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sks\Asp.Net\CoopWeb\Documents\Testing\"/>
    </mc:Choice>
  </mc:AlternateContent>
  <xr:revisionPtr revIDLastSave="0" documentId="13_ncr:1_{977A300E-0F27-44FA-B5A7-FED7CDA4020D}" xr6:coauthVersionLast="45" xr6:coauthVersionMax="45" xr10:uidLastSave="{00000000-0000-0000-0000-000000000000}"/>
  <bookViews>
    <workbookView xWindow="-108" yWindow="-108" windowWidth="23256" windowHeight="12576" tabRatio="828" firstSheet="6" activeTab="15" xr2:uid="{DDBEDA7D-4364-45D2-AA42-035B4D7A0D37}"/>
  </bookViews>
  <sheets>
    <sheet name="Bank" sheetId="7" r:id="rId1"/>
    <sheet name="MilkPayment" sheetId="1" r:id="rId2"/>
    <sheet name="@tmp_loan" sheetId="16" r:id="rId3"/>
    <sheet name="@tmp_loan charge" sheetId="18" r:id="rId4"/>
    <sheet name="@tmp_ttlfloan charge" sheetId="19" r:id="rId5"/>
    <sheet name="Analyze charge" sheetId="20" r:id="rId6"/>
    <sheet name="@tmp_loan int" sheetId="21" r:id="rId7"/>
    <sheet name="@tmp_ttlfloan int" sheetId="22" r:id="rId8"/>
    <sheet name="Analyze int" sheetId="23" r:id="rId9"/>
    <sheet name="Analyze all" sheetId="24" r:id="rId10"/>
    <sheet name="Analyze 1" sheetId="26" r:id="rId11"/>
    <sheet name="@tmp_loan (2)" sheetId="28" r:id="rId12"/>
    <sheet name="@tmp_ttlfloan (2)" sheetId="27" r:id="rId13"/>
    <sheet name="MilkPayment final" sheetId="31" r:id="rId14"/>
    <sheet name="Loan" sheetId="29" r:id="rId15"/>
    <sheet name="TtlfLoan" sheetId="30" r:id="rId16"/>
  </sheets>
  <definedNames>
    <definedName name="_xlnm._FilterDatabase" localSheetId="12" hidden="1">'@tmp_ttlfloan (2)'!$A$2:$AL$460</definedName>
    <definedName name="_xlnm._FilterDatabase" localSheetId="4" hidden="1">'@tmp_ttlfloan charge'!$A$2:$AP$461</definedName>
    <definedName name="_xlnm._FilterDatabase" localSheetId="9" hidden="1">'Analyze all'!$A$1:$AE$459</definedName>
    <definedName name="_xlnm._FilterDatabase" localSheetId="5" hidden="1">'Analyze charge'!$A$1:$AQ$459</definedName>
    <definedName name="_xlnm._FilterDatabase" localSheetId="8" hidden="1">'Analyze int'!$A$1:$AV$459</definedName>
    <definedName name="_xlnm._FilterDatabase" localSheetId="15" hidden="1">TtlfLoan!$A$2:$AO$2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P4" i="30" l="1"/>
  <c r="AP5" i="30"/>
  <c r="AP6" i="30"/>
  <c r="AP7" i="30"/>
  <c r="AP8" i="30"/>
  <c r="AP9" i="30"/>
  <c r="AP10" i="30"/>
  <c r="AP11" i="30"/>
  <c r="AP12" i="30"/>
  <c r="AP13" i="30"/>
  <c r="AP14" i="30"/>
  <c r="AP15" i="30"/>
  <c r="AP16" i="30"/>
  <c r="AP17" i="30"/>
  <c r="AP18" i="30"/>
  <c r="AP19" i="30"/>
  <c r="AP20" i="30"/>
  <c r="AP21" i="30"/>
  <c r="AP22" i="30"/>
  <c r="AP23" i="30"/>
  <c r="AP24" i="30"/>
  <c r="AP25" i="30"/>
  <c r="AP26" i="30"/>
  <c r="AP27" i="30"/>
  <c r="AP28" i="30"/>
  <c r="AP29" i="30"/>
  <c r="AP30" i="30"/>
  <c r="AP31" i="30"/>
  <c r="AP32" i="30"/>
  <c r="AP33" i="30"/>
  <c r="AP34" i="30"/>
  <c r="AP35" i="30"/>
  <c r="AP36" i="30"/>
  <c r="AP37" i="30"/>
  <c r="AP38" i="30"/>
  <c r="AP39" i="30"/>
  <c r="AP40" i="30"/>
  <c r="AP41" i="30"/>
  <c r="AP42" i="30"/>
  <c r="AP43" i="30"/>
  <c r="AP44" i="30"/>
  <c r="AP45" i="30"/>
  <c r="AP46" i="30"/>
  <c r="AP47" i="30"/>
  <c r="AP48" i="30"/>
  <c r="AP49" i="30"/>
  <c r="AP50" i="30"/>
  <c r="AP51" i="30"/>
  <c r="AP52" i="30"/>
  <c r="AP53" i="30"/>
  <c r="AP54" i="30"/>
  <c r="AP55" i="30"/>
  <c r="AP56" i="30"/>
  <c r="AP57" i="30"/>
  <c r="AP58" i="30"/>
  <c r="AP59" i="30"/>
  <c r="AP60" i="30"/>
  <c r="AP61" i="30"/>
  <c r="AP62" i="30"/>
  <c r="AP63" i="30"/>
  <c r="AP64" i="30"/>
  <c r="AP65" i="30"/>
  <c r="AP66" i="30"/>
  <c r="AP67" i="30"/>
  <c r="AP68" i="30"/>
  <c r="AP69" i="30"/>
  <c r="AP70" i="30"/>
  <c r="AP71" i="30"/>
  <c r="AP72" i="30"/>
  <c r="AP73" i="30"/>
  <c r="AP74" i="30"/>
  <c r="AP75" i="30"/>
  <c r="AP76" i="30"/>
  <c r="AP77" i="30"/>
  <c r="AP78" i="30"/>
  <c r="AP79" i="30"/>
  <c r="AP80" i="30"/>
  <c r="AP81" i="30"/>
  <c r="AP82" i="30"/>
  <c r="AP83" i="30"/>
  <c r="AP84" i="30"/>
  <c r="AP85" i="30"/>
  <c r="AP86" i="30"/>
  <c r="AP87" i="30"/>
  <c r="AP88" i="30"/>
  <c r="AP89" i="30"/>
  <c r="AP90" i="30"/>
  <c r="AP91" i="30"/>
  <c r="AP92" i="30"/>
  <c r="AP93" i="30"/>
  <c r="AP94" i="30"/>
  <c r="AP95" i="30"/>
  <c r="AP96" i="30"/>
  <c r="AP97" i="30"/>
  <c r="AP98" i="30"/>
  <c r="AP99" i="30"/>
  <c r="AP100" i="30"/>
  <c r="AP101" i="30"/>
  <c r="AP102" i="30"/>
  <c r="AP103" i="30"/>
  <c r="AP104" i="30"/>
  <c r="AP105" i="30"/>
  <c r="AP106" i="30"/>
  <c r="AP107" i="30"/>
  <c r="AP108" i="30"/>
  <c r="AP109" i="30"/>
  <c r="AP110" i="30"/>
  <c r="AP111" i="30"/>
  <c r="AP112" i="30"/>
  <c r="AP113" i="30"/>
  <c r="AP114" i="30"/>
  <c r="AP115" i="30"/>
  <c r="AP116" i="30"/>
  <c r="AP117" i="30"/>
  <c r="AP118" i="30"/>
  <c r="AP119" i="30"/>
  <c r="AP120" i="30"/>
  <c r="AP121" i="30"/>
  <c r="AP122" i="30"/>
  <c r="AP123" i="30"/>
  <c r="AP124" i="30"/>
  <c r="AP125" i="30"/>
  <c r="AP126" i="30"/>
  <c r="AP127" i="30"/>
  <c r="AP128" i="30"/>
  <c r="AP129" i="30"/>
  <c r="AP130" i="30"/>
  <c r="AP131" i="30"/>
  <c r="AP132" i="30"/>
  <c r="AP133" i="30"/>
  <c r="AP134" i="30"/>
  <c r="AP135" i="30"/>
  <c r="AP136" i="30"/>
  <c r="AP137" i="30"/>
  <c r="AP138" i="30"/>
  <c r="AP139" i="30"/>
  <c r="AP140" i="30"/>
  <c r="AP141" i="30"/>
  <c r="AP142" i="30"/>
  <c r="AP143" i="30"/>
  <c r="AP144" i="30"/>
  <c r="AP145" i="30"/>
  <c r="AP146" i="30"/>
  <c r="AP147" i="30"/>
  <c r="AP148" i="30"/>
  <c r="AP149" i="30"/>
  <c r="AP150" i="30"/>
  <c r="AP151" i="30"/>
  <c r="AP152" i="30"/>
  <c r="AP153" i="30"/>
  <c r="AP154" i="30"/>
  <c r="AP155" i="30"/>
  <c r="AP156" i="30"/>
  <c r="AP157" i="30"/>
  <c r="AP158" i="30"/>
  <c r="AP159" i="30"/>
  <c r="AP160" i="30"/>
  <c r="AP161" i="30"/>
  <c r="AP162" i="30"/>
  <c r="AP163" i="30"/>
  <c r="AP164" i="30"/>
  <c r="AP165" i="30"/>
  <c r="AP166" i="30"/>
  <c r="AP167" i="30"/>
  <c r="AP168" i="30"/>
  <c r="AP169" i="30"/>
  <c r="AP170" i="30"/>
  <c r="AP171" i="30"/>
  <c r="AP172" i="30"/>
  <c r="AP173" i="30"/>
  <c r="AP174" i="30"/>
  <c r="AP175" i="30"/>
  <c r="AP176" i="30"/>
  <c r="AP177" i="30"/>
  <c r="AP178" i="30"/>
  <c r="AP179" i="30"/>
  <c r="AP180" i="30"/>
  <c r="AP181" i="30"/>
  <c r="AP182" i="30"/>
  <c r="AP183" i="30"/>
  <c r="AP184" i="30"/>
  <c r="AP185" i="30"/>
  <c r="AP186" i="30"/>
  <c r="AP187" i="30"/>
  <c r="AP188" i="30"/>
  <c r="AP189" i="30"/>
  <c r="AP190" i="30"/>
  <c r="AP191" i="30"/>
  <c r="AP192" i="30"/>
  <c r="AP193" i="30"/>
  <c r="AP194" i="30"/>
  <c r="AP195" i="30"/>
  <c r="AP196" i="30"/>
  <c r="AP197" i="30"/>
  <c r="AP198" i="30"/>
  <c r="AP199" i="30"/>
  <c r="AP200" i="30"/>
  <c r="AP201" i="30"/>
  <c r="AP202" i="30"/>
  <c r="AP203" i="30"/>
  <c r="AP204" i="30"/>
  <c r="AP205" i="30"/>
  <c r="AP206" i="30"/>
  <c r="AP207" i="30"/>
  <c r="AP208" i="30"/>
  <c r="AP209" i="30"/>
  <c r="AP210" i="30"/>
  <c r="AP211" i="30"/>
  <c r="AP212" i="30"/>
  <c r="AP213" i="30"/>
  <c r="AP214" i="30"/>
  <c r="AP215" i="30"/>
  <c r="AP216" i="30"/>
  <c r="AP217" i="30"/>
  <c r="AP218" i="30"/>
  <c r="AP219" i="30"/>
  <c r="AP220" i="30"/>
  <c r="AP221" i="30"/>
  <c r="AP222" i="30"/>
  <c r="AP223" i="30"/>
  <c r="AP224" i="30"/>
  <c r="AP225" i="30"/>
  <c r="AP226" i="30"/>
  <c r="AP227" i="30"/>
  <c r="AP228" i="30"/>
  <c r="AP229" i="30"/>
  <c r="AP230" i="30"/>
  <c r="AP231" i="30"/>
  <c r="AP232" i="30"/>
  <c r="AP233" i="30"/>
  <c r="AP234" i="30"/>
  <c r="AP235" i="30"/>
  <c r="AP236" i="30"/>
  <c r="AP237" i="30"/>
  <c r="AP238" i="30"/>
  <c r="AP239" i="30"/>
  <c r="AP240" i="30"/>
  <c r="AP241" i="30"/>
  <c r="AP242" i="30"/>
  <c r="AP243" i="30"/>
  <c r="AP244" i="30"/>
  <c r="AP245" i="30"/>
  <c r="AP246" i="30"/>
  <c r="AP247" i="30"/>
  <c r="AP248" i="30"/>
  <c r="AP249" i="30"/>
  <c r="AP250" i="30"/>
  <c r="AP251" i="30"/>
  <c r="AP252" i="30"/>
  <c r="AP253" i="30"/>
  <c r="AP254" i="30"/>
  <c r="AP255" i="30"/>
  <c r="AP256" i="30"/>
  <c r="AP257" i="30"/>
  <c r="AP258" i="30"/>
  <c r="AP259" i="30"/>
  <c r="AP260" i="30"/>
  <c r="AP261" i="30"/>
  <c r="AP262" i="30"/>
  <c r="AP263" i="30"/>
  <c r="AP264" i="30"/>
  <c r="AP265" i="30"/>
  <c r="AP266" i="30"/>
  <c r="AP267" i="30"/>
  <c r="AP268" i="30"/>
  <c r="AP269" i="30"/>
  <c r="AP270" i="30"/>
  <c r="AP271" i="30"/>
  <c r="AP272" i="30"/>
  <c r="AP273" i="30"/>
  <c r="AP274" i="30"/>
  <c r="AP275" i="30"/>
  <c r="AP276" i="30"/>
  <c r="AP277" i="30"/>
  <c r="AP278" i="30"/>
  <c r="AP279" i="30"/>
  <c r="AP280" i="30"/>
  <c r="AP281" i="30"/>
  <c r="AP282" i="30"/>
  <c r="AP283" i="30"/>
  <c r="AP284" i="30"/>
  <c r="AP285" i="30"/>
  <c r="AP286" i="30"/>
  <c r="AP287" i="30"/>
  <c r="AP288" i="30"/>
  <c r="AP289" i="30"/>
  <c r="AP290" i="30"/>
  <c r="AP291" i="30"/>
  <c r="AP292" i="30"/>
  <c r="AP293" i="30"/>
  <c r="AP294" i="30"/>
  <c r="AP295" i="30"/>
  <c r="AP296" i="30"/>
  <c r="AP297" i="30"/>
  <c r="AP298" i="30"/>
  <c r="AP299" i="30"/>
  <c r="AP300" i="30"/>
  <c r="AP301" i="30"/>
  <c r="AP302" i="30"/>
  <c r="AP303" i="30"/>
  <c r="AP304" i="30"/>
  <c r="AP305" i="30"/>
  <c r="AP306" i="30"/>
  <c r="AP307" i="30"/>
  <c r="AP308" i="30"/>
  <c r="AP309" i="30"/>
  <c r="AP310" i="30"/>
  <c r="AP311" i="30"/>
  <c r="AP312" i="30"/>
  <c r="AP313" i="30"/>
  <c r="AP314" i="30"/>
  <c r="AP315" i="30"/>
  <c r="AP316" i="30"/>
  <c r="AP317" i="30"/>
  <c r="AP318" i="30"/>
  <c r="AP319" i="30"/>
  <c r="AP320" i="30"/>
  <c r="AP321" i="30"/>
  <c r="AP322" i="30"/>
  <c r="AP323" i="30"/>
  <c r="AP324" i="30"/>
  <c r="AP325" i="30"/>
  <c r="AP326" i="30"/>
  <c r="AP327" i="30"/>
  <c r="AP328" i="30"/>
  <c r="AP329" i="30"/>
  <c r="AP330" i="30"/>
  <c r="AP331" i="30"/>
  <c r="AP332" i="30"/>
  <c r="AP333" i="30"/>
  <c r="AP334" i="30"/>
  <c r="AP335" i="30"/>
  <c r="AP336" i="30"/>
  <c r="AP337" i="30"/>
  <c r="AP338" i="30"/>
  <c r="AP339" i="30"/>
  <c r="AP340" i="30"/>
  <c r="AP341" i="30"/>
  <c r="AP342" i="30"/>
  <c r="AP343" i="30"/>
  <c r="AP344" i="30"/>
  <c r="AP345" i="30"/>
  <c r="AP346" i="30"/>
  <c r="AP347" i="30"/>
  <c r="AP348" i="30"/>
  <c r="AP349" i="30"/>
  <c r="AP350" i="30"/>
  <c r="AP351" i="30"/>
  <c r="AP352" i="30"/>
  <c r="AP353" i="30"/>
  <c r="AP354" i="30"/>
  <c r="AP355" i="30"/>
  <c r="AP356" i="30"/>
  <c r="AP357" i="30"/>
  <c r="AP358" i="30"/>
  <c r="AP359" i="30"/>
  <c r="AP360" i="30"/>
  <c r="AP361" i="30"/>
  <c r="AP362" i="30"/>
  <c r="AP363" i="30"/>
  <c r="AP364" i="30"/>
  <c r="AP365" i="30"/>
  <c r="AP366" i="30"/>
  <c r="AP367" i="30"/>
  <c r="AP368" i="30"/>
  <c r="AP369" i="30"/>
  <c r="AP370" i="30"/>
  <c r="AP371" i="30"/>
  <c r="AP372" i="30"/>
  <c r="AP373" i="30"/>
  <c r="AP374" i="30"/>
  <c r="AP375" i="30"/>
  <c r="AP376" i="30"/>
  <c r="AP377" i="30"/>
  <c r="AP378" i="30"/>
  <c r="AP379" i="30"/>
  <c r="AP380" i="30"/>
  <c r="AP381" i="30"/>
  <c r="AP382" i="30"/>
  <c r="AP383" i="30"/>
  <c r="AP384" i="30"/>
  <c r="AP385" i="30"/>
  <c r="AP386" i="30"/>
  <c r="AP387" i="30"/>
  <c r="AP388" i="30"/>
  <c r="AP389" i="30"/>
  <c r="AP390" i="30"/>
  <c r="AP391" i="30"/>
  <c r="AP392" i="30"/>
  <c r="AP393" i="30"/>
  <c r="AP394" i="30"/>
  <c r="AP395" i="30"/>
  <c r="AP396" i="30"/>
  <c r="AP397" i="30"/>
  <c r="AP398" i="30"/>
  <c r="AP399" i="30"/>
  <c r="AP400" i="30"/>
  <c r="AP401" i="30"/>
  <c r="AP402" i="30"/>
  <c r="AP403" i="30"/>
  <c r="AP404" i="30"/>
  <c r="AP405" i="30"/>
  <c r="AP406" i="30"/>
  <c r="AP407" i="30"/>
  <c r="AP408" i="30"/>
  <c r="AP409" i="30"/>
  <c r="AP410" i="30"/>
  <c r="AP411" i="30"/>
  <c r="AP412" i="30"/>
  <c r="AP413" i="30"/>
  <c r="AP414" i="30"/>
  <c r="AP415" i="30"/>
  <c r="AP416" i="30"/>
  <c r="AP417" i="30"/>
  <c r="AP418" i="30"/>
  <c r="AP419" i="30"/>
  <c r="AP420" i="30"/>
  <c r="AP421" i="30"/>
  <c r="AP422" i="30"/>
  <c r="AP423" i="30"/>
  <c r="AP424" i="30"/>
  <c r="AP425" i="30"/>
  <c r="AP426" i="30"/>
  <c r="AP427" i="30"/>
  <c r="AP428" i="30"/>
  <c r="AP429" i="30"/>
  <c r="AP430" i="30"/>
  <c r="AP431" i="30"/>
  <c r="AP432" i="30"/>
  <c r="AP433" i="30"/>
  <c r="AP434" i="30"/>
  <c r="AP435" i="30"/>
  <c r="AP436" i="30"/>
  <c r="AP437" i="30"/>
  <c r="AP438" i="30"/>
  <c r="AP439" i="30"/>
  <c r="AP440" i="30"/>
  <c r="AP441" i="30"/>
  <c r="AP442" i="30"/>
  <c r="AP443" i="30"/>
  <c r="AP444" i="30"/>
  <c r="AP445" i="30"/>
  <c r="AP446" i="30"/>
  <c r="AP447" i="30"/>
  <c r="AP448" i="30"/>
  <c r="AP449" i="30"/>
  <c r="AP450" i="30"/>
  <c r="AP451" i="30"/>
  <c r="AP452" i="30"/>
  <c r="AP453" i="30"/>
  <c r="AP454" i="30"/>
  <c r="AP455" i="30"/>
  <c r="AP456" i="30"/>
  <c r="AP457" i="30"/>
  <c r="AP458" i="30"/>
  <c r="AP459" i="30"/>
  <c r="AP460" i="30"/>
  <c r="AP3" i="30"/>
  <c r="AO3" i="30"/>
  <c r="AO4" i="30"/>
  <c r="AO5" i="30"/>
  <c r="AO6" i="30"/>
  <c r="AO7" i="30"/>
  <c r="AO8" i="30"/>
  <c r="AO9" i="30"/>
  <c r="AO10" i="30"/>
  <c r="AO11" i="30"/>
  <c r="AO12" i="30"/>
  <c r="AO13" i="30"/>
  <c r="AO14" i="30"/>
  <c r="AO15" i="30"/>
  <c r="AO16" i="30"/>
  <c r="AO17" i="30"/>
  <c r="AO18" i="30"/>
  <c r="AO19" i="30"/>
  <c r="AO20" i="30"/>
  <c r="AO21" i="30"/>
  <c r="AO22" i="30"/>
  <c r="AO23" i="30"/>
  <c r="AO24" i="30"/>
  <c r="AO25" i="30"/>
  <c r="AO26" i="30"/>
  <c r="AO27" i="30"/>
  <c r="AO28" i="30"/>
  <c r="AO29" i="30"/>
  <c r="AO30" i="30"/>
  <c r="AO31" i="30"/>
  <c r="AO32" i="30"/>
  <c r="AO33" i="30"/>
  <c r="AO34" i="30"/>
  <c r="AO35" i="30"/>
  <c r="AO36" i="30"/>
  <c r="AO37" i="30"/>
  <c r="AO38" i="30"/>
  <c r="AO39" i="30"/>
  <c r="AO40" i="30"/>
  <c r="AO41" i="30"/>
  <c r="AO42" i="30"/>
  <c r="AO43" i="30"/>
  <c r="AO44" i="30"/>
  <c r="AO45" i="30"/>
  <c r="AO46" i="30"/>
  <c r="AO47" i="30"/>
  <c r="AO48" i="30"/>
  <c r="AO49" i="30"/>
  <c r="AO50" i="30"/>
  <c r="AO51" i="30"/>
  <c r="AO52" i="30"/>
  <c r="AO53" i="30"/>
  <c r="AO54" i="30"/>
  <c r="AO55" i="30"/>
  <c r="AO56" i="30"/>
  <c r="AO57" i="30"/>
  <c r="AO58" i="30"/>
  <c r="AO59" i="30"/>
  <c r="AO60" i="30"/>
  <c r="AO61" i="30"/>
  <c r="AO62" i="30"/>
  <c r="AO63" i="30"/>
  <c r="AO64" i="30"/>
  <c r="AO65" i="30"/>
  <c r="AO66" i="30"/>
  <c r="AO67" i="30"/>
  <c r="AO68" i="30"/>
  <c r="AO69" i="30"/>
  <c r="AO70" i="30"/>
  <c r="AO71" i="30"/>
  <c r="AO72" i="30"/>
  <c r="AO73" i="30"/>
  <c r="AO74" i="30"/>
  <c r="AO75" i="30"/>
  <c r="AO76" i="30"/>
  <c r="AO77" i="30"/>
  <c r="AO78" i="30"/>
  <c r="AO79" i="30"/>
  <c r="AO80" i="30"/>
  <c r="AO81" i="30"/>
  <c r="AO82" i="30"/>
  <c r="AO83" i="30"/>
  <c r="AO84" i="30"/>
  <c r="AO85" i="30"/>
  <c r="AO86" i="30"/>
  <c r="AO87" i="30"/>
  <c r="AO88" i="30"/>
  <c r="AO89" i="30"/>
  <c r="AO90" i="30"/>
  <c r="AO91" i="30"/>
  <c r="AO92" i="30"/>
  <c r="AO93" i="30"/>
  <c r="AO94" i="30"/>
  <c r="AO95" i="30"/>
  <c r="AO96" i="30"/>
  <c r="AO97" i="30"/>
  <c r="AO98" i="30"/>
  <c r="AO99" i="30"/>
  <c r="AO100" i="30"/>
  <c r="AO101" i="30"/>
  <c r="AO102" i="30"/>
  <c r="AO103" i="30"/>
  <c r="AO104" i="30"/>
  <c r="AO105" i="30"/>
  <c r="AO106" i="30"/>
  <c r="AO107" i="30"/>
  <c r="AO108" i="30"/>
  <c r="AO109" i="30"/>
  <c r="AO110" i="30"/>
  <c r="AO111" i="30"/>
  <c r="AO112" i="30"/>
  <c r="AO113" i="30"/>
  <c r="AO114" i="30"/>
  <c r="AO115" i="30"/>
  <c r="AO116" i="30"/>
  <c r="AO117" i="30"/>
  <c r="AO118" i="30"/>
  <c r="AO119" i="30"/>
  <c r="AO120" i="30"/>
  <c r="AO121" i="30"/>
  <c r="AO122" i="30"/>
  <c r="AO123" i="30"/>
  <c r="AO124" i="30"/>
  <c r="AO125" i="30"/>
  <c r="AO126" i="30"/>
  <c r="AO127" i="30"/>
  <c r="AO128" i="30"/>
  <c r="AO129" i="30"/>
  <c r="AO130" i="30"/>
  <c r="AO131" i="30"/>
  <c r="AO132" i="30"/>
  <c r="AO133" i="30"/>
  <c r="AO134" i="30"/>
  <c r="AO135" i="30"/>
  <c r="AO136" i="30"/>
  <c r="AO137" i="30"/>
  <c r="AO138" i="30"/>
  <c r="AO139" i="30"/>
  <c r="AO140" i="30"/>
  <c r="AO141" i="30"/>
  <c r="AO142" i="30"/>
  <c r="AO143" i="30"/>
  <c r="AO144" i="30"/>
  <c r="AO145" i="30"/>
  <c r="AO146" i="30"/>
  <c r="AO147" i="30"/>
  <c r="AO148" i="30"/>
  <c r="AO149" i="30"/>
  <c r="AO150" i="30"/>
  <c r="AO151" i="30"/>
  <c r="AO152" i="30"/>
  <c r="AO153" i="30"/>
  <c r="AO154" i="30"/>
  <c r="AO155" i="30"/>
  <c r="AO156" i="30"/>
  <c r="AO157" i="30"/>
  <c r="AO158" i="30"/>
  <c r="AO159" i="30"/>
  <c r="AO160" i="30"/>
  <c r="AO161" i="30"/>
  <c r="AO162" i="30"/>
  <c r="AO163" i="30"/>
  <c r="AO164" i="30"/>
  <c r="AO165" i="30"/>
  <c r="AO166" i="30"/>
  <c r="AO167" i="30"/>
  <c r="AO168" i="30"/>
  <c r="AO169" i="30"/>
  <c r="AO170" i="30"/>
  <c r="AO171" i="30"/>
  <c r="AO172" i="30"/>
  <c r="AO173" i="30"/>
  <c r="AO174" i="30"/>
  <c r="AO175" i="30"/>
  <c r="AO176" i="30"/>
  <c r="AO177" i="30"/>
  <c r="AO178" i="30"/>
  <c r="AO179" i="30"/>
  <c r="AO180" i="30"/>
  <c r="AO181" i="30"/>
  <c r="AO182" i="30"/>
  <c r="AO183" i="30"/>
  <c r="AO184" i="30"/>
  <c r="AO185" i="30"/>
  <c r="AO186" i="30"/>
  <c r="AO187" i="30"/>
  <c r="AO188" i="30"/>
  <c r="AO189" i="30"/>
  <c r="AO190" i="30"/>
  <c r="AO191" i="30"/>
  <c r="AO192" i="30"/>
  <c r="AO193" i="30"/>
  <c r="AO194" i="30"/>
  <c r="AO195" i="30"/>
  <c r="AO196" i="30"/>
  <c r="AO197" i="30"/>
  <c r="AO198" i="30"/>
  <c r="AO199" i="30"/>
  <c r="AO200" i="30"/>
  <c r="AO201" i="30"/>
  <c r="AO202" i="30"/>
  <c r="AO203" i="30"/>
  <c r="AO204" i="30"/>
  <c r="AO205" i="30"/>
  <c r="AO206" i="30"/>
  <c r="AO207" i="30"/>
  <c r="AO208" i="30"/>
  <c r="AO209" i="30"/>
  <c r="AO210" i="30"/>
  <c r="AO211" i="30"/>
  <c r="AO212" i="30"/>
  <c r="AO213" i="30"/>
  <c r="AO214" i="30"/>
  <c r="AO215" i="30"/>
  <c r="AO216" i="30"/>
  <c r="AO217" i="30"/>
  <c r="AO218" i="30"/>
  <c r="AO219" i="30"/>
  <c r="AO220" i="30"/>
  <c r="AO221" i="30"/>
  <c r="AO222" i="30"/>
  <c r="AO223" i="30"/>
  <c r="AO224" i="30"/>
  <c r="AO225" i="30"/>
  <c r="AO226" i="30"/>
  <c r="AO227" i="30"/>
  <c r="AO228" i="30"/>
  <c r="AO229" i="30"/>
  <c r="AO230" i="30"/>
  <c r="AO231" i="30"/>
  <c r="AO232" i="30"/>
  <c r="AO233" i="30"/>
  <c r="AO234" i="30"/>
  <c r="AO235" i="30"/>
  <c r="AO236" i="30"/>
  <c r="AO237" i="30"/>
  <c r="AO238" i="30"/>
  <c r="AO239" i="30"/>
  <c r="AO240" i="30"/>
  <c r="AO241" i="30"/>
  <c r="AO242" i="30"/>
  <c r="AO243" i="30"/>
  <c r="AO244" i="30"/>
  <c r="AO245" i="30"/>
  <c r="AO246" i="30"/>
  <c r="AO247" i="30"/>
  <c r="AO248" i="30"/>
  <c r="AO249" i="30"/>
  <c r="AO250" i="30"/>
  <c r="AO251" i="30"/>
  <c r="AO252" i="30"/>
  <c r="AO253" i="30"/>
  <c r="AO254" i="30"/>
  <c r="AO255" i="30"/>
  <c r="AO256" i="30"/>
  <c r="AO257" i="30"/>
  <c r="AO258" i="30"/>
  <c r="AO259" i="30"/>
  <c r="AO260" i="30"/>
  <c r="AO261" i="30"/>
  <c r="AO262" i="30"/>
  <c r="AO263" i="30"/>
  <c r="AO264" i="30"/>
  <c r="AO265" i="30"/>
  <c r="AO266" i="30"/>
  <c r="AO267" i="30"/>
  <c r="AO268" i="30"/>
  <c r="AO269" i="30"/>
  <c r="AO270" i="30"/>
  <c r="AO271" i="30"/>
  <c r="AO272" i="30"/>
  <c r="AO273" i="30"/>
  <c r="AO274" i="30"/>
  <c r="AO275" i="30"/>
  <c r="AO276" i="30"/>
  <c r="AO277" i="30"/>
  <c r="AO278" i="30"/>
  <c r="AO279" i="30"/>
  <c r="AO280" i="30"/>
  <c r="AO281" i="30"/>
  <c r="AO282" i="30"/>
  <c r="AO283" i="30"/>
  <c r="AO284" i="30"/>
  <c r="AO285" i="30"/>
  <c r="AO286" i="30"/>
  <c r="AO287" i="30"/>
  <c r="AO288" i="30"/>
  <c r="AO289" i="30"/>
  <c r="AO290" i="30"/>
  <c r="AO291" i="30"/>
  <c r="AO292" i="30"/>
  <c r="AO293" i="30"/>
  <c r="AO294" i="30"/>
  <c r="AO295" i="30"/>
  <c r="AO296" i="30"/>
  <c r="AO297" i="30"/>
  <c r="AO298" i="30"/>
  <c r="AO299" i="30"/>
  <c r="AO300" i="30"/>
  <c r="AO301" i="30"/>
  <c r="AO302" i="30"/>
  <c r="AO303" i="30"/>
  <c r="AO304" i="30"/>
  <c r="AO305" i="30"/>
  <c r="AO306" i="30"/>
  <c r="AO307" i="30"/>
  <c r="AO308" i="30"/>
  <c r="AO309" i="30"/>
  <c r="AO310" i="30"/>
  <c r="AO311" i="30"/>
  <c r="AO312" i="30"/>
  <c r="AO313" i="30"/>
  <c r="AO314" i="30"/>
  <c r="AO315" i="30"/>
  <c r="AO316" i="30"/>
  <c r="AO317" i="30"/>
  <c r="AO318" i="30"/>
  <c r="AO319" i="30"/>
  <c r="AO320" i="30"/>
  <c r="AO321" i="30"/>
  <c r="AO322" i="30"/>
  <c r="AO323" i="30"/>
  <c r="AO324" i="30"/>
  <c r="AO325" i="30"/>
  <c r="AO326" i="30"/>
  <c r="AO327" i="30"/>
  <c r="AO328" i="30"/>
  <c r="AO329" i="30"/>
  <c r="AO330" i="30"/>
  <c r="AO331" i="30"/>
  <c r="AO332" i="30"/>
  <c r="AO333" i="30"/>
  <c r="AO334" i="30"/>
  <c r="AO335" i="30"/>
  <c r="AO336" i="30"/>
  <c r="AO337" i="30"/>
  <c r="AO338" i="30"/>
  <c r="AO339" i="30"/>
  <c r="AO340" i="30"/>
  <c r="AO341" i="30"/>
  <c r="AO342" i="30"/>
  <c r="AO343" i="30"/>
  <c r="AO344" i="30"/>
  <c r="AO345" i="30"/>
  <c r="AO346" i="30"/>
  <c r="AO347" i="30"/>
  <c r="AO348" i="30"/>
  <c r="AO349" i="30"/>
  <c r="AO350" i="30"/>
  <c r="AO351" i="30"/>
  <c r="AO352" i="30"/>
  <c r="AO353" i="30"/>
  <c r="AO354" i="30"/>
  <c r="AO355" i="30"/>
  <c r="AO356" i="30"/>
  <c r="AO357" i="30"/>
  <c r="AO358" i="30"/>
  <c r="AO359" i="30"/>
  <c r="AO360" i="30"/>
  <c r="AO361" i="30"/>
  <c r="AO362" i="30"/>
  <c r="AO363" i="30"/>
  <c r="AO364" i="30"/>
  <c r="AO365" i="30"/>
  <c r="AO366" i="30"/>
  <c r="AO367" i="30"/>
  <c r="AO368" i="30"/>
  <c r="AO369" i="30"/>
  <c r="AO370" i="30"/>
  <c r="AO371" i="30"/>
  <c r="AO372" i="30"/>
  <c r="AO373" i="30"/>
  <c r="AO374" i="30"/>
  <c r="AO375" i="30"/>
  <c r="AO376" i="30"/>
  <c r="AO377" i="30"/>
  <c r="AO378" i="30"/>
  <c r="AO379" i="30"/>
  <c r="AO380" i="30"/>
  <c r="AO381" i="30"/>
  <c r="AO382" i="30"/>
  <c r="AO383" i="30"/>
  <c r="AO384" i="30"/>
  <c r="AO385" i="30"/>
  <c r="AO386" i="30"/>
  <c r="AO387" i="30"/>
  <c r="AO388" i="30"/>
  <c r="AO389" i="30"/>
  <c r="AO390" i="30"/>
  <c r="AO391" i="30"/>
  <c r="AO392" i="30"/>
  <c r="AO393" i="30"/>
  <c r="AO394" i="30"/>
  <c r="AO395" i="30"/>
  <c r="AO396" i="30"/>
  <c r="AO397" i="30"/>
  <c r="AO398" i="30"/>
  <c r="AO399" i="30"/>
  <c r="AO400" i="30"/>
  <c r="AO401" i="30"/>
  <c r="AO402" i="30"/>
  <c r="AO403" i="30"/>
  <c r="AO404" i="30"/>
  <c r="AO405" i="30"/>
  <c r="AO406" i="30"/>
  <c r="AO407" i="30"/>
  <c r="AO408" i="30"/>
  <c r="AO409" i="30"/>
  <c r="AO410" i="30"/>
  <c r="AO411" i="30"/>
  <c r="AO412" i="30"/>
  <c r="AO413" i="30"/>
  <c r="AO414" i="30"/>
  <c r="AO415" i="30"/>
  <c r="AO416" i="30"/>
  <c r="AO417" i="30"/>
  <c r="AO418" i="30"/>
  <c r="AO419" i="30"/>
  <c r="AO420" i="30"/>
  <c r="AO421" i="30"/>
  <c r="AO422" i="30"/>
  <c r="AO423" i="30"/>
  <c r="AO424" i="30"/>
  <c r="AO425" i="30"/>
  <c r="AO426" i="30"/>
  <c r="AO427" i="30"/>
  <c r="AO428" i="30"/>
  <c r="AO429" i="30"/>
  <c r="AO430" i="30"/>
  <c r="AO431" i="30"/>
  <c r="AO432" i="30"/>
  <c r="AO433" i="30"/>
  <c r="AO434" i="30"/>
  <c r="AO435" i="30"/>
  <c r="AO436" i="30"/>
  <c r="AO437" i="30"/>
  <c r="AO438" i="30"/>
  <c r="AO439" i="30"/>
  <c r="AO440" i="30"/>
  <c r="AO441" i="30"/>
  <c r="AO442" i="30"/>
  <c r="AO443" i="30"/>
  <c r="AO444" i="30"/>
  <c r="AO445" i="30"/>
  <c r="AO446" i="30"/>
  <c r="AO447" i="30"/>
  <c r="AO448" i="30"/>
  <c r="AO449" i="30"/>
  <c r="AO450" i="30"/>
  <c r="AO451" i="30"/>
  <c r="AO452" i="30"/>
  <c r="AO453" i="30"/>
  <c r="AO454" i="30"/>
  <c r="AO455" i="30"/>
  <c r="AO456" i="30"/>
  <c r="AO457" i="30"/>
  <c r="AO458" i="30"/>
  <c r="AO459" i="30"/>
  <c r="AO460" i="30"/>
  <c r="L4" i="27" l="1"/>
  <c r="L5" i="27"/>
  <c r="L6" i="27"/>
  <c r="L7" i="27"/>
  <c r="L8" i="27"/>
  <c r="L9" i="27"/>
  <c r="L10" i="27"/>
  <c r="L11" i="27"/>
  <c r="L12" i="27"/>
  <c r="L13" i="27"/>
  <c r="L14" i="27"/>
  <c r="L15" i="27"/>
  <c r="L16" i="27"/>
  <c r="L17" i="27"/>
  <c r="L18" i="27"/>
  <c r="L19" i="27"/>
  <c r="L20" i="27"/>
  <c r="L21" i="27"/>
  <c r="L22" i="27"/>
  <c r="L23" i="27"/>
  <c r="L24" i="27"/>
  <c r="L25" i="27"/>
  <c r="L26" i="27"/>
  <c r="L27" i="27"/>
  <c r="L28" i="27"/>
  <c r="L29" i="27"/>
  <c r="L30" i="27"/>
  <c r="L31" i="27"/>
  <c r="L32" i="27"/>
  <c r="L33" i="27"/>
  <c r="L34" i="27"/>
  <c r="L35" i="27"/>
  <c r="L36" i="27"/>
  <c r="L37" i="27"/>
  <c r="L38" i="27"/>
  <c r="L39" i="27"/>
  <c r="L40" i="27"/>
  <c r="L41" i="27"/>
  <c r="L42" i="27"/>
  <c r="L43" i="27"/>
  <c r="L44" i="27"/>
  <c r="L45" i="27"/>
  <c r="L46" i="27"/>
  <c r="L47" i="27"/>
  <c r="L48" i="27"/>
  <c r="L49" i="27"/>
  <c r="L50" i="27"/>
  <c r="L51" i="27"/>
  <c r="L52" i="27"/>
  <c r="L53" i="27"/>
  <c r="L54" i="27"/>
  <c r="L55" i="27"/>
  <c r="L56" i="27"/>
  <c r="L57" i="27"/>
  <c r="L58" i="27"/>
  <c r="L59" i="27"/>
  <c r="L60" i="27"/>
  <c r="L61" i="27"/>
  <c r="L62" i="27"/>
  <c r="L63" i="27"/>
  <c r="L64" i="27"/>
  <c r="L65" i="27"/>
  <c r="L66" i="27"/>
  <c r="L67" i="27"/>
  <c r="L68" i="27"/>
  <c r="L69" i="27"/>
  <c r="L70" i="27"/>
  <c r="L71" i="27"/>
  <c r="L72" i="27"/>
  <c r="L73" i="27"/>
  <c r="L74" i="27"/>
  <c r="L75" i="27"/>
  <c r="L76" i="27"/>
  <c r="L77" i="27"/>
  <c r="L78" i="27"/>
  <c r="L79" i="27"/>
  <c r="L80" i="27"/>
  <c r="L81" i="27"/>
  <c r="L82" i="27"/>
  <c r="L83" i="27"/>
  <c r="L84" i="27"/>
  <c r="L85" i="27"/>
  <c r="L86" i="27"/>
  <c r="L87" i="27"/>
  <c r="L88" i="27"/>
  <c r="L89" i="27"/>
  <c r="L90" i="27"/>
  <c r="L91" i="27"/>
  <c r="L92" i="27"/>
  <c r="L93" i="27"/>
  <c r="L94" i="27"/>
  <c r="L95" i="27"/>
  <c r="L96" i="27"/>
  <c r="L97" i="27"/>
  <c r="L98" i="27"/>
  <c r="L99" i="27"/>
  <c r="L100" i="27"/>
  <c r="L101" i="27"/>
  <c r="L102" i="27"/>
  <c r="L103" i="27"/>
  <c r="L104" i="27"/>
  <c r="L105" i="27"/>
  <c r="L106" i="27"/>
  <c r="L107" i="27"/>
  <c r="L108" i="27"/>
  <c r="L109" i="27"/>
  <c r="L110" i="27"/>
  <c r="L111" i="27"/>
  <c r="L112" i="27"/>
  <c r="L113" i="27"/>
  <c r="L114" i="27"/>
  <c r="L115" i="27"/>
  <c r="L116" i="27"/>
  <c r="L117" i="27"/>
  <c r="L118" i="27"/>
  <c r="L119" i="27"/>
  <c r="L120" i="27"/>
  <c r="L121" i="27"/>
  <c r="L122" i="27"/>
  <c r="L123" i="27"/>
  <c r="L124" i="27"/>
  <c r="L125" i="27"/>
  <c r="L126" i="27"/>
  <c r="L127" i="27"/>
  <c r="L128" i="27"/>
  <c r="L129" i="27"/>
  <c r="L130" i="27"/>
  <c r="L131" i="27"/>
  <c r="L132" i="27"/>
  <c r="L133" i="27"/>
  <c r="L134" i="27"/>
  <c r="L135" i="27"/>
  <c r="L136" i="27"/>
  <c r="L137" i="27"/>
  <c r="L138" i="27"/>
  <c r="L139" i="27"/>
  <c r="L140" i="27"/>
  <c r="L141" i="27"/>
  <c r="L142" i="27"/>
  <c r="L143" i="27"/>
  <c r="L144" i="27"/>
  <c r="L145" i="27"/>
  <c r="L146" i="27"/>
  <c r="L147" i="27"/>
  <c r="L148" i="27"/>
  <c r="L149" i="27"/>
  <c r="L150" i="27"/>
  <c r="L151" i="27"/>
  <c r="L152" i="27"/>
  <c r="L153" i="27"/>
  <c r="L154" i="27"/>
  <c r="L155" i="27"/>
  <c r="L156" i="27"/>
  <c r="L157" i="27"/>
  <c r="L158" i="27"/>
  <c r="L159" i="27"/>
  <c r="L160" i="27"/>
  <c r="L161" i="27"/>
  <c r="L162" i="27"/>
  <c r="L163" i="27"/>
  <c r="L164" i="27"/>
  <c r="L165" i="27"/>
  <c r="L166" i="27"/>
  <c r="L167" i="27"/>
  <c r="L168" i="27"/>
  <c r="L169" i="27"/>
  <c r="L170" i="27"/>
  <c r="L171" i="27"/>
  <c r="L172" i="27"/>
  <c r="L173" i="27"/>
  <c r="L174" i="27"/>
  <c r="L175" i="27"/>
  <c r="L176" i="27"/>
  <c r="L177" i="27"/>
  <c r="L178" i="27"/>
  <c r="L179" i="27"/>
  <c r="L180" i="27"/>
  <c r="L181" i="27"/>
  <c r="L182" i="27"/>
  <c r="L183" i="27"/>
  <c r="L184" i="27"/>
  <c r="L185" i="27"/>
  <c r="L186" i="27"/>
  <c r="L187" i="27"/>
  <c r="L188" i="27"/>
  <c r="L189" i="27"/>
  <c r="L190" i="27"/>
  <c r="L191" i="27"/>
  <c r="L192" i="27"/>
  <c r="L193" i="27"/>
  <c r="L194" i="27"/>
  <c r="L195" i="27"/>
  <c r="L196" i="27"/>
  <c r="L197" i="27"/>
  <c r="L198" i="27"/>
  <c r="L199" i="27"/>
  <c r="L200" i="27"/>
  <c r="L201" i="27"/>
  <c r="L202" i="27"/>
  <c r="L203" i="27"/>
  <c r="L204" i="27"/>
  <c r="L205" i="27"/>
  <c r="L206" i="27"/>
  <c r="L207" i="27"/>
  <c r="L208" i="27"/>
  <c r="L209" i="27"/>
  <c r="L210" i="27"/>
  <c r="L211" i="27"/>
  <c r="L212" i="27"/>
  <c r="L213" i="27"/>
  <c r="L214" i="27"/>
  <c r="L215" i="27"/>
  <c r="L216" i="27"/>
  <c r="L217" i="27"/>
  <c r="L218" i="27"/>
  <c r="L219" i="27"/>
  <c r="L220" i="27"/>
  <c r="L221" i="27"/>
  <c r="L222" i="27"/>
  <c r="L223" i="27"/>
  <c r="L224" i="27"/>
  <c r="L225" i="27"/>
  <c r="L226" i="27"/>
  <c r="L227" i="27"/>
  <c r="L228" i="27"/>
  <c r="L229" i="27"/>
  <c r="L230" i="27"/>
  <c r="L231" i="27"/>
  <c r="L232" i="27"/>
  <c r="L233" i="27"/>
  <c r="L234" i="27"/>
  <c r="L235" i="27"/>
  <c r="L236" i="27"/>
  <c r="L237" i="27"/>
  <c r="L238" i="27"/>
  <c r="L239" i="27"/>
  <c r="L240" i="27"/>
  <c r="L241" i="27"/>
  <c r="L242" i="27"/>
  <c r="L243" i="27"/>
  <c r="L244" i="27"/>
  <c r="L245" i="27"/>
  <c r="L246" i="27"/>
  <c r="L247" i="27"/>
  <c r="L248" i="27"/>
  <c r="L249" i="27"/>
  <c r="L250" i="27"/>
  <c r="L251" i="27"/>
  <c r="L252" i="27"/>
  <c r="L253" i="27"/>
  <c r="L254" i="27"/>
  <c r="L255" i="27"/>
  <c r="L256" i="27"/>
  <c r="L257" i="27"/>
  <c r="L258" i="27"/>
  <c r="L259" i="27"/>
  <c r="L260" i="27"/>
  <c r="L261" i="27"/>
  <c r="L262" i="27"/>
  <c r="L263" i="27"/>
  <c r="L264" i="27"/>
  <c r="L265" i="27"/>
  <c r="L266" i="27"/>
  <c r="L267" i="27"/>
  <c r="L268" i="27"/>
  <c r="L269" i="27"/>
  <c r="L270" i="27"/>
  <c r="L271" i="27"/>
  <c r="L272" i="27"/>
  <c r="L273" i="27"/>
  <c r="L274" i="27"/>
  <c r="L275" i="27"/>
  <c r="L276" i="27"/>
  <c r="L277" i="27"/>
  <c r="L278" i="27"/>
  <c r="L279" i="27"/>
  <c r="L280" i="27"/>
  <c r="L281" i="27"/>
  <c r="L282" i="27"/>
  <c r="L283" i="27"/>
  <c r="L284" i="27"/>
  <c r="L285" i="27"/>
  <c r="L286" i="27"/>
  <c r="L287" i="27"/>
  <c r="L288" i="27"/>
  <c r="L289" i="27"/>
  <c r="L290" i="27"/>
  <c r="L291" i="27"/>
  <c r="L292" i="27"/>
  <c r="L293" i="27"/>
  <c r="L294" i="27"/>
  <c r="L295" i="27"/>
  <c r="L296" i="27"/>
  <c r="L297" i="27"/>
  <c r="L298" i="27"/>
  <c r="L299" i="27"/>
  <c r="L300" i="27"/>
  <c r="L301" i="27"/>
  <c r="L302" i="27"/>
  <c r="L303" i="27"/>
  <c r="L304" i="27"/>
  <c r="L305" i="27"/>
  <c r="L306" i="27"/>
  <c r="L307" i="27"/>
  <c r="L308" i="27"/>
  <c r="L309" i="27"/>
  <c r="L310" i="27"/>
  <c r="L311" i="27"/>
  <c r="L312" i="27"/>
  <c r="L313" i="27"/>
  <c r="L314" i="27"/>
  <c r="L315" i="27"/>
  <c r="L316" i="27"/>
  <c r="L317" i="27"/>
  <c r="L318" i="27"/>
  <c r="L319" i="27"/>
  <c r="L320" i="27"/>
  <c r="L321" i="27"/>
  <c r="L322" i="27"/>
  <c r="L323" i="27"/>
  <c r="L324" i="27"/>
  <c r="L325" i="27"/>
  <c r="L326" i="27"/>
  <c r="L327" i="27"/>
  <c r="L328" i="27"/>
  <c r="L329" i="27"/>
  <c r="L330" i="27"/>
  <c r="L331" i="27"/>
  <c r="L332" i="27"/>
  <c r="L333" i="27"/>
  <c r="L334" i="27"/>
  <c r="L335" i="27"/>
  <c r="L336" i="27"/>
  <c r="L337" i="27"/>
  <c r="L338" i="27"/>
  <c r="L339" i="27"/>
  <c r="L340" i="27"/>
  <c r="L341" i="27"/>
  <c r="L342" i="27"/>
  <c r="L343" i="27"/>
  <c r="L344" i="27"/>
  <c r="L345" i="27"/>
  <c r="L346" i="27"/>
  <c r="L347" i="27"/>
  <c r="L348" i="27"/>
  <c r="L349" i="27"/>
  <c r="L350" i="27"/>
  <c r="L351" i="27"/>
  <c r="L352" i="27"/>
  <c r="L353" i="27"/>
  <c r="L354" i="27"/>
  <c r="L355" i="27"/>
  <c r="L356" i="27"/>
  <c r="L357" i="27"/>
  <c r="L358" i="27"/>
  <c r="L359" i="27"/>
  <c r="L360" i="27"/>
  <c r="L361" i="27"/>
  <c r="L362" i="27"/>
  <c r="L363" i="27"/>
  <c r="L364" i="27"/>
  <c r="L365" i="27"/>
  <c r="L366" i="27"/>
  <c r="L367" i="27"/>
  <c r="L368" i="27"/>
  <c r="L369" i="27"/>
  <c r="L370" i="27"/>
  <c r="L371" i="27"/>
  <c r="L372" i="27"/>
  <c r="L373" i="27"/>
  <c r="L374" i="27"/>
  <c r="L375" i="27"/>
  <c r="L376" i="27"/>
  <c r="L377" i="27"/>
  <c r="L378" i="27"/>
  <c r="L379" i="27"/>
  <c r="L380" i="27"/>
  <c r="L381" i="27"/>
  <c r="L382" i="27"/>
  <c r="L383" i="27"/>
  <c r="L384" i="27"/>
  <c r="L385" i="27"/>
  <c r="L386" i="27"/>
  <c r="L387" i="27"/>
  <c r="L388" i="27"/>
  <c r="L389" i="27"/>
  <c r="L390" i="27"/>
  <c r="L391" i="27"/>
  <c r="L392" i="27"/>
  <c r="L393" i="27"/>
  <c r="L394" i="27"/>
  <c r="L395" i="27"/>
  <c r="L396" i="27"/>
  <c r="L397" i="27"/>
  <c r="L398" i="27"/>
  <c r="L399" i="27"/>
  <c r="L400" i="27"/>
  <c r="L401" i="27"/>
  <c r="L402" i="27"/>
  <c r="L403" i="27"/>
  <c r="L404" i="27"/>
  <c r="L405" i="27"/>
  <c r="L406" i="27"/>
  <c r="L407" i="27"/>
  <c r="L408" i="27"/>
  <c r="L409" i="27"/>
  <c r="L410" i="27"/>
  <c r="L411" i="27"/>
  <c r="L412" i="27"/>
  <c r="L413" i="27"/>
  <c r="L414" i="27"/>
  <c r="L415" i="27"/>
  <c r="L416" i="27"/>
  <c r="L417" i="27"/>
  <c r="L418" i="27"/>
  <c r="L419" i="27"/>
  <c r="L420" i="27"/>
  <c r="L421" i="27"/>
  <c r="L422" i="27"/>
  <c r="L423" i="27"/>
  <c r="L424" i="27"/>
  <c r="L425" i="27"/>
  <c r="L426" i="27"/>
  <c r="L427" i="27"/>
  <c r="L428" i="27"/>
  <c r="L429" i="27"/>
  <c r="L430" i="27"/>
  <c r="L431" i="27"/>
  <c r="L432" i="27"/>
  <c r="L433" i="27"/>
  <c r="L434" i="27"/>
  <c r="L435" i="27"/>
  <c r="L436" i="27"/>
  <c r="L437" i="27"/>
  <c r="L438" i="27"/>
  <c r="L439" i="27"/>
  <c r="L440" i="27"/>
  <c r="L441" i="27"/>
  <c r="L442" i="27"/>
  <c r="L443" i="27"/>
  <c r="L444" i="27"/>
  <c r="L445" i="27"/>
  <c r="L446" i="27"/>
  <c r="L447" i="27"/>
  <c r="L448" i="27"/>
  <c r="L449" i="27"/>
  <c r="L450" i="27"/>
  <c r="L451" i="27"/>
  <c r="L452" i="27"/>
  <c r="L453" i="27"/>
  <c r="L454" i="27"/>
  <c r="L455" i="27"/>
  <c r="L456" i="27"/>
  <c r="L457" i="27"/>
  <c r="L458" i="27"/>
  <c r="L459" i="27"/>
  <c r="L460" i="27"/>
  <c r="L3" i="27"/>
  <c r="AL107" i="27"/>
  <c r="AL128" i="27"/>
  <c r="AL160" i="27"/>
  <c r="AL224" i="27"/>
  <c r="AL235" i="27"/>
  <c r="AL288" i="27"/>
  <c r="AL299" i="27"/>
  <c r="AL416" i="27"/>
  <c r="AI4" i="27"/>
  <c r="AJ4" i="27" s="1"/>
  <c r="AL4" i="27" s="1"/>
  <c r="AI5" i="27"/>
  <c r="AI6" i="27"/>
  <c r="AI7" i="27"/>
  <c r="AJ7" i="27" s="1"/>
  <c r="AL7" i="27" s="1"/>
  <c r="AI8" i="27"/>
  <c r="AI9" i="27"/>
  <c r="AI10" i="27"/>
  <c r="AJ10" i="27" s="1"/>
  <c r="AL10" i="27" s="1"/>
  <c r="AI11" i="27"/>
  <c r="AJ11" i="27" s="1"/>
  <c r="AL11" i="27" s="1"/>
  <c r="AI12" i="27"/>
  <c r="AK12" i="27" s="1"/>
  <c r="AI13" i="27"/>
  <c r="AI14" i="27"/>
  <c r="AI15" i="27"/>
  <c r="AK15" i="27" s="1"/>
  <c r="AI16" i="27"/>
  <c r="AI17" i="27"/>
  <c r="AI18" i="27"/>
  <c r="AJ18" i="27" s="1"/>
  <c r="AL18" i="27" s="1"/>
  <c r="AI19" i="27"/>
  <c r="AK19" i="27" s="1"/>
  <c r="AI20" i="27"/>
  <c r="AK20" i="27" s="1"/>
  <c r="AI21" i="27"/>
  <c r="AI22" i="27"/>
  <c r="AI23" i="27"/>
  <c r="AJ23" i="27" s="1"/>
  <c r="AL23" i="27" s="1"/>
  <c r="AI24" i="27"/>
  <c r="AI25" i="27"/>
  <c r="AI26" i="27"/>
  <c r="AJ26" i="27" s="1"/>
  <c r="AL26" i="27" s="1"/>
  <c r="AI27" i="27"/>
  <c r="AJ27" i="27" s="1"/>
  <c r="AL27" i="27" s="1"/>
  <c r="AI28" i="27"/>
  <c r="AK28" i="27" s="1"/>
  <c r="AI29" i="27"/>
  <c r="AI30" i="27"/>
  <c r="AI31" i="27"/>
  <c r="AI32" i="27"/>
  <c r="AI33" i="27"/>
  <c r="AI34" i="27"/>
  <c r="AI35" i="27"/>
  <c r="AJ35" i="27" s="1"/>
  <c r="AL35" i="27" s="1"/>
  <c r="AI36" i="27"/>
  <c r="AK36" i="27" s="1"/>
  <c r="AI37" i="27"/>
  <c r="AI38" i="27"/>
  <c r="AI39" i="27"/>
  <c r="AK39" i="27" s="1"/>
  <c r="AI40" i="27"/>
  <c r="AI41" i="27"/>
  <c r="AI42" i="27"/>
  <c r="AI43" i="27"/>
  <c r="AK43" i="27" s="1"/>
  <c r="AI44" i="27"/>
  <c r="AI45" i="27"/>
  <c r="AI46" i="27"/>
  <c r="AI47" i="27"/>
  <c r="AI48" i="27"/>
  <c r="AI49" i="27"/>
  <c r="AI50" i="27"/>
  <c r="AI51" i="27"/>
  <c r="AJ51" i="27" s="1"/>
  <c r="AL51" i="27" s="1"/>
  <c r="AI52" i="27"/>
  <c r="AI53" i="27"/>
  <c r="AJ53" i="27" s="1"/>
  <c r="AL53" i="27" s="1"/>
  <c r="AI54" i="27"/>
  <c r="AI55" i="27"/>
  <c r="AI56" i="27"/>
  <c r="AI57" i="27"/>
  <c r="AI58" i="27"/>
  <c r="AI59" i="27"/>
  <c r="AJ59" i="27" s="1"/>
  <c r="AL59" i="27" s="1"/>
  <c r="AI60" i="27"/>
  <c r="AJ60" i="27" s="1"/>
  <c r="AL60" i="27" s="1"/>
  <c r="AI61" i="27"/>
  <c r="AJ61" i="27" s="1"/>
  <c r="AL61" i="27" s="1"/>
  <c r="AI62" i="27"/>
  <c r="AI63" i="27"/>
  <c r="AI64" i="27"/>
  <c r="AI65" i="27"/>
  <c r="AI66" i="27"/>
  <c r="AI67" i="27"/>
  <c r="AK67" i="27" s="1"/>
  <c r="AI68" i="27"/>
  <c r="AJ68" i="27" s="1"/>
  <c r="AL68" i="27" s="1"/>
  <c r="AI69" i="27"/>
  <c r="AJ69" i="27" s="1"/>
  <c r="AL69" i="27" s="1"/>
  <c r="AI70" i="27"/>
  <c r="AI71" i="27"/>
  <c r="AJ71" i="27" s="1"/>
  <c r="AL71" i="27" s="1"/>
  <c r="AI72" i="27"/>
  <c r="AI73" i="27"/>
  <c r="AI74" i="27"/>
  <c r="AI75" i="27"/>
  <c r="AJ75" i="27" s="1"/>
  <c r="AL75" i="27" s="1"/>
  <c r="AI76" i="27"/>
  <c r="AJ76" i="27" s="1"/>
  <c r="AL76" i="27" s="1"/>
  <c r="AI77" i="27"/>
  <c r="AI78" i="27"/>
  <c r="AI79" i="27"/>
  <c r="AI80" i="27"/>
  <c r="AI81" i="27"/>
  <c r="AI82" i="27"/>
  <c r="AI83" i="27"/>
  <c r="AJ83" i="27" s="1"/>
  <c r="AL83" i="27" s="1"/>
  <c r="AI84" i="27"/>
  <c r="AJ84" i="27" s="1"/>
  <c r="AL84" i="27" s="1"/>
  <c r="AI85" i="27"/>
  <c r="AI86" i="27"/>
  <c r="AI87" i="27"/>
  <c r="AJ87" i="27" s="1"/>
  <c r="AL87" i="27" s="1"/>
  <c r="AI88" i="27"/>
  <c r="AI89" i="27"/>
  <c r="AI90" i="27"/>
  <c r="AI91" i="27"/>
  <c r="AJ91" i="27" s="1"/>
  <c r="AL91" i="27" s="1"/>
  <c r="AI92" i="27"/>
  <c r="AK92" i="27" s="1"/>
  <c r="AI93" i="27"/>
  <c r="AI94" i="27"/>
  <c r="AI95" i="27"/>
  <c r="AI96" i="27"/>
  <c r="AI97" i="27"/>
  <c r="AI98" i="27"/>
  <c r="AI99" i="27"/>
  <c r="AJ99" i="27" s="1"/>
  <c r="AL99" i="27" s="1"/>
  <c r="AI100" i="27"/>
  <c r="AJ100" i="27" s="1"/>
  <c r="AL100" i="27" s="1"/>
  <c r="AI101" i="27"/>
  <c r="AI102" i="27"/>
  <c r="AI103" i="27"/>
  <c r="AJ103" i="27" s="1"/>
  <c r="AL103" i="27" s="1"/>
  <c r="AI104" i="27"/>
  <c r="AI105" i="27"/>
  <c r="AI106" i="27"/>
  <c r="AI107" i="27"/>
  <c r="AJ107" i="27" s="1"/>
  <c r="AI108" i="27"/>
  <c r="AJ108" i="27" s="1"/>
  <c r="AL108" i="27" s="1"/>
  <c r="AI109" i="27"/>
  <c r="AI110" i="27"/>
  <c r="AI111" i="27"/>
  <c r="AK111" i="27" s="1"/>
  <c r="AI112" i="27"/>
  <c r="AI113" i="27"/>
  <c r="AI114" i="27"/>
  <c r="AI115" i="27"/>
  <c r="AJ115" i="27" s="1"/>
  <c r="AL115" i="27" s="1"/>
  <c r="AI116" i="27"/>
  <c r="AI117" i="27"/>
  <c r="AJ117" i="27" s="1"/>
  <c r="AL117" i="27" s="1"/>
  <c r="AI118" i="27"/>
  <c r="AI119" i="27"/>
  <c r="AK119" i="27" s="1"/>
  <c r="AI120" i="27"/>
  <c r="AI121" i="27"/>
  <c r="AI122" i="27"/>
  <c r="AI123" i="27"/>
  <c r="AJ123" i="27" s="1"/>
  <c r="AL123" i="27" s="1"/>
  <c r="AI124" i="27"/>
  <c r="AJ124" i="27" s="1"/>
  <c r="AL124" i="27" s="1"/>
  <c r="AI125" i="27"/>
  <c r="AI126" i="27"/>
  <c r="AI127" i="27"/>
  <c r="AJ127" i="27" s="1"/>
  <c r="AL127" i="27" s="1"/>
  <c r="AI128" i="27"/>
  <c r="AI129" i="27"/>
  <c r="AI130" i="27"/>
  <c r="AI131" i="27"/>
  <c r="AJ131" i="27" s="1"/>
  <c r="AL131" i="27" s="1"/>
  <c r="AI132" i="27"/>
  <c r="AJ132" i="27" s="1"/>
  <c r="AL132" i="27" s="1"/>
  <c r="AI133" i="27"/>
  <c r="AI134" i="27"/>
  <c r="AI135" i="27"/>
  <c r="AI136" i="27"/>
  <c r="AI137" i="27"/>
  <c r="AI138" i="27"/>
  <c r="AI139" i="27"/>
  <c r="AJ139" i="27" s="1"/>
  <c r="AL139" i="27" s="1"/>
  <c r="AI140" i="27"/>
  <c r="AJ140" i="27" s="1"/>
  <c r="AL140" i="27" s="1"/>
  <c r="AI141" i="27"/>
  <c r="AI142" i="27"/>
  <c r="AI143" i="27"/>
  <c r="AI144" i="27"/>
  <c r="AI145" i="27"/>
  <c r="AI146" i="27"/>
  <c r="AI147" i="27"/>
  <c r="AJ147" i="27" s="1"/>
  <c r="AL147" i="27" s="1"/>
  <c r="AI148" i="27"/>
  <c r="AJ148" i="27" s="1"/>
  <c r="AL148" i="27" s="1"/>
  <c r="AI149" i="27"/>
  <c r="AJ149" i="27" s="1"/>
  <c r="AL149" i="27" s="1"/>
  <c r="AI150" i="27"/>
  <c r="AI151" i="27"/>
  <c r="AI152" i="27"/>
  <c r="AI153" i="27"/>
  <c r="AI154" i="27"/>
  <c r="AI155" i="27"/>
  <c r="AJ155" i="27" s="1"/>
  <c r="AL155" i="27" s="1"/>
  <c r="AI156" i="27"/>
  <c r="AJ156" i="27" s="1"/>
  <c r="AL156" i="27" s="1"/>
  <c r="AI157" i="27"/>
  <c r="AI158" i="27"/>
  <c r="AI159" i="27"/>
  <c r="AI160" i="27"/>
  <c r="AI161" i="27"/>
  <c r="AI162" i="27"/>
  <c r="AI163" i="27"/>
  <c r="AJ163" i="27" s="1"/>
  <c r="AL163" i="27" s="1"/>
  <c r="AI164" i="27"/>
  <c r="AJ164" i="27" s="1"/>
  <c r="AL164" i="27" s="1"/>
  <c r="AI165" i="27"/>
  <c r="AI166" i="27"/>
  <c r="AI167" i="27"/>
  <c r="AK167" i="27" s="1"/>
  <c r="AI168" i="27"/>
  <c r="AI169" i="27"/>
  <c r="AI170" i="27"/>
  <c r="AI171" i="27"/>
  <c r="AJ171" i="27" s="1"/>
  <c r="AL171" i="27" s="1"/>
  <c r="AI172" i="27"/>
  <c r="AJ172" i="27" s="1"/>
  <c r="AL172" i="27" s="1"/>
  <c r="AI173" i="27"/>
  <c r="AI174" i="27"/>
  <c r="AI175" i="27"/>
  <c r="AK175" i="27" s="1"/>
  <c r="AI176" i="27"/>
  <c r="AI177" i="27"/>
  <c r="AI178" i="27"/>
  <c r="AI179" i="27"/>
  <c r="AJ179" i="27" s="1"/>
  <c r="AL179" i="27" s="1"/>
  <c r="AI180" i="27"/>
  <c r="AJ180" i="27" s="1"/>
  <c r="AL180" i="27" s="1"/>
  <c r="AI181" i="27"/>
  <c r="AJ181" i="27" s="1"/>
  <c r="AL181" i="27" s="1"/>
  <c r="AI182" i="27"/>
  <c r="AI183" i="27"/>
  <c r="AK183" i="27" s="1"/>
  <c r="AI184" i="27"/>
  <c r="AI185" i="27"/>
  <c r="AI186" i="27"/>
  <c r="AI187" i="27"/>
  <c r="AJ187" i="27" s="1"/>
  <c r="AL187" i="27" s="1"/>
  <c r="AI188" i="27"/>
  <c r="AJ188" i="27" s="1"/>
  <c r="AL188" i="27" s="1"/>
  <c r="AI189" i="27"/>
  <c r="AI190" i="27"/>
  <c r="AI191" i="27"/>
  <c r="AK191" i="27" s="1"/>
  <c r="AI192" i="27"/>
  <c r="AI193" i="27"/>
  <c r="AI194" i="27"/>
  <c r="AI195" i="27"/>
  <c r="AJ195" i="27" s="1"/>
  <c r="AL195" i="27" s="1"/>
  <c r="AI196" i="27"/>
  <c r="AJ196" i="27" s="1"/>
  <c r="AL196" i="27" s="1"/>
  <c r="AI197" i="27"/>
  <c r="AI198" i="27"/>
  <c r="AI199" i="27"/>
  <c r="AJ199" i="27" s="1"/>
  <c r="AL199" i="27" s="1"/>
  <c r="AI200" i="27"/>
  <c r="AI201" i="27"/>
  <c r="AI202" i="27"/>
  <c r="AI203" i="27"/>
  <c r="AJ203" i="27" s="1"/>
  <c r="AL203" i="27" s="1"/>
  <c r="AI204" i="27"/>
  <c r="AJ204" i="27" s="1"/>
  <c r="AL204" i="27" s="1"/>
  <c r="AI205" i="27"/>
  <c r="AJ205" i="27" s="1"/>
  <c r="AL205" i="27" s="1"/>
  <c r="AI206" i="27"/>
  <c r="AI207" i="27"/>
  <c r="AK207" i="27" s="1"/>
  <c r="AI208" i="27"/>
  <c r="AI209" i="27"/>
  <c r="AI210" i="27"/>
  <c r="AI211" i="27"/>
  <c r="AJ211" i="27" s="1"/>
  <c r="AL211" i="27" s="1"/>
  <c r="AI212" i="27"/>
  <c r="AJ212" i="27" s="1"/>
  <c r="AL212" i="27" s="1"/>
  <c r="AI213" i="27"/>
  <c r="AJ213" i="27" s="1"/>
  <c r="AL213" i="27" s="1"/>
  <c r="AI214" i="27"/>
  <c r="AI215" i="27"/>
  <c r="AJ215" i="27" s="1"/>
  <c r="AL215" i="27" s="1"/>
  <c r="AI216" i="27"/>
  <c r="AI217" i="27"/>
  <c r="AI218" i="27"/>
  <c r="AI219" i="27"/>
  <c r="AJ219" i="27" s="1"/>
  <c r="AL219" i="27" s="1"/>
  <c r="AI220" i="27"/>
  <c r="AJ220" i="27" s="1"/>
  <c r="AL220" i="27" s="1"/>
  <c r="AI221" i="27"/>
  <c r="AI222" i="27"/>
  <c r="AI223" i="27"/>
  <c r="AK223" i="27" s="1"/>
  <c r="AI224" i="27"/>
  <c r="AI225" i="27"/>
  <c r="AI226" i="27"/>
  <c r="AI227" i="27"/>
  <c r="AJ227" i="27" s="1"/>
  <c r="AL227" i="27" s="1"/>
  <c r="AI228" i="27"/>
  <c r="AJ228" i="27" s="1"/>
  <c r="AL228" i="27" s="1"/>
  <c r="AI229" i="27"/>
  <c r="AI230" i="27"/>
  <c r="AI231" i="27"/>
  <c r="AI232" i="27"/>
  <c r="AI233" i="27"/>
  <c r="AK233" i="27" s="1"/>
  <c r="AI234" i="27"/>
  <c r="AI235" i="27"/>
  <c r="AJ235" i="27" s="1"/>
  <c r="AI236" i="27"/>
  <c r="AJ236" i="27" s="1"/>
  <c r="AL236" i="27" s="1"/>
  <c r="AI237" i="27"/>
  <c r="AJ237" i="27" s="1"/>
  <c r="AL237" i="27" s="1"/>
  <c r="AI238" i="27"/>
  <c r="AI239" i="27"/>
  <c r="AI240" i="27"/>
  <c r="AI241" i="27"/>
  <c r="AI242" i="27"/>
  <c r="AI243" i="27"/>
  <c r="AJ243" i="27" s="1"/>
  <c r="AL243" i="27" s="1"/>
  <c r="AI244" i="27"/>
  <c r="AJ244" i="27" s="1"/>
  <c r="AL244" i="27" s="1"/>
  <c r="AI245" i="27"/>
  <c r="AI246" i="27"/>
  <c r="AI247" i="27"/>
  <c r="AK247" i="27" s="1"/>
  <c r="AI248" i="27"/>
  <c r="AI249" i="27"/>
  <c r="AI250" i="27"/>
  <c r="AI251" i="27"/>
  <c r="AJ251" i="27" s="1"/>
  <c r="AL251" i="27" s="1"/>
  <c r="AI252" i="27"/>
  <c r="AK252" i="27" s="1"/>
  <c r="AI253" i="27"/>
  <c r="AI254" i="27"/>
  <c r="AI255" i="27"/>
  <c r="AK255" i="27" s="1"/>
  <c r="AI256" i="27"/>
  <c r="AI257" i="27"/>
  <c r="AK257" i="27" s="1"/>
  <c r="AI258" i="27"/>
  <c r="AI259" i="27"/>
  <c r="AK259" i="27" s="1"/>
  <c r="AI260" i="27"/>
  <c r="AJ260" i="27" s="1"/>
  <c r="AL260" i="27" s="1"/>
  <c r="AI261" i="27"/>
  <c r="AI262" i="27"/>
  <c r="AI263" i="27"/>
  <c r="AJ263" i="27" s="1"/>
  <c r="AL263" i="27" s="1"/>
  <c r="AI264" i="27"/>
  <c r="AI265" i="27"/>
  <c r="AI266" i="27"/>
  <c r="AI267" i="27"/>
  <c r="AJ267" i="27" s="1"/>
  <c r="AL267" i="27" s="1"/>
  <c r="AI268" i="27"/>
  <c r="AJ268" i="27" s="1"/>
  <c r="AL268" i="27" s="1"/>
  <c r="AI269" i="27"/>
  <c r="AJ269" i="27" s="1"/>
  <c r="AL269" i="27" s="1"/>
  <c r="AI270" i="27"/>
  <c r="AI271" i="27"/>
  <c r="AK271" i="27" s="1"/>
  <c r="AI272" i="27"/>
  <c r="AI273" i="27"/>
  <c r="AI274" i="27"/>
  <c r="AI275" i="27"/>
  <c r="AK275" i="27" s="1"/>
  <c r="AI276" i="27"/>
  <c r="AJ276" i="27" s="1"/>
  <c r="AL276" i="27" s="1"/>
  <c r="AI277" i="27"/>
  <c r="AI278" i="27"/>
  <c r="AI279" i="27"/>
  <c r="AJ279" i="27" s="1"/>
  <c r="AL279" i="27" s="1"/>
  <c r="AI280" i="27"/>
  <c r="AI281" i="27"/>
  <c r="AK281" i="27" s="1"/>
  <c r="AI282" i="27"/>
  <c r="AI283" i="27"/>
  <c r="AJ283" i="27" s="1"/>
  <c r="AL283" i="27" s="1"/>
  <c r="AI284" i="27"/>
  <c r="AJ284" i="27" s="1"/>
  <c r="AL284" i="27" s="1"/>
  <c r="AI285" i="27"/>
  <c r="AJ285" i="27" s="1"/>
  <c r="AL285" i="27" s="1"/>
  <c r="AI286" i="27"/>
  <c r="AI287" i="27"/>
  <c r="AI288" i="27"/>
  <c r="AI289" i="27"/>
  <c r="AI290" i="27"/>
  <c r="AI291" i="27"/>
  <c r="AJ291" i="27" s="1"/>
  <c r="AL291" i="27" s="1"/>
  <c r="AI292" i="27"/>
  <c r="AJ292" i="27" s="1"/>
  <c r="AL292" i="27" s="1"/>
  <c r="AI293" i="27"/>
  <c r="AJ293" i="27" s="1"/>
  <c r="AL293" i="27" s="1"/>
  <c r="AI294" i="27"/>
  <c r="AI295" i="27"/>
  <c r="AK295" i="27" s="1"/>
  <c r="AI296" i="27"/>
  <c r="AI297" i="27"/>
  <c r="AK297" i="27" s="1"/>
  <c r="AI298" i="27"/>
  <c r="AI299" i="27"/>
  <c r="AJ299" i="27" s="1"/>
  <c r="AI300" i="27"/>
  <c r="AJ300" i="27" s="1"/>
  <c r="AL300" i="27" s="1"/>
  <c r="AI301" i="27"/>
  <c r="AI302" i="27"/>
  <c r="AI303" i="27"/>
  <c r="AK303" i="27" s="1"/>
  <c r="AI304" i="27"/>
  <c r="AI305" i="27"/>
  <c r="AJ305" i="27" s="1"/>
  <c r="AL305" i="27" s="1"/>
  <c r="AI306" i="27"/>
  <c r="AI307" i="27"/>
  <c r="AJ307" i="27" s="1"/>
  <c r="AL307" i="27" s="1"/>
  <c r="AI308" i="27"/>
  <c r="AJ308" i="27" s="1"/>
  <c r="AL308" i="27" s="1"/>
  <c r="AI309" i="27"/>
  <c r="AI310" i="27"/>
  <c r="AI311" i="27"/>
  <c r="AJ311" i="27" s="1"/>
  <c r="AL311" i="27" s="1"/>
  <c r="AI312" i="27"/>
  <c r="AI313" i="27"/>
  <c r="AI314" i="27"/>
  <c r="AI315" i="27"/>
  <c r="AJ315" i="27" s="1"/>
  <c r="AL315" i="27" s="1"/>
  <c r="AI316" i="27"/>
  <c r="AJ316" i="27" s="1"/>
  <c r="AL316" i="27" s="1"/>
  <c r="AI317" i="27"/>
  <c r="AI318" i="27"/>
  <c r="AK318" i="27" s="1"/>
  <c r="AI319" i="27"/>
  <c r="AK319" i="27" s="1"/>
  <c r="AI320" i="27"/>
  <c r="AI321" i="27"/>
  <c r="AJ321" i="27" s="1"/>
  <c r="AL321" i="27" s="1"/>
  <c r="AI322" i="27"/>
  <c r="AI323" i="27"/>
  <c r="AJ323" i="27" s="1"/>
  <c r="AL323" i="27" s="1"/>
  <c r="AI324" i="27"/>
  <c r="AJ324" i="27" s="1"/>
  <c r="AL324" i="27" s="1"/>
  <c r="AI325" i="27"/>
  <c r="AI326" i="27"/>
  <c r="AI327" i="27"/>
  <c r="AK327" i="27" s="1"/>
  <c r="AI328" i="27"/>
  <c r="AI329" i="27"/>
  <c r="AK329" i="27" s="1"/>
  <c r="AI330" i="27"/>
  <c r="AI331" i="27"/>
  <c r="AJ331" i="27" s="1"/>
  <c r="AL331" i="27" s="1"/>
  <c r="AI332" i="27"/>
  <c r="AK332" i="27" s="1"/>
  <c r="AI333" i="27"/>
  <c r="AI334" i="27"/>
  <c r="AK334" i="27" s="1"/>
  <c r="AI335" i="27"/>
  <c r="AI336" i="27"/>
  <c r="AI337" i="27"/>
  <c r="AI338" i="27"/>
  <c r="AI339" i="27"/>
  <c r="AJ339" i="27" s="1"/>
  <c r="AL339" i="27" s="1"/>
  <c r="AI340" i="27"/>
  <c r="AJ340" i="27" s="1"/>
  <c r="AL340" i="27" s="1"/>
  <c r="AI341" i="27"/>
  <c r="AI342" i="27"/>
  <c r="AJ342" i="27" s="1"/>
  <c r="AL342" i="27" s="1"/>
  <c r="AI343" i="27"/>
  <c r="AI344" i="27"/>
  <c r="AI345" i="27"/>
  <c r="AI346" i="27"/>
  <c r="AJ346" i="27" s="1"/>
  <c r="AL346" i="27" s="1"/>
  <c r="AI347" i="27"/>
  <c r="AK347" i="27" s="1"/>
  <c r="AI348" i="27"/>
  <c r="AJ348" i="27" s="1"/>
  <c r="AL348" i="27" s="1"/>
  <c r="AI349" i="27"/>
  <c r="AI350" i="27"/>
  <c r="AJ350" i="27" s="1"/>
  <c r="AL350" i="27" s="1"/>
  <c r="AI351" i="27"/>
  <c r="AI352" i="27"/>
  <c r="AI353" i="27"/>
  <c r="AK353" i="27" s="1"/>
  <c r="AI354" i="27"/>
  <c r="AJ354" i="27" s="1"/>
  <c r="AL354" i="27" s="1"/>
  <c r="AI355" i="27"/>
  <c r="AJ355" i="27" s="1"/>
  <c r="AL355" i="27" s="1"/>
  <c r="AI356" i="27"/>
  <c r="AJ356" i="27" s="1"/>
  <c r="AL356" i="27" s="1"/>
  <c r="AI357" i="27"/>
  <c r="AI358" i="27"/>
  <c r="AJ358" i="27" s="1"/>
  <c r="AL358" i="27" s="1"/>
  <c r="AI359" i="27"/>
  <c r="AJ359" i="27" s="1"/>
  <c r="AL359" i="27" s="1"/>
  <c r="AI360" i="27"/>
  <c r="AI361" i="27"/>
  <c r="AI362" i="27"/>
  <c r="AJ362" i="27" s="1"/>
  <c r="AL362" i="27" s="1"/>
  <c r="AI363" i="27"/>
  <c r="AK363" i="27" s="1"/>
  <c r="AI364" i="27"/>
  <c r="AK364" i="27" s="1"/>
  <c r="AI365" i="27"/>
  <c r="AJ365" i="27" s="1"/>
  <c r="AL365" i="27" s="1"/>
  <c r="AI366" i="27"/>
  <c r="AK366" i="27" s="1"/>
  <c r="AI367" i="27"/>
  <c r="AJ367" i="27" s="1"/>
  <c r="AL367" i="27" s="1"/>
  <c r="AI368" i="27"/>
  <c r="AI369" i="27"/>
  <c r="AI370" i="27"/>
  <c r="AJ370" i="27" s="1"/>
  <c r="AL370" i="27" s="1"/>
  <c r="AI371" i="27"/>
  <c r="AK371" i="27" s="1"/>
  <c r="AI372" i="27"/>
  <c r="AJ372" i="27" s="1"/>
  <c r="AL372" i="27" s="1"/>
  <c r="AI373" i="27"/>
  <c r="AI374" i="27"/>
  <c r="AK374" i="27" s="1"/>
  <c r="AI375" i="27"/>
  <c r="AJ375" i="27" s="1"/>
  <c r="AL375" i="27" s="1"/>
  <c r="AI376" i="27"/>
  <c r="AI377" i="27"/>
  <c r="AJ377" i="27" s="1"/>
  <c r="AL377" i="27" s="1"/>
  <c r="AI378" i="27"/>
  <c r="AJ378" i="27" s="1"/>
  <c r="AL378" i="27" s="1"/>
  <c r="AI379" i="27"/>
  <c r="AK379" i="27" s="1"/>
  <c r="AI380" i="27"/>
  <c r="AJ380" i="27" s="1"/>
  <c r="AL380" i="27" s="1"/>
  <c r="AI381" i="27"/>
  <c r="AI382" i="27"/>
  <c r="AJ382" i="27" s="1"/>
  <c r="AL382" i="27" s="1"/>
  <c r="AI383" i="27"/>
  <c r="AK383" i="27" s="1"/>
  <c r="AI384" i="27"/>
  <c r="AI385" i="27"/>
  <c r="AI386" i="27"/>
  <c r="AJ386" i="27" s="1"/>
  <c r="AL386" i="27" s="1"/>
  <c r="AI387" i="27"/>
  <c r="AJ387" i="27" s="1"/>
  <c r="AL387" i="27" s="1"/>
  <c r="AI388" i="27"/>
  <c r="AJ388" i="27" s="1"/>
  <c r="AL388" i="27" s="1"/>
  <c r="AI389" i="27"/>
  <c r="AI390" i="27"/>
  <c r="AJ390" i="27" s="1"/>
  <c r="AL390" i="27" s="1"/>
  <c r="AI391" i="27"/>
  <c r="AK391" i="27" s="1"/>
  <c r="AI392" i="27"/>
  <c r="AI393" i="27"/>
  <c r="AI394" i="27"/>
  <c r="AJ394" i="27" s="1"/>
  <c r="AL394" i="27" s="1"/>
  <c r="AI395" i="27"/>
  <c r="AK395" i="27" s="1"/>
  <c r="AI396" i="27"/>
  <c r="AJ396" i="27" s="1"/>
  <c r="AL396" i="27" s="1"/>
  <c r="AI397" i="27"/>
  <c r="AI398" i="27"/>
  <c r="AK398" i="27" s="1"/>
  <c r="AI399" i="27"/>
  <c r="AK399" i="27" s="1"/>
  <c r="AI400" i="27"/>
  <c r="AI401" i="27"/>
  <c r="AI402" i="27"/>
  <c r="AJ402" i="27" s="1"/>
  <c r="AL402" i="27" s="1"/>
  <c r="AI403" i="27"/>
  <c r="AK403" i="27" s="1"/>
  <c r="AI404" i="27"/>
  <c r="AJ404" i="27" s="1"/>
  <c r="AL404" i="27" s="1"/>
  <c r="AI405" i="27"/>
  <c r="AI406" i="27"/>
  <c r="AK406" i="27" s="1"/>
  <c r="AI407" i="27"/>
  <c r="AJ407" i="27" s="1"/>
  <c r="AL407" i="27" s="1"/>
  <c r="AI408" i="27"/>
  <c r="AI409" i="27"/>
  <c r="AI410" i="27"/>
  <c r="AJ410" i="27" s="1"/>
  <c r="AL410" i="27" s="1"/>
  <c r="AI411" i="27"/>
  <c r="AK411" i="27" s="1"/>
  <c r="AI412" i="27"/>
  <c r="AJ412" i="27" s="1"/>
  <c r="AL412" i="27" s="1"/>
  <c r="AI413" i="27"/>
  <c r="AI414" i="27"/>
  <c r="AJ414" i="27" s="1"/>
  <c r="AL414" i="27" s="1"/>
  <c r="AI415" i="27"/>
  <c r="AJ415" i="27" s="1"/>
  <c r="AL415" i="27" s="1"/>
  <c r="AI416" i="27"/>
  <c r="AI417" i="27"/>
  <c r="AI418" i="27"/>
  <c r="AJ418" i="27" s="1"/>
  <c r="AL418" i="27" s="1"/>
  <c r="AI419" i="27"/>
  <c r="AJ419" i="27" s="1"/>
  <c r="AL419" i="27" s="1"/>
  <c r="AI420" i="27"/>
  <c r="AJ420" i="27" s="1"/>
  <c r="AL420" i="27" s="1"/>
  <c r="AI421" i="27"/>
  <c r="AI422" i="27"/>
  <c r="AJ422" i="27" s="1"/>
  <c r="AL422" i="27" s="1"/>
  <c r="AI423" i="27"/>
  <c r="AI424" i="27"/>
  <c r="AI425" i="27"/>
  <c r="AI426" i="27"/>
  <c r="AJ426" i="27" s="1"/>
  <c r="AL426" i="27" s="1"/>
  <c r="AI427" i="27"/>
  <c r="AK427" i="27" s="1"/>
  <c r="AI428" i="27"/>
  <c r="AK428" i="27" s="1"/>
  <c r="AI429" i="27"/>
  <c r="AI430" i="27"/>
  <c r="AK430" i="27" s="1"/>
  <c r="AI431" i="27"/>
  <c r="AJ431" i="27" s="1"/>
  <c r="AL431" i="27" s="1"/>
  <c r="AI432" i="27"/>
  <c r="AI433" i="27"/>
  <c r="AI434" i="27"/>
  <c r="AI435" i="27"/>
  <c r="AK435" i="27" s="1"/>
  <c r="AI436" i="27"/>
  <c r="AJ436" i="27" s="1"/>
  <c r="AL436" i="27" s="1"/>
  <c r="AI437" i="27"/>
  <c r="AI438" i="27"/>
  <c r="AK438" i="27" s="1"/>
  <c r="AI439" i="27"/>
  <c r="AK439" i="27" s="1"/>
  <c r="AI440" i="27"/>
  <c r="AI441" i="27"/>
  <c r="AI442" i="27"/>
  <c r="AJ442" i="27" s="1"/>
  <c r="AL442" i="27" s="1"/>
  <c r="AI443" i="27"/>
  <c r="AK443" i="27" s="1"/>
  <c r="AI444" i="27"/>
  <c r="AJ444" i="27" s="1"/>
  <c r="AL444" i="27" s="1"/>
  <c r="AI445" i="27"/>
  <c r="AI446" i="27"/>
  <c r="AJ446" i="27" s="1"/>
  <c r="AL446" i="27" s="1"/>
  <c r="AI447" i="27"/>
  <c r="AJ447" i="27" s="1"/>
  <c r="AL447" i="27" s="1"/>
  <c r="AI448" i="27"/>
  <c r="AI449" i="27"/>
  <c r="AI450" i="27"/>
  <c r="AJ450" i="27" s="1"/>
  <c r="AL450" i="27" s="1"/>
  <c r="AI451" i="27"/>
  <c r="AJ451" i="27" s="1"/>
  <c r="AL451" i="27" s="1"/>
  <c r="AI452" i="27"/>
  <c r="AJ452" i="27" s="1"/>
  <c r="AL452" i="27" s="1"/>
  <c r="AI453" i="27"/>
  <c r="AJ453" i="27" s="1"/>
  <c r="AL453" i="27" s="1"/>
  <c r="AI454" i="27"/>
  <c r="AJ454" i="27" s="1"/>
  <c r="AL454" i="27" s="1"/>
  <c r="AI455" i="27"/>
  <c r="AI456" i="27"/>
  <c r="AI457" i="27"/>
  <c r="AI458" i="27"/>
  <c r="AJ458" i="27" s="1"/>
  <c r="AL458" i="27" s="1"/>
  <c r="AI459" i="27"/>
  <c r="AK459" i="27" s="1"/>
  <c r="AI460" i="27"/>
  <c r="AJ460" i="27" s="1"/>
  <c r="AL460" i="27" s="1"/>
  <c r="AI3" i="27"/>
  <c r="AK3" i="27" s="1"/>
  <c r="AJ5" i="27"/>
  <c r="AL5" i="27" s="1"/>
  <c r="AK6" i="27"/>
  <c r="AJ6" i="27"/>
  <c r="AL6" i="27" s="1"/>
  <c r="AK7" i="27"/>
  <c r="AJ8" i="27"/>
  <c r="AL8" i="27" s="1"/>
  <c r="AK8" i="27"/>
  <c r="AJ12" i="27"/>
  <c r="AL12" i="27" s="1"/>
  <c r="AJ13" i="27"/>
  <c r="AL13" i="27" s="1"/>
  <c r="AK14" i="27"/>
  <c r="AJ14" i="27"/>
  <c r="AL14" i="27" s="1"/>
  <c r="AJ15" i="27"/>
  <c r="AL15" i="27" s="1"/>
  <c r="AJ16" i="27"/>
  <c r="AL16" i="27" s="1"/>
  <c r="AK16" i="27"/>
  <c r="AJ19" i="27"/>
  <c r="AL19" i="27" s="1"/>
  <c r="AJ21" i="27"/>
  <c r="AL21" i="27" s="1"/>
  <c r="AK22" i="27"/>
  <c r="AK23" i="27"/>
  <c r="AJ24" i="27"/>
  <c r="AL24" i="27" s="1"/>
  <c r="AK24" i="27"/>
  <c r="AJ28" i="27"/>
  <c r="AL28" i="27" s="1"/>
  <c r="AJ29" i="27"/>
  <c r="AL29" i="27" s="1"/>
  <c r="AK30" i="27"/>
  <c r="AJ31" i="27"/>
  <c r="AL31" i="27" s="1"/>
  <c r="AK31" i="27"/>
  <c r="AJ32" i="27"/>
  <c r="AL32" i="27" s="1"/>
  <c r="AK32" i="27"/>
  <c r="AJ37" i="27"/>
  <c r="AL37" i="27" s="1"/>
  <c r="AK38" i="27"/>
  <c r="AJ38" i="27"/>
  <c r="AL38" i="27" s="1"/>
  <c r="AJ39" i="27"/>
  <c r="AL39" i="27" s="1"/>
  <c r="AJ40" i="27"/>
  <c r="AL40" i="27" s="1"/>
  <c r="AK40" i="27"/>
  <c r="AJ43" i="27"/>
  <c r="AL43" i="27" s="1"/>
  <c r="AJ45" i="27"/>
  <c r="AL45" i="27" s="1"/>
  <c r="AK46" i="27"/>
  <c r="AJ47" i="27"/>
  <c r="AL47" i="27" s="1"/>
  <c r="AK47" i="27"/>
  <c r="AJ48" i="27"/>
  <c r="AL48" i="27" s="1"/>
  <c r="AK48" i="27"/>
  <c r="AK54" i="27"/>
  <c r="AJ54" i="27"/>
  <c r="AL54" i="27" s="1"/>
  <c r="AK55" i="27"/>
  <c r="AJ55" i="27"/>
  <c r="AL55" i="27" s="1"/>
  <c r="AJ56" i="27"/>
  <c r="AL56" i="27" s="1"/>
  <c r="AK56" i="27"/>
  <c r="AK62" i="27"/>
  <c r="AJ62" i="27"/>
  <c r="AL62" i="27" s="1"/>
  <c r="AK63" i="27"/>
  <c r="AJ63" i="27"/>
  <c r="AL63" i="27" s="1"/>
  <c r="AJ64" i="27"/>
  <c r="AL64" i="27" s="1"/>
  <c r="AK64" i="27"/>
  <c r="AK70" i="27"/>
  <c r="AK71" i="27"/>
  <c r="AJ72" i="27"/>
  <c r="AL72" i="27" s="1"/>
  <c r="AK72" i="27"/>
  <c r="AJ77" i="27"/>
  <c r="AL77" i="27" s="1"/>
  <c r="AK78" i="27"/>
  <c r="AJ78" i="27"/>
  <c r="AL78" i="27" s="1"/>
  <c r="AJ80" i="27"/>
  <c r="AL80" i="27" s="1"/>
  <c r="AK80" i="27"/>
  <c r="AJ85" i="27"/>
  <c r="AL85" i="27" s="1"/>
  <c r="AJ86" i="27"/>
  <c r="AL86" i="27" s="1"/>
  <c r="AK86" i="27"/>
  <c r="AK87" i="27"/>
  <c r="AJ88" i="27"/>
  <c r="AL88" i="27" s="1"/>
  <c r="AK88" i="27"/>
  <c r="AK89" i="27"/>
  <c r="AJ89" i="27"/>
  <c r="AL89" i="27" s="1"/>
  <c r="AJ93" i="27"/>
  <c r="AL93" i="27" s="1"/>
  <c r="AJ94" i="27"/>
  <c r="AL94" i="27" s="1"/>
  <c r="AK94" i="27"/>
  <c r="AJ95" i="27"/>
  <c r="AL95" i="27" s="1"/>
  <c r="AK95" i="27"/>
  <c r="AJ96" i="27"/>
  <c r="AL96" i="27" s="1"/>
  <c r="AK96" i="27"/>
  <c r="AJ101" i="27"/>
  <c r="AL101" i="27" s="1"/>
  <c r="AJ102" i="27"/>
  <c r="AL102" i="27" s="1"/>
  <c r="AK103" i="27"/>
  <c r="AJ104" i="27"/>
  <c r="AL104" i="27" s="1"/>
  <c r="AK104" i="27"/>
  <c r="AK105" i="27"/>
  <c r="AJ105" i="27"/>
  <c r="AL105" i="27" s="1"/>
  <c r="AJ109" i="27"/>
  <c r="AL109" i="27" s="1"/>
  <c r="AJ110" i="27"/>
  <c r="AL110" i="27" s="1"/>
  <c r="AJ112" i="27"/>
  <c r="AL112" i="27" s="1"/>
  <c r="AK112" i="27"/>
  <c r="AK113" i="27"/>
  <c r="AJ113" i="27"/>
  <c r="AL113" i="27" s="1"/>
  <c r="AJ118" i="27"/>
  <c r="AL118" i="27" s="1"/>
  <c r="AJ120" i="27"/>
  <c r="AL120" i="27" s="1"/>
  <c r="AK120" i="27"/>
  <c r="AK125" i="27"/>
  <c r="AJ125" i="27"/>
  <c r="AL125" i="27" s="1"/>
  <c r="AJ126" i="27"/>
  <c r="AL126" i="27" s="1"/>
  <c r="AJ128" i="27"/>
  <c r="AK128" i="27"/>
  <c r="AK129" i="27"/>
  <c r="AK131" i="27"/>
  <c r="AJ133" i="27"/>
  <c r="AL133" i="27" s="1"/>
  <c r="AJ134" i="27"/>
  <c r="AL134" i="27" s="1"/>
  <c r="AJ136" i="27"/>
  <c r="AL136" i="27" s="1"/>
  <c r="AK136" i="27"/>
  <c r="AK137" i="27"/>
  <c r="AJ141" i="27"/>
  <c r="AL141" i="27" s="1"/>
  <c r="AJ142" i="27"/>
  <c r="AL142" i="27" s="1"/>
  <c r="AJ144" i="27"/>
  <c r="AL144" i="27" s="1"/>
  <c r="AK144" i="27"/>
  <c r="AK145" i="27"/>
  <c r="AJ150" i="27"/>
  <c r="AL150" i="27" s="1"/>
  <c r="AJ152" i="27"/>
  <c r="AL152" i="27" s="1"/>
  <c r="AK152" i="27"/>
  <c r="AK153" i="27"/>
  <c r="AJ157" i="27"/>
  <c r="AL157" i="27" s="1"/>
  <c r="AJ158" i="27"/>
  <c r="AL158" i="27" s="1"/>
  <c r="AJ160" i="27"/>
  <c r="AK160" i="27"/>
  <c r="AK161" i="27"/>
  <c r="AK163" i="27"/>
  <c r="AJ165" i="27"/>
  <c r="AL165" i="27" s="1"/>
  <c r="AJ166" i="27"/>
  <c r="AL166" i="27" s="1"/>
  <c r="AJ167" i="27"/>
  <c r="AL167" i="27" s="1"/>
  <c r="AJ168" i="27"/>
  <c r="AL168" i="27" s="1"/>
  <c r="AK168" i="27"/>
  <c r="AK169" i="27"/>
  <c r="AJ173" i="27"/>
  <c r="AL173" i="27" s="1"/>
  <c r="AJ174" i="27"/>
  <c r="AL174" i="27" s="1"/>
  <c r="AJ176" i="27"/>
  <c r="AL176" i="27" s="1"/>
  <c r="AK176" i="27"/>
  <c r="AK177" i="27"/>
  <c r="AJ182" i="27"/>
  <c r="AL182" i="27" s="1"/>
  <c r="AJ184" i="27"/>
  <c r="AL184" i="27" s="1"/>
  <c r="AK184" i="27"/>
  <c r="AK185" i="27"/>
  <c r="AJ189" i="27"/>
  <c r="AL189" i="27" s="1"/>
  <c r="AJ190" i="27"/>
  <c r="AL190" i="27" s="1"/>
  <c r="AJ191" i="27"/>
  <c r="AL191" i="27" s="1"/>
  <c r="AJ192" i="27"/>
  <c r="AL192" i="27" s="1"/>
  <c r="AK192" i="27"/>
  <c r="AK193" i="27"/>
  <c r="AJ197" i="27"/>
  <c r="AL197" i="27" s="1"/>
  <c r="AJ198" i="27"/>
  <c r="AL198" i="27" s="1"/>
  <c r="AK199" i="27"/>
  <c r="AJ200" i="27"/>
  <c r="AL200" i="27" s="1"/>
  <c r="AK200" i="27"/>
  <c r="AK201" i="27"/>
  <c r="AK205" i="27"/>
  <c r="AJ206" i="27"/>
  <c r="AL206" i="27" s="1"/>
  <c r="AK206" i="27"/>
  <c r="AJ207" i="27"/>
  <c r="AL207" i="27" s="1"/>
  <c r="AJ208" i="27"/>
  <c r="AL208" i="27" s="1"/>
  <c r="AK208" i="27"/>
  <c r="AK213" i="27"/>
  <c r="AJ214" i="27"/>
  <c r="AL214" i="27" s="1"/>
  <c r="AK214" i="27"/>
  <c r="AK215" i="27"/>
  <c r="AJ216" i="27"/>
  <c r="AL216" i="27" s="1"/>
  <c r="AK216" i="27"/>
  <c r="AK217" i="27"/>
  <c r="AJ221" i="27"/>
  <c r="AL221" i="27" s="1"/>
  <c r="AK221" i="27"/>
  <c r="AJ222" i="27"/>
  <c r="AL222" i="27" s="1"/>
  <c r="AK222" i="27"/>
  <c r="AJ223" i="27"/>
  <c r="AL223" i="27" s="1"/>
  <c r="AJ224" i="27"/>
  <c r="AK224" i="27"/>
  <c r="AK225" i="27"/>
  <c r="AJ229" i="27"/>
  <c r="AL229" i="27" s="1"/>
  <c r="AK229" i="27"/>
  <c r="AJ230" i="27"/>
  <c r="AL230" i="27" s="1"/>
  <c r="AK231" i="27"/>
  <c r="AJ231" i="27"/>
  <c r="AL231" i="27" s="1"/>
  <c r="AJ232" i="27"/>
  <c r="AL232" i="27" s="1"/>
  <c r="AK232" i="27"/>
  <c r="AK237" i="27"/>
  <c r="AJ238" i="27"/>
  <c r="AL238" i="27" s="1"/>
  <c r="AK238" i="27"/>
  <c r="AK239" i="27"/>
  <c r="AJ239" i="27"/>
  <c r="AL239" i="27" s="1"/>
  <c r="AJ240" i="27"/>
  <c r="AL240" i="27" s="1"/>
  <c r="AK240" i="27"/>
  <c r="AK241" i="27"/>
  <c r="AJ241" i="27"/>
  <c r="AL241" i="27" s="1"/>
  <c r="AJ245" i="27"/>
  <c r="AL245" i="27" s="1"/>
  <c r="AK245" i="27"/>
  <c r="AJ246" i="27"/>
  <c r="AL246" i="27" s="1"/>
  <c r="AK246" i="27"/>
  <c r="AJ247" i="27"/>
  <c r="AL247" i="27" s="1"/>
  <c r="AJ248" i="27"/>
  <c r="AL248" i="27" s="1"/>
  <c r="AK248" i="27"/>
  <c r="AK249" i="27"/>
  <c r="AJ253" i="27"/>
  <c r="AL253" i="27" s="1"/>
  <c r="AK253" i="27"/>
  <c r="AJ254" i="27"/>
  <c r="AL254" i="27" s="1"/>
  <c r="AK254" i="27"/>
  <c r="AJ256" i="27"/>
  <c r="AL256" i="27" s="1"/>
  <c r="AK256" i="27"/>
  <c r="AJ261" i="27"/>
  <c r="AL261" i="27" s="1"/>
  <c r="AK261" i="27"/>
  <c r="AJ262" i="27"/>
  <c r="AL262" i="27" s="1"/>
  <c r="AJ264" i="27"/>
  <c r="AL264" i="27" s="1"/>
  <c r="AK264" i="27"/>
  <c r="AK265" i="27"/>
  <c r="AJ270" i="27"/>
  <c r="AL270" i="27" s="1"/>
  <c r="AK270" i="27"/>
  <c r="AJ271" i="27"/>
  <c r="AL271" i="27" s="1"/>
  <c r="AJ272" i="27"/>
  <c r="AL272" i="27" s="1"/>
  <c r="AK272" i="27"/>
  <c r="AK273" i="27"/>
  <c r="AJ273" i="27"/>
  <c r="AL273" i="27" s="1"/>
  <c r="AJ277" i="27"/>
  <c r="AL277" i="27" s="1"/>
  <c r="AK277" i="27"/>
  <c r="AJ278" i="27"/>
  <c r="AL278" i="27" s="1"/>
  <c r="AK278" i="27"/>
  <c r="AK279" i="27"/>
  <c r="AJ280" i="27"/>
  <c r="AL280" i="27" s="1"/>
  <c r="AK280" i="27"/>
  <c r="AK285" i="27"/>
  <c r="AJ286" i="27"/>
  <c r="AL286" i="27" s="1"/>
  <c r="AK286" i="27"/>
  <c r="AJ288" i="27"/>
  <c r="AK288" i="27"/>
  <c r="AK289" i="27"/>
  <c r="AJ294" i="27"/>
  <c r="AL294" i="27" s="1"/>
  <c r="AJ296" i="27"/>
  <c r="AL296" i="27" s="1"/>
  <c r="AK296" i="27"/>
  <c r="AJ301" i="27"/>
  <c r="AL301" i="27" s="1"/>
  <c r="AK301" i="27"/>
  <c r="AJ302" i="27"/>
  <c r="AL302" i="27" s="1"/>
  <c r="AK302" i="27"/>
  <c r="AJ303" i="27"/>
  <c r="AL303" i="27" s="1"/>
  <c r="AJ304" i="27"/>
  <c r="AL304" i="27" s="1"/>
  <c r="AK304" i="27"/>
  <c r="AK305" i="27"/>
  <c r="AJ309" i="27"/>
  <c r="AL309" i="27" s="1"/>
  <c r="AK309" i="27"/>
  <c r="AJ310" i="27"/>
  <c r="AL310" i="27" s="1"/>
  <c r="AK310" i="27"/>
  <c r="AK311" i="27"/>
  <c r="AJ312" i="27"/>
  <c r="AL312" i="27" s="1"/>
  <c r="AK312" i="27"/>
  <c r="AK313" i="27"/>
  <c r="AJ317" i="27"/>
  <c r="AL317" i="27" s="1"/>
  <c r="AK317" i="27"/>
  <c r="AJ318" i="27"/>
  <c r="AL318" i="27" s="1"/>
  <c r="AJ320" i="27"/>
  <c r="AL320" i="27" s="1"/>
  <c r="AK320" i="27"/>
  <c r="AK321" i="27"/>
  <c r="AJ325" i="27"/>
  <c r="AL325" i="27" s="1"/>
  <c r="AK325" i="27"/>
  <c r="AJ326" i="27"/>
  <c r="AL326" i="27" s="1"/>
  <c r="AJ327" i="27"/>
  <c r="AL327" i="27" s="1"/>
  <c r="AJ328" i="27"/>
  <c r="AL328" i="27" s="1"/>
  <c r="AK328" i="27"/>
  <c r="AJ333" i="27"/>
  <c r="AL333" i="27" s="1"/>
  <c r="AK333" i="27"/>
  <c r="AK335" i="27"/>
  <c r="AJ335" i="27"/>
  <c r="AL335" i="27" s="1"/>
  <c r="AJ336" i="27"/>
  <c r="AL336" i="27" s="1"/>
  <c r="AK336" i="27"/>
  <c r="AK337" i="27"/>
  <c r="AJ337" i="27"/>
  <c r="AL337" i="27" s="1"/>
  <c r="AJ341" i="27"/>
  <c r="AL341" i="27" s="1"/>
  <c r="AK341" i="27"/>
  <c r="AK342" i="27"/>
  <c r="AK343" i="27"/>
  <c r="AJ344" i="27"/>
  <c r="AL344" i="27" s="1"/>
  <c r="AK344" i="27"/>
  <c r="AJ345" i="27"/>
  <c r="AL345" i="27" s="1"/>
  <c r="AK345" i="27"/>
  <c r="AJ349" i="27"/>
  <c r="AL349" i="27" s="1"/>
  <c r="AK350" i="27"/>
  <c r="AJ351" i="27"/>
  <c r="AL351" i="27" s="1"/>
  <c r="AK351" i="27"/>
  <c r="AJ352" i="27"/>
  <c r="AL352" i="27" s="1"/>
  <c r="AK352" i="27"/>
  <c r="AJ353" i="27"/>
  <c r="AL353" i="27" s="1"/>
  <c r="AK355" i="27"/>
  <c r="AJ357" i="27"/>
  <c r="AL357" i="27" s="1"/>
  <c r="AJ360" i="27"/>
  <c r="AL360" i="27" s="1"/>
  <c r="AK360" i="27"/>
  <c r="AJ361" i="27"/>
  <c r="AL361" i="27" s="1"/>
  <c r="AK361" i="27"/>
  <c r="AJ366" i="27"/>
  <c r="AL366" i="27" s="1"/>
  <c r="AJ368" i="27"/>
  <c r="AL368" i="27" s="1"/>
  <c r="AK368" i="27"/>
  <c r="AJ369" i="27"/>
  <c r="AL369" i="27" s="1"/>
  <c r="AK369" i="27"/>
  <c r="AJ373" i="27"/>
  <c r="AL373" i="27" s="1"/>
  <c r="AJ376" i="27"/>
  <c r="AL376" i="27" s="1"/>
  <c r="AK376" i="27"/>
  <c r="AK377" i="27"/>
  <c r="AJ381" i="27"/>
  <c r="AL381" i="27" s="1"/>
  <c r="AK382" i="27"/>
  <c r="AJ383" i="27"/>
  <c r="AL383" i="27" s="1"/>
  <c r="AJ384" i="27"/>
  <c r="AL384" i="27" s="1"/>
  <c r="AK384" i="27"/>
  <c r="AJ385" i="27"/>
  <c r="AL385" i="27" s="1"/>
  <c r="AK385" i="27"/>
  <c r="AJ389" i="27"/>
  <c r="AL389" i="27" s="1"/>
  <c r="AJ392" i="27"/>
  <c r="AL392" i="27" s="1"/>
  <c r="AK392" i="27"/>
  <c r="AJ393" i="27"/>
  <c r="AL393" i="27" s="1"/>
  <c r="AK393" i="27"/>
  <c r="AJ397" i="27"/>
  <c r="AL397" i="27" s="1"/>
  <c r="AJ400" i="27"/>
  <c r="AL400" i="27" s="1"/>
  <c r="AK400" i="27"/>
  <c r="AJ401" i="27"/>
  <c r="AL401" i="27" s="1"/>
  <c r="AK401" i="27"/>
  <c r="AJ405" i="27"/>
  <c r="AL405" i="27" s="1"/>
  <c r="AJ406" i="27"/>
  <c r="AL406" i="27" s="1"/>
  <c r="AJ408" i="27"/>
  <c r="AL408" i="27" s="1"/>
  <c r="AK408" i="27"/>
  <c r="AJ409" i="27"/>
  <c r="AL409" i="27" s="1"/>
  <c r="AK409" i="27"/>
  <c r="AJ413" i="27"/>
  <c r="AL413" i="27" s="1"/>
  <c r="AK414" i="27"/>
  <c r="AK415" i="27"/>
  <c r="AJ416" i="27"/>
  <c r="AK416" i="27"/>
  <c r="AJ417" i="27"/>
  <c r="AL417" i="27" s="1"/>
  <c r="AK417" i="27"/>
  <c r="AJ421" i="27"/>
  <c r="AL421" i="27" s="1"/>
  <c r="AJ423" i="27"/>
  <c r="AL423" i="27" s="1"/>
  <c r="AK423" i="27"/>
  <c r="AJ424" i="27"/>
  <c r="AL424" i="27" s="1"/>
  <c r="AK424" i="27"/>
  <c r="AJ425" i="27"/>
  <c r="AL425" i="27" s="1"/>
  <c r="AK425" i="27"/>
  <c r="AJ429" i="27"/>
  <c r="AL429" i="27" s="1"/>
  <c r="AJ430" i="27"/>
  <c r="AL430" i="27" s="1"/>
  <c r="AK431" i="27"/>
  <c r="AJ432" i="27"/>
  <c r="AL432" i="27" s="1"/>
  <c r="AK432" i="27"/>
  <c r="AJ433" i="27"/>
  <c r="AL433" i="27" s="1"/>
  <c r="AK433" i="27"/>
  <c r="AJ434" i="27"/>
  <c r="AL434" i="27" s="1"/>
  <c r="AJ437" i="27"/>
  <c r="AL437" i="27" s="1"/>
  <c r="AJ438" i="27"/>
  <c r="AL438" i="27" s="1"/>
  <c r="AJ439" i="27"/>
  <c r="AL439" i="27" s="1"/>
  <c r="AJ440" i="27"/>
  <c r="AL440" i="27" s="1"/>
  <c r="AK440" i="27"/>
  <c r="AJ441" i="27"/>
  <c r="AL441" i="27" s="1"/>
  <c r="AK441" i="27"/>
  <c r="AJ445" i="27"/>
  <c r="AL445" i="27" s="1"/>
  <c r="AK446" i="27"/>
  <c r="AJ448" i="27"/>
  <c r="AL448" i="27" s="1"/>
  <c r="AK448" i="27"/>
  <c r="AJ449" i="27"/>
  <c r="AL449" i="27" s="1"/>
  <c r="AK449" i="27"/>
  <c r="AJ455" i="27"/>
  <c r="AL455" i="27" s="1"/>
  <c r="AK455" i="27"/>
  <c r="AJ456" i="27"/>
  <c r="AL456" i="27" s="1"/>
  <c r="AK456" i="27"/>
  <c r="AJ457" i="27"/>
  <c r="AL457" i="27" s="1"/>
  <c r="AK457" i="27"/>
  <c r="AG3" i="24"/>
  <c r="AG4" i="24"/>
  <c r="AG5" i="24"/>
  <c r="AG6" i="24"/>
  <c r="AG7" i="24"/>
  <c r="AG8" i="24"/>
  <c r="AG9" i="24"/>
  <c r="AG10" i="24"/>
  <c r="AG11" i="24"/>
  <c r="AG12" i="24"/>
  <c r="AG13" i="24"/>
  <c r="AG14" i="24"/>
  <c r="AG15" i="24"/>
  <c r="AG16" i="24"/>
  <c r="AG17" i="24"/>
  <c r="AG18" i="24"/>
  <c r="AG19" i="24"/>
  <c r="AG20" i="24"/>
  <c r="AG21" i="24"/>
  <c r="AG22" i="24"/>
  <c r="AG23" i="24"/>
  <c r="AG24" i="24"/>
  <c r="AG25" i="24"/>
  <c r="AG26" i="24"/>
  <c r="AG27" i="24"/>
  <c r="AG28" i="24"/>
  <c r="AG29" i="24"/>
  <c r="AG30" i="24"/>
  <c r="AG31" i="24"/>
  <c r="AG32" i="24"/>
  <c r="AG33" i="24"/>
  <c r="AG34" i="24"/>
  <c r="AG35" i="24"/>
  <c r="AG36" i="24"/>
  <c r="AG37" i="24"/>
  <c r="AG38" i="24"/>
  <c r="AG39" i="24"/>
  <c r="AG40" i="24"/>
  <c r="AG41" i="24"/>
  <c r="AG42" i="24"/>
  <c r="AG43" i="24"/>
  <c r="AG44" i="24"/>
  <c r="AG45" i="24"/>
  <c r="AG46" i="24"/>
  <c r="AG47" i="24"/>
  <c r="AG48" i="24"/>
  <c r="AG49" i="24"/>
  <c r="AG50" i="24"/>
  <c r="AG51" i="24"/>
  <c r="AG52" i="24"/>
  <c r="AG53" i="24"/>
  <c r="AG54" i="24"/>
  <c r="AG55" i="24"/>
  <c r="AG56" i="24"/>
  <c r="AG57" i="24"/>
  <c r="AG58" i="24"/>
  <c r="AG59" i="24"/>
  <c r="AG60" i="24"/>
  <c r="AG61" i="24"/>
  <c r="AG62" i="24"/>
  <c r="AG63" i="24"/>
  <c r="AG64" i="24"/>
  <c r="AG65" i="24"/>
  <c r="AG66" i="24"/>
  <c r="AG67" i="24"/>
  <c r="AG68" i="24"/>
  <c r="AG69" i="24"/>
  <c r="AG70" i="24"/>
  <c r="AG71" i="24"/>
  <c r="AG72" i="24"/>
  <c r="AG73" i="24"/>
  <c r="AG74" i="24"/>
  <c r="AG75" i="24"/>
  <c r="AG76" i="24"/>
  <c r="AG77" i="24"/>
  <c r="AG78" i="24"/>
  <c r="AG79" i="24"/>
  <c r="AG80" i="24"/>
  <c r="AG81" i="24"/>
  <c r="AG82" i="24"/>
  <c r="AG83" i="24"/>
  <c r="AG84" i="24"/>
  <c r="AG85" i="24"/>
  <c r="AG86" i="24"/>
  <c r="AG87" i="24"/>
  <c r="AG88" i="24"/>
  <c r="AG89" i="24"/>
  <c r="AG90" i="24"/>
  <c r="AG91" i="24"/>
  <c r="AG92" i="24"/>
  <c r="AG93" i="24"/>
  <c r="AG94" i="24"/>
  <c r="AG95" i="24"/>
  <c r="AG96" i="24"/>
  <c r="AG97" i="24"/>
  <c r="AG98" i="24"/>
  <c r="AG99" i="24"/>
  <c r="AG100" i="24"/>
  <c r="AG101" i="24"/>
  <c r="AG102" i="24"/>
  <c r="AG103" i="24"/>
  <c r="AG104" i="24"/>
  <c r="AG105" i="24"/>
  <c r="AG106" i="24"/>
  <c r="AG107" i="24"/>
  <c r="AG108" i="24"/>
  <c r="AG109" i="24"/>
  <c r="AG110" i="24"/>
  <c r="AG111" i="24"/>
  <c r="AG112" i="24"/>
  <c r="AG113" i="24"/>
  <c r="AG114" i="24"/>
  <c r="AG115" i="24"/>
  <c r="AG116" i="24"/>
  <c r="AG117" i="24"/>
  <c r="AG118" i="24"/>
  <c r="AG119" i="24"/>
  <c r="AG120" i="24"/>
  <c r="AG121" i="24"/>
  <c r="AG122" i="24"/>
  <c r="AG123" i="24"/>
  <c r="AG124" i="24"/>
  <c r="AG125" i="24"/>
  <c r="AG126" i="24"/>
  <c r="AG127" i="24"/>
  <c r="AG128" i="24"/>
  <c r="AG129" i="24"/>
  <c r="AG130" i="24"/>
  <c r="AG131" i="24"/>
  <c r="AG132" i="24"/>
  <c r="AG133" i="24"/>
  <c r="AG134" i="24"/>
  <c r="AG135" i="24"/>
  <c r="AG136" i="24"/>
  <c r="AG137" i="24"/>
  <c r="AG138" i="24"/>
  <c r="AG139" i="24"/>
  <c r="AG140" i="24"/>
  <c r="AG141" i="24"/>
  <c r="AG142" i="24"/>
  <c r="AG143" i="24"/>
  <c r="AG144" i="24"/>
  <c r="AG145" i="24"/>
  <c r="AG146" i="24"/>
  <c r="AG147" i="24"/>
  <c r="AG148" i="24"/>
  <c r="AG149" i="24"/>
  <c r="AG150" i="24"/>
  <c r="AG151" i="24"/>
  <c r="AG152" i="24"/>
  <c r="AG153" i="24"/>
  <c r="AG154" i="24"/>
  <c r="AG155" i="24"/>
  <c r="AG156" i="24"/>
  <c r="AG157" i="24"/>
  <c r="AG158" i="24"/>
  <c r="AG159" i="24"/>
  <c r="AG160" i="24"/>
  <c r="AG161" i="24"/>
  <c r="AG162" i="24"/>
  <c r="AG163" i="24"/>
  <c r="AG164" i="24"/>
  <c r="AG165" i="24"/>
  <c r="AG166" i="24"/>
  <c r="AG167" i="24"/>
  <c r="AG168" i="24"/>
  <c r="AG169" i="24"/>
  <c r="AG170" i="24"/>
  <c r="AG171" i="24"/>
  <c r="AG172" i="24"/>
  <c r="AG173" i="24"/>
  <c r="AG174" i="24"/>
  <c r="AG175" i="24"/>
  <c r="AG176" i="24"/>
  <c r="AG177" i="24"/>
  <c r="AG178" i="24"/>
  <c r="AG179" i="24"/>
  <c r="AG180" i="24"/>
  <c r="AG181" i="24"/>
  <c r="AG182" i="24"/>
  <c r="AG183" i="24"/>
  <c r="AG184" i="24"/>
  <c r="AG185" i="24"/>
  <c r="AG186" i="24"/>
  <c r="AG187" i="24"/>
  <c r="AG188" i="24"/>
  <c r="AG189" i="24"/>
  <c r="AG190" i="24"/>
  <c r="AG191" i="24"/>
  <c r="AG192" i="24"/>
  <c r="AG193" i="24"/>
  <c r="AG194" i="24"/>
  <c r="AG195" i="24"/>
  <c r="AG196" i="24"/>
  <c r="AG197" i="24"/>
  <c r="AG198" i="24"/>
  <c r="AG199" i="24"/>
  <c r="AG200" i="24"/>
  <c r="AG201" i="24"/>
  <c r="AG202" i="24"/>
  <c r="AG203" i="24"/>
  <c r="AG204" i="24"/>
  <c r="AG205" i="24"/>
  <c r="AG206" i="24"/>
  <c r="AG207" i="24"/>
  <c r="AG208" i="24"/>
  <c r="AG209" i="24"/>
  <c r="AG210" i="24"/>
  <c r="AG211" i="24"/>
  <c r="AG212" i="24"/>
  <c r="AG213" i="24"/>
  <c r="AG214" i="24"/>
  <c r="AG215" i="24"/>
  <c r="AG216" i="24"/>
  <c r="AG217" i="24"/>
  <c r="AG218" i="24"/>
  <c r="AG219" i="24"/>
  <c r="AG220" i="24"/>
  <c r="AG221" i="24"/>
  <c r="AG222" i="24"/>
  <c r="AG223" i="24"/>
  <c r="AG224" i="24"/>
  <c r="AG225" i="24"/>
  <c r="AG226" i="24"/>
  <c r="AG227" i="24"/>
  <c r="AG228" i="24"/>
  <c r="AG229" i="24"/>
  <c r="AG230" i="24"/>
  <c r="AG231" i="24"/>
  <c r="AG232" i="24"/>
  <c r="AG233" i="24"/>
  <c r="AG234" i="24"/>
  <c r="AG235" i="24"/>
  <c r="AG236" i="24"/>
  <c r="AG237" i="24"/>
  <c r="AG238" i="24"/>
  <c r="AG239" i="24"/>
  <c r="AG240" i="24"/>
  <c r="AG241" i="24"/>
  <c r="AG242" i="24"/>
  <c r="AG243" i="24"/>
  <c r="AG244" i="24"/>
  <c r="AG245" i="24"/>
  <c r="AG246" i="24"/>
  <c r="AG247" i="24"/>
  <c r="AG248" i="24"/>
  <c r="AG249" i="24"/>
  <c r="AG250" i="24"/>
  <c r="AG251" i="24"/>
  <c r="AG252" i="24"/>
  <c r="AG253" i="24"/>
  <c r="AG254" i="24"/>
  <c r="AG255" i="24"/>
  <c r="AG256" i="24"/>
  <c r="AG257" i="24"/>
  <c r="AG258" i="24"/>
  <c r="AG259" i="24"/>
  <c r="AG260" i="24"/>
  <c r="AG261" i="24"/>
  <c r="AG262" i="24"/>
  <c r="AG263" i="24"/>
  <c r="AG264" i="24"/>
  <c r="AG265" i="24"/>
  <c r="AG266" i="24"/>
  <c r="AG267" i="24"/>
  <c r="AG268" i="24"/>
  <c r="AG269" i="24"/>
  <c r="AG270" i="24"/>
  <c r="AG271" i="24"/>
  <c r="AG272" i="24"/>
  <c r="AG273" i="24"/>
  <c r="AG274" i="24"/>
  <c r="AG275" i="24"/>
  <c r="AG276" i="24"/>
  <c r="AG277" i="24"/>
  <c r="AG278" i="24"/>
  <c r="AG279" i="24"/>
  <c r="AG280" i="24"/>
  <c r="AG281" i="24"/>
  <c r="AG282" i="24"/>
  <c r="AG283" i="24"/>
  <c r="AG284" i="24"/>
  <c r="AG285" i="24"/>
  <c r="AG286" i="24"/>
  <c r="AG287" i="24"/>
  <c r="AG288" i="24"/>
  <c r="AG289" i="24"/>
  <c r="AG290" i="24"/>
  <c r="AG291" i="24"/>
  <c r="AG292" i="24"/>
  <c r="AG293" i="24"/>
  <c r="AG294" i="24"/>
  <c r="AG295" i="24"/>
  <c r="AG296" i="24"/>
  <c r="AG297" i="24"/>
  <c r="AG298" i="24"/>
  <c r="AG299" i="24"/>
  <c r="AG300" i="24"/>
  <c r="AG301" i="24"/>
  <c r="AG302" i="24"/>
  <c r="AG303" i="24"/>
  <c r="AG304" i="24"/>
  <c r="AG305" i="24"/>
  <c r="AG306" i="24"/>
  <c r="AG307" i="24"/>
  <c r="AG308" i="24"/>
  <c r="AG309" i="24"/>
  <c r="AG310" i="24"/>
  <c r="AG311" i="24"/>
  <c r="AG312" i="24"/>
  <c r="AG313" i="24"/>
  <c r="AG314" i="24"/>
  <c r="AG315" i="24"/>
  <c r="AG316" i="24"/>
  <c r="AG317" i="24"/>
  <c r="AG318" i="24"/>
  <c r="AG319" i="24"/>
  <c r="AG320" i="24"/>
  <c r="AG321" i="24"/>
  <c r="AG322" i="24"/>
  <c r="AG323" i="24"/>
  <c r="AG324" i="24"/>
  <c r="AG325" i="24"/>
  <c r="AG326" i="24"/>
  <c r="AG327" i="24"/>
  <c r="AG328" i="24"/>
  <c r="AG329" i="24"/>
  <c r="AG330" i="24"/>
  <c r="AG331" i="24"/>
  <c r="AG332" i="24"/>
  <c r="AG333" i="24"/>
  <c r="AG334" i="24"/>
  <c r="AG335" i="24"/>
  <c r="AG336" i="24"/>
  <c r="AG337" i="24"/>
  <c r="AG338" i="24"/>
  <c r="AG339" i="24"/>
  <c r="AG340" i="24"/>
  <c r="AG341" i="24"/>
  <c r="AG342" i="24"/>
  <c r="AG343" i="24"/>
  <c r="AG344" i="24"/>
  <c r="AG345" i="24"/>
  <c r="AG346" i="24"/>
  <c r="AG347" i="24"/>
  <c r="AG348" i="24"/>
  <c r="AG349" i="24"/>
  <c r="AG350" i="24"/>
  <c r="AG351" i="24"/>
  <c r="AG352" i="24"/>
  <c r="AG353" i="24"/>
  <c r="AG354" i="24"/>
  <c r="AG355" i="24"/>
  <c r="AG356" i="24"/>
  <c r="AG357" i="24"/>
  <c r="AG358" i="24"/>
  <c r="AG359" i="24"/>
  <c r="AG360" i="24"/>
  <c r="AG361" i="24"/>
  <c r="AG362" i="24"/>
  <c r="AG363" i="24"/>
  <c r="AG364" i="24"/>
  <c r="AG365" i="24"/>
  <c r="AG366" i="24"/>
  <c r="AG367" i="24"/>
  <c r="AG368" i="24"/>
  <c r="AG369" i="24"/>
  <c r="AG370" i="24"/>
  <c r="AG371" i="24"/>
  <c r="AG372" i="24"/>
  <c r="AG373" i="24"/>
  <c r="AG374" i="24"/>
  <c r="AG375" i="24"/>
  <c r="AG376" i="24"/>
  <c r="AG377" i="24"/>
  <c r="AG378" i="24"/>
  <c r="AG379" i="24"/>
  <c r="AG380" i="24"/>
  <c r="AG381" i="24"/>
  <c r="AG382" i="24"/>
  <c r="AG383" i="24"/>
  <c r="AG384" i="24"/>
  <c r="AG385" i="24"/>
  <c r="AG386" i="24"/>
  <c r="AG387" i="24"/>
  <c r="AG388" i="24"/>
  <c r="AG389" i="24"/>
  <c r="AG390" i="24"/>
  <c r="AG391" i="24"/>
  <c r="AG392" i="24"/>
  <c r="AG393" i="24"/>
  <c r="AG394" i="24"/>
  <c r="AG395" i="24"/>
  <c r="AG396" i="24"/>
  <c r="AG397" i="24"/>
  <c r="AG398" i="24"/>
  <c r="AG399" i="24"/>
  <c r="AG400" i="24"/>
  <c r="AG401" i="24"/>
  <c r="AG402" i="24"/>
  <c r="AG403" i="24"/>
  <c r="AG404" i="24"/>
  <c r="AG405" i="24"/>
  <c r="AG406" i="24"/>
  <c r="AG407" i="24"/>
  <c r="AG408" i="24"/>
  <c r="AG409" i="24"/>
  <c r="AG410" i="24"/>
  <c r="AG411" i="24"/>
  <c r="AG412" i="24"/>
  <c r="AG413" i="24"/>
  <c r="AG414" i="24"/>
  <c r="AG415" i="24"/>
  <c r="AG416" i="24"/>
  <c r="AG417" i="24"/>
  <c r="AG418" i="24"/>
  <c r="AG419" i="24"/>
  <c r="AG420" i="24"/>
  <c r="AG421" i="24"/>
  <c r="AG422" i="24"/>
  <c r="AG423" i="24"/>
  <c r="AG424" i="24"/>
  <c r="AG425" i="24"/>
  <c r="AG426" i="24"/>
  <c r="AG427" i="24"/>
  <c r="AG428" i="24"/>
  <c r="AG429" i="24"/>
  <c r="AG430" i="24"/>
  <c r="AG431" i="24"/>
  <c r="AG432" i="24"/>
  <c r="AG433" i="24"/>
  <c r="AG434" i="24"/>
  <c r="AG435" i="24"/>
  <c r="AG436" i="24"/>
  <c r="AG437" i="24"/>
  <c r="AG438" i="24"/>
  <c r="AG439" i="24"/>
  <c r="AG440" i="24"/>
  <c r="AG441" i="24"/>
  <c r="AG442" i="24"/>
  <c r="AG443" i="24"/>
  <c r="AG444" i="24"/>
  <c r="AG445" i="24"/>
  <c r="AG446" i="24"/>
  <c r="AG447" i="24"/>
  <c r="AG448" i="24"/>
  <c r="AG449" i="24"/>
  <c r="AG450" i="24"/>
  <c r="AG451" i="24"/>
  <c r="AG452" i="24"/>
  <c r="AG453" i="24"/>
  <c r="AG454" i="24"/>
  <c r="AG455" i="24"/>
  <c r="AG456" i="24"/>
  <c r="AG457" i="24"/>
  <c r="AG458" i="24"/>
  <c r="AG459" i="24"/>
  <c r="AG2" i="24"/>
  <c r="AE436" i="24"/>
  <c r="AE437" i="24"/>
  <c r="AE438" i="24"/>
  <c r="AE439" i="24"/>
  <c r="AE440" i="24"/>
  <c r="AE441" i="24"/>
  <c r="AE442" i="24"/>
  <c r="AE443" i="24"/>
  <c r="AE444" i="24"/>
  <c r="AE445" i="24"/>
  <c r="AE446" i="24"/>
  <c r="AE447" i="24"/>
  <c r="AE448" i="24"/>
  <c r="AE449" i="24"/>
  <c r="AE450" i="24"/>
  <c r="AE451" i="24"/>
  <c r="AE452" i="24"/>
  <c r="AE453" i="24"/>
  <c r="AE454" i="24"/>
  <c r="AE455" i="24"/>
  <c r="AE456" i="24"/>
  <c r="AE457" i="24"/>
  <c r="AE458" i="24"/>
  <c r="AE459" i="24"/>
  <c r="AE3" i="24"/>
  <c r="AE4" i="24"/>
  <c r="AE5" i="24"/>
  <c r="AE6" i="24"/>
  <c r="AE7" i="24"/>
  <c r="AE8" i="24"/>
  <c r="AE9" i="24"/>
  <c r="AE10" i="24"/>
  <c r="AE11" i="24"/>
  <c r="AE12" i="24"/>
  <c r="AE13" i="24"/>
  <c r="AE14" i="24"/>
  <c r="AE15" i="24"/>
  <c r="AE16" i="24"/>
  <c r="AE17" i="24"/>
  <c r="AE18" i="24"/>
  <c r="AE19" i="24"/>
  <c r="AE20" i="24"/>
  <c r="AE21" i="24"/>
  <c r="AE22" i="24"/>
  <c r="AE23" i="24"/>
  <c r="AE24" i="24"/>
  <c r="AE25" i="24"/>
  <c r="AE26" i="24"/>
  <c r="AE27" i="24"/>
  <c r="AE28" i="24"/>
  <c r="AE29" i="24"/>
  <c r="AE30" i="24"/>
  <c r="AE31" i="24"/>
  <c r="AE32" i="24"/>
  <c r="AE33" i="24"/>
  <c r="AE34" i="24"/>
  <c r="AE35" i="24"/>
  <c r="AE36" i="24"/>
  <c r="AE37" i="24"/>
  <c r="AE38" i="24"/>
  <c r="AE39" i="24"/>
  <c r="AE40" i="24"/>
  <c r="AE41" i="24"/>
  <c r="AE42" i="24"/>
  <c r="AE43" i="24"/>
  <c r="AE44" i="24"/>
  <c r="AE45" i="24"/>
  <c r="AE46" i="24"/>
  <c r="AE47" i="24"/>
  <c r="AE48" i="24"/>
  <c r="AE49" i="24"/>
  <c r="AE50" i="24"/>
  <c r="AE51" i="24"/>
  <c r="AE52" i="24"/>
  <c r="AE53" i="24"/>
  <c r="AE54" i="24"/>
  <c r="AE55" i="24"/>
  <c r="AE56" i="24"/>
  <c r="AE57" i="24"/>
  <c r="AE58" i="24"/>
  <c r="AE59" i="24"/>
  <c r="AE60" i="24"/>
  <c r="AE61" i="24"/>
  <c r="AE62" i="24"/>
  <c r="AE63" i="24"/>
  <c r="AE64" i="24"/>
  <c r="AE65" i="24"/>
  <c r="AE66" i="24"/>
  <c r="AE67" i="24"/>
  <c r="AE68" i="24"/>
  <c r="AE69" i="24"/>
  <c r="AE70" i="24"/>
  <c r="AE71" i="24"/>
  <c r="AE72" i="24"/>
  <c r="AE73" i="24"/>
  <c r="AE74" i="24"/>
  <c r="AE75" i="24"/>
  <c r="AE76" i="24"/>
  <c r="AE77" i="24"/>
  <c r="AE78" i="24"/>
  <c r="AE79" i="24"/>
  <c r="AE80" i="24"/>
  <c r="AE81" i="24"/>
  <c r="AE82" i="24"/>
  <c r="AE83" i="24"/>
  <c r="AE84" i="24"/>
  <c r="AE85" i="24"/>
  <c r="AE86" i="24"/>
  <c r="AE87" i="24"/>
  <c r="AE88" i="24"/>
  <c r="AE89" i="24"/>
  <c r="AE90" i="24"/>
  <c r="AE91" i="24"/>
  <c r="AE92" i="24"/>
  <c r="AE93" i="24"/>
  <c r="AE94" i="24"/>
  <c r="AE95" i="24"/>
  <c r="AE96" i="24"/>
  <c r="AE97" i="24"/>
  <c r="AE98" i="24"/>
  <c r="AE99" i="24"/>
  <c r="AE100" i="24"/>
  <c r="AE101" i="24"/>
  <c r="AE102" i="24"/>
  <c r="AE103" i="24"/>
  <c r="AE104" i="24"/>
  <c r="AE105" i="24"/>
  <c r="AE106" i="24"/>
  <c r="AE107" i="24"/>
  <c r="AE108" i="24"/>
  <c r="AE109" i="24"/>
  <c r="AE110" i="24"/>
  <c r="AE111" i="24"/>
  <c r="AE112" i="24"/>
  <c r="AE113" i="24"/>
  <c r="AE114" i="24"/>
  <c r="AE115" i="24"/>
  <c r="AE116" i="24"/>
  <c r="AE117" i="24"/>
  <c r="AE118" i="24"/>
  <c r="AE119" i="24"/>
  <c r="AE120" i="24"/>
  <c r="AE121" i="24"/>
  <c r="AE122" i="24"/>
  <c r="AE123" i="24"/>
  <c r="AE124" i="24"/>
  <c r="AE125" i="24"/>
  <c r="AE126" i="24"/>
  <c r="AE127" i="24"/>
  <c r="AE128" i="24"/>
  <c r="AE129" i="24"/>
  <c r="AE130" i="24"/>
  <c r="AE131" i="24"/>
  <c r="AE132" i="24"/>
  <c r="AE133" i="24"/>
  <c r="AE134" i="24"/>
  <c r="AE135" i="24"/>
  <c r="AE136" i="24"/>
  <c r="AE137" i="24"/>
  <c r="AE138" i="24"/>
  <c r="AE139" i="24"/>
  <c r="AE140" i="24"/>
  <c r="AE141" i="24"/>
  <c r="AE142" i="24"/>
  <c r="AE143" i="24"/>
  <c r="AE144" i="24"/>
  <c r="AE145" i="24"/>
  <c r="AE146" i="24"/>
  <c r="AE147" i="24"/>
  <c r="AE148" i="24"/>
  <c r="AE149" i="24"/>
  <c r="AE150" i="24"/>
  <c r="AE151" i="24"/>
  <c r="AE152" i="24"/>
  <c r="AE153" i="24"/>
  <c r="AE154" i="24"/>
  <c r="AE155" i="24"/>
  <c r="AE156" i="24"/>
  <c r="AE157" i="24"/>
  <c r="AE158" i="24"/>
  <c r="AE159" i="24"/>
  <c r="AE160" i="24"/>
  <c r="AE161" i="24"/>
  <c r="AE162" i="24"/>
  <c r="AE163" i="24"/>
  <c r="AE164" i="24"/>
  <c r="AE165" i="24"/>
  <c r="AE166" i="24"/>
  <c r="AE167" i="24"/>
  <c r="AE168" i="24"/>
  <c r="AE169" i="24"/>
  <c r="AE170" i="24"/>
  <c r="AE171" i="24"/>
  <c r="AE172" i="24"/>
  <c r="AE173" i="24"/>
  <c r="AE174" i="24"/>
  <c r="AE175" i="24"/>
  <c r="AE176" i="24"/>
  <c r="AE177" i="24"/>
  <c r="AE178" i="24"/>
  <c r="AE179" i="24"/>
  <c r="AE180" i="24"/>
  <c r="AE181" i="24"/>
  <c r="AE182" i="24"/>
  <c r="AE183" i="24"/>
  <c r="AE184" i="24"/>
  <c r="AE185" i="24"/>
  <c r="AE186" i="24"/>
  <c r="AE187" i="24"/>
  <c r="AE188" i="24"/>
  <c r="AE189" i="24"/>
  <c r="AE190" i="24"/>
  <c r="AE191" i="24"/>
  <c r="AE192" i="24"/>
  <c r="AE193" i="24"/>
  <c r="AE194" i="24"/>
  <c r="AE195" i="24"/>
  <c r="AE196" i="24"/>
  <c r="AE197" i="24"/>
  <c r="AE198" i="24"/>
  <c r="AE199" i="24"/>
  <c r="AE200" i="24"/>
  <c r="AE201" i="24"/>
  <c r="AE202" i="24"/>
  <c r="AE203" i="24"/>
  <c r="AE204" i="24"/>
  <c r="AE205" i="24"/>
  <c r="AE206" i="24"/>
  <c r="AE207" i="24"/>
  <c r="AE208" i="24"/>
  <c r="AE209" i="24"/>
  <c r="AE210" i="24"/>
  <c r="AE211" i="24"/>
  <c r="AE212" i="24"/>
  <c r="AE213" i="24"/>
  <c r="AE214" i="24"/>
  <c r="AE215" i="24"/>
  <c r="AE216" i="24"/>
  <c r="AE217" i="24"/>
  <c r="AE218" i="24"/>
  <c r="AE219" i="24"/>
  <c r="AE220" i="24"/>
  <c r="AE221" i="24"/>
  <c r="AE222" i="24"/>
  <c r="AE223" i="24"/>
  <c r="AE224" i="24"/>
  <c r="AE225" i="24"/>
  <c r="AE226" i="24"/>
  <c r="AE227" i="24"/>
  <c r="AE228" i="24"/>
  <c r="AE229" i="24"/>
  <c r="AE230" i="24"/>
  <c r="AE231" i="24"/>
  <c r="AE232" i="24"/>
  <c r="AE233" i="24"/>
  <c r="AE234" i="24"/>
  <c r="AE235" i="24"/>
  <c r="AE236" i="24"/>
  <c r="AE237" i="24"/>
  <c r="AE238" i="24"/>
  <c r="AE239" i="24"/>
  <c r="AE240" i="24"/>
  <c r="AE241" i="24"/>
  <c r="AE242" i="24"/>
  <c r="AE243" i="24"/>
  <c r="AE244" i="24"/>
  <c r="AE245" i="24"/>
  <c r="AE246" i="24"/>
  <c r="AE247" i="24"/>
  <c r="AE248" i="24"/>
  <c r="AE249" i="24"/>
  <c r="AE250" i="24"/>
  <c r="AE251" i="24"/>
  <c r="AE252" i="24"/>
  <c r="AE253" i="24"/>
  <c r="AE254" i="24"/>
  <c r="AE255" i="24"/>
  <c r="AE256" i="24"/>
  <c r="AE257" i="24"/>
  <c r="AE258" i="24"/>
  <c r="AE259" i="24"/>
  <c r="AE260" i="24"/>
  <c r="AE261" i="24"/>
  <c r="AE262" i="24"/>
  <c r="AE263" i="24"/>
  <c r="AE264" i="24"/>
  <c r="AE265" i="24"/>
  <c r="AE266" i="24"/>
  <c r="AE267" i="24"/>
  <c r="AE268" i="24"/>
  <c r="AE269" i="24"/>
  <c r="AE270" i="24"/>
  <c r="AE271" i="24"/>
  <c r="AE272" i="24"/>
  <c r="AE273" i="24"/>
  <c r="AE274" i="24"/>
  <c r="AE275" i="24"/>
  <c r="AE276" i="24"/>
  <c r="AE277" i="24"/>
  <c r="AE278" i="24"/>
  <c r="AE279" i="24"/>
  <c r="AE280" i="24"/>
  <c r="AE281" i="24"/>
  <c r="AE282" i="24"/>
  <c r="AE283" i="24"/>
  <c r="AE284" i="24"/>
  <c r="AE285" i="24"/>
  <c r="AE286" i="24"/>
  <c r="AE287" i="24"/>
  <c r="AE288" i="24"/>
  <c r="AE289" i="24"/>
  <c r="AE290" i="24"/>
  <c r="AE291" i="24"/>
  <c r="AE292" i="24"/>
  <c r="AE293" i="24"/>
  <c r="AE294" i="24"/>
  <c r="AE295" i="24"/>
  <c r="AE296" i="24"/>
  <c r="AE297" i="24"/>
  <c r="AE298" i="24"/>
  <c r="AE299" i="24"/>
  <c r="AE300" i="24"/>
  <c r="AE301" i="24"/>
  <c r="AE302" i="24"/>
  <c r="AE303" i="24"/>
  <c r="AE304" i="24"/>
  <c r="AE305" i="24"/>
  <c r="AE306" i="24"/>
  <c r="AE307" i="24"/>
  <c r="AE308" i="24"/>
  <c r="AE309" i="24"/>
  <c r="AE310" i="24"/>
  <c r="AE311" i="24"/>
  <c r="AE312" i="24"/>
  <c r="AE313" i="24"/>
  <c r="AE314" i="24"/>
  <c r="AE315" i="24"/>
  <c r="AE316" i="24"/>
  <c r="AE317" i="24"/>
  <c r="AE318" i="24"/>
  <c r="AE319" i="24"/>
  <c r="AE320" i="24"/>
  <c r="AE321" i="24"/>
  <c r="AE322" i="24"/>
  <c r="AE323" i="24"/>
  <c r="AE324" i="24"/>
  <c r="AE325" i="24"/>
  <c r="AE326" i="24"/>
  <c r="AE327" i="24"/>
  <c r="AE328" i="24"/>
  <c r="AE329" i="24"/>
  <c r="AE330" i="24"/>
  <c r="AE331" i="24"/>
  <c r="AE332" i="24"/>
  <c r="AE333" i="24"/>
  <c r="AE334" i="24"/>
  <c r="AE335" i="24"/>
  <c r="AE336" i="24"/>
  <c r="AE337" i="24"/>
  <c r="AE338" i="24"/>
  <c r="AE339" i="24"/>
  <c r="AE340" i="24"/>
  <c r="AE341" i="24"/>
  <c r="AE342" i="24"/>
  <c r="AE343" i="24"/>
  <c r="AE344" i="24"/>
  <c r="AE345" i="24"/>
  <c r="AE346" i="24"/>
  <c r="AE347" i="24"/>
  <c r="AE348" i="24"/>
  <c r="AE349" i="24"/>
  <c r="AE350" i="24"/>
  <c r="AE351" i="24"/>
  <c r="AE352" i="24"/>
  <c r="AE353" i="24"/>
  <c r="AE354" i="24"/>
  <c r="AE355" i="24"/>
  <c r="AE356" i="24"/>
  <c r="AE357" i="24"/>
  <c r="AE358" i="24"/>
  <c r="AE359" i="24"/>
  <c r="AE360" i="24"/>
  <c r="AE361" i="24"/>
  <c r="AE362" i="24"/>
  <c r="AE363" i="24"/>
  <c r="AE364" i="24"/>
  <c r="AE365" i="24"/>
  <c r="AE366" i="24"/>
  <c r="AE367" i="24"/>
  <c r="AE368" i="24"/>
  <c r="AE369" i="24"/>
  <c r="AE370" i="24"/>
  <c r="AE371" i="24"/>
  <c r="AE372" i="24"/>
  <c r="AE373" i="24"/>
  <c r="AE374" i="24"/>
  <c r="AE375" i="24"/>
  <c r="AE376" i="24"/>
  <c r="AE377" i="24"/>
  <c r="AE378" i="24"/>
  <c r="AE379" i="24"/>
  <c r="AE380" i="24"/>
  <c r="AE381" i="24"/>
  <c r="AE382" i="24"/>
  <c r="AE383" i="24"/>
  <c r="AE384" i="24"/>
  <c r="AE385" i="24"/>
  <c r="AE386" i="24"/>
  <c r="AE387" i="24"/>
  <c r="AE388" i="24"/>
  <c r="AE389" i="24"/>
  <c r="AE390" i="24"/>
  <c r="AE391" i="24"/>
  <c r="AE392" i="24"/>
  <c r="AE393" i="24"/>
  <c r="AE394" i="24"/>
  <c r="AE395" i="24"/>
  <c r="AE396" i="24"/>
  <c r="AE397" i="24"/>
  <c r="AE398" i="24"/>
  <c r="AE399" i="24"/>
  <c r="AE400" i="24"/>
  <c r="AE401" i="24"/>
  <c r="AE402" i="24"/>
  <c r="AE403" i="24"/>
  <c r="AE404" i="24"/>
  <c r="AE405" i="24"/>
  <c r="AE406" i="24"/>
  <c r="AE407" i="24"/>
  <c r="AE408" i="24"/>
  <c r="AE409" i="24"/>
  <c r="AE410" i="24"/>
  <c r="AE411" i="24"/>
  <c r="AE412" i="24"/>
  <c r="AE413" i="24"/>
  <c r="AE414" i="24"/>
  <c r="AE415" i="24"/>
  <c r="AE416" i="24"/>
  <c r="AE417" i="24"/>
  <c r="AE418" i="24"/>
  <c r="AE419" i="24"/>
  <c r="AE420" i="24"/>
  <c r="AE421" i="24"/>
  <c r="AE422" i="24"/>
  <c r="AE423" i="24"/>
  <c r="AE424" i="24"/>
  <c r="AE425" i="24"/>
  <c r="AE426" i="24"/>
  <c r="AE427" i="24"/>
  <c r="AE428" i="24"/>
  <c r="AE429" i="24"/>
  <c r="AE430" i="24"/>
  <c r="AE431" i="24"/>
  <c r="AE432" i="24"/>
  <c r="AE433" i="24"/>
  <c r="AE434" i="24"/>
  <c r="AE435" i="24"/>
  <c r="AE2" i="24"/>
  <c r="AW12" i="23"/>
  <c r="AT3" i="23"/>
  <c r="AU449" i="23"/>
  <c r="AU3" i="23"/>
  <c r="AT4" i="23"/>
  <c r="AU4" i="23" s="1"/>
  <c r="AT5" i="23"/>
  <c r="AU5" i="23" s="1"/>
  <c r="AT6" i="23"/>
  <c r="AU6" i="23" s="1"/>
  <c r="AT7" i="23"/>
  <c r="AU7" i="23" s="1"/>
  <c r="AT8" i="23"/>
  <c r="AU8" i="23" s="1"/>
  <c r="AT9" i="23"/>
  <c r="AU9" i="23" s="1"/>
  <c r="AT10" i="23"/>
  <c r="AU10" i="23" s="1"/>
  <c r="AT11" i="23"/>
  <c r="AU11" i="23" s="1"/>
  <c r="AT12" i="23"/>
  <c r="AU12" i="23" s="1"/>
  <c r="AT13" i="23"/>
  <c r="AU13" i="23" s="1"/>
  <c r="AT14" i="23"/>
  <c r="AU14" i="23"/>
  <c r="AT15" i="23"/>
  <c r="AU15" i="23" s="1"/>
  <c r="AT16" i="23"/>
  <c r="AU16" i="23" s="1"/>
  <c r="AT17" i="23"/>
  <c r="AU17" i="23" s="1"/>
  <c r="AT18" i="23"/>
  <c r="AU18" i="23" s="1"/>
  <c r="AT19" i="23"/>
  <c r="AU19" i="23" s="1"/>
  <c r="AT20" i="23"/>
  <c r="AU20" i="23" s="1"/>
  <c r="AT21" i="23"/>
  <c r="AU21" i="23" s="1"/>
  <c r="AT22" i="23"/>
  <c r="AU22" i="23" s="1"/>
  <c r="AT23" i="23"/>
  <c r="AU23" i="23" s="1"/>
  <c r="AT24" i="23"/>
  <c r="AU24" i="23" s="1"/>
  <c r="AT25" i="23"/>
  <c r="AU25" i="23" s="1"/>
  <c r="AT26" i="23"/>
  <c r="AU26" i="23" s="1"/>
  <c r="AT27" i="23"/>
  <c r="AU27" i="23" s="1"/>
  <c r="AT28" i="23"/>
  <c r="AU28" i="23" s="1"/>
  <c r="AT29" i="23"/>
  <c r="AU29" i="23" s="1"/>
  <c r="AT30" i="23"/>
  <c r="AU30" i="23" s="1"/>
  <c r="AT31" i="23"/>
  <c r="AU31" i="23" s="1"/>
  <c r="AT32" i="23"/>
  <c r="AU32" i="23" s="1"/>
  <c r="AT33" i="23"/>
  <c r="AU33" i="23" s="1"/>
  <c r="AT34" i="23"/>
  <c r="AU34" i="23" s="1"/>
  <c r="AT35" i="23"/>
  <c r="AU35" i="23" s="1"/>
  <c r="AT36" i="23"/>
  <c r="AU36" i="23" s="1"/>
  <c r="AT37" i="23"/>
  <c r="AU37" i="23" s="1"/>
  <c r="AT38" i="23"/>
  <c r="AU38" i="23" s="1"/>
  <c r="AT39" i="23"/>
  <c r="AU39" i="23" s="1"/>
  <c r="AT40" i="23"/>
  <c r="AU40" i="23" s="1"/>
  <c r="AT41" i="23"/>
  <c r="AU41" i="23" s="1"/>
  <c r="AT42" i="23"/>
  <c r="AU42" i="23" s="1"/>
  <c r="AT43" i="23"/>
  <c r="AU43" i="23" s="1"/>
  <c r="AT44" i="23"/>
  <c r="AU44" i="23" s="1"/>
  <c r="AT45" i="23"/>
  <c r="AU45" i="23" s="1"/>
  <c r="AT46" i="23"/>
  <c r="AU46" i="23" s="1"/>
  <c r="AT47" i="23"/>
  <c r="AU47" i="23" s="1"/>
  <c r="AT48" i="23"/>
  <c r="AU48" i="23" s="1"/>
  <c r="AT49" i="23"/>
  <c r="AU49" i="23" s="1"/>
  <c r="AT50" i="23"/>
  <c r="AU50" i="23" s="1"/>
  <c r="AT51" i="23"/>
  <c r="AU51" i="23" s="1"/>
  <c r="AT52" i="23"/>
  <c r="AU52" i="23" s="1"/>
  <c r="AT53" i="23"/>
  <c r="AU53" i="23" s="1"/>
  <c r="AT54" i="23"/>
  <c r="AU54" i="23" s="1"/>
  <c r="AT55" i="23"/>
  <c r="AU55" i="23" s="1"/>
  <c r="AT56" i="23"/>
  <c r="AU56" i="23" s="1"/>
  <c r="AT57" i="23"/>
  <c r="AU57" i="23" s="1"/>
  <c r="AT58" i="23"/>
  <c r="AU58" i="23" s="1"/>
  <c r="AT59" i="23"/>
  <c r="AU59" i="23" s="1"/>
  <c r="AT60" i="23"/>
  <c r="AU60" i="23" s="1"/>
  <c r="AT61" i="23"/>
  <c r="AU61" i="23" s="1"/>
  <c r="AT62" i="23"/>
  <c r="AU62" i="23" s="1"/>
  <c r="AT63" i="23"/>
  <c r="AU63" i="23" s="1"/>
  <c r="AT64" i="23"/>
  <c r="AU64" i="23" s="1"/>
  <c r="AT65" i="23"/>
  <c r="AU65" i="23" s="1"/>
  <c r="AT66" i="23"/>
  <c r="AU66" i="23"/>
  <c r="AT67" i="23"/>
  <c r="AU67" i="23" s="1"/>
  <c r="AT68" i="23"/>
  <c r="AU68" i="23" s="1"/>
  <c r="AT69" i="23"/>
  <c r="AU69" i="23" s="1"/>
  <c r="AT70" i="23"/>
  <c r="AU70" i="23" s="1"/>
  <c r="AT71" i="23"/>
  <c r="AU71" i="23" s="1"/>
  <c r="AT72" i="23"/>
  <c r="AU72" i="23" s="1"/>
  <c r="AT73" i="23"/>
  <c r="AU73" i="23" s="1"/>
  <c r="AT74" i="23"/>
  <c r="AU74" i="23" s="1"/>
  <c r="AT75" i="23"/>
  <c r="AU75" i="23" s="1"/>
  <c r="AT76" i="23"/>
  <c r="AU76" i="23" s="1"/>
  <c r="AT77" i="23"/>
  <c r="AU77" i="23" s="1"/>
  <c r="AT78" i="23"/>
  <c r="AU78" i="23" s="1"/>
  <c r="AT79" i="23"/>
  <c r="AU79" i="23" s="1"/>
  <c r="AT80" i="23"/>
  <c r="AU80" i="23" s="1"/>
  <c r="AT81" i="23"/>
  <c r="AU81" i="23" s="1"/>
  <c r="AT82" i="23"/>
  <c r="AU82" i="23" s="1"/>
  <c r="AT83" i="23"/>
  <c r="AU83" i="23" s="1"/>
  <c r="AT84" i="23"/>
  <c r="AU84" i="23" s="1"/>
  <c r="AT85" i="23"/>
  <c r="AU85" i="23" s="1"/>
  <c r="AT86" i="23"/>
  <c r="AU86" i="23" s="1"/>
  <c r="AT87" i="23"/>
  <c r="AU87" i="23" s="1"/>
  <c r="AT88" i="23"/>
  <c r="AU88" i="23" s="1"/>
  <c r="AT89" i="23"/>
  <c r="AU89" i="23" s="1"/>
  <c r="AT90" i="23"/>
  <c r="AU90" i="23" s="1"/>
  <c r="AT91" i="23"/>
  <c r="AU91" i="23" s="1"/>
  <c r="AT92" i="23"/>
  <c r="AU92" i="23" s="1"/>
  <c r="AT93" i="23"/>
  <c r="AU93" i="23" s="1"/>
  <c r="AT94" i="23"/>
  <c r="AU94" i="23" s="1"/>
  <c r="AT95" i="23"/>
  <c r="AU95" i="23" s="1"/>
  <c r="AT96" i="23"/>
  <c r="AU96" i="23" s="1"/>
  <c r="AT97" i="23"/>
  <c r="AU97" i="23" s="1"/>
  <c r="AT98" i="23"/>
  <c r="AU98" i="23" s="1"/>
  <c r="AT99" i="23"/>
  <c r="AU99" i="23" s="1"/>
  <c r="AT100" i="23"/>
  <c r="AU100" i="23" s="1"/>
  <c r="AT101" i="23"/>
  <c r="AU101" i="23" s="1"/>
  <c r="AT102" i="23"/>
  <c r="AU102" i="23" s="1"/>
  <c r="AT103" i="23"/>
  <c r="AU103" i="23" s="1"/>
  <c r="AT104" i="23"/>
  <c r="AU104" i="23" s="1"/>
  <c r="AT105" i="23"/>
  <c r="AU105" i="23" s="1"/>
  <c r="AT106" i="23"/>
  <c r="AU106" i="23" s="1"/>
  <c r="AT107" i="23"/>
  <c r="AU107" i="23" s="1"/>
  <c r="AT108" i="23"/>
  <c r="AU108" i="23" s="1"/>
  <c r="AT109" i="23"/>
  <c r="AU109" i="23" s="1"/>
  <c r="AT110" i="23"/>
  <c r="AU110" i="23" s="1"/>
  <c r="AT111" i="23"/>
  <c r="AU111" i="23" s="1"/>
  <c r="AT112" i="23"/>
  <c r="AU112" i="23" s="1"/>
  <c r="AT113" i="23"/>
  <c r="AU113" i="23" s="1"/>
  <c r="AT114" i="23"/>
  <c r="AU114" i="23" s="1"/>
  <c r="AT115" i="23"/>
  <c r="AU115" i="23" s="1"/>
  <c r="AT116" i="23"/>
  <c r="AU116" i="23" s="1"/>
  <c r="AT117" i="23"/>
  <c r="AU117" i="23" s="1"/>
  <c r="AT118" i="23"/>
  <c r="AU118" i="23" s="1"/>
  <c r="AT119" i="23"/>
  <c r="AU119" i="23" s="1"/>
  <c r="AT120" i="23"/>
  <c r="AU120" i="23" s="1"/>
  <c r="AT121" i="23"/>
  <c r="AU121" i="23" s="1"/>
  <c r="AT122" i="23"/>
  <c r="AU122" i="23"/>
  <c r="AT123" i="23"/>
  <c r="AU123" i="23" s="1"/>
  <c r="AT124" i="23"/>
  <c r="AU124" i="23" s="1"/>
  <c r="AT125" i="23"/>
  <c r="AU125" i="23" s="1"/>
  <c r="AT126" i="23"/>
  <c r="AU126" i="23" s="1"/>
  <c r="AT127" i="23"/>
  <c r="AU127" i="23" s="1"/>
  <c r="AT128" i="23"/>
  <c r="AU128" i="23" s="1"/>
  <c r="AT129" i="23"/>
  <c r="AU129" i="23" s="1"/>
  <c r="AT130" i="23"/>
  <c r="AU130" i="23" s="1"/>
  <c r="AT131" i="23"/>
  <c r="AU131" i="23" s="1"/>
  <c r="AT132" i="23"/>
  <c r="AU132" i="23" s="1"/>
  <c r="AT133" i="23"/>
  <c r="AU133" i="23" s="1"/>
  <c r="AT134" i="23"/>
  <c r="AU134" i="23" s="1"/>
  <c r="AT135" i="23"/>
  <c r="AU135" i="23" s="1"/>
  <c r="AT136" i="23"/>
  <c r="AU136" i="23" s="1"/>
  <c r="AT137" i="23"/>
  <c r="AU137" i="23" s="1"/>
  <c r="AT138" i="23"/>
  <c r="AU138" i="23" s="1"/>
  <c r="AT139" i="23"/>
  <c r="AU139" i="23" s="1"/>
  <c r="AT140" i="23"/>
  <c r="AU140" i="23" s="1"/>
  <c r="AT141" i="23"/>
  <c r="AU141" i="23" s="1"/>
  <c r="AT142" i="23"/>
  <c r="AU142" i="23" s="1"/>
  <c r="AT143" i="23"/>
  <c r="AU143" i="23" s="1"/>
  <c r="AT144" i="23"/>
  <c r="AU144" i="23" s="1"/>
  <c r="AT145" i="23"/>
  <c r="AU145" i="23" s="1"/>
  <c r="AT146" i="23"/>
  <c r="AU146" i="23" s="1"/>
  <c r="AT147" i="23"/>
  <c r="AU147" i="23" s="1"/>
  <c r="AT148" i="23"/>
  <c r="AU148" i="23" s="1"/>
  <c r="AT149" i="23"/>
  <c r="AU149" i="23" s="1"/>
  <c r="AT150" i="23"/>
  <c r="AU150" i="23" s="1"/>
  <c r="AT151" i="23"/>
  <c r="AU151" i="23" s="1"/>
  <c r="AT152" i="23"/>
  <c r="AU152" i="23" s="1"/>
  <c r="AT153" i="23"/>
  <c r="AU153" i="23" s="1"/>
  <c r="AT154" i="23"/>
  <c r="AU154" i="23" s="1"/>
  <c r="AT155" i="23"/>
  <c r="AU155" i="23" s="1"/>
  <c r="AT156" i="23"/>
  <c r="AU156" i="23" s="1"/>
  <c r="AT157" i="23"/>
  <c r="AU157" i="23" s="1"/>
  <c r="AT158" i="23"/>
  <c r="AU158" i="23" s="1"/>
  <c r="AT159" i="23"/>
  <c r="AU159" i="23" s="1"/>
  <c r="AT160" i="23"/>
  <c r="AU160" i="23" s="1"/>
  <c r="AT161" i="23"/>
  <c r="AU161" i="23" s="1"/>
  <c r="AT162" i="23"/>
  <c r="AU162" i="23" s="1"/>
  <c r="AT163" i="23"/>
  <c r="AU163" i="23" s="1"/>
  <c r="AT164" i="23"/>
  <c r="AU164" i="23" s="1"/>
  <c r="AT165" i="23"/>
  <c r="AU165" i="23" s="1"/>
  <c r="AT166" i="23"/>
  <c r="AU166" i="23" s="1"/>
  <c r="AT167" i="23"/>
  <c r="AU167" i="23" s="1"/>
  <c r="AT168" i="23"/>
  <c r="AU168" i="23" s="1"/>
  <c r="AT169" i="23"/>
  <c r="AU169" i="23" s="1"/>
  <c r="AT170" i="23"/>
  <c r="AU170" i="23" s="1"/>
  <c r="AT171" i="23"/>
  <c r="AU171" i="23" s="1"/>
  <c r="AT172" i="23"/>
  <c r="AU172" i="23" s="1"/>
  <c r="AT173" i="23"/>
  <c r="AU173" i="23" s="1"/>
  <c r="AT174" i="23"/>
  <c r="AU174" i="23" s="1"/>
  <c r="AT175" i="23"/>
  <c r="AU175" i="23" s="1"/>
  <c r="AT176" i="23"/>
  <c r="AU176" i="23" s="1"/>
  <c r="AT177" i="23"/>
  <c r="AU177" i="23" s="1"/>
  <c r="AT178" i="23"/>
  <c r="AU178" i="23" s="1"/>
  <c r="AT179" i="23"/>
  <c r="AU179" i="23" s="1"/>
  <c r="AT180" i="23"/>
  <c r="AU180" i="23" s="1"/>
  <c r="AT181" i="23"/>
  <c r="AU181" i="23" s="1"/>
  <c r="AT182" i="23"/>
  <c r="AU182" i="23" s="1"/>
  <c r="AT183" i="23"/>
  <c r="AU183" i="23" s="1"/>
  <c r="AT184" i="23"/>
  <c r="AU184" i="23" s="1"/>
  <c r="AT185" i="23"/>
  <c r="AU185" i="23" s="1"/>
  <c r="AT186" i="23"/>
  <c r="AU186" i="23" s="1"/>
  <c r="AT187" i="23"/>
  <c r="AU187" i="23" s="1"/>
  <c r="AT188" i="23"/>
  <c r="AU188" i="23" s="1"/>
  <c r="AT189" i="23"/>
  <c r="AU189" i="23" s="1"/>
  <c r="AT190" i="23"/>
  <c r="AU190" i="23" s="1"/>
  <c r="AT191" i="23"/>
  <c r="AU191" i="23" s="1"/>
  <c r="AT192" i="23"/>
  <c r="AU192" i="23" s="1"/>
  <c r="AT193" i="23"/>
  <c r="AU193" i="23" s="1"/>
  <c r="AT194" i="23"/>
  <c r="AU194" i="23" s="1"/>
  <c r="AT195" i="23"/>
  <c r="AU195" i="23" s="1"/>
  <c r="AT196" i="23"/>
  <c r="AU196" i="23" s="1"/>
  <c r="AT197" i="23"/>
  <c r="AU197" i="23" s="1"/>
  <c r="AT198" i="23"/>
  <c r="AU198" i="23" s="1"/>
  <c r="AT199" i="23"/>
  <c r="AU199" i="23" s="1"/>
  <c r="AT200" i="23"/>
  <c r="AU200" i="23" s="1"/>
  <c r="AT201" i="23"/>
  <c r="AU201" i="23" s="1"/>
  <c r="AT202" i="23"/>
  <c r="AU202" i="23" s="1"/>
  <c r="AT203" i="23"/>
  <c r="AU203" i="23" s="1"/>
  <c r="AT204" i="23"/>
  <c r="AU204" i="23" s="1"/>
  <c r="AT205" i="23"/>
  <c r="AU205" i="23" s="1"/>
  <c r="AT206" i="23"/>
  <c r="AU206" i="23" s="1"/>
  <c r="AT207" i="23"/>
  <c r="AU207" i="23" s="1"/>
  <c r="AT208" i="23"/>
  <c r="AU208" i="23" s="1"/>
  <c r="AT209" i="23"/>
  <c r="AU209" i="23" s="1"/>
  <c r="AT210" i="23"/>
  <c r="AU210" i="23" s="1"/>
  <c r="AT211" i="23"/>
  <c r="AU211" i="23" s="1"/>
  <c r="AT212" i="23"/>
  <c r="AU212" i="23" s="1"/>
  <c r="AT213" i="23"/>
  <c r="AU213" i="23" s="1"/>
  <c r="AT214" i="23"/>
  <c r="AU214" i="23" s="1"/>
  <c r="AT215" i="23"/>
  <c r="AU215" i="23" s="1"/>
  <c r="AT216" i="23"/>
  <c r="AU216" i="23" s="1"/>
  <c r="AT217" i="23"/>
  <c r="AU217" i="23" s="1"/>
  <c r="AT218" i="23"/>
  <c r="AU218" i="23" s="1"/>
  <c r="AT219" i="23"/>
  <c r="AU219" i="23" s="1"/>
  <c r="AT220" i="23"/>
  <c r="AU220" i="23" s="1"/>
  <c r="AT221" i="23"/>
  <c r="AU221" i="23" s="1"/>
  <c r="AT222" i="23"/>
  <c r="AU222" i="23" s="1"/>
  <c r="AT223" i="23"/>
  <c r="AU223" i="23" s="1"/>
  <c r="AT224" i="23"/>
  <c r="AU224" i="23" s="1"/>
  <c r="AT225" i="23"/>
  <c r="AU225" i="23" s="1"/>
  <c r="AT226" i="23"/>
  <c r="AU226" i="23" s="1"/>
  <c r="AT227" i="23"/>
  <c r="AU227" i="23" s="1"/>
  <c r="AT228" i="23"/>
  <c r="AU228" i="23" s="1"/>
  <c r="AT229" i="23"/>
  <c r="AU229" i="23" s="1"/>
  <c r="AT230" i="23"/>
  <c r="AU230" i="23" s="1"/>
  <c r="AT231" i="23"/>
  <c r="AU231" i="23" s="1"/>
  <c r="AT232" i="23"/>
  <c r="AU232" i="23" s="1"/>
  <c r="AT233" i="23"/>
  <c r="AU233" i="23" s="1"/>
  <c r="AT234" i="23"/>
  <c r="AU234" i="23" s="1"/>
  <c r="AT235" i="23"/>
  <c r="AU235" i="23" s="1"/>
  <c r="AT236" i="23"/>
  <c r="AU236" i="23" s="1"/>
  <c r="AT237" i="23"/>
  <c r="AU237" i="23" s="1"/>
  <c r="AT238" i="23"/>
  <c r="AU238" i="23" s="1"/>
  <c r="AT239" i="23"/>
  <c r="AU239" i="23" s="1"/>
  <c r="AT240" i="23"/>
  <c r="AU240" i="23" s="1"/>
  <c r="AT241" i="23"/>
  <c r="AU241" i="23" s="1"/>
  <c r="AT242" i="23"/>
  <c r="AU242" i="23" s="1"/>
  <c r="AT243" i="23"/>
  <c r="AU243" i="23" s="1"/>
  <c r="AT244" i="23"/>
  <c r="AU244" i="23" s="1"/>
  <c r="AT245" i="23"/>
  <c r="AU245" i="23" s="1"/>
  <c r="AT246" i="23"/>
  <c r="AU246" i="23" s="1"/>
  <c r="AT247" i="23"/>
  <c r="AU247" i="23" s="1"/>
  <c r="AT248" i="23"/>
  <c r="AU248" i="23" s="1"/>
  <c r="AT249" i="23"/>
  <c r="AU249" i="23" s="1"/>
  <c r="AT250" i="23"/>
  <c r="AU250" i="23"/>
  <c r="AT251" i="23"/>
  <c r="AU251" i="23" s="1"/>
  <c r="AT252" i="23"/>
  <c r="AU252" i="23" s="1"/>
  <c r="AT253" i="23"/>
  <c r="AU253" i="23" s="1"/>
  <c r="AT254" i="23"/>
  <c r="AU254" i="23" s="1"/>
  <c r="AT255" i="23"/>
  <c r="AU255" i="23" s="1"/>
  <c r="AT256" i="23"/>
  <c r="AU256" i="23" s="1"/>
  <c r="AT257" i="23"/>
  <c r="AU257" i="23" s="1"/>
  <c r="AT258" i="23"/>
  <c r="AU258" i="23" s="1"/>
  <c r="AT259" i="23"/>
  <c r="AU259" i="23" s="1"/>
  <c r="AT260" i="23"/>
  <c r="AU260" i="23" s="1"/>
  <c r="AT261" i="23"/>
  <c r="AU261" i="23" s="1"/>
  <c r="AT262" i="23"/>
  <c r="AU262" i="23" s="1"/>
  <c r="AT263" i="23"/>
  <c r="AU263" i="23" s="1"/>
  <c r="AT264" i="23"/>
  <c r="AU264" i="23" s="1"/>
  <c r="AT265" i="23"/>
  <c r="AU265" i="23" s="1"/>
  <c r="AT266" i="23"/>
  <c r="AU266" i="23" s="1"/>
  <c r="AT267" i="23"/>
  <c r="AU267" i="23" s="1"/>
  <c r="AT268" i="23"/>
  <c r="AU268" i="23" s="1"/>
  <c r="AT269" i="23"/>
  <c r="AU269" i="23" s="1"/>
  <c r="AT270" i="23"/>
  <c r="AU270" i="23"/>
  <c r="AT271" i="23"/>
  <c r="AU271" i="23" s="1"/>
  <c r="AT272" i="23"/>
  <c r="AU272" i="23" s="1"/>
  <c r="AT273" i="23"/>
  <c r="AU273" i="23" s="1"/>
  <c r="AT274" i="23"/>
  <c r="AU274" i="23" s="1"/>
  <c r="AT275" i="23"/>
  <c r="AU275" i="23" s="1"/>
  <c r="AT276" i="23"/>
  <c r="AU276" i="23" s="1"/>
  <c r="AT277" i="23"/>
  <c r="AU277" i="23" s="1"/>
  <c r="AT278" i="23"/>
  <c r="AU278" i="23" s="1"/>
  <c r="AT279" i="23"/>
  <c r="AU279" i="23" s="1"/>
  <c r="AT280" i="23"/>
  <c r="AU280" i="23" s="1"/>
  <c r="AT281" i="23"/>
  <c r="AU281" i="23" s="1"/>
  <c r="AT282" i="23"/>
  <c r="AU282" i="23" s="1"/>
  <c r="AT283" i="23"/>
  <c r="AU283" i="23" s="1"/>
  <c r="AT284" i="23"/>
  <c r="AU284" i="23" s="1"/>
  <c r="AT285" i="23"/>
  <c r="AU285" i="23" s="1"/>
  <c r="AT286" i="23"/>
  <c r="AU286" i="23" s="1"/>
  <c r="AT287" i="23"/>
  <c r="AU287" i="23" s="1"/>
  <c r="AT288" i="23"/>
  <c r="AU288" i="23" s="1"/>
  <c r="AT289" i="23"/>
  <c r="AU289" i="23" s="1"/>
  <c r="AT290" i="23"/>
  <c r="AU290" i="23" s="1"/>
  <c r="AT291" i="23"/>
  <c r="AU291" i="23" s="1"/>
  <c r="AT292" i="23"/>
  <c r="AU292" i="23" s="1"/>
  <c r="AT293" i="23"/>
  <c r="AU293" i="23" s="1"/>
  <c r="AT294" i="23"/>
  <c r="AU294" i="23" s="1"/>
  <c r="AT295" i="23"/>
  <c r="AU295" i="23" s="1"/>
  <c r="AT296" i="23"/>
  <c r="AU296" i="23" s="1"/>
  <c r="AT297" i="23"/>
  <c r="AU297" i="23" s="1"/>
  <c r="AT298" i="23"/>
  <c r="AU298" i="23" s="1"/>
  <c r="AT299" i="23"/>
  <c r="AU299" i="23"/>
  <c r="AT300" i="23"/>
  <c r="AU300" i="23" s="1"/>
  <c r="AT301" i="23"/>
  <c r="AU301" i="23" s="1"/>
  <c r="AT302" i="23"/>
  <c r="AU302" i="23"/>
  <c r="AT303" i="23"/>
  <c r="AU303" i="23" s="1"/>
  <c r="AT304" i="23"/>
  <c r="AU304" i="23" s="1"/>
  <c r="AT305" i="23"/>
  <c r="AU305" i="23" s="1"/>
  <c r="AT306" i="23"/>
  <c r="AU306" i="23" s="1"/>
  <c r="AT307" i="23"/>
  <c r="AU307" i="23" s="1"/>
  <c r="AT308" i="23"/>
  <c r="AU308" i="23" s="1"/>
  <c r="AT309" i="23"/>
  <c r="AU309" i="23" s="1"/>
  <c r="AT310" i="23"/>
  <c r="AU310" i="23" s="1"/>
  <c r="AT311" i="23"/>
  <c r="AU311" i="23" s="1"/>
  <c r="AT312" i="23"/>
  <c r="AU312" i="23" s="1"/>
  <c r="AT313" i="23"/>
  <c r="AU313" i="23"/>
  <c r="AT314" i="23"/>
  <c r="AU314" i="23" s="1"/>
  <c r="AT315" i="23"/>
  <c r="AU315" i="23" s="1"/>
  <c r="AT316" i="23"/>
  <c r="AU316" i="23" s="1"/>
  <c r="AT317" i="23"/>
  <c r="AU317" i="23" s="1"/>
  <c r="AT318" i="23"/>
  <c r="AU318" i="23"/>
  <c r="AT319" i="23"/>
  <c r="AU319" i="23" s="1"/>
  <c r="AT320" i="23"/>
  <c r="AU320" i="23" s="1"/>
  <c r="AT321" i="23"/>
  <c r="AU321" i="23" s="1"/>
  <c r="AT322" i="23"/>
  <c r="AU322" i="23" s="1"/>
  <c r="AT323" i="23"/>
  <c r="AU323" i="23" s="1"/>
  <c r="AT324" i="23"/>
  <c r="AU324" i="23" s="1"/>
  <c r="AT325" i="23"/>
  <c r="AU325" i="23"/>
  <c r="AT326" i="23"/>
  <c r="AU326" i="23" s="1"/>
  <c r="AT327" i="23"/>
  <c r="AU327" i="23" s="1"/>
  <c r="AT328" i="23"/>
  <c r="AU328" i="23" s="1"/>
  <c r="AT329" i="23"/>
  <c r="AU329" i="23" s="1"/>
  <c r="AT330" i="23"/>
  <c r="AU330" i="23" s="1"/>
  <c r="AT331" i="23"/>
  <c r="AU331" i="23" s="1"/>
  <c r="AT332" i="23"/>
  <c r="AU332" i="23" s="1"/>
  <c r="AT333" i="23"/>
  <c r="AU333" i="23" s="1"/>
  <c r="AT334" i="23"/>
  <c r="AU334" i="23" s="1"/>
  <c r="AT335" i="23"/>
  <c r="AU335" i="23"/>
  <c r="AT336" i="23"/>
  <c r="AU336" i="23" s="1"/>
  <c r="AT337" i="23"/>
  <c r="AU337" i="23" s="1"/>
  <c r="AT338" i="23"/>
  <c r="AU338" i="23" s="1"/>
  <c r="AT339" i="23"/>
  <c r="AU339" i="23" s="1"/>
  <c r="AT340" i="23"/>
  <c r="AU340" i="23" s="1"/>
  <c r="AT341" i="23"/>
  <c r="AU341" i="23" s="1"/>
  <c r="AT342" i="23"/>
  <c r="AU342" i="23" s="1"/>
  <c r="AT343" i="23"/>
  <c r="AU343" i="23" s="1"/>
  <c r="AT344" i="23"/>
  <c r="AU344" i="23" s="1"/>
  <c r="AT345" i="23"/>
  <c r="AU345" i="23"/>
  <c r="AT346" i="23"/>
  <c r="AU346" i="23" s="1"/>
  <c r="AT347" i="23"/>
  <c r="AU347" i="23" s="1"/>
  <c r="AT348" i="23"/>
  <c r="AU348" i="23" s="1"/>
  <c r="AT349" i="23"/>
  <c r="AU349" i="23" s="1"/>
  <c r="AT350" i="23"/>
  <c r="AU350" i="23" s="1"/>
  <c r="AT351" i="23"/>
  <c r="AU351" i="23"/>
  <c r="AT352" i="23"/>
  <c r="AU352" i="23" s="1"/>
  <c r="AT353" i="23"/>
  <c r="AU353" i="23" s="1"/>
  <c r="AT354" i="23"/>
  <c r="AU354" i="23" s="1"/>
  <c r="AT355" i="23"/>
  <c r="AU355" i="23" s="1"/>
  <c r="AT356" i="23"/>
  <c r="AU356" i="23" s="1"/>
  <c r="AT357" i="23"/>
  <c r="AU357" i="23" s="1"/>
  <c r="AT358" i="23"/>
  <c r="AU358" i="23" s="1"/>
  <c r="AT359" i="23"/>
  <c r="AU359" i="23" s="1"/>
  <c r="AT360" i="23"/>
  <c r="AU360" i="23" s="1"/>
  <c r="AT361" i="23"/>
  <c r="AU361" i="23" s="1"/>
  <c r="AT362" i="23"/>
  <c r="AU362" i="23" s="1"/>
  <c r="AT363" i="23"/>
  <c r="AU363" i="23" s="1"/>
  <c r="AT364" i="23"/>
  <c r="AU364" i="23" s="1"/>
  <c r="AT365" i="23"/>
  <c r="AU365" i="23" s="1"/>
  <c r="AT366" i="23"/>
  <c r="AU366" i="23" s="1"/>
  <c r="AT367" i="23"/>
  <c r="AU367" i="23" s="1"/>
  <c r="AT368" i="23"/>
  <c r="AU368" i="23" s="1"/>
  <c r="AT369" i="23"/>
  <c r="AU369" i="23" s="1"/>
  <c r="AT370" i="23"/>
  <c r="AU370" i="23" s="1"/>
  <c r="AT371" i="23"/>
  <c r="AU371" i="23" s="1"/>
  <c r="AT372" i="23"/>
  <c r="AU372" i="23" s="1"/>
  <c r="AT373" i="23"/>
  <c r="AU373" i="23"/>
  <c r="AT374" i="23"/>
  <c r="AU374" i="23" s="1"/>
  <c r="AT375" i="23"/>
  <c r="AU375" i="23" s="1"/>
  <c r="AT376" i="23"/>
  <c r="AU376" i="23" s="1"/>
  <c r="AT377" i="23"/>
  <c r="AU377" i="23" s="1"/>
  <c r="AT378" i="23"/>
  <c r="AU378" i="23" s="1"/>
  <c r="AT379" i="23"/>
  <c r="AU379" i="23"/>
  <c r="AT380" i="23"/>
  <c r="AU380" i="23" s="1"/>
  <c r="AT381" i="23"/>
  <c r="AU381" i="23" s="1"/>
  <c r="AT382" i="23"/>
  <c r="AU382" i="23" s="1"/>
  <c r="AT383" i="23"/>
  <c r="AU383" i="23" s="1"/>
  <c r="AT384" i="23"/>
  <c r="AU384" i="23" s="1"/>
  <c r="AT385" i="23"/>
  <c r="AU385" i="23" s="1"/>
  <c r="AT386" i="23"/>
  <c r="AU386" i="23" s="1"/>
  <c r="AT387" i="23"/>
  <c r="AU387" i="23" s="1"/>
  <c r="AT388" i="23"/>
  <c r="AU388" i="23" s="1"/>
  <c r="AT389" i="23"/>
  <c r="AU389" i="23" s="1"/>
  <c r="AT390" i="23"/>
  <c r="AU390" i="23" s="1"/>
  <c r="AT391" i="23"/>
  <c r="AU391" i="23" s="1"/>
  <c r="AT392" i="23"/>
  <c r="AU392" i="23" s="1"/>
  <c r="AT393" i="23"/>
  <c r="AU393" i="23" s="1"/>
  <c r="AT394" i="23"/>
  <c r="AU394" i="23" s="1"/>
  <c r="AT395" i="23"/>
  <c r="AU395" i="23" s="1"/>
  <c r="AT396" i="23"/>
  <c r="AU396" i="23" s="1"/>
  <c r="AT397" i="23"/>
  <c r="AU397" i="23" s="1"/>
  <c r="AT398" i="23"/>
  <c r="AU398" i="23" s="1"/>
  <c r="AT399" i="23"/>
  <c r="AU399" i="23"/>
  <c r="AT400" i="23"/>
  <c r="AU400" i="23"/>
  <c r="AT401" i="23"/>
  <c r="AU401" i="23" s="1"/>
  <c r="AT402" i="23"/>
  <c r="AU402" i="23" s="1"/>
  <c r="AT403" i="23"/>
  <c r="AU403" i="23" s="1"/>
  <c r="AT404" i="23"/>
  <c r="AU404" i="23" s="1"/>
  <c r="AT405" i="23"/>
  <c r="AU405" i="23" s="1"/>
  <c r="AT406" i="23"/>
  <c r="AU406" i="23" s="1"/>
  <c r="AT407" i="23"/>
  <c r="AU407" i="23" s="1"/>
  <c r="AT408" i="23"/>
  <c r="AU408" i="23" s="1"/>
  <c r="AT409" i="23"/>
  <c r="AU409" i="23" s="1"/>
  <c r="AT410" i="23"/>
  <c r="AU410" i="23" s="1"/>
  <c r="AT411" i="23"/>
  <c r="AU411" i="23" s="1"/>
  <c r="AT412" i="23"/>
  <c r="AU412" i="23" s="1"/>
  <c r="AT413" i="23"/>
  <c r="AU413" i="23" s="1"/>
  <c r="AT414" i="23"/>
  <c r="AU414" i="23" s="1"/>
  <c r="AT415" i="23"/>
  <c r="AU415" i="23" s="1"/>
  <c r="AT416" i="23"/>
  <c r="AU416" i="23" s="1"/>
  <c r="AT417" i="23"/>
  <c r="AU417" i="23" s="1"/>
  <c r="AT418" i="23"/>
  <c r="AU418" i="23" s="1"/>
  <c r="AT419" i="23"/>
  <c r="AU419" i="23" s="1"/>
  <c r="AT420" i="23"/>
  <c r="AU420" i="23" s="1"/>
  <c r="AT421" i="23"/>
  <c r="AU421" i="23" s="1"/>
  <c r="AT422" i="23"/>
  <c r="AU422" i="23" s="1"/>
  <c r="AT423" i="23"/>
  <c r="AU423" i="23" s="1"/>
  <c r="AT424" i="23"/>
  <c r="AU424" i="23" s="1"/>
  <c r="AT425" i="23"/>
  <c r="AU425" i="23" s="1"/>
  <c r="AT426" i="23"/>
  <c r="AU426" i="23" s="1"/>
  <c r="AT427" i="23"/>
  <c r="AU427" i="23" s="1"/>
  <c r="AT428" i="23"/>
  <c r="AU428" i="23"/>
  <c r="AT429" i="23"/>
  <c r="AU429" i="23" s="1"/>
  <c r="AT430" i="23"/>
  <c r="AU430" i="23" s="1"/>
  <c r="AT431" i="23"/>
  <c r="AU431" i="23" s="1"/>
  <c r="AT432" i="23"/>
  <c r="AU432" i="23" s="1"/>
  <c r="AT433" i="23"/>
  <c r="AU433" i="23" s="1"/>
  <c r="AT434" i="23"/>
  <c r="AU434" i="23" s="1"/>
  <c r="AT435" i="23"/>
  <c r="AU435" i="23" s="1"/>
  <c r="AT436" i="23"/>
  <c r="AU436" i="23" s="1"/>
  <c r="AT437" i="23"/>
  <c r="AU437" i="23" s="1"/>
  <c r="AT438" i="23"/>
  <c r="AU438" i="23" s="1"/>
  <c r="AT439" i="23"/>
  <c r="AU439" i="23" s="1"/>
  <c r="AT440" i="23"/>
  <c r="AU440" i="23" s="1"/>
  <c r="AT441" i="23"/>
  <c r="AU441" i="23" s="1"/>
  <c r="AT442" i="23"/>
  <c r="AU442" i="23" s="1"/>
  <c r="AT443" i="23"/>
  <c r="AU443" i="23" s="1"/>
  <c r="AT444" i="23"/>
  <c r="AU444" i="23" s="1"/>
  <c r="AT445" i="23"/>
  <c r="AU445" i="23" s="1"/>
  <c r="AT446" i="23"/>
  <c r="AU446" i="23" s="1"/>
  <c r="AT447" i="23"/>
  <c r="AU447" i="23" s="1"/>
  <c r="AT448" i="23"/>
  <c r="AU448" i="23" s="1"/>
  <c r="AT449" i="23"/>
  <c r="AT450" i="23"/>
  <c r="AU450" i="23" s="1"/>
  <c r="AT451" i="23"/>
  <c r="AU451" i="23" s="1"/>
  <c r="AT452" i="23"/>
  <c r="AU452" i="23" s="1"/>
  <c r="AT453" i="23"/>
  <c r="AU453" i="23" s="1"/>
  <c r="AT454" i="23"/>
  <c r="AU454" i="23" s="1"/>
  <c r="AT455" i="23"/>
  <c r="AU455" i="23" s="1"/>
  <c r="AT456" i="23"/>
  <c r="AU456" i="23" s="1"/>
  <c r="AT457" i="23"/>
  <c r="AU457" i="23" s="1"/>
  <c r="AT458" i="23"/>
  <c r="AU458" i="23" s="1"/>
  <c r="AT459" i="23"/>
  <c r="AU459" i="23" s="1"/>
  <c r="AT2" i="23"/>
  <c r="AU2" i="23" s="1"/>
  <c r="AQ436" i="20"/>
  <c r="AQ437" i="20"/>
  <c r="AQ438" i="20"/>
  <c r="AQ439" i="20"/>
  <c r="AQ440" i="20"/>
  <c r="AQ441" i="20"/>
  <c r="AQ442" i="20"/>
  <c r="AQ443" i="20"/>
  <c r="AQ444" i="20"/>
  <c r="AQ445" i="20"/>
  <c r="AQ446" i="20"/>
  <c r="AQ447" i="20"/>
  <c r="AQ448" i="20"/>
  <c r="AQ449" i="20"/>
  <c r="AQ450" i="20"/>
  <c r="AQ451" i="20"/>
  <c r="AQ452" i="20"/>
  <c r="AQ453" i="20"/>
  <c r="AQ454" i="20"/>
  <c r="AQ455" i="20"/>
  <c r="AQ456" i="20"/>
  <c r="AQ457" i="20"/>
  <c r="AQ458" i="20"/>
  <c r="AQ459" i="20"/>
  <c r="AO436" i="20"/>
  <c r="AP436" i="20" s="1"/>
  <c r="AO437" i="20"/>
  <c r="AP437" i="20" s="1"/>
  <c r="AO438" i="20"/>
  <c r="AP438" i="20" s="1"/>
  <c r="AO439" i="20"/>
  <c r="AP439" i="20" s="1"/>
  <c r="AO440" i="20"/>
  <c r="AP440" i="20" s="1"/>
  <c r="AO441" i="20"/>
  <c r="AP441" i="20" s="1"/>
  <c r="AO442" i="20"/>
  <c r="AP442" i="20" s="1"/>
  <c r="AO443" i="20"/>
  <c r="AP443" i="20" s="1"/>
  <c r="AO444" i="20"/>
  <c r="AP444" i="20" s="1"/>
  <c r="AO445" i="20"/>
  <c r="AP445" i="20" s="1"/>
  <c r="AO446" i="20"/>
  <c r="AP446" i="20" s="1"/>
  <c r="AO447" i="20"/>
  <c r="AP447" i="20" s="1"/>
  <c r="AO448" i="20"/>
  <c r="AP448" i="20" s="1"/>
  <c r="AO449" i="20"/>
  <c r="AP449" i="20" s="1"/>
  <c r="AO450" i="20"/>
  <c r="AP450" i="20" s="1"/>
  <c r="AO451" i="20"/>
  <c r="AP451" i="20" s="1"/>
  <c r="AO452" i="20"/>
  <c r="AP452" i="20" s="1"/>
  <c r="AO453" i="20"/>
  <c r="AP453" i="20" s="1"/>
  <c r="AO454" i="20"/>
  <c r="AP454" i="20" s="1"/>
  <c r="AO455" i="20"/>
  <c r="AP455" i="20" s="1"/>
  <c r="AO456" i="20"/>
  <c r="AP456" i="20"/>
  <c r="AO457" i="20"/>
  <c r="AP457" i="20" s="1"/>
  <c r="AO458" i="20"/>
  <c r="AP458" i="20" s="1"/>
  <c r="AO459" i="20"/>
  <c r="AP459" i="20" s="1"/>
  <c r="AQ3" i="20"/>
  <c r="AQ4" i="20"/>
  <c r="AQ5" i="20"/>
  <c r="AQ6" i="20"/>
  <c r="AQ7" i="20"/>
  <c r="AQ8" i="20"/>
  <c r="AQ9" i="20"/>
  <c r="AQ10" i="20"/>
  <c r="AQ11" i="20"/>
  <c r="AQ12" i="20"/>
  <c r="AQ13" i="20"/>
  <c r="AQ14" i="20"/>
  <c r="AQ15" i="20"/>
  <c r="AQ16" i="20"/>
  <c r="AQ17" i="20"/>
  <c r="AQ18" i="20"/>
  <c r="AQ19" i="20"/>
  <c r="AQ20" i="20"/>
  <c r="AQ21" i="20"/>
  <c r="AQ22" i="20"/>
  <c r="AQ23" i="20"/>
  <c r="AQ24" i="20"/>
  <c r="AQ25" i="20"/>
  <c r="AQ26" i="20"/>
  <c r="AQ27" i="20"/>
  <c r="AQ28" i="20"/>
  <c r="AQ29" i="20"/>
  <c r="AQ30" i="20"/>
  <c r="AQ31" i="20"/>
  <c r="AQ32" i="20"/>
  <c r="AQ33" i="20"/>
  <c r="AQ34" i="20"/>
  <c r="AQ35" i="20"/>
  <c r="AQ36" i="20"/>
  <c r="AQ37" i="20"/>
  <c r="AQ38" i="20"/>
  <c r="AQ39" i="20"/>
  <c r="AQ40" i="20"/>
  <c r="AQ41" i="20"/>
  <c r="AQ42" i="20"/>
  <c r="AQ43" i="20"/>
  <c r="AQ44" i="20"/>
  <c r="AQ45" i="20"/>
  <c r="AQ46" i="20"/>
  <c r="AQ47" i="20"/>
  <c r="AQ48" i="20"/>
  <c r="AQ49" i="20"/>
  <c r="AQ50" i="20"/>
  <c r="AQ51" i="20"/>
  <c r="AQ52" i="20"/>
  <c r="AQ53" i="20"/>
  <c r="AQ54" i="20"/>
  <c r="AQ55" i="20"/>
  <c r="AQ56" i="20"/>
  <c r="AQ57" i="20"/>
  <c r="AQ58" i="20"/>
  <c r="AQ59" i="20"/>
  <c r="AQ60" i="20"/>
  <c r="AQ61" i="20"/>
  <c r="AQ62" i="20"/>
  <c r="AQ63" i="20"/>
  <c r="AQ64" i="20"/>
  <c r="AQ65" i="20"/>
  <c r="AQ66" i="20"/>
  <c r="AQ67" i="20"/>
  <c r="AQ68" i="20"/>
  <c r="AQ69" i="20"/>
  <c r="AQ70" i="20"/>
  <c r="AQ71" i="20"/>
  <c r="AQ72" i="20"/>
  <c r="AQ73" i="20"/>
  <c r="AQ74" i="20"/>
  <c r="AQ75" i="20"/>
  <c r="AQ76" i="20"/>
  <c r="AQ77" i="20"/>
  <c r="AQ78" i="20"/>
  <c r="AQ79" i="20"/>
  <c r="AQ80" i="20"/>
  <c r="AQ81" i="20"/>
  <c r="AQ82" i="20"/>
  <c r="AQ83" i="20"/>
  <c r="AQ84" i="20"/>
  <c r="AQ85" i="20"/>
  <c r="AQ86" i="20"/>
  <c r="AQ87" i="20"/>
  <c r="AQ88" i="20"/>
  <c r="AQ89" i="20"/>
  <c r="AQ90" i="20"/>
  <c r="AQ91" i="20"/>
  <c r="AQ92" i="20"/>
  <c r="AQ93" i="20"/>
  <c r="AQ94" i="20"/>
  <c r="AQ95" i="20"/>
  <c r="AQ96" i="20"/>
  <c r="AQ97" i="20"/>
  <c r="AQ98" i="20"/>
  <c r="AQ99" i="20"/>
  <c r="AQ100" i="20"/>
  <c r="AQ101" i="20"/>
  <c r="AQ102" i="20"/>
  <c r="AQ103" i="20"/>
  <c r="AQ104" i="20"/>
  <c r="AQ105" i="20"/>
  <c r="AQ106" i="20"/>
  <c r="AQ107" i="20"/>
  <c r="AQ108" i="20"/>
  <c r="AQ109" i="20"/>
  <c r="AQ110" i="20"/>
  <c r="AQ111" i="20"/>
  <c r="AQ112" i="20"/>
  <c r="AQ113" i="20"/>
  <c r="AQ114" i="20"/>
  <c r="AQ115" i="20"/>
  <c r="AQ116" i="20"/>
  <c r="AQ117" i="20"/>
  <c r="AQ118" i="20"/>
  <c r="AQ119" i="20"/>
  <c r="AQ120" i="20"/>
  <c r="AQ121" i="20"/>
  <c r="AQ122" i="20"/>
  <c r="AQ123" i="20"/>
  <c r="AQ124" i="20"/>
  <c r="AQ125" i="20"/>
  <c r="AQ126" i="20"/>
  <c r="AQ127" i="20"/>
  <c r="AQ128" i="20"/>
  <c r="AQ129" i="20"/>
  <c r="AQ130" i="20"/>
  <c r="AQ131" i="20"/>
  <c r="AQ132" i="20"/>
  <c r="AQ133" i="20"/>
  <c r="AQ134" i="20"/>
  <c r="AQ135" i="20"/>
  <c r="AQ136" i="20"/>
  <c r="AQ137" i="20"/>
  <c r="AQ138" i="20"/>
  <c r="AQ139" i="20"/>
  <c r="AQ140" i="20"/>
  <c r="AQ141" i="20"/>
  <c r="AQ142" i="20"/>
  <c r="AQ143" i="20"/>
  <c r="AQ144" i="20"/>
  <c r="AQ145" i="20"/>
  <c r="AQ146" i="20"/>
  <c r="AQ147" i="20"/>
  <c r="AQ148" i="20"/>
  <c r="AQ149" i="20"/>
  <c r="AQ150" i="20"/>
  <c r="AQ151" i="20"/>
  <c r="AQ152" i="20"/>
  <c r="AQ153" i="20"/>
  <c r="AQ154" i="20"/>
  <c r="AQ155" i="20"/>
  <c r="AQ156" i="20"/>
  <c r="AQ157" i="20"/>
  <c r="AQ158" i="20"/>
  <c r="AQ159" i="20"/>
  <c r="AQ160" i="20"/>
  <c r="AQ161" i="20"/>
  <c r="AQ162" i="20"/>
  <c r="AQ163" i="20"/>
  <c r="AQ164" i="20"/>
  <c r="AQ165" i="20"/>
  <c r="AQ166" i="20"/>
  <c r="AQ167" i="20"/>
  <c r="AQ168" i="20"/>
  <c r="AQ169" i="20"/>
  <c r="AQ170" i="20"/>
  <c r="AQ171" i="20"/>
  <c r="AQ172" i="20"/>
  <c r="AQ173" i="20"/>
  <c r="AQ174" i="20"/>
  <c r="AQ175" i="20"/>
  <c r="AQ176" i="20"/>
  <c r="AQ177" i="20"/>
  <c r="AQ178" i="20"/>
  <c r="AQ179" i="20"/>
  <c r="AQ180" i="20"/>
  <c r="AQ181" i="20"/>
  <c r="AQ182" i="20"/>
  <c r="AQ183" i="20"/>
  <c r="AQ184" i="20"/>
  <c r="AQ185" i="20"/>
  <c r="AQ186" i="20"/>
  <c r="AQ187" i="20"/>
  <c r="AQ188" i="20"/>
  <c r="AQ189" i="20"/>
  <c r="AQ190" i="20"/>
  <c r="AQ191" i="20"/>
  <c r="AQ192" i="20"/>
  <c r="AQ193" i="20"/>
  <c r="AQ194" i="20"/>
  <c r="AQ195" i="20"/>
  <c r="AQ196" i="20"/>
  <c r="AQ197" i="20"/>
  <c r="AQ198" i="20"/>
  <c r="AQ199" i="20"/>
  <c r="AQ200" i="20"/>
  <c r="AQ201" i="20"/>
  <c r="AQ202" i="20"/>
  <c r="AQ203" i="20"/>
  <c r="AQ204" i="20"/>
  <c r="AQ205" i="20"/>
  <c r="AQ206" i="20"/>
  <c r="AQ207" i="20"/>
  <c r="AQ208" i="20"/>
  <c r="AQ209" i="20"/>
  <c r="AQ210" i="20"/>
  <c r="AQ211" i="20"/>
  <c r="AQ212" i="20"/>
  <c r="AQ213" i="20"/>
  <c r="AQ214" i="20"/>
  <c r="AQ215" i="20"/>
  <c r="AQ216" i="20"/>
  <c r="AQ217" i="20"/>
  <c r="AQ218" i="20"/>
  <c r="AQ219" i="20"/>
  <c r="AQ220" i="20"/>
  <c r="AQ221" i="20"/>
  <c r="AQ222" i="20"/>
  <c r="AQ223" i="20"/>
  <c r="AQ224" i="20"/>
  <c r="AQ225" i="20"/>
  <c r="AQ226" i="20"/>
  <c r="AQ227" i="20"/>
  <c r="AQ228" i="20"/>
  <c r="AQ229" i="20"/>
  <c r="AQ230" i="20"/>
  <c r="AQ231" i="20"/>
  <c r="AQ232" i="20"/>
  <c r="AQ233" i="20"/>
  <c r="AQ234" i="20"/>
  <c r="AQ235" i="20"/>
  <c r="AQ236" i="20"/>
  <c r="AQ237" i="20"/>
  <c r="AQ238" i="20"/>
  <c r="AQ239" i="20"/>
  <c r="AQ240" i="20"/>
  <c r="AQ241" i="20"/>
  <c r="AQ242" i="20"/>
  <c r="AQ243" i="20"/>
  <c r="AQ244" i="20"/>
  <c r="AQ245" i="20"/>
  <c r="AQ246" i="20"/>
  <c r="AQ247" i="20"/>
  <c r="AQ248" i="20"/>
  <c r="AQ249" i="20"/>
  <c r="AQ250" i="20"/>
  <c r="AQ251" i="20"/>
  <c r="AQ252" i="20"/>
  <c r="AQ253" i="20"/>
  <c r="AQ254" i="20"/>
  <c r="AQ255" i="20"/>
  <c r="AQ256" i="20"/>
  <c r="AQ257" i="20"/>
  <c r="AQ258" i="20"/>
  <c r="AQ259" i="20"/>
  <c r="AQ260" i="20"/>
  <c r="AQ261" i="20"/>
  <c r="AQ262" i="20"/>
  <c r="AQ263" i="20"/>
  <c r="AQ264" i="20"/>
  <c r="AQ265" i="20"/>
  <c r="AQ266" i="20"/>
  <c r="AQ267" i="20"/>
  <c r="AQ268" i="20"/>
  <c r="AQ269" i="20"/>
  <c r="AQ270" i="20"/>
  <c r="AQ271" i="20"/>
  <c r="AQ272" i="20"/>
  <c r="AQ273" i="20"/>
  <c r="AQ274" i="20"/>
  <c r="AQ275" i="20"/>
  <c r="AQ276" i="20"/>
  <c r="AQ277" i="20"/>
  <c r="AQ278" i="20"/>
  <c r="AQ279" i="20"/>
  <c r="AQ280" i="20"/>
  <c r="AQ281" i="20"/>
  <c r="AQ282" i="20"/>
  <c r="AQ283" i="20"/>
  <c r="AQ284" i="20"/>
  <c r="AQ285" i="20"/>
  <c r="AQ286" i="20"/>
  <c r="AQ287" i="20"/>
  <c r="AQ288" i="20"/>
  <c r="AQ289" i="20"/>
  <c r="AQ290" i="20"/>
  <c r="AQ291" i="20"/>
  <c r="AQ292" i="20"/>
  <c r="AQ293" i="20"/>
  <c r="AQ294" i="20"/>
  <c r="AQ295" i="20"/>
  <c r="AQ296" i="20"/>
  <c r="AQ297" i="20"/>
  <c r="AQ298" i="20"/>
  <c r="AQ299" i="20"/>
  <c r="AQ300" i="20"/>
  <c r="AQ301" i="20"/>
  <c r="AQ302" i="20"/>
  <c r="AQ303" i="20"/>
  <c r="AQ304" i="20"/>
  <c r="AQ305" i="20"/>
  <c r="AQ306" i="20"/>
  <c r="AQ307" i="20"/>
  <c r="AQ308" i="20"/>
  <c r="AQ309" i="20"/>
  <c r="AQ310" i="20"/>
  <c r="AQ311" i="20"/>
  <c r="AQ312" i="20"/>
  <c r="AQ313" i="20"/>
  <c r="AQ314" i="20"/>
  <c r="AQ315" i="20"/>
  <c r="AQ316" i="20"/>
  <c r="AQ317" i="20"/>
  <c r="AQ318" i="20"/>
  <c r="AQ319" i="20"/>
  <c r="AQ320" i="20"/>
  <c r="AQ321" i="20"/>
  <c r="AQ322" i="20"/>
  <c r="AQ323" i="20"/>
  <c r="AQ324" i="20"/>
  <c r="AQ325" i="20"/>
  <c r="AQ326" i="20"/>
  <c r="AQ327" i="20"/>
  <c r="AQ328" i="20"/>
  <c r="AQ329" i="20"/>
  <c r="AQ330" i="20"/>
  <c r="AQ331" i="20"/>
  <c r="AQ332" i="20"/>
  <c r="AQ333" i="20"/>
  <c r="AQ334" i="20"/>
  <c r="AQ335" i="20"/>
  <c r="AQ336" i="20"/>
  <c r="AQ337" i="20"/>
  <c r="AQ338" i="20"/>
  <c r="AQ339" i="20"/>
  <c r="AQ340" i="20"/>
  <c r="AQ341" i="20"/>
  <c r="AQ342" i="20"/>
  <c r="AQ343" i="20"/>
  <c r="AQ344" i="20"/>
  <c r="AQ345" i="20"/>
  <c r="AQ346" i="20"/>
  <c r="AQ347" i="20"/>
  <c r="AQ348" i="20"/>
  <c r="AQ349" i="20"/>
  <c r="AQ350" i="20"/>
  <c r="AQ351" i="20"/>
  <c r="AQ352" i="20"/>
  <c r="AQ353" i="20"/>
  <c r="AQ354" i="20"/>
  <c r="AQ355" i="20"/>
  <c r="AQ356" i="20"/>
  <c r="AQ357" i="20"/>
  <c r="AQ358" i="20"/>
  <c r="AQ359" i="20"/>
  <c r="AQ360" i="20"/>
  <c r="AQ361" i="20"/>
  <c r="AQ362" i="20"/>
  <c r="AQ363" i="20"/>
  <c r="AQ364" i="20"/>
  <c r="AQ365" i="20"/>
  <c r="AQ366" i="20"/>
  <c r="AQ367" i="20"/>
  <c r="AQ368" i="20"/>
  <c r="AQ369" i="20"/>
  <c r="AQ370" i="20"/>
  <c r="AQ371" i="20"/>
  <c r="AQ372" i="20"/>
  <c r="AQ373" i="20"/>
  <c r="AQ374" i="20"/>
  <c r="AQ375" i="20"/>
  <c r="AQ376" i="20"/>
  <c r="AQ377" i="20"/>
  <c r="AQ378" i="20"/>
  <c r="AQ379" i="20"/>
  <c r="AQ380" i="20"/>
  <c r="AQ381" i="20"/>
  <c r="AQ382" i="20"/>
  <c r="AQ383" i="20"/>
  <c r="AQ384" i="20"/>
  <c r="AQ385" i="20"/>
  <c r="AQ386" i="20"/>
  <c r="AQ387" i="20"/>
  <c r="AQ388" i="20"/>
  <c r="AQ389" i="20"/>
  <c r="AQ390" i="20"/>
  <c r="AQ391" i="20"/>
  <c r="AQ392" i="20"/>
  <c r="AQ393" i="20"/>
  <c r="AQ394" i="20"/>
  <c r="AQ395" i="20"/>
  <c r="AQ396" i="20"/>
  <c r="AQ397" i="20"/>
  <c r="AQ398" i="20"/>
  <c r="AQ399" i="20"/>
  <c r="AQ400" i="20"/>
  <c r="AQ401" i="20"/>
  <c r="AQ402" i="20"/>
  <c r="AQ403" i="20"/>
  <c r="AQ404" i="20"/>
  <c r="AQ405" i="20"/>
  <c r="AQ406" i="20"/>
  <c r="AQ407" i="20"/>
  <c r="AQ408" i="20"/>
  <c r="AQ409" i="20"/>
  <c r="AQ410" i="20"/>
  <c r="AQ411" i="20"/>
  <c r="AQ412" i="20"/>
  <c r="AQ413" i="20"/>
  <c r="AQ414" i="20"/>
  <c r="AQ415" i="20"/>
  <c r="AQ416" i="20"/>
  <c r="AQ417" i="20"/>
  <c r="AQ418" i="20"/>
  <c r="AQ419" i="20"/>
  <c r="AQ420" i="20"/>
  <c r="AQ421" i="20"/>
  <c r="AQ422" i="20"/>
  <c r="AQ423" i="20"/>
  <c r="AQ424" i="20"/>
  <c r="AQ425" i="20"/>
  <c r="AQ426" i="20"/>
  <c r="AQ427" i="20"/>
  <c r="AQ428" i="20"/>
  <c r="AQ429" i="20"/>
  <c r="AQ430" i="20"/>
  <c r="AQ431" i="20"/>
  <c r="AQ432" i="20"/>
  <c r="AQ433" i="20"/>
  <c r="AQ434" i="20"/>
  <c r="AQ435" i="20"/>
  <c r="AQ2" i="20"/>
  <c r="AO2" i="20"/>
  <c r="AP2" i="20" s="1"/>
  <c r="AO3" i="20"/>
  <c r="AP3" i="20" s="1"/>
  <c r="AO4" i="20"/>
  <c r="AP4" i="20" s="1"/>
  <c r="AO5" i="20"/>
  <c r="AP5" i="20" s="1"/>
  <c r="AO6" i="20"/>
  <c r="AP6" i="20" s="1"/>
  <c r="AO7" i="20"/>
  <c r="AP7" i="20" s="1"/>
  <c r="AO8" i="20"/>
  <c r="AP8" i="20" s="1"/>
  <c r="AO9" i="20"/>
  <c r="AP9" i="20" s="1"/>
  <c r="AO10" i="20"/>
  <c r="AP10" i="20" s="1"/>
  <c r="AO11" i="20"/>
  <c r="AP11" i="20" s="1"/>
  <c r="AO12" i="20"/>
  <c r="AP12" i="20" s="1"/>
  <c r="AO13" i="20"/>
  <c r="AO14" i="20"/>
  <c r="AP14" i="20" s="1"/>
  <c r="AO15" i="20"/>
  <c r="AP15" i="20" s="1"/>
  <c r="AO16" i="20"/>
  <c r="AP16" i="20" s="1"/>
  <c r="AO17" i="20"/>
  <c r="AP17" i="20" s="1"/>
  <c r="AO18" i="20"/>
  <c r="AP18" i="20" s="1"/>
  <c r="AO19" i="20"/>
  <c r="AP19" i="20" s="1"/>
  <c r="AO20" i="20"/>
  <c r="AP20" i="20" s="1"/>
  <c r="AO21" i="20"/>
  <c r="AP21" i="20" s="1"/>
  <c r="AO22" i="20"/>
  <c r="AP22" i="20" s="1"/>
  <c r="AO23" i="20"/>
  <c r="AP23" i="20" s="1"/>
  <c r="AO24" i="20"/>
  <c r="AP24" i="20" s="1"/>
  <c r="AO25" i="20"/>
  <c r="AP25" i="20" s="1"/>
  <c r="AO26" i="20"/>
  <c r="AP26" i="20" s="1"/>
  <c r="AO27" i="20"/>
  <c r="AP27" i="20" s="1"/>
  <c r="AO28" i="20"/>
  <c r="AP28" i="20" s="1"/>
  <c r="AO29" i="20"/>
  <c r="AO30" i="20"/>
  <c r="AP30" i="20" s="1"/>
  <c r="AO31" i="20"/>
  <c r="AP31" i="20" s="1"/>
  <c r="AO32" i="20"/>
  <c r="AP32" i="20" s="1"/>
  <c r="AO33" i="20"/>
  <c r="AP33" i="20" s="1"/>
  <c r="AO34" i="20"/>
  <c r="AP34" i="20" s="1"/>
  <c r="AO35" i="20"/>
  <c r="AP35" i="20" s="1"/>
  <c r="AO36" i="20"/>
  <c r="AP36" i="20" s="1"/>
  <c r="AO37" i="20"/>
  <c r="AO38" i="20"/>
  <c r="AP38" i="20" s="1"/>
  <c r="AO39" i="20"/>
  <c r="AP39" i="20" s="1"/>
  <c r="AO40" i="20"/>
  <c r="AP40" i="20" s="1"/>
  <c r="AO41" i="20"/>
  <c r="AP41" i="20" s="1"/>
  <c r="AO42" i="20"/>
  <c r="AP42" i="20" s="1"/>
  <c r="AO43" i="20"/>
  <c r="AO44" i="20"/>
  <c r="AP44" i="20" s="1"/>
  <c r="AO45" i="20"/>
  <c r="AO46" i="20"/>
  <c r="AP46" i="20" s="1"/>
  <c r="AO47" i="20"/>
  <c r="AP47" i="20" s="1"/>
  <c r="AO48" i="20"/>
  <c r="AP48" i="20" s="1"/>
  <c r="AO49" i="20"/>
  <c r="AP49" i="20" s="1"/>
  <c r="AO50" i="20"/>
  <c r="AP50" i="20" s="1"/>
  <c r="AO51" i="20"/>
  <c r="AP51" i="20" s="1"/>
  <c r="AO52" i="20"/>
  <c r="AP52" i="20" s="1"/>
  <c r="AO53" i="20"/>
  <c r="AP53" i="20" s="1"/>
  <c r="AO54" i="20"/>
  <c r="AP54" i="20" s="1"/>
  <c r="AO55" i="20"/>
  <c r="AP55" i="20" s="1"/>
  <c r="AO56" i="20"/>
  <c r="AP56" i="20" s="1"/>
  <c r="AO57" i="20"/>
  <c r="AP57" i="20" s="1"/>
  <c r="AO58" i="20"/>
  <c r="AP58" i="20" s="1"/>
  <c r="AO59" i="20"/>
  <c r="AP59" i="20" s="1"/>
  <c r="AO60" i="20"/>
  <c r="AP60" i="20" s="1"/>
  <c r="AO61" i="20"/>
  <c r="AP61" i="20" s="1"/>
  <c r="AO62" i="20"/>
  <c r="AP62" i="20" s="1"/>
  <c r="AO63" i="20"/>
  <c r="AP63" i="20" s="1"/>
  <c r="AO64" i="20"/>
  <c r="AP64" i="20" s="1"/>
  <c r="AO65" i="20"/>
  <c r="AP65" i="20" s="1"/>
  <c r="AO66" i="20"/>
  <c r="AP66" i="20" s="1"/>
  <c r="AO67" i="20"/>
  <c r="AP67" i="20" s="1"/>
  <c r="AO68" i="20"/>
  <c r="AP68" i="20" s="1"/>
  <c r="AO69" i="20"/>
  <c r="AO70" i="20"/>
  <c r="AP70" i="20" s="1"/>
  <c r="AO71" i="20"/>
  <c r="AP71" i="20" s="1"/>
  <c r="AO72" i="20"/>
  <c r="AP72" i="20" s="1"/>
  <c r="AO73" i="20"/>
  <c r="AP73" i="20" s="1"/>
  <c r="AO74" i="20"/>
  <c r="AP74" i="20" s="1"/>
  <c r="AO75" i="20"/>
  <c r="AP75" i="20" s="1"/>
  <c r="AO76" i="20"/>
  <c r="AP76" i="20" s="1"/>
  <c r="AO77" i="20"/>
  <c r="AO78" i="20"/>
  <c r="AP78" i="20" s="1"/>
  <c r="AO79" i="20"/>
  <c r="AP79" i="20" s="1"/>
  <c r="AO80" i="20"/>
  <c r="AP80" i="20" s="1"/>
  <c r="AO81" i="20"/>
  <c r="AP81" i="20" s="1"/>
  <c r="AO82" i="20"/>
  <c r="AP82" i="20" s="1"/>
  <c r="AO83" i="20"/>
  <c r="AP83" i="20" s="1"/>
  <c r="AO84" i="20"/>
  <c r="AP84" i="20" s="1"/>
  <c r="AO85" i="20"/>
  <c r="AP85" i="20" s="1"/>
  <c r="AO86" i="20"/>
  <c r="AP86" i="20" s="1"/>
  <c r="AO87" i="20"/>
  <c r="AP87" i="20" s="1"/>
  <c r="AO88" i="20"/>
  <c r="AP88" i="20" s="1"/>
  <c r="AO89" i="20"/>
  <c r="AP89" i="20" s="1"/>
  <c r="AO90" i="20"/>
  <c r="AP90" i="20" s="1"/>
  <c r="AO91" i="20"/>
  <c r="AP91" i="20" s="1"/>
  <c r="AO92" i="20"/>
  <c r="AP92" i="20" s="1"/>
  <c r="AO93" i="20"/>
  <c r="AO94" i="20"/>
  <c r="AO95" i="20"/>
  <c r="AP95" i="20" s="1"/>
  <c r="AO96" i="20"/>
  <c r="AP96" i="20" s="1"/>
  <c r="AO97" i="20"/>
  <c r="AP97" i="20" s="1"/>
  <c r="AO98" i="20"/>
  <c r="AP98" i="20" s="1"/>
  <c r="AO99" i="20"/>
  <c r="AP99" i="20" s="1"/>
  <c r="AO100" i="20"/>
  <c r="AP100" i="20" s="1"/>
  <c r="AO101" i="20"/>
  <c r="AO102" i="20"/>
  <c r="AP102" i="20" s="1"/>
  <c r="AO103" i="20"/>
  <c r="AP103" i="20" s="1"/>
  <c r="AO104" i="20"/>
  <c r="AP104" i="20" s="1"/>
  <c r="AO105" i="20"/>
  <c r="AP105" i="20" s="1"/>
  <c r="AO106" i="20"/>
  <c r="AP106" i="20" s="1"/>
  <c r="AO107" i="20"/>
  <c r="AP107" i="20" s="1"/>
  <c r="AO108" i="20"/>
  <c r="AP108" i="20" s="1"/>
  <c r="AO109" i="20"/>
  <c r="AO110" i="20"/>
  <c r="AP110" i="20" s="1"/>
  <c r="AO111" i="20"/>
  <c r="AP111" i="20" s="1"/>
  <c r="AO112" i="20"/>
  <c r="AP112" i="20" s="1"/>
  <c r="AO113" i="20"/>
  <c r="AP113" i="20" s="1"/>
  <c r="AO114" i="20"/>
  <c r="AP114" i="20" s="1"/>
  <c r="AO115" i="20"/>
  <c r="AP115" i="20" s="1"/>
  <c r="AO116" i="20"/>
  <c r="AP116" i="20" s="1"/>
  <c r="AO117" i="20"/>
  <c r="AP117" i="20" s="1"/>
  <c r="AO118" i="20"/>
  <c r="AP118" i="20" s="1"/>
  <c r="AO119" i="20"/>
  <c r="AP119" i="20" s="1"/>
  <c r="AO120" i="20"/>
  <c r="AP120" i="20" s="1"/>
  <c r="AO121" i="20"/>
  <c r="AP121" i="20" s="1"/>
  <c r="AO122" i="20"/>
  <c r="AP122" i="20" s="1"/>
  <c r="AO123" i="20"/>
  <c r="AP123" i="20" s="1"/>
  <c r="AO124" i="20"/>
  <c r="AP124" i="20" s="1"/>
  <c r="AO125" i="20"/>
  <c r="AO126" i="20"/>
  <c r="AP126" i="20" s="1"/>
  <c r="AO127" i="20"/>
  <c r="AP127" i="20" s="1"/>
  <c r="AO128" i="20"/>
  <c r="AP128" i="20" s="1"/>
  <c r="AO129" i="20"/>
  <c r="AP129" i="20" s="1"/>
  <c r="AO130" i="20"/>
  <c r="AP130" i="20" s="1"/>
  <c r="AO131" i="20"/>
  <c r="AP131" i="20" s="1"/>
  <c r="AO132" i="20"/>
  <c r="AP132" i="20" s="1"/>
  <c r="AO133" i="20"/>
  <c r="AO134" i="20"/>
  <c r="AP134" i="20" s="1"/>
  <c r="AO135" i="20"/>
  <c r="AP135" i="20" s="1"/>
  <c r="AO136" i="20"/>
  <c r="AP136" i="20" s="1"/>
  <c r="AO137" i="20"/>
  <c r="AP137" i="20" s="1"/>
  <c r="AO138" i="20"/>
  <c r="AP138" i="20" s="1"/>
  <c r="AO139" i="20"/>
  <c r="AP139" i="20" s="1"/>
  <c r="AO140" i="20"/>
  <c r="AP140" i="20" s="1"/>
  <c r="AO141" i="20"/>
  <c r="AP141" i="20" s="1"/>
  <c r="AO142" i="20"/>
  <c r="AP142" i="20" s="1"/>
  <c r="AO143" i="20"/>
  <c r="AP143" i="20" s="1"/>
  <c r="AO144" i="20"/>
  <c r="AP144" i="20" s="1"/>
  <c r="AO145" i="20"/>
  <c r="AP145" i="20" s="1"/>
  <c r="AO146" i="20"/>
  <c r="AP146" i="20" s="1"/>
  <c r="AO147" i="20"/>
  <c r="AP147" i="20" s="1"/>
  <c r="AO148" i="20"/>
  <c r="AP148" i="20" s="1"/>
  <c r="AO149" i="20"/>
  <c r="AO150" i="20"/>
  <c r="AP150" i="20" s="1"/>
  <c r="AO151" i="20"/>
  <c r="AP151" i="20" s="1"/>
  <c r="AO152" i="20"/>
  <c r="AP152" i="20" s="1"/>
  <c r="AO153" i="20"/>
  <c r="AP153" i="20" s="1"/>
  <c r="AO154" i="20"/>
  <c r="AP154" i="20" s="1"/>
  <c r="AO155" i="20"/>
  <c r="AP155" i="20" s="1"/>
  <c r="AO156" i="20"/>
  <c r="AP156" i="20" s="1"/>
  <c r="AO157" i="20"/>
  <c r="AO158" i="20"/>
  <c r="AP158" i="20" s="1"/>
  <c r="AO159" i="20"/>
  <c r="AP159" i="20" s="1"/>
  <c r="AO160" i="20"/>
  <c r="AP160" i="20" s="1"/>
  <c r="AO161" i="20"/>
  <c r="AP161" i="20" s="1"/>
  <c r="AO162" i="20"/>
  <c r="AP162" i="20" s="1"/>
  <c r="AO163" i="20"/>
  <c r="AP163" i="20" s="1"/>
  <c r="AO164" i="20"/>
  <c r="AP164" i="20" s="1"/>
  <c r="AO165" i="20"/>
  <c r="AO166" i="20"/>
  <c r="AP166" i="20" s="1"/>
  <c r="AO167" i="20"/>
  <c r="AP167" i="20" s="1"/>
  <c r="AO168" i="20"/>
  <c r="AP168" i="20" s="1"/>
  <c r="AO169" i="20"/>
  <c r="AP169" i="20" s="1"/>
  <c r="AO170" i="20"/>
  <c r="AP170" i="20" s="1"/>
  <c r="AO171" i="20"/>
  <c r="AP171" i="20" s="1"/>
  <c r="AO172" i="20"/>
  <c r="AP172" i="20" s="1"/>
  <c r="AO173" i="20"/>
  <c r="AP173" i="20" s="1"/>
  <c r="AO174" i="20"/>
  <c r="AP174" i="20" s="1"/>
  <c r="AO175" i="20"/>
  <c r="AP175" i="20" s="1"/>
  <c r="AO176" i="20"/>
  <c r="AP176" i="20" s="1"/>
  <c r="AO177" i="20"/>
  <c r="AP177" i="20" s="1"/>
  <c r="AO178" i="20"/>
  <c r="AP178" i="20" s="1"/>
  <c r="AO179" i="20"/>
  <c r="AP179" i="20" s="1"/>
  <c r="AO180" i="20"/>
  <c r="AP180" i="20" s="1"/>
  <c r="AO181" i="20"/>
  <c r="AP181" i="20" s="1"/>
  <c r="AO182" i="20"/>
  <c r="AP182" i="20" s="1"/>
  <c r="AO183" i="20"/>
  <c r="AP183" i="20" s="1"/>
  <c r="AO184" i="20"/>
  <c r="AP184" i="20" s="1"/>
  <c r="AO185" i="20"/>
  <c r="AP185" i="20" s="1"/>
  <c r="AO186" i="20"/>
  <c r="AP186" i="20" s="1"/>
  <c r="AO187" i="20"/>
  <c r="AP187" i="20" s="1"/>
  <c r="AO188" i="20"/>
  <c r="AP188" i="20" s="1"/>
  <c r="AO189" i="20"/>
  <c r="AO190" i="20"/>
  <c r="AP190" i="20" s="1"/>
  <c r="AO191" i="20"/>
  <c r="AO192" i="20"/>
  <c r="AP192" i="20" s="1"/>
  <c r="AO193" i="20"/>
  <c r="AP193" i="20" s="1"/>
  <c r="AO194" i="20"/>
  <c r="AP194" i="20" s="1"/>
  <c r="AO195" i="20"/>
  <c r="AP195" i="20" s="1"/>
  <c r="AO196" i="20"/>
  <c r="AP196" i="20" s="1"/>
  <c r="AO197" i="20"/>
  <c r="AP197" i="20" s="1"/>
  <c r="AO198" i="20"/>
  <c r="AP198" i="20" s="1"/>
  <c r="AO199" i="20"/>
  <c r="AP199" i="20" s="1"/>
  <c r="AO200" i="20"/>
  <c r="AP200" i="20" s="1"/>
  <c r="AO201" i="20"/>
  <c r="AP201" i="20" s="1"/>
  <c r="AO202" i="20"/>
  <c r="AP202" i="20" s="1"/>
  <c r="AO203" i="20"/>
  <c r="AP203" i="20" s="1"/>
  <c r="AO204" i="20"/>
  <c r="AP204" i="20" s="1"/>
  <c r="AO205" i="20"/>
  <c r="AP205" i="20" s="1"/>
  <c r="AO206" i="20"/>
  <c r="AP206" i="20" s="1"/>
  <c r="AO207" i="20"/>
  <c r="AP207" i="20" s="1"/>
  <c r="AO208" i="20"/>
  <c r="AP208" i="20" s="1"/>
  <c r="AO209" i="20"/>
  <c r="AP209" i="20" s="1"/>
  <c r="AO210" i="20"/>
  <c r="AP210" i="20" s="1"/>
  <c r="AO211" i="20"/>
  <c r="AP211" i="20" s="1"/>
  <c r="AO212" i="20"/>
  <c r="AP212" i="20" s="1"/>
  <c r="AO213" i="20"/>
  <c r="AO214" i="20"/>
  <c r="AP214" i="20" s="1"/>
  <c r="AO215" i="20"/>
  <c r="AP215" i="20" s="1"/>
  <c r="AO216" i="20"/>
  <c r="AP216" i="20" s="1"/>
  <c r="AO217" i="20"/>
  <c r="AP217" i="20" s="1"/>
  <c r="AO218" i="20"/>
  <c r="AP218" i="20" s="1"/>
  <c r="AO219" i="20"/>
  <c r="AP219" i="20" s="1"/>
  <c r="AO220" i="20"/>
  <c r="AP220" i="20" s="1"/>
  <c r="AO221" i="20"/>
  <c r="AO222" i="20"/>
  <c r="AP222" i="20" s="1"/>
  <c r="AO223" i="20"/>
  <c r="AP223" i="20" s="1"/>
  <c r="AO224" i="20"/>
  <c r="AP224" i="20" s="1"/>
  <c r="AO225" i="20"/>
  <c r="AP225" i="20" s="1"/>
  <c r="AO226" i="20"/>
  <c r="AP226" i="20" s="1"/>
  <c r="AO227" i="20"/>
  <c r="AP227" i="20" s="1"/>
  <c r="AO228" i="20"/>
  <c r="AP228" i="20" s="1"/>
  <c r="AO229" i="20"/>
  <c r="AO230" i="20"/>
  <c r="AP230" i="20" s="1"/>
  <c r="AO231" i="20"/>
  <c r="AP231" i="20" s="1"/>
  <c r="AO232" i="20"/>
  <c r="AP232" i="20" s="1"/>
  <c r="AO233" i="20"/>
  <c r="AP233" i="20" s="1"/>
  <c r="AO234" i="20"/>
  <c r="AP234" i="20" s="1"/>
  <c r="AO235" i="20"/>
  <c r="AP235" i="20" s="1"/>
  <c r="AO236" i="20"/>
  <c r="AP236" i="20" s="1"/>
  <c r="AO237" i="20"/>
  <c r="AP237" i="20" s="1"/>
  <c r="AO238" i="20"/>
  <c r="AP238" i="20" s="1"/>
  <c r="AO239" i="20"/>
  <c r="AP239" i="20" s="1"/>
  <c r="AO240" i="20"/>
  <c r="AP240" i="20" s="1"/>
  <c r="AO241" i="20"/>
  <c r="AP241" i="20" s="1"/>
  <c r="AO242" i="20"/>
  <c r="AP242" i="20" s="1"/>
  <c r="AO243" i="20"/>
  <c r="AP243" i="20" s="1"/>
  <c r="AO244" i="20"/>
  <c r="AP244" i="20" s="1"/>
  <c r="AO245" i="20"/>
  <c r="AO246" i="20"/>
  <c r="AP246" i="20" s="1"/>
  <c r="AO247" i="20"/>
  <c r="AP247" i="20" s="1"/>
  <c r="AO248" i="20"/>
  <c r="AP248" i="20" s="1"/>
  <c r="AO249" i="20"/>
  <c r="AP249" i="20" s="1"/>
  <c r="AO250" i="20"/>
  <c r="AP250" i="20" s="1"/>
  <c r="AO251" i="20"/>
  <c r="AP251" i="20" s="1"/>
  <c r="AO252" i="20"/>
  <c r="AP252" i="20" s="1"/>
  <c r="AO253" i="20"/>
  <c r="AO254" i="20"/>
  <c r="AP254" i="20" s="1"/>
  <c r="AO255" i="20"/>
  <c r="AP255" i="20" s="1"/>
  <c r="AO256" i="20"/>
  <c r="AP256" i="20" s="1"/>
  <c r="AO257" i="20"/>
  <c r="AP257" i="20" s="1"/>
  <c r="AO258" i="20"/>
  <c r="AP258" i="20" s="1"/>
  <c r="AO259" i="20"/>
  <c r="AP259" i="20" s="1"/>
  <c r="AO260" i="20"/>
  <c r="AP260" i="20" s="1"/>
  <c r="AO261" i="20"/>
  <c r="AP261" i="20" s="1"/>
  <c r="AO262" i="20"/>
  <c r="AP262" i="20" s="1"/>
  <c r="AO263" i="20"/>
  <c r="AP263" i="20" s="1"/>
  <c r="AO264" i="20"/>
  <c r="AP264" i="20" s="1"/>
  <c r="AO265" i="20"/>
  <c r="AP265" i="20" s="1"/>
  <c r="AO266" i="20"/>
  <c r="AP266" i="20" s="1"/>
  <c r="AO267" i="20"/>
  <c r="AP267" i="20" s="1"/>
  <c r="AO268" i="20"/>
  <c r="AP268" i="20" s="1"/>
  <c r="AO269" i="20"/>
  <c r="AP269" i="20" s="1"/>
  <c r="AO270" i="20"/>
  <c r="AP270" i="20" s="1"/>
  <c r="AO271" i="20"/>
  <c r="AP271" i="20" s="1"/>
  <c r="AO272" i="20"/>
  <c r="AP272" i="20" s="1"/>
  <c r="AO273" i="20"/>
  <c r="AP273" i="20" s="1"/>
  <c r="AO274" i="20"/>
  <c r="AP274" i="20" s="1"/>
  <c r="AO275" i="20"/>
  <c r="AP275" i="20" s="1"/>
  <c r="AO276" i="20"/>
  <c r="AP276" i="20" s="1"/>
  <c r="AO277" i="20"/>
  <c r="AP277" i="20" s="1"/>
  <c r="AO278" i="20"/>
  <c r="AP278" i="20" s="1"/>
  <c r="AO279" i="20"/>
  <c r="AP279" i="20" s="1"/>
  <c r="AO280" i="20"/>
  <c r="AP280" i="20" s="1"/>
  <c r="AO281" i="20"/>
  <c r="AP281" i="20" s="1"/>
  <c r="AO282" i="20"/>
  <c r="AP282" i="20" s="1"/>
  <c r="AO283" i="20"/>
  <c r="AP283" i="20" s="1"/>
  <c r="AO284" i="20"/>
  <c r="AP284" i="20" s="1"/>
  <c r="AO285" i="20"/>
  <c r="AO286" i="20"/>
  <c r="AP286" i="20" s="1"/>
  <c r="AO287" i="20"/>
  <c r="AP287" i="20" s="1"/>
  <c r="AO288" i="20"/>
  <c r="AP288" i="20" s="1"/>
  <c r="AO289" i="20"/>
  <c r="AP289" i="20" s="1"/>
  <c r="AO290" i="20"/>
  <c r="AP290" i="20" s="1"/>
  <c r="AO291" i="20"/>
  <c r="AP291" i="20" s="1"/>
  <c r="AO292" i="20"/>
  <c r="AP292" i="20" s="1"/>
  <c r="AO293" i="20"/>
  <c r="AP293" i="20" s="1"/>
  <c r="AO294" i="20"/>
  <c r="AP294" i="20" s="1"/>
  <c r="AO295" i="20"/>
  <c r="AP295" i="20" s="1"/>
  <c r="AO296" i="20"/>
  <c r="AP296" i="20" s="1"/>
  <c r="AO297" i="20"/>
  <c r="AP297" i="20" s="1"/>
  <c r="AO298" i="20"/>
  <c r="AP298" i="20" s="1"/>
  <c r="AO299" i="20"/>
  <c r="AP299" i="20" s="1"/>
  <c r="AO300" i="20"/>
  <c r="AP300" i="20" s="1"/>
  <c r="AO301" i="20"/>
  <c r="AO302" i="20"/>
  <c r="AP302" i="20" s="1"/>
  <c r="AO303" i="20"/>
  <c r="AP303" i="20" s="1"/>
  <c r="AO304" i="20"/>
  <c r="AP304" i="20" s="1"/>
  <c r="AO305" i="20"/>
  <c r="AP305" i="20" s="1"/>
  <c r="AO306" i="20"/>
  <c r="AP306" i="20" s="1"/>
  <c r="AO307" i="20"/>
  <c r="AP307" i="20" s="1"/>
  <c r="AO308" i="20"/>
  <c r="AP308" i="20" s="1"/>
  <c r="AO309" i="20"/>
  <c r="AP309" i="20" s="1"/>
  <c r="AO310" i="20"/>
  <c r="AP310" i="20" s="1"/>
  <c r="AO311" i="20"/>
  <c r="AP311" i="20" s="1"/>
  <c r="AO312" i="20"/>
  <c r="AP312" i="20" s="1"/>
  <c r="AO313" i="20"/>
  <c r="AP313" i="20" s="1"/>
  <c r="AO314" i="20"/>
  <c r="AP314" i="20" s="1"/>
  <c r="AO315" i="20"/>
  <c r="AP315" i="20" s="1"/>
  <c r="AO316" i="20"/>
  <c r="AP316" i="20" s="1"/>
  <c r="AO317" i="20"/>
  <c r="AP317" i="20" s="1"/>
  <c r="AO318" i="20"/>
  <c r="AP318" i="20" s="1"/>
  <c r="AO319" i="20"/>
  <c r="AP319" i="20" s="1"/>
  <c r="AO320" i="20"/>
  <c r="AP320" i="20" s="1"/>
  <c r="AO321" i="20"/>
  <c r="AP321" i="20" s="1"/>
  <c r="AO322" i="20"/>
  <c r="AP322" i="20" s="1"/>
  <c r="AO323" i="20"/>
  <c r="AP323" i="20" s="1"/>
  <c r="AO324" i="20"/>
  <c r="AP324" i="20" s="1"/>
  <c r="AO325" i="20"/>
  <c r="AO326" i="20"/>
  <c r="AP326" i="20" s="1"/>
  <c r="AO327" i="20"/>
  <c r="AP327" i="20" s="1"/>
  <c r="AO328" i="20"/>
  <c r="AP328" i="20" s="1"/>
  <c r="AO329" i="20"/>
  <c r="AP329" i="20" s="1"/>
  <c r="AO330" i="20"/>
  <c r="AP330" i="20" s="1"/>
  <c r="AO331" i="20"/>
  <c r="AP331" i="20" s="1"/>
  <c r="AO332" i="20"/>
  <c r="AP332" i="20" s="1"/>
  <c r="AO333" i="20"/>
  <c r="AP333" i="20" s="1"/>
  <c r="AO334" i="20"/>
  <c r="AP334" i="20" s="1"/>
  <c r="AO335" i="20"/>
  <c r="AP335" i="20" s="1"/>
  <c r="AO336" i="20"/>
  <c r="AP336" i="20" s="1"/>
  <c r="AO337" i="20"/>
  <c r="AP337" i="20" s="1"/>
  <c r="AO338" i="20"/>
  <c r="AP338" i="20" s="1"/>
  <c r="AO339" i="20"/>
  <c r="AP339" i="20" s="1"/>
  <c r="AO340" i="20"/>
  <c r="AP340" i="20" s="1"/>
  <c r="AO341" i="20"/>
  <c r="AO342" i="20"/>
  <c r="AP342" i="20" s="1"/>
  <c r="AO343" i="20"/>
  <c r="AP343" i="20" s="1"/>
  <c r="AO344" i="20"/>
  <c r="AP344" i="20" s="1"/>
  <c r="AO345" i="20"/>
  <c r="AP345" i="20" s="1"/>
  <c r="AO346" i="20"/>
  <c r="AP346" i="20" s="1"/>
  <c r="AO347" i="20"/>
  <c r="AP347" i="20" s="1"/>
  <c r="AO348" i="20"/>
  <c r="AP348" i="20" s="1"/>
  <c r="AO349" i="20"/>
  <c r="AO350" i="20"/>
  <c r="AP350" i="20" s="1"/>
  <c r="AO351" i="20"/>
  <c r="AP351" i="20" s="1"/>
  <c r="AO352" i="20"/>
  <c r="AP352" i="20" s="1"/>
  <c r="AO353" i="20"/>
  <c r="AP353" i="20" s="1"/>
  <c r="AO354" i="20"/>
  <c r="AP354" i="20" s="1"/>
  <c r="AO355" i="20"/>
  <c r="AP355" i="20" s="1"/>
  <c r="AO356" i="20"/>
  <c r="AP356" i="20" s="1"/>
  <c r="AO357" i="20"/>
  <c r="AP357" i="20" s="1"/>
  <c r="AO358" i="20"/>
  <c r="AP358" i="20" s="1"/>
  <c r="AO359" i="20"/>
  <c r="AP359" i="20" s="1"/>
  <c r="AO360" i="20"/>
  <c r="AP360" i="20" s="1"/>
  <c r="AO361" i="20"/>
  <c r="AP361" i="20" s="1"/>
  <c r="AO362" i="20"/>
  <c r="AP362" i="20" s="1"/>
  <c r="AO363" i="20"/>
  <c r="AP363" i="20" s="1"/>
  <c r="AO364" i="20"/>
  <c r="AP364" i="20" s="1"/>
  <c r="AO365" i="20"/>
  <c r="AP365" i="20" s="1"/>
  <c r="AO366" i="20"/>
  <c r="AP366" i="20" s="1"/>
  <c r="AO367" i="20"/>
  <c r="AP367" i="20" s="1"/>
  <c r="AO368" i="20"/>
  <c r="AP368" i="20" s="1"/>
  <c r="AO369" i="20"/>
  <c r="AP369" i="20" s="1"/>
  <c r="AO370" i="20"/>
  <c r="AP370" i="20" s="1"/>
  <c r="AO371" i="20"/>
  <c r="AP371" i="20" s="1"/>
  <c r="AO372" i="20"/>
  <c r="AP372" i="20" s="1"/>
  <c r="AO373" i="20"/>
  <c r="AP373" i="20" s="1"/>
  <c r="AO374" i="20"/>
  <c r="AP374" i="20" s="1"/>
  <c r="AO375" i="20"/>
  <c r="AP375" i="20" s="1"/>
  <c r="AO376" i="20"/>
  <c r="AP376" i="20" s="1"/>
  <c r="AO377" i="20"/>
  <c r="AP377" i="20" s="1"/>
  <c r="AO378" i="20"/>
  <c r="AP378" i="20" s="1"/>
  <c r="AO379" i="20"/>
  <c r="AP379" i="20" s="1"/>
  <c r="AO380" i="20"/>
  <c r="AP380" i="20" s="1"/>
  <c r="AO381" i="20"/>
  <c r="AP381" i="20" s="1"/>
  <c r="AO382" i="20"/>
  <c r="AP382" i="20" s="1"/>
  <c r="AO383" i="20"/>
  <c r="AP383" i="20" s="1"/>
  <c r="AO384" i="20"/>
  <c r="AP384" i="20" s="1"/>
  <c r="AO385" i="20"/>
  <c r="AP385" i="20" s="1"/>
  <c r="AO386" i="20"/>
  <c r="AP386" i="20" s="1"/>
  <c r="AO387" i="20"/>
  <c r="AP387" i="20" s="1"/>
  <c r="AO388" i="20"/>
  <c r="AP388" i="20" s="1"/>
  <c r="AO389" i="20"/>
  <c r="AP389" i="20" s="1"/>
  <c r="AO390" i="20"/>
  <c r="AP390" i="20" s="1"/>
  <c r="AO391" i="20"/>
  <c r="AP391" i="20" s="1"/>
  <c r="AO392" i="20"/>
  <c r="AP392" i="20" s="1"/>
  <c r="AO393" i="20"/>
  <c r="AP393" i="20" s="1"/>
  <c r="AO394" i="20"/>
  <c r="AP394" i="20" s="1"/>
  <c r="AO395" i="20"/>
  <c r="AP395" i="20" s="1"/>
  <c r="AO396" i="20"/>
  <c r="AP396" i="20" s="1"/>
  <c r="AO397" i="20"/>
  <c r="AP397" i="20" s="1"/>
  <c r="AO398" i="20"/>
  <c r="AP398" i="20" s="1"/>
  <c r="AO399" i="20"/>
  <c r="AP399" i="20" s="1"/>
  <c r="AO400" i="20"/>
  <c r="AP400" i="20" s="1"/>
  <c r="AO401" i="20"/>
  <c r="AP401" i="20" s="1"/>
  <c r="AO402" i="20"/>
  <c r="AP402" i="20" s="1"/>
  <c r="AO403" i="20"/>
  <c r="AP403" i="20" s="1"/>
  <c r="AO404" i="20"/>
  <c r="AP404" i="20" s="1"/>
  <c r="AO405" i="20"/>
  <c r="AP405" i="20" s="1"/>
  <c r="AO406" i="20"/>
  <c r="AP406" i="20" s="1"/>
  <c r="AO407" i="20"/>
  <c r="AP407" i="20" s="1"/>
  <c r="AO408" i="20"/>
  <c r="AP408" i="20" s="1"/>
  <c r="AO409" i="20"/>
  <c r="AP409" i="20" s="1"/>
  <c r="AO410" i="20"/>
  <c r="AP410" i="20" s="1"/>
  <c r="AO411" i="20"/>
  <c r="AP411" i="20" s="1"/>
  <c r="AO412" i="20"/>
  <c r="AP412" i="20" s="1"/>
  <c r="AO413" i="20"/>
  <c r="AP413" i="20" s="1"/>
  <c r="AO414" i="20"/>
  <c r="AP414" i="20" s="1"/>
  <c r="AO415" i="20"/>
  <c r="AP415" i="20" s="1"/>
  <c r="AO416" i="20"/>
  <c r="AP416" i="20" s="1"/>
  <c r="AO417" i="20"/>
  <c r="AP417" i="20" s="1"/>
  <c r="AO418" i="20"/>
  <c r="AP418" i="20" s="1"/>
  <c r="AO419" i="20"/>
  <c r="AP419" i="20" s="1"/>
  <c r="AO420" i="20"/>
  <c r="AP420" i="20" s="1"/>
  <c r="AO421" i="20"/>
  <c r="AO422" i="20"/>
  <c r="AP422" i="20" s="1"/>
  <c r="AO423" i="20"/>
  <c r="AP423" i="20" s="1"/>
  <c r="AO424" i="20"/>
  <c r="AP424" i="20" s="1"/>
  <c r="AO425" i="20"/>
  <c r="AP425" i="20" s="1"/>
  <c r="AO426" i="20"/>
  <c r="AP426" i="20" s="1"/>
  <c r="AO427" i="20"/>
  <c r="AP427" i="20" s="1"/>
  <c r="AO428" i="20"/>
  <c r="AP428" i="20" s="1"/>
  <c r="AO429" i="20"/>
  <c r="AP429" i="20" s="1"/>
  <c r="AO430" i="20"/>
  <c r="AP430" i="20" s="1"/>
  <c r="AO431" i="20"/>
  <c r="AP431" i="20" s="1"/>
  <c r="AO432" i="20"/>
  <c r="AP432" i="20" s="1"/>
  <c r="AO433" i="20"/>
  <c r="AP433" i="20" s="1"/>
  <c r="AO434" i="20"/>
  <c r="AP434" i="20" s="1"/>
  <c r="AO435" i="20"/>
  <c r="AP435" i="20" s="1"/>
  <c r="AP13" i="20"/>
  <c r="AP29" i="20"/>
  <c r="AP37" i="20"/>
  <c r="AP43" i="20"/>
  <c r="AP45" i="20"/>
  <c r="AP69" i="20"/>
  <c r="AP77" i="20"/>
  <c r="AP93" i="20"/>
  <c r="AP94" i="20"/>
  <c r="AP101" i="20"/>
  <c r="AP109" i="20"/>
  <c r="AP125" i="20"/>
  <c r="AP133" i="20"/>
  <c r="AP149" i="20"/>
  <c r="AP157" i="20"/>
  <c r="AP165" i="20"/>
  <c r="AP189" i="20"/>
  <c r="AP191" i="20"/>
  <c r="AP213" i="20"/>
  <c r="AP221" i="20"/>
  <c r="AP229" i="20"/>
  <c r="AP245" i="20"/>
  <c r="AP253" i="20"/>
  <c r="AP285" i="20"/>
  <c r="AP301" i="20"/>
  <c r="AP325" i="20"/>
  <c r="AP341" i="20"/>
  <c r="AP349" i="20"/>
  <c r="AP421" i="20"/>
  <c r="AK387" i="27" l="1"/>
  <c r="AK316" i="27"/>
  <c r="AK124" i="27"/>
  <c r="AJ20" i="27"/>
  <c r="AL20" i="27" s="1"/>
  <c r="AJ36" i="27"/>
  <c r="AL36" i="27" s="1"/>
  <c r="AJ399" i="27"/>
  <c r="AL399" i="27" s="1"/>
  <c r="AK375" i="27"/>
  <c r="AK293" i="27"/>
  <c r="AJ275" i="27"/>
  <c r="AL275" i="27" s="1"/>
  <c r="AK269" i="27"/>
  <c r="AJ259" i="27"/>
  <c r="AL259" i="27" s="1"/>
  <c r="AK220" i="27"/>
  <c r="AK108" i="27"/>
  <c r="AK99" i="27"/>
  <c r="AK460" i="27"/>
  <c r="AK451" i="27"/>
  <c r="AJ398" i="27"/>
  <c r="AL398" i="27" s="1"/>
  <c r="AJ391" i="27"/>
  <c r="AL391" i="27" s="1"/>
  <c r="AJ374" i="27"/>
  <c r="AL374" i="27" s="1"/>
  <c r="AJ364" i="27"/>
  <c r="AL364" i="27" s="1"/>
  <c r="AK115" i="27"/>
  <c r="AJ428" i="27"/>
  <c r="AL428" i="27" s="1"/>
  <c r="AJ332" i="27"/>
  <c r="AL332" i="27" s="1"/>
  <c r="AJ67" i="27"/>
  <c r="AL67" i="27" s="1"/>
  <c r="AK396" i="27"/>
  <c r="AK388" i="27"/>
  <c r="AJ116" i="27"/>
  <c r="AL116" i="27" s="1"/>
  <c r="AK116" i="27"/>
  <c r="AJ52" i="27"/>
  <c r="AL52" i="27" s="1"/>
  <c r="AK52" i="27"/>
  <c r="AJ44" i="27"/>
  <c r="AL44" i="27" s="1"/>
  <c r="AK44" i="27"/>
  <c r="AK356" i="27"/>
  <c r="AJ252" i="27"/>
  <c r="AL252" i="27" s="1"/>
  <c r="AK447" i="27"/>
  <c r="AK420" i="27"/>
  <c r="AK407" i="27"/>
  <c r="AK367" i="27"/>
  <c r="AJ319" i="27"/>
  <c r="AL319" i="27" s="1"/>
  <c r="AK284" i="27"/>
  <c r="AK263" i="27"/>
  <c r="AJ255" i="27"/>
  <c r="AL255" i="27" s="1"/>
  <c r="AK100" i="27"/>
  <c r="AK209" i="27"/>
  <c r="AJ209" i="27"/>
  <c r="AL209" i="27" s="1"/>
  <c r="AK121" i="27"/>
  <c r="AJ121" i="27"/>
  <c r="AL121" i="27" s="1"/>
  <c r="AK97" i="27"/>
  <c r="AJ97" i="27"/>
  <c r="AL97" i="27" s="1"/>
  <c r="AK452" i="27"/>
  <c r="AK419" i="27"/>
  <c r="AK243" i="27"/>
  <c r="AK195" i="27"/>
  <c r="AK68" i="27"/>
  <c r="AJ92" i="27"/>
  <c r="AL92" i="27" s="1"/>
  <c r="AK76" i="27"/>
  <c r="AK287" i="27"/>
  <c r="AJ287" i="27"/>
  <c r="AL287" i="27" s="1"/>
  <c r="AK159" i="27"/>
  <c r="AJ159" i="27"/>
  <c r="AL159" i="27" s="1"/>
  <c r="AK151" i="27"/>
  <c r="AJ151" i="27"/>
  <c r="AL151" i="27" s="1"/>
  <c r="AK143" i="27"/>
  <c r="AJ143" i="27"/>
  <c r="AL143" i="27" s="1"/>
  <c r="AK135" i="27"/>
  <c r="AJ135" i="27"/>
  <c r="AL135" i="27" s="1"/>
  <c r="AK79" i="27"/>
  <c r="AJ79" i="27"/>
  <c r="AL79" i="27" s="1"/>
  <c r="AK359" i="27"/>
  <c r="AK331" i="27"/>
  <c r="AK227" i="27"/>
  <c r="AJ175" i="27"/>
  <c r="AL175" i="27" s="1"/>
  <c r="AK127" i="27"/>
  <c r="AJ119" i="27"/>
  <c r="AL119" i="27" s="1"/>
  <c r="AK84" i="27"/>
  <c r="AK60" i="27"/>
  <c r="AJ295" i="27"/>
  <c r="AL295" i="27" s="1"/>
  <c r="AJ183" i="27"/>
  <c r="AL183" i="27" s="1"/>
  <c r="AJ111" i="27"/>
  <c r="AL111" i="27" s="1"/>
  <c r="AJ459" i="27"/>
  <c r="AL459" i="27" s="1"/>
  <c r="AK436" i="27"/>
  <c r="AJ427" i="27"/>
  <c r="AL427" i="27" s="1"/>
  <c r="AK404" i="27"/>
  <c r="AJ395" i="27"/>
  <c r="AL395" i="27" s="1"/>
  <c r="AK372" i="27"/>
  <c r="AJ363" i="27"/>
  <c r="AL363" i="27" s="1"/>
  <c r="AK211" i="27"/>
  <c r="AK454" i="27"/>
  <c r="AK422" i="27"/>
  <c r="AK390" i="27"/>
  <c r="AK358" i="27"/>
  <c r="AK339" i="27"/>
  <c r="AJ334" i="27"/>
  <c r="AL334" i="27" s="1"/>
  <c r="AK324" i="27"/>
  <c r="AK315" i="27"/>
  <c r="AK187" i="27"/>
  <c r="AK155" i="27"/>
  <c r="AK83" i="27"/>
  <c r="AK59" i="27"/>
  <c r="AK35" i="27"/>
  <c r="AK444" i="27"/>
  <c r="AJ435" i="27"/>
  <c r="AL435" i="27" s="1"/>
  <c r="AK412" i="27"/>
  <c r="AJ403" i="27"/>
  <c r="AL403" i="27" s="1"/>
  <c r="AK380" i="27"/>
  <c r="AJ371" i="27"/>
  <c r="AL371" i="27" s="1"/>
  <c r="AK348" i="27"/>
  <c r="AK299" i="27"/>
  <c r="AK283" i="27"/>
  <c r="AK11" i="27"/>
  <c r="AK323" i="27"/>
  <c r="AK267" i="27"/>
  <c r="AK251" i="27"/>
  <c r="AK179" i="27"/>
  <c r="AK147" i="27"/>
  <c r="AK123" i="27"/>
  <c r="AK107" i="27"/>
  <c r="AK27" i="27"/>
  <c r="AJ443" i="27"/>
  <c r="AL443" i="27" s="1"/>
  <c r="AJ411" i="27"/>
  <c r="AL411" i="27" s="1"/>
  <c r="AJ379" i="27"/>
  <c r="AL379" i="27" s="1"/>
  <c r="AJ347" i="27"/>
  <c r="AL347" i="27" s="1"/>
  <c r="AK235" i="27"/>
  <c r="AK219" i="27"/>
  <c r="AK91" i="27"/>
  <c r="AK75" i="27"/>
  <c r="AK51" i="27"/>
  <c r="AK307" i="27"/>
  <c r="AK291" i="27"/>
  <c r="AK203" i="27"/>
  <c r="AK171" i="27"/>
  <c r="AK139" i="27"/>
  <c r="AJ3" i="27"/>
  <c r="AL3" i="27" s="1"/>
  <c r="AJ290" i="27"/>
  <c r="AL290" i="27" s="1"/>
  <c r="AK290" i="27"/>
  <c r="AJ258" i="27"/>
  <c r="AL258" i="27" s="1"/>
  <c r="AK258" i="27"/>
  <c r="AJ74" i="27"/>
  <c r="AL74" i="27" s="1"/>
  <c r="AK74" i="27"/>
  <c r="AJ34" i="27"/>
  <c r="AL34" i="27" s="1"/>
  <c r="AK34" i="27"/>
  <c r="AJ25" i="27"/>
  <c r="AL25" i="27" s="1"/>
  <c r="AK25" i="27"/>
  <c r="AK300" i="27"/>
  <c r="AJ289" i="27"/>
  <c r="AL289" i="27" s="1"/>
  <c r="AK268" i="27"/>
  <c r="AJ257" i="27"/>
  <c r="AL257" i="27" s="1"/>
  <c r="AK236" i="27"/>
  <c r="AJ225" i="27"/>
  <c r="AL225" i="27" s="1"/>
  <c r="AK204" i="27"/>
  <c r="AK196" i="27"/>
  <c r="AK188" i="27"/>
  <c r="AK180" i="27"/>
  <c r="AK172" i="27"/>
  <c r="AK164" i="27"/>
  <c r="AK156" i="27"/>
  <c r="AK148" i="27"/>
  <c r="AK140" i="27"/>
  <c r="AK132" i="27"/>
  <c r="AJ90" i="27"/>
  <c r="AL90" i="27" s="1"/>
  <c r="AK90" i="27"/>
  <c r="AJ73" i="27"/>
  <c r="AL73" i="27" s="1"/>
  <c r="AK73" i="27"/>
  <c r="AJ46" i="27"/>
  <c r="AL46" i="27" s="1"/>
  <c r="AJ42" i="27"/>
  <c r="AL42" i="27" s="1"/>
  <c r="AK42" i="27"/>
  <c r="AJ33" i="27"/>
  <c r="AL33" i="27" s="1"/>
  <c r="AK33" i="27"/>
  <c r="AJ226" i="27"/>
  <c r="AL226" i="27" s="1"/>
  <c r="AK226" i="27"/>
  <c r="AJ250" i="27"/>
  <c r="AL250" i="27" s="1"/>
  <c r="AK250" i="27"/>
  <c r="AJ82" i="27"/>
  <c r="AL82" i="27" s="1"/>
  <c r="AK82" i="27"/>
  <c r="AJ50" i="27"/>
  <c r="AL50" i="27" s="1"/>
  <c r="AK50" i="27"/>
  <c r="AJ41" i="27"/>
  <c r="AL41" i="27" s="1"/>
  <c r="AK41" i="27"/>
  <c r="AJ218" i="27"/>
  <c r="AL218" i="27" s="1"/>
  <c r="AK218" i="27"/>
  <c r="AJ338" i="27"/>
  <c r="AL338" i="27" s="1"/>
  <c r="AK338" i="27"/>
  <c r="AJ313" i="27"/>
  <c r="AL313" i="27" s="1"/>
  <c r="AK292" i="27"/>
  <c r="AJ281" i="27"/>
  <c r="AL281" i="27" s="1"/>
  <c r="AK260" i="27"/>
  <c r="AJ249" i="27"/>
  <c r="AL249" i="27" s="1"/>
  <c r="AK228" i="27"/>
  <c r="AJ217" i="27"/>
  <c r="AL217" i="27" s="1"/>
  <c r="AJ81" i="27"/>
  <c r="AL81" i="27" s="1"/>
  <c r="AK81" i="27"/>
  <c r="AJ49" i="27"/>
  <c r="AL49" i="27" s="1"/>
  <c r="AK49" i="27"/>
  <c r="AJ314" i="27"/>
  <c r="AL314" i="27" s="1"/>
  <c r="AK314" i="27"/>
  <c r="AJ306" i="27"/>
  <c r="AL306" i="27" s="1"/>
  <c r="AK306" i="27"/>
  <c r="AJ274" i="27"/>
  <c r="AL274" i="27" s="1"/>
  <c r="AK274" i="27"/>
  <c r="AJ242" i="27"/>
  <c r="AL242" i="27" s="1"/>
  <c r="AK242" i="27"/>
  <c r="AJ210" i="27"/>
  <c r="AL210" i="27" s="1"/>
  <c r="AK210" i="27"/>
  <c r="AJ58" i="27"/>
  <c r="AL58" i="27" s="1"/>
  <c r="AK58" i="27"/>
  <c r="AK453" i="27"/>
  <c r="AK445" i="27"/>
  <c r="AK437" i="27"/>
  <c r="AK429" i="27"/>
  <c r="AK421" i="27"/>
  <c r="AK413" i="27"/>
  <c r="AK405" i="27"/>
  <c r="AK397" i="27"/>
  <c r="AK389" i="27"/>
  <c r="AK381" i="27"/>
  <c r="AK373" i="27"/>
  <c r="AK365" i="27"/>
  <c r="AK357" i="27"/>
  <c r="AK349" i="27"/>
  <c r="AJ330" i="27"/>
  <c r="AL330" i="27" s="1"/>
  <c r="AK330" i="27"/>
  <c r="AK326" i="27"/>
  <c r="AK198" i="27"/>
  <c r="AK190" i="27"/>
  <c r="AK182" i="27"/>
  <c r="AK174" i="27"/>
  <c r="AK166" i="27"/>
  <c r="AK158" i="27"/>
  <c r="AK150" i="27"/>
  <c r="AK142" i="27"/>
  <c r="AK134" i="27"/>
  <c r="AK126" i="27"/>
  <c r="AJ57" i="27"/>
  <c r="AL57" i="27" s="1"/>
  <c r="AK57" i="27"/>
  <c r="AJ282" i="27"/>
  <c r="AL282" i="27" s="1"/>
  <c r="AK282" i="27"/>
  <c r="AK458" i="27"/>
  <c r="AK450" i="27"/>
  <c r="AK442" i="27"/>
  <c r="AK434" i="27"/>
  <c r="AK426" i="27"/>
  <c r="AK418" i="27"/>
  <c r="AK410" i="27"/>
  <c r="AK402" i="27"/>
  <c r="AK394" i="27"/>
  <c r="AK386" i="27"/>
  <c r="AK378" i="27"/>
  <c r="AK370" i="27"/>
  <c r="AK362" i="27"/>
  <c r="AK354" i="27"/>
  <c r="AK346" i="27"/>
  <c r="AK340" i="27"/>
  <c r="AJ329" i="27"/>
  <c r="AL329" i="27" s="1"/>
  <c r="AJ298" i="27"/>
  <c r="AL298" i="27" s="1"/>
  <c r="AK298" i="27"/>
  <c r="AK294" i="27"/>
  <c r="AJ266" i="27"/>
  <c r="AL266" i="27" s="1"/>
  <c r="AK266" i="27"/>
  <c r="AK262" i="27"/>
  <c r="AJ234" i="27"/>
  <c r="AL234" i="27" s="1"/>
  <c r="AK234" i="27"/>
  <c r="AK230" i="27"/>
  <c r="AJ202" i="27"/>
  <c r="AL202" i="27" s="1"/>
  <c r="AK202" i="27"/>
  <c r="AJ194" i="27"/>
  <c r="AL194" i="27" s="1"/>
  <c r="AK194" i="27"/>
  <c r="AJ186" i="27"/>
  <c r="AL186" i="27" s="1"/>
  <c r="AK186" i="27"/>
  <c r="AJ178" i="27"/>
  <c r="AL178" i="27" s="1"/>
  <c r="AK178" i="27"/>
  <c r="AJ170" i="27"/>
  <c r="AL170" i="27" s="1"/>
  <c r="AK170" i="27"/>
  <c r="AJ162" i="27"/>
  <c r="AL162" i="27" s="1"/>
  <c r="AK162" i="27"/>
  <c r="AJ154" i="27"/>
  <c r="AL154" i="27" s="1"/>
  <c r="AK154" i="27"/>
  <c r="AJ146" i="27"/>
  <c r="AL146" i="27" s="1"/>
  <c r="AK146" i="27"/>
  <c r="AJ138" i="27"/>
  <c r="AL138" i="27" s="1"/>
  <c r="AK138" i="27"/>
  <c r="AJ130" i="27"/>
  <c r="AL130" i="27" s="1"/>
  <c r="AK130" i="27"/>
  <c r="AK118" i="27"/>
  <c r="AK110" i="27"/>
  <c r="AK102" i="27"/>
  <c r="AJ70" i="27"/>
  <c r="AL70" i="27" s="1"/>
  <c r="AJ66" i="27"/>
  <c r="AL66" i="27" s="1"/>
  <c r="AK66" i="27"/>
  <c r="AJ22" i="27"/>
  <c r="AL22" i="27" s="1"/>
  <c r="AJ9" i="27"/>
  <c r="AL9" i="27" s="1"/>
  <c r="AK9" i="27"/>
  <c r="AJ343" i="27"/>
  <c r="AL343" i="27" s="1"/>
  <c r="AJ322" i="27"/>
  <c r="AL322" i="27" s="1"/>
  <c r="AK322" i="27"/>
  <c r="AK308" i="27"/>
  <c r="AJ297" i="27"/>
  <c r="AL297" i="27" s="1"/>
  <c r="AK276" i="27"/>
  <c r="AJ265" i="27"/>
  <c r="AL265" i="27" s="1"/>
  <c r="AK244" i="27"/>
  <c r="AJ233" i="27"/>
  <c r="AL233" i="27" s="1"/>
  <c r="AK212" i="27"/>
  <c r="AJ201" i="27"/>
  <c r="AL201" i="27" s="1"/>
  <c r="AJ193" i="27"/>
  <c r="AL193" i="27" s="1"/>
  <c r="AJ185" i="27"/>
  <c r="AL185" i="27" s="1"/>
  <c r="AJ177" i="27"/>
  <c r="AL177" i="27" s="1"/>
  <c r="AJ169" i="27"/>
  <c r="AL169" i="27" s="1"/>
  <c r="AJ161" i="27"/>
  <c r="AL161" i="27" s="1"/>
  <c r="AJ153" i="27"/>
  <c r="AL153" i="27" s="1"/>
  <c r="AJ145" i="27"/>
  <c r="AL145" i="27" s="1"/>
  <c r="AJ137" i="27"/>
  <c r="AL137" i="27" s="1"/>
  <c r="AJ129" i="27"/>
  <c r="AL129" i="27" s="1"/>
  <c r="AJ122" i="27"/>
  <c r="AL122" i="27" s="1"/>
  <c r="AK122" i="27"/>
  <c r="AJ114" i="27"/>
  <c r="AL114" i="27" s="1"/>
  <c r="AK114" i="27"/>
  <c r="AJ106" i="27"/>
  <c r="AL106" i="27" s="1"/>
  <c r="AK106" i="27"/>
  <c r="AJ98" i="27"/>
  <c r="AL98" i="27" s="1"/>
  <c r="AK98" i="27"/>
  <c r="AJ65" i="27"/>
  <c r="AL65" i="27" s="1"/>
  <c r="AK65" i="27"/>
  <c r="AJ30" i="27"/>
  <c r="AL30" i="27" s="1"/>
  <c r="AJ17" i="27"/>
  <c r="AL17" i="27" s="1"/>
  <c r="AK17" i="27"/>
  <c r="AK197" i="27"/>
  <c r="AK189" i="27"/>
  <c r="AK181" i="27"/>
  <c r="AK173" i="27"/>
  <c r="AK165" i="27"/>
  <c r="AK157" i="27"/>
  <c r="AK149" i="27"/>
  <c r="AK141" i="27"/>
  <c r="AK133" i="27"/>
  <c r="AK117" i="27"/>
  <c r="AK109" i="27"/>
  <c r="AK101" i="27"/>
  <c r="AK93" i="27"/>
  <c r="AK85" i="27"/>
  <c r="AK77" i="27"/>
  <c r="AK69" i="27"/>
  <c r="AK61" i="27"/>
  <c r="AK53" i="27"/>
  <c r="AK45" i="27"/>
  <c r="AK37" i="27"/>
  <c r="AK29" i="27"/>
  <c r="AK21" i="27"/>
  <c r="AK13" i="27"/>
  <c r="AK5" i="27"/>
  <c r="AK26" i="27"/>
  <c r="AK18" i="27"/>
  <c r="AK10" i="27"/>
  <c r="AK4" i="2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AB2" authorId="0" shapeId="0" xr:uid="{B6AB71EA-EEC3-4AF7-B52E-D3F9FFCD9E44}">
      <text>
        <r>
          <rPr>
            <b/>
            <sz val="9"/>
            <color indexed="81"/>
            <rFont val="Tahoma"/>
            <family val="2"/>
          </rPr>
          <t>tmp loan</t>
        </r>
      </text>
    </comment>
    <comment ref="AM2" authorId="0" shapeId="0" xr:uid="{27C16982-74FD-4CC4-834D-622FE52A1EF0}">
      <text>
        <r>
          <rPr>
            <sz val="9"/>
            <color indexed="81"/>
            <rFont val="Tahoma"/>
            <family val="2"/>
          </rPr>
          <t xml:space="preserve">Milk payment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AB1" authorId="0" shapeId="0" xr:uid="{FD82745E-9D4B-4812-91C8-74C3741537E3}">
      <text>
        <r>
          <rPr>
            <b/>
            <sz val="9"/>
            <color indexed="81"/>
            <rFont val="Tahoma"/>
            <family val="2"/>
          </rPr>
          <t>tmp loan</t>
        </r>
      </text>
    </comment>
    <comment ref="AM1" authorId="0" shapeId="0" xr:uid="{EFC49FE0-B7A4-4517-BFD0-ED11B9B2EBC0}">
      <text>
        <r>
          <rPr>
            <sz val="9"/>
            <color indexed="81"/>
            <rFont val="Tahoma"/>
            <family val="2"/>
          </rPr>
          <t xml:space="preserve">Milk payment
</t>
        </r>
      </text>
    </comment>
  </commentList>
</comments>
</file>

<file path=xl/sharedStrings.xml><?xml version="1.0" encoding="utf-8"?>
<sst xmlns="http://schemas.openxmlformats.org/spreadsheetml/2006/main" count="37247" uniqueCount="1474">
  <si>
    <t>IdRow</t>
  </si>
  <si>
    <t>Filestatus</t>
  </si>
  <si>
    <t>CoopID</t>
  </si>
  <si>
    <t>LoanID</t>
  </si>
  <si>
    <t>MemberID</t>
  </si>
  <si>
    <t>LoanTypeID</t>
  </si>
  <si>
    <t>BFBal</t>
  </si>
  <si>
    <t>LoanBal</t>
  </si>
  <si>
    <t>UnpayPrinciple</t>
  </si>
  <si>
    <t>BFInt</t>
  </si>
  <si>
    <t>UnpayInt</t>
  </si>
  <si>
    <t>IntCalc</t>
  </si>
  <si>
    <t>BFCharge</t>
  </si>
  <si>
    <t>UnpayCharge</t>
  </si>
  <si>
    <t>ChargeCalc</t>
  </si>
  <si>
    <t>IntRate</t>
  </si>
  <si>
    <t>ChargeRate</t>
  </si>
  <si>
    <t>days</t>
  </si>
  <si>
    <t>LastCalcInt</t>
  </si>
  <si>
    <t>LastCalcCharge</t>
  </si>
  <si>
    <t>Balance</t>
  </si>
  <si>
    <t>InstallAmt</t>
  </si>
  <si>
    <t>Credit</t>
  </si>
  <si>
    <t>CalcDate</t>
  </si>
  <si>
    <t>BackDate</t>
  </si>
  <si>
    <t>A</t>
  </si>
  <si>
    <t>NULL</t>
  </si>
  <si>
    <t>ป00762556</t>
  </si>
  <si>
    <t>07293</t>
  </si>
  <si>
    <t>07267</t>
  </si>
  <si>
    <t>05945</t>
  </si>
  <si>
    <t>02922</t>
  </si>
  <si>
    <t>05052</t>
  </si>
  <si>
    <t>06068</t>
  </si>
  <si>
    <t>05386</t>
  </si>
  <si>
    <t>01594</t>
  </si>
  <si>
    <t>04157</t>
  </si>
  <si>
    <t>07467</t>
  </si>
  <si>
    <t>02126</t>
  </si>
  <si>
    <t>06141</t>
  </si>
  <si>
    <t>06310</t>
  </si>
  <si>
    <t>01706</t>
  </si>
  <si>
    <t>08382</t>
  </si>
  <si>
    <t>04960</t>
  </si>
  <si>
    <t>05887</t>
  </si>
  <si>
    <t>06991</t>
  </si>
  <si>
    <t>05707</t>
  </si>
  <si>
    <t>08342</t>
  </si>
  <si>
    <t>08251</t>
  </si>
  <si>
    <t>06278</t>
  </si>
  <si>
    <t>01390</t>
  </si>
  <si>
    <t>07074</t>
  </si>
  <si>
    <t>05864</t>
  </si>
  <si>
    <t>06225</t>
  </si>
  <si>
    <t>05610</t>
  </si>
  <si>
    <t>02725</t>
  </si>
  <si>
    <t>08147</t>
  </si>
  <si>
    <t>07318</t>
  </si>
  <si>
    <t>03720</t>
  </si>
  <si>
    <t>07027</t>
  </si>
  <si>
    <t>06848</t>
  </si>
  <si>
    <t>03539</t>
  </si>
  <si>
    <t>05848</t>
  </si>
  <si>
    <t>02629</t>
  </si>
  <si>
    <t>05801</t>
  </si>
  <si>
    <t>01954</t>
  </si>
  <si>
    <t>04677</t>
  </si>
  <si>
    <t>00604</t>
  </si>
  <si>
    <t>01477</t>
  </si>
  <si>
    <t>06471</t>
  </si>
  <si>
    <t>07198</t>
  </si>
  <si>
    <t>07501</t>
  </si>
  <si>
    <t>07710</t>
  </si>
  <si>
    <t>04041</t>
  </si>
  <si>
    <t>08228</t>
  </si>
  <si>
    <t>08179</t>
  </si>
  <si>
    <t>07029</t>
  </si>
  <si>
    <t>02628</t>
  </si>
  <si>
    <t>03362</t>
  </si>
  <si>
    <t>08230</t>
  </si>
  <si>
    <t>03324</t>
  </si>
  <si>
    <t>07405</t>
  </si>
  <si>
    <t>02630</t>
  </si>
  <si>
    <t>07890</t>
  </si>
  <si>
    <t>05955</t>
  </si>
  <si>
    <t>06494</t>
  </si>
  <si>
    <t>07408</t>
  </si>
  <si>
    <t>07149</t>
  </si>
  <si>
    <t>07144</t>
  </si>
  <si>
    <t>04786</t>
  </si>
  <si>
    <t>05964</t>
  </si>
  <si>
    <t>04590</t>
  </si>
  <si>
    <t>06964</t>
  </si>
  <si>
    <t>02594</t>
  </si>
  <si>
    <t>06055</t>
  </si>
  <si>
    <t>05347</t>
  </si>
  <si>
    <t>04840</t>
  </si>
  <si>
    <t>07097</t>
  </si>
  <si>
    <t>07532</t>
  </si>
  <si>
    <t>01501</t>
  </si>
  <si>
    <t>02765</t>
  </si>
  <si>
    <t>06777</t>
  </si>
  <si>
    <t>07959</t>
  </si>
  <si>
    <t>01668</t>
  </si>
  <si>
    <t>07708</t>
  </si>
  <si>
    <t>05420</t>
  </si>
  <si>
    <t>06704</t>
  </si>
  <si>
    <t>03359</t>
  </si>
  <si>
    <t>06717</t>
  </si>
  <si>
    <t>00845</t>
  </si>
  <si>
    <t>02131</t>
  </si>
  <si>
    <t>06510</t>
  </si>
  <si>
    <t>08141</t>
  </si>
  <si>
    <t>08028</t>
  </si>
  <si>
    <t>08249</t>
  </si>
  <si>
    <t>07906</t>
  </si>
  <si>
    <t>07802</t>
  </si>
  <si>
    <t>06638</t>
  </si>
  <si>
    <t>03215</t>
  </si>
  <si>
    <t>03217</t>
  </si>
  <si>
    <t>03818</t>
  </si>
  <si>
    <t>05608</t>
  </si>
  <si>
    <t>04666</t>
  </si>
  <si>
    <t>07507</t>
  </si>
  <si>
    <t>07328</t>
  </si>
  <si>
    <t>05749</t>
  </si>
  <si>
    <t>01285</t>
  </si>
  <si>
    <t>02355</t>
  </si>
  <si>
    <t>02694</t>
  </si>
  <si>
    <t>06996</t>
  </si>
  <si>
    <t>05321</t>
  </si>
  <si>
    <t>04882</t>
  </si>
  <si>
    <t>07061</t>
  </si>
  <si>
    <t>06258</t>
  </si>
  <si>
    <t>02952</t>
  </si>
  <si>
    <t>07236</t>
  </si>
  <si>
    <t>03002</t>
  </si>
  <si>
    <t>06124</t>
  </si>
  <si>
    <t>07429</t>
  </si>
  <si>
    <t>06919</t>
  </si>
  <si>
    <t>07688</t>
  </si>
  <si>
    <t>05467</t>
  </si>
  <si>
    <t>04509</t>
  </si>
  <si>
    <t>06286</t>
  </si>
  <si>
    <t>07807</t>
  </si>
  <si>
    <t>03370</t>
  </si>
  <si>
    <t>07596</t>
  </si>
  <si>
    <t>06853</t>
  </si>
  <si>
    <t>02994</t>
  </si>
  <si>
    <t>04863</t>
  </si>
  <si>
    <t>04777</t>
  </si>
  <si>
    <t>01884</t>
  </si>
  <si>
    <t>03590</t>
  </si>
  <si>
    <t>07127</t>
  </si>
  <si>
    <t>03322</t>
  </si>
  <si>
    <t>07060</t>
  </si>
  <si>
    <t>03088</t>
  </si>
  <si>
    <t>03502</t>
  </si>
  <si>
    <t>07544</t>
  </si>
  <si>
    <t>05494</t>
  </si>
  <si>
    <t>02797</t>
  </si>
  <si>
    <t>06113</t>
  </si>
  <si>
    <t>01407</t>
  </si>
  <si>
    <t>03073</t>
  </si>
  <si>
    <t>07163</t>
  </si>
  <si>
    <t>05061</t>
  </si>
  <si>
    <t>05415</t>
  </si>
  <si>
    <t>07037</t>
  </si>
  <si>
    <t>02767</t>
  </si>
  <si>
    <t>07185</t>
  </si>
  <si>
    <t>07678</t>
  </si>
  <si>
    <t>05474</t>
  </si>
  <si>
    <t>02929</t>
  </si>
  <si>
    <t>01896</t>
  </si>
  <si>
    <t>04274</t>
  </si>
  <si>
    <t>06304</t>
  </si>
  <si>
    <t>03616</t>
  </si>
  <si>
    <t>07463</t>
  </si>
  <si>
    <t>04884</t>
  </si>
  <si>
    <t>06696</t>
  </si>
  <si>
    <t>08124</t>
  </si>
  <si>
    <t>02698</t>
  </si>
  <si>
    <t>04733</t>
  </si>
  <si>
    <t>06734</t>
  </si>
  <si>
    <t>06120</t>
  </si>
  <si>
    <t>06988</t>
  </si>
  <si>
    <t>06376</t>
  </si>
  <si>
    <t>06048</t>
  </si>
  <si>
    <t>06172</t>
  </si>
  <si>
    <t>07276</t>
  </si>
  <si>
    <t>06571</t>
  </si>
  <si>
    <t>08093</t>
  </si>
  <si>
    <t>06169</t>
  </si>
  <si>
    <t>07477</t>
  </si>
  <si>
    <t>02766</t>
  </si>
  <si>
    <t>06289</t>
  </si>
  <si>
    <t>05401</t>
  </si>
  <si>
    <t>06653</t>
  </si>
  <si>
    <t>07847</t>
  </si>
  <si>
    <t>02116</t>
  </si>
  <si>
    <t>08159</t>
  </si>
  <si>
    <t>07894</t>
  </si>
  <si>
    <t>06834</t>
  </si>
  <si>
    <t>06455</t>
  </si>
  <si>
    <t>05831</t>
  </si>
  <si>
    <t>05132</t>
  </si>
  <si>
    <t>03454</t>
  </si>
  <si>
    <t>06820</t>
  </si>
  <si>
    <t>00924</t>
  </si>
  <si>
    <t>06898</t>
  </si>
  <si>
    <t>08004</t>
  </si>
  <si>
    <t>07866</t>
  </si>
  <si>
    <t>06209</t>
  </si>
  <si>
    <t>02580</t>
  </si>
  <si>
    <t>02277</t>
  </si>
  <si>
    <t>05379</t>
  </si>
  <si>
    <t>06160</t>
  </si>
  <si>
    <t>06962</t>
  </si>
  <si>
    <t>02049</t>
  </si>
  <si>
    <t>07371</t>
  </si>
  <si>
    <t>06273</t>
  </si>
  <si>
    <t>04144</t>
  </si>
  <si>
    <t>06072</t>
  </si>
  <si>
    <t>05085</t>
  </si>
  <si>
    <t>02869</t>
  </si>
  <si>
    <t>01996</t>
  </si>
  <si>
    <t>07980</t>
  </si>
  <si>
    <t>03473</t>
  </si>
  <si>
    <t>06178</t>
  </si>
  <si>
    <t>08193</t>
  </si>
  <si>
    <t>04012</t>
  </si>
  <si>
    <t>06467</t>
  </si>
  <si>
    <t>04719</t>
  </si>
  <si>
    <t>08000</t>
  </si>
  <si>
    <t>03188</t>
  </si>
  <si>
    <t>02974</t>
  </si>
  <si>
    <t>06050</t>
  </si>
  <si>
    <t>06211</t>
  </si>
  <si>
    <t>05856</t>
  </si>
  <si>
    <t>05615</t>
  </si>
  <si>
    <t>05148</t>
  </si>
  <si>
    <t>02902</t>
  </si>
  <si>
    <t>02589</t>
  </si>
  <si>
    <t>01839</t>
  </si>
  <si>
    <t>05377</t>
  </si>
  <si>
    <t>05435</t>
  </si>
  <si>
    <t>05185</t>
  </si>
  <si>
    <t>05924</t>
  </si>
  <si>
    <t>05328</t>
  </si>
  <si>
    <t>06108</t>
  </si>
  <si>
    <t>02521</t>
  </si>
  <si>
    <t>06523</t>
  </si>
  <si>
    <t>03611</t>
  </si>
  <si>
    <t>04098</t>
  </si>
  <si>
    <t>06247</t>
  </si>
  <si>
    <t>06133</t>
  </si>
  <si>
    <t>05670</t>
  </si>
  <si>
    <t>07361</t>
  </si>
  <si>
    <t>02533</t>
  </si>
  <si>
    <t>05019</t>
  </si>
  <si>
    <t>02335</t>
  </si>
  <si>
    <t>01962</t>
  </si>
  <si>
    <t>06007</t>
  </si>
  <si>
    <t>02</t>
  </si>
  <si>
    <t>01</t>
  </si>
  <si>
    <t>TxnDate</t>
  </si>
  <si>
    <t>TxnSeq</t>
  </si>
  <si>
    <t>Amt1</t>
  </si>
  <si>
    <t>CFBal</t>
  </si>
  <si>
    <t>IntAmt</t>
  </si>
  <si>
    <t>ChargeAmt</t>
  </si>
  <si>
    <t>PrincipleAmt</t>
  </si>
  <si>
    <t>TTxnCode</t>
  </si>
  <si>
    <t>CDCode</t>
  </si>
  <si>
    <t>RcptBookNo</t>
  </si>
  <si>
    <t>RcptRunNo</t>
  </si>
  <si>
    <t>C</t>
  </si>
  <si>
    <t>(No column name)</t>
  </si>
  <si>
    <t>04842</t>
  </si>
  <si>
    <t>ป00012560</t>
  </si>
  <si>
    <t>ป00012563</t>
  </si>
  <si>
    <t>ป00022562</t>
  </si>
  <si>
    <t>ป00022563</t>
  </si>
  <si>
    <t>ป00032562</t>
  </si>
  <si>
    <t>ป00042561</t>
  </si>
  <si>
    <t>ป00042562</t>
  </si>
  <si>
    <t>ป00052562</t>
  </si>
  <si>
    <t>ป00052563</t>
  </si>
  <si>
    <t>ป00062562</t>
  </si>
  <si>
    <t>ป00072561</t>
  </si>
  <si>
    <t>ป00072563</t>
  </si>
  <si>
    <t>ป00082559</t>
  </si>
  <si>
    <t>ป00082560</t>
  </si>
  <si>
    <t>ป00082562</t>
  </si>
  <si>
    <t>ป00082563</t>
  </si>
  <si>
    <t>ป00092563</t>
  </si>
  <si>
    <t>ป00102563</t>
  </si>
  <si>
    <t>ป00112562</t>
  </si>
  <si>
    <t>ป00112563</t>
  </si>
  <si>
    <t>ป00122558</t>
  </si>
  <si>
    <t>ป00122561</t>
  </si>
  <si>
    <t>ป00132563</t>
  </si>
  <si>
    <t>ป00142561</t>
  </si>
  <si>
    <t>ป00142563</t>
  </si>
  <si>
    <t>ป00152561</t>
  </si>
  <si>
    <t>ป00152563</t>
  </si>
  <si>
    <t>ป00162560</t>
  </si>
  <si>
    <t>ป00162562</t>
  </si>
  <si>
    <t>ป00162563</t>
  </si>
  <si>
    <t>ป00172562</t>
  </si>
  <si>
    <t>ป00172563</t>
  </si>
  <si>
    <t>ป00182562</t>
  </si>
  <si>
    <t>ป00182563</t>
  </si>
  <si>
    <t>ป00192561</t>
  </si>
  <si>
    <t>ป00192562</t>
  </si>
  <si>
    <t>ป00192563</t>
  </si>
  <si>
    <t>ป00202563</t>
  </si>
  <si>
    <t>ป00212562</t>
  </si>
  <si>
    <t>ป00212563</t>
  </si>
  <si>
    <t>ป00222560</t>
  </si>
  <si>
    <t>ป00222563</t>
  </si>
  <si>
    <t>ป00232561</t>
  </si>
  <si>
    <t>ป00232563</t>
  </si>
  <si>
    <t>ป00242560</t>
  </si>
  <si>
    <t>ป00242561</t>
  </si>
  <si>
    <t>ป00242562</t>
  </si>
  <si>
    <t>ป00252558</t>
  </si>
  <si>
    <t>ป00252563</t>
  </si>
  <si>
    <t>ป00262560</t>
  </si>
  <si>
    <t>ป00262563</t>
  </si>
  <si>
    <t>ป00272561</t>
  </si>
  <si>
    <t>ป00272563</t>
  </si>
  <si>
    <t>ป00282561</t>
  </si>
  <si>
    <t>ป00282563</t>
  </si>
  <si>
    <t>ป00292561</t>
  </si>
  <si>
    <t>ป00292562</t>
  </si>
  <si>
    <t>ป00292563</t>
  </si>
  <si>
    <t>ป00302562</t>
  </si>
  <si>
    <t>ป00302563</t>
  </si>
  <si>
    <t>ป00312562</t>
  </si>
  <si>
    <t>ป00312563</t>
  </si>
  <si>
    <t>ป00332559</t>
  </si>
  <si>
    <t>ป00332561</t>
  </si>
  <si>
    <t>ป00332562</t>
  </si>
  <si>
    <t>ป00352559</t>
  </si>
  <si>
    <t>ป00352563</t>
  </si>
  <si>
    <t>ป00362561</t>
  </si>
  <si>
    <t>ป00362562</t>
  </si>
  <si>
    <t>ป00372561</t>
  </si>
  <si>
    <t>ป00372562</t>
  </si>
  <si>
    <t>ป00382559</t>
  </si>
  <si>
    <t>ป00382562</t>
  </si>
  <si>
    <t>ป00402561</t>
  </si>
  <si>
    <t>ป00402562</t>
  </si>
  <si>
    <t>ป00412562</t>
  </si>
  <si>
    <t>ป00412563</t>
  </si>
  <si>
    <t>ป00422560</t>
  </si>
  <si>
    <t>ป00422562</t>
  </si>
  <si>
    <t>ป00432563</t>
  </si>
  <si>
    <t>ป00442560</t>
  </si>
  <si>
    <t>ป00442562</t>
  </si>
  <si>
    <t>ป00442563</t>
  </si>
  <si>
    <t>ป00452561</t>
  </si>
  <si>
    <t>ป00452562</t>
  </si>
  <si>
    <t>ป00452563</t>
  </si>
  <si>
    <t>ป00462561</t>
  </si>
  <si>
    <t>ป00462562</t>
  </si>
  <si>
    <t>ป00482560</t>
  </si>
  <si>
    <t>ป00482561</t>
  </si>
  <si>
    <t>ป00482562</t>
  </si>
  <si>
    <t>ป00482563</t>
  </si>
  <si>
    <t>ป00492561</t>
  </si>
  <si>
    <t>ป00502561</t>
  </si>
  <si>
    <t>ป00502562</t>
  </si>
  <si>
    <t>ป00502563</t>
  </si>
  <si>
    <t>ป00512560</t>
  </si>
  <si>
    <t>ป00512562</t>
  </si>
  <si>
    <t>ป00522560</t>
  </si>
  <si>
    <t>ป00522561</t>
  </si>
  <si>
    <t>ป00522562</t>
  </si>
  <si>
    <t>ป00532560</t>
  </si>
  <si>
    <t>ป00532562</t>
  </si>
  <si>
    <t>ป00532563</t>
  </si>
  <si>
    <t>ป00542563</t>
  </si>
  <si>
    <t>ป00552560</t>
  </si>
  <si>
    <t>ป00552561</t>
  </si>
  <si>
    <t>ป00552563</t>
  </si>
  <si>
    <t>ป00562562</t>
  </si>
  <si>
    <t>ป00572558</t>
  </si>
  <si>
    <t>ป00572560</t>
  </si>
  <si>
    <t>ป00572562</t>
  </si>
  <si>
    <t>ป00572563</t>
  </si>
  <si>
    <t>ป00582562</t>
  </si>
  <si>
    <t>ป00592563</t>
  </si>
  <si>
    <t>ป00602560</t>
  </si>
  <si>
    <t>ป00602561</t>
  </si>
  <si>
    <t>ป00602563</t>
  </si>
  <si>
    <t>ป00612563</t>
  </si>
  <si>
    <t>ป00622562</t>
  </si>
  <si>
    <t>ป00622563</t>
  </si>
  <si>
    <t>ป00632559</t>
  </si>
  <si>
    <t>ป00632561</t>
  </si>
  <si>
    <t>ป00632562</t>
  </si>
  <si>
    <t>ป00642561</t>
  </si>
  <si>
    <t>ป00642562</t>
  </si>
  <si>
    <t>ป00642563</t>
  </si>
  <si>
    <t>ป00652561</t>
  </si>
  <si>
    <t>ป00662563</t>
  </si>
  <si>
    <t>ป00672560</t>
  </si>
  <si>
    <t>ป00672562</t>
  </si>
  <si>
    <t>ป00682561</t>
  </si>
  <si>
    <t>ป00682562</t>
  </si>
  <si>
    <t>ป00682563</t>
  </si>
  <si>
    <t>ป00692558</t>
  </si>
  <si>
    <t>ป00692563</t>
  </si>
  <si>
    <t>ป00712561</t>
  </si>
  <si>
    <t>ป00712562</t>
  </si>
  <si>
    <t>ป00712563</t>
  </si>
  <si>
    <t>ป00722562</t>
  </si>
  <si>
    <t>ป00742558</t>
  </si>
  <si>
    <t>ป00742561</t>
  </si>
  <si>
    <t>ป00752560</t>
  </si>
  <si>
    <t>ป00752561</t>
  </si>
  <si>
    <t>ป00772560</t>
  </si>
  <si>
    <t>ป00772562</t>
  </si>
  <si>
    <t>ป00772563</t>
  </si>
  <si>
    <t>ป00782561</t>
  </si>
  <si>
    <t>ป00782562</t>
  </si>
  <si>
    <t>ป00792560</t>
  </si>
  <si>
    <t>ป00792561</t>
  </si>
  <si>
    <t>ป00792562</t>
  </si>
  <si>
    <t>ป00802560</t>
  </si>
  <si>
    <t>ป00812561</t>
  </si>
  <si>
    <t>ป00822560</t>
  </si>
  <si>
    <t>ป00832562</t>
  </si>
  <si>
    <t>ป00832563</t>
  </si>
  <si>
    <t>ป00842562</t>
  </si>
  <si>
    <t>ป00842563</t>
  </si>
  <si>
    <t>ป00852562</t>
  </si>
  <si>
    <t>ป00852563</t>
  </si>
  <si>
    <t>ป00872560</t>
  </si>
  <si>
    <t>ป00872563</t>
  </si>
  <si>
    <t>ป00882562</t>
  </si>
  <si>
    <t>ป00882563</t>
  </si>
  <si>
    <t>ป00892562</t>
  </si>
  <si>
    <t>ป00902561</t>
  </si>
  <si>
    <t>ป00902562</t>
  </si>
  <si>
    <t>ป00902563</t>
  </si>
  <si>
    <t>ป00912561</t>
  </si>
  <si>
    <t>ป00912562</t>
  </si>
  <si>
    <t>ป00922559</t>
  </si>
  <si>
    <t>ป00922560</t>
  </si>
  <si>
    <t>ป00922561</t>
  </si>
  <si>
    <t>ป00922562</t>
  </si>
  <si>
    <t>ป00932562</t>
  </si>
  <si>
    <t>ป00942560</t>
  </si>
  <si>
    <t>ป00942561</t>
  </si>
  <si>
    <t>ป00942562</t>
  </si>
  <si>
    <t>ป00952560</t>
  </si>
  <si>
    <t>ป00952561</t>
  </si>
  <si>
    <t>ป00952562</t>
  </si>
  <si>
    <t>ป00962562</t>
  </si>
  <si>
    <t>ป00972561</t>
  </si>
  <si>
    <t>ป00972562</t>
  </si>
  <si>
    <t>ป00982558</t>
  </si>
  <si>
    <t>ป00992562</t>
  </si>
  <si>
    <t>ป01002561</t>
  </si>
  <si>
    <t>ป01002562</t>
  </si>
  <si>
    <t>ป01012562</t>
  </si>
  <si>
    <t>ป01022558</t>
  </si>
  <si>
    <t>ป01032559</t>
  </si>
  <si>
    <t>ป01032562</t>
  </si>
  <si>
    <t>ป01042561</t>
  </si>
  <si>
    <t>ป01042562</t>
  </si>
  <si>
    <t>ป01052559</t>
  </si>
  <si>
    <t>ป01052561</t>
  </si>
  <si>
    <t>ป01052562</t>
  </si>
  <si>
    <t>ป01062560</t>
  </si>
  <si>
    <t>ป01062562</t>
  </si>
  <si>
    <t>ป01072561</t>
  </si>
  <si>
    <t>ป01082561</t>
  </si>
  <si>
    <t>ป01092562</t>
  </si>
  <si>
    <t>ป01102560</t>
  </si>
  <si>
    <t>ป01102561</t>
  </si>
  <si>
    <t>ป01112561</t>
  </si>
  <si>
    <t>ป01112562</t>
  </si>
  <si>
    <t>ป01122562</t>
  </si>
  <si>
    <t>ป01132561</t>
  </si>
  <si>
    <t>ป01132562</t>
  </si>
  <si>
    <t>ป01142561</t>
  </si>
  <si>
    <t>ป01142562</t>
  </si>
  <si>
    <t>ป01152562</t>
  </si>
  <si>
    <t>ป01172562</t>
  </si>
  <si>
    <t>ป01182561</t>
  </si>
  <si>
    <t>ป01182562</t>
  </si>
  <si>
    <t>ป01202561</t>
  </si>
  <si>
    <t>ป01212560</t>
  </si>
  <si>
    <t>ป01222561</t>
  </si>
  <si>
    <t>ป01232559</t>
  </si>
  <si>
    <t>ป01232560</t>
  </si>
  <si>
    <t>ป01232562</t>
  </si>
  <si>
    <t>ป01252560</t>
  </si>
  <si>
    <t>ป01262561</t>
  </si>
  <si>
    <t>ป01262562</t>
  </si>
  <si>
    <t>ป01272559</t>
  </si>
  <si>
    <t>ป01272560</t>
  </si>
  <si>
    <t>ป01272562</t>
  </si>
  <si>
    <t>ป01282562</t>
  </si>
  <si>
    <t>ป01292561</t>
  </si>
  <si>
    <t>ป01302559</t>
  </si>
  <si>
    <t>ป01302560</t>
  </si>
  <si>
    <t>ป01302562</t>
  </si>
  <si>
    <t>ป01312561</t>
  </si>
  <si>
    <t>ป01312562</t>
  </si>
  <si>
    <t>ป01322562</t>
  </si>
  <si>
    <t>ป01332561</t>
  </si>
  <si>
    <t>ป01332562</t>
  </si>
  <si>
    <t>ป01342560</t>
  </si>
  <si>
    <t>ป01352562</t>
  </si>
  <si>
    <t>ป01362560</t>
  </si>
  <si>
    <t>ป01362562</t>
  </si>
  <si>
    <t>ป01372562</t>
  </si>
  <si>
    <t>ป01382559</t>
  </si>
  <si>
    <t>ป01382561</t>
  </si>
  <si>
    <t>ป01382562</t>
  </si>
  <si>
    <t>ป01392559</t>
  </si>
  <si>
    <t>ป01402561</t>
  </si>
  <si>
    <t>ป01402562</t>
  </si>
  <si>
    <t>ป01412559</t>
  </si>
  <si>
    <t>ป01412561</t>
  </si>
  <si>
    <t>ป01412562</t>
  </si>
  <si>
    <t>ป01422562</t>
  </si>
  <si>
    <t>ป01432561</t>
  </si>
  <si>
    <t>ป01442561</t>
  </si>
  <si>
    <t>ป01442562</t>
  </si>
  <si>
    <t>ป01452560</t>
  </si>
  <si>
    <t>ป01452561</t>
  </si>
  <si>
    <t>ป01452562</t>
  </si>
  <si>
    <t>ป01462559</t>
  </si>
  <si>
    <t>ป01462561</t>
  </si>
  <si>
    <t>ป01462562</t>
  </si>
  <si>
    <t>ป01472561</t>
  </si>
  <si>
    <t>ป01472562</t>
  </si>
  <si>
    <t>ป01482561</t>
  </si>
  <si>
    <t>ป01482562</t>
  </si>
  <si>
    <t>ป01502562</t>
  </si>
  <si>
    <t>ป01512559</t>
  </si>
  <si>
    <t>ป01512562</t>
  </si>
  <si>
    <t>ป01522561</t>
  </si>
  <si>
    <t>ป01532562</t>
  </si>
  <si>
    <t>ป01542562</t>
  </si>
  <si>
    <t>ป01552561</t>
  </si>
  <si>
    <t>ป01562559</t>
  </si>
  <si>
    <t>ป01572562</t>
  </si>
  <si>
    <t>ป01582560</t>
  </si>
  <si>
    <t>ป01582561</t>
  </si>
  <si>
    <t>ป01582562</t>
  </si>
  <si>
    <t>ป01592561</t>
  </si>
  <si>
    <t>ป01592562</t>
  </si>
  <si>
    <t>ป01602561</t>
  </si>
  <si>
    <t>ป01612560</t>
  </si>
  <si>
    <t>ป01612561</t>
  </si>
  <si>
    <t>ป01612562</t>
  </si>
  <si>
    <t>ป01622559</t>
  </si>
  <si>
    <t>ป01622561</t>
  </si>
  <si>
    <t>ป01622562</t>
  </si>
  <si>
    <t>ป01632558</t>
  </si>
  <si>
    <t>ป01632561</t>
  </si>
  <si>
    <t>ป01632562</t>
  </si>
  <si>
    <t>ป01642562</t>
  </si>
  <si>
    <t>ป01652561</t>
  </si>
  <si>
    <t>ป01652562</t>
  </si>
  <si>
    <t>ป01662561</t>
  </si>
  <si>
    <t>ป01662562</t>
  </si>
  <si>
    <t>ป01672561</t>
  </si>
  <si>
    <t>ป01672562</t>
  </si>
  <si>
    <t>ป01682558</t>
  </si>
  <si>
    <t>ป01682560</t>
  </si>
  <si>
    <t>ป01682562</t>
  </si>
  <si>
    <t>ป01692560</t>
  </si>
  <si>
    <t>ป01692562</t>
  </si>
  <si>
    <t>ป01702562</t>
  </si>
  <si>
    <t>ป01712561</t>
  </si>
  <si>
    <t>ป01712562</t>
  </si>
  <si>
    <t>ป01722560</t>
  </si>
  <si>
    <t>ป01722561</t>
  </si>
  <si>
    <t>ป01722562</t>
  </si>
  <si>
    <t>ป01732562</t>
  </si>
  <si>
    <t>ป01742562</t>
  </si>
  <si>
    <t>ป01752562</t>
  </si>
  <si>
    <t>ป01762562</t>
  </si>
  <si>
    <t>ป01782560</t>
  </si>
  <si>
    <t>ป01782562</t>
  </si>
  <si>
    <t>ป01792560</t>
  </si>
  <si>
    <t>ป01812560</t>
  </si>
  <si>
    <t>ป01822561</t>
  </si>
  <si>
    <t>ป01832561</t>
  </si>
  <si>
    <t>ป01842561</t>
  </si>
  <si>
    <t>ป01862560</t>
  </si>
  <si>
    <t>ป01872559</t>
  </si>
  <si>
    <t>ป01902561</t>
  </si>
  <si>
    <t>ป01912558</t>
  </si>
  <si>
    <t>ป01922560</t>
  </si>
  <si>
    <t>ป01932557</t>
  </si>
  <si>
    <t>ป01932558</t>
  </si>
  <si>
    <t>ป01942560</t>
  </si>
  <si>
    <t>ป01952561</t>
  </si>
  <si>
    <t>ป01962560</t>
  </si>
  <si>
    <t>ป01962561</t>
  </si>
  <si>
    <t>ป01982561</t>
  </si>
  <si>
    <t>ป01992560</t>
  </si>
  <si>
    <t>ป02012561</t>
  </si>
  <si>
    <t>ป02032561</t>
  </si>
  <si>
    <t>ป02042561</t>
  </si>
  <si>
    <t>ป02052561</t>
  </si>
  <si>
    <t>ป02092559</t>
  </si>
  <si>
    <t>ป02402559</t>
  </si>
  <si>
    <t>ป02522559</t>
  </si>
  <si>
    <t>ป02552559</t>
  </si>
  <si>
    <t>ป02562559</t>
  </si>
  <si>
    <t>ป02572559</t>
  </si>
  <si>
    <t>ป02622559</t>
  </si>
  <si>
    <t>ป02692559</t>
  </si>
  <si>
    <t>ส00272560</t>
  </si>
  <si>
    <t>ส00272563</t>
  </si>
  <si>
    <t>ส00422563</t>
  </si>
  <si>
    <t>ส00462563</t>
  </si>
  <si>
    <t>ส00542562</t>
  </si>
  <si>
    <t>ส00712559</t>
  </si>
  <si>
    <t>ส00722563</t>
  </si>
  <si>
    <t>ส00782562</t>
  </si>
  <si>
    <t>ส00802562</t>
  </si>
  <si>
    <t>ส00832563</t>
  </si>
  <si>
    <t>ส00942563</t>
  </si>
  <si>
    <t>ส01052562</t>
  </si>
  <si>
    <t>ส01282561</t>
  </si>
  <si>
    <t>ส01292562</t>
  </si>
  <si>
    <t>ส01372562</t>
  </si>
  <si>
    <t>ส01512560</t>
  </si>
  <si>
    <t>ส01532562</t>
  </si>
  <si>
    <t>ส01662562</t>
  </si>
  <si>
    <t>ส01712562</t>
  </si>
  <si>
    <t>ส01872562</t>
  </si>
  <si>
    <t>ส01882562</t>
  </si>
  <si>
    <t>ส01962562</t>
  </si>
  <si>
    <t>ส01972562</t>
  </si>
  <si>
    <t>ส02062562</t>
  </si>
  <si>
    <t>ส02242562</t>
  </si>
  <si>
    <t>ส02282561</t>
  </si>
  <si>
    <t>ส02462562</t>
  </si>
  <si>
    <t>ส02492561</t>
  </si>
  <si>
    <t>ส02662561</t>
  </si>
  <si>
    <t>ส02802562</t>
  </si>
  <si>
    <t>ส02832562</t>
  </si>
  <si>
    <t>ส02932562</t>
  </si>
  <si>
    <t>ส03002560</t>
  </si>
  <si>
    <t>ส03032562</t>
  </si>
  <si>
    <t>ส03172562</t>
  </si>
  <si>
    <t>ส03362562</t>
  </si>
  <si>
    <t>ส03722562</t>
  </si>
  <si>
    <t>ส03812561</t>
  </si>
  <si>
    <t>ส03812562</t>
  </si>
  <si>
    <t>ส03852561</t>
  </si>
  <si>
    <t>ส03872560</t>
  </si>
  <si>
    <t>ส03982562</t>
  </si>
  <si>
    <t>ส04052562</t>
  </si>
  <si>
    <t>ส04292562</t>
  </si>
  <si>
    <t>ส04322562</t>
  </si>
  <si>
    <t>ส04332561</t>
  </si>
  <si>
    <t>ส04452561</t>
  </si>
  <si>
    <t>ส04462561</t>
  </si>
  <si>
    <t>ส04472561</t>
  </si>
  <si>
    <t>ส04562562</t>
  </si>
  <si>
    <t>02552</t>
  </si>
  <si>
    <t>08208</t>
  </si>
  <si>
    <t>08395</t>
  </si>
  <si>
    <t>08189</t>
  </si>
  <si>
    <t>08199</t>
  </si>
  <si>
    <t>08269</t>
  </si>
  <si>
    <t>08577</t>
  </si>
  <si>
    <t>08631</t>
  </si>
  <si>
    <t>02263</t>
  </si>
  <si>
    <t>05881</t>
  </si>
  <si>
    <t>08733</t>
  </si>
  <si>
    <t>03233</t>
  </si>
  <si>
    <t>06664</t>
  </si>
  <si>
    <t>07306</t>
  </si>
  <si>
    <t>08420</t>
  </si>
  <si>
    <t>07929</t>
  </si>
  <si>
    <t>08507</t>
  </si>
  <si>
    <t>08569</t>
  </si>
  <si>
    <t>08648</t>
  </si>
  <si>
    <t>08694</t>
  </si>
  <si>
    <t>04465</t>
  </si>
  <si>
    <t>08539</t>
  </si>
  <si>
    <t>06402</t>
  </si>
  <si>
    <t>08553</t>
  </si>
  <si>
    <t>01523</t>
  </si>
  <si>
    <t>01932</t>
  </si>
  <si>
    <t>08077</t>
  </si>
  <si>
    <t>06488</t>
  </si>
  <si>
    <t>04057</t>
  </si>
  <si>
    <t>08305</t>
  </si>
  <si>
    <t>07257</t>
  </si>
  <si>
    <t>01603</t>
  </si>
  <si>
    <t>08247</t>
  </si>
  <si>
    <t>08538</t>
  </si>
  <si>
    <t>08334</t>
  </si>
  <si>
    <t>06842</t>
  </si>
  <si>
    <t>04052</t>
  </si>
  <si>
    <t>08148</t>
  </si>
  <si>
    <t>08290</t>
  </si>
  <si>
    <t>06380</t>
  </si>
  <si>
    <t>08252</t>
  </si>
  <si>
    <t>06866</t>
  </si>
  <si>
    <t>07012</t>
  </si>
  <si>
    <t>05002</t>
  </si>
  <si>
    <t>08651</t>
  </si>
  <si>
    <t>04289</t>
  </si>
  <si>
    <t>08605</t>
  </si>
  <si>
    <t>08743</t>
  </si>
  <si>
    <t>08246</t>
  </si>
  <si>
    <t>06883</t>
  </si>
  <si>
    <t>08299</t>
  </si>
  <si>
    <t>06917</t>
  </si>
  <si>
    <t>08612</t>
  </si>
  <si>
    <t>07438</t>
  </si>
  <si>
    <t>05204</t>
  </si>
  <si>
    <t>08709</t>
  </si>
  <si>
    <t>08588</t>
  </si>
  <si>
    <t>07141</t>
  </si>
  <si>
    <t>08630</t>
  </si>
  <si>
    <t>08706</t>
  </si>
  <si>
    <t>07984</t>
  </si>
  <si>
    <t>08221</t>
  </si>
  <si>
    <t>08370</t>
  </si>
  <si>
    <t>08675</t>
  </si>
  <si>
    <t>08748</t>
  </si>
  <si>
    <t>05738</t>
  </si>
  <si>
    <t>08470</t>
  </si>
  <si>
    <t>03300</t>
  </si>
  <si>
    <t>06179</t>
  </si>
  <si>
    <t>07452</t>
  </si>
  <si>
    <t>07923</t>
  </si>
  <si>
    <t>08053</t>
  </si>
  <si>
    <t>06877</t>
  </si>
  <si>
    <t>07648</t>
  </si>
  <si>
    <t>07421</t>
  </si>
  <si>
    <t>06322</t>
  </si>
  <si>
    <t>08603</t>
  </si>
  <si>
    <t>08581</t>
  </si>
  <si>
    <t>08468</t>
  </si>
  <si>
    <t>04202</t>
  </si>
  <si>
    <t>06972</t>
  </si>
  <si>
    <t>08593</t>
  </si>
  <si>
    <t>08521</t>
  </si>
  <si>
    <t>08615</t>
  </si>
  <si>
    <t>06650</t>
  </si>
  <si>
    <t>08267</t>
  </si>
  <si>
    <t>08635</t>
  </si>
  <si>
    <t>02406</t>
  </si>
  <si>
    <t>06950</t>
  </si>
  <si>
    <t>08726</t>
  </si>
  <si>
    <t>07108</t>
  </si>
  <si>
    <t>08702</t>
  </si>
  <si>
    <t>03135</t>
  </si>
  <si>
    <t>07398</t>
  </si>
  <si>
    <t>07212</t>
  </si>
  <si>
    <t>08558</t>
  </si>
  <si>
    <t>06797</t>
  </si>
  <si>
    <t>08704</t>
  </si>
  <si>
    <t>08254</t>
  </si>
  <si>
    <t>07215</t>
  </si>
  <si>
    <t>08471</t>
  </si>
  <si>
    <t>08261</t>
  </si>
  <si>
    <t>08606</t>
  </si>
  <si>
    <t>06648</t>
  </si>
  <si>
    <t>08143</t>
  </si>
  <si>
    <t>08358</t>
  </si>
  <si>
    <t>01974</t>
  </si>
  <si>
    <t>00554</t>
  </si>
  <si>
    <t>02039</t>
  </si>
  <si>
    <t>06296</t>
  </si>
  <si>
    <t>05959</t>
  </si>
  <si>
    <t>06923</t>
  </si>
  <si>
    <t>08318</t>
  </si>
  <si>
    <t>08081</t>
  </si>
  <si>
    <t>07222</t>
  </si>
  <si>
    <t>05958</t>
  </si>
  <si>
    <t>08442</t>
  </si>
  <si>
    <t>07403</t>
  </si>
  <si>
    <t>05787</t>
  </si>
  <si>
    <t>08711</t>
  </si>
  <si>
    <t>08715</t>
  </si>
  <si>
    <t>07151</t>
  </si>
  <si>
    <t>05865</t>
  </si>
  <si>
    <t>07969</t>
  </si>
  <si>
    <t>08423</t>
  </si>
  <si>
    <t>07045</t>
  </si>
  <si>
    <t>06440</t>
  </si>
  <si>
    <t>05579</t>
  </si>
  <si>
    <t>07594</t>
  </si>
  <si>
    <t>08194</t>
  </si>
  <si>
    <t>05218</t>
  </si>
  <si>
    <t>04456</t>
  </si>
  <si>
    <t>03603</t>
  </si>
  <si>
    <t>08410</t>
  </si>
  <si>
    <t>05975</t>
  </si>
  <si>
    <t>08284</t>
  </si>
  <si>
    <t>08685</t>
  </si>
  <si>
    <t>08020</t>
  </si>
  <si>
    <t>01936</t>
  </si>
  <si>
    <t>07335</t>
  </si>
  <si>
    <t>06052</t>
  </si>
  <si>
    <t>06680</t>
  </si>
  <si>
    <t>08131</t>
  </si>
  <si>
    <t>08264</t>
  </si>
  <si>
    <t>04600</t>
  </si>
  <si>
    <t>08664</t>
  </si>
  <si>
    <t>08618</t>
  </si>
  <si>
    <t>08266</t>
  </si>
  <si>
    <t>08489</t>
  </si>
  <si>
    <t>07772</t>
  </si>
  <si>
    <t>08557</t>
  </si>
  <si>
    <t>07388</t>
  </si>
  <si>
    <t>07924</t>
  </si>
  <si>
    <t>07552</t>
  </si>
  <si>
    <t>08453</t>
  </si>
  <si>
    <t>06958</t>
  </si>
  <si>
    <t>07927</t>
  </si>
  <si>
    <t>08095</t>
  </si>
  <si>
    <t>07920</t>
  </si>
  <si>
    <t>08009</t>
  </si>
  <si>
    <t>08360</t>
  </si>
  <si>
    <t>07569</t>
  </si>
  <si>
    <t>04877</t>
  </si>
  <si>
    <t>08101</t>
  </si>
  <si>
    <t>08712</t>
  </si>
  <si>
    <t>08268</t>
  </si>
  <si>
    <t>08469</t>
  </si>
  <si>
    <t>01059</t>
  </si>
  <si>
    <t>04497</t>
  </si>
  <si>
    <t>06207</t>
  </si>
  <si>
    <t>02022</t>
  </si>
  <si>
    <t>07714</t>
  </si>
  <si>
    <t>03089</t>
  </si>
  <si>
    <t>04938</t>
  </si>
  <si>
    <t>04135</t>
  </si>
  <si>
    <t>05783</t>
  </si>
  <si>
    <t>01066</t>
  </si>
  <si>
    <t>07343</t>
  </si>
  <si>
    <t>06292</t>
  </si>
  <si>
    <t>08103</t>
  </si>
  <si>
    <t>05238</t>
  </si>
  <si>
    <t>06392</t>
  </si>
  <si>
    <t>01301</t>
  </si>
  <si>
    <t>02226</t>
  </si>
  <si>
    <t>06071</t>
  </si>
  <si>
    <t>08355</t>
  </si>
  <si>
    <t>01110</t>
  </si>
  <si>
    <t>05165</t>
  </si>
  <si>
    <t>07000</t>
  </si>
  <si>
    <t>05222</t>
  </si>
  <si>
    <t>05346</t>
  </si>
  <si>
    <t>01838</t>
  </si>
  <si>
    <t>ป00022559</t>
  </si>
  <si>
    <t>ป00402563</t>
  </si>
  <si>
    <t>ป02322559</t>
  </si>
  <si>
    <t>ป00422563</t>
  </si>
  <si>
    <t>ป01792561</t>
  </si>
  <si>
    <t>ป01642558</t>
  </si>
  <si>
    <t>ป00432560</t>
  </si>
  <si>
    <t>ส02492560</t>
  </si>
  <si>
    <t>ป01052560</t>
  </si>
  <si>
    <t>ป00342563</t>
  </si>
  <si>
    <t>ป00612560</t>
  </si>
  <si>
    <t>ป01972559</t>
  </si>
  <si>
    <t>ป00012561</t>
  </si>
  <si>
    <t>ส03792561</t>
  </si>
  <si>
    <t>ป01392561</t>
  </si>
  <si>
    <t>ป00202561</t>
  </si>
  <si>
    <t>ป00652560</t>
  </si>
  <si>
    <t>ป00682560</t>
  </si>
  <si>
    <t>ป00872562</t>
  </si>
  <si>
    <t>ป00892558</t>
  </si>
  <si>
    <t>ป01382560</t>
  </si>
  <si>
    <t>ป00392563</t>
  </si>
  <si>
    <t>ป00542557</t>
  </si>
  <si>
    <t>ป01602562</t>
  </si>
  <si>
    <t>ป00992561</t>
  </si>
  <si>
    <t>ป01102562</t>
  </si>
  <si>
    <t>ป00992560</t>
  </si>
  <si>
    <t>ป00822563</t>
  </si>
  <si>
    <t>ป01572561</t>
  </si>
  <si>
    <t>ป00702561</t>
  </si>
  <si>
    <t>ป01032561</t>
  </si>
  <si>
    <t>ป01172558</t>
  </si>
  <si>
    <t>ป00802563</t>
  </si>
  <si>
    <t>ป02082561</t>
  </si>
  <si>
    <t>ป01872561</t>
  </si>
  <si>
    <t>ป01342562</t>
  </si>
  <si>
    <t>ป01892561</t>
  </si>
  <si>
    <t>ป00462563</t>
  </si>
  <si>
    <t>ป01852561</t>
  </si>
  <si>
    <t>ป00862563</t>
  </si>
  <si>
    <t>ป01202562</t>
  </si>
  <si>
    <t>ป00732560</t>
  </si>
  <si>
    <t>ส00042563</t>
  </si>
  <si>
    <t>ป00892563</t>
  </si>
  <si>
    <t>ป00652563</t>
  </si>
  <si>
    <t>ป00152562</t>
  </si>
  <si>
    <t>ป00562563</t>
  </si>
  <si>
    <t>ป01212562</t>
  </si>
  <si>
    <t>ป00922563</t>
  </si>
  <si>
    <t>ป01472557</t>
  </si>
  <si>
    <t>ป00762563</t>
  </si>
  <si>
    <t>ป00782563</t>
  </si>
  <si>
    <t>ป00482559</t>
  </si>
  <si>
    <t>ป00882558</t>
  </si>
  <si>
    <t>ป01392562</t>
  </si>
  <si>
    <t>ป01562562</t>
  </si>
  <si>
    <t>ส02082562</t>
  </si>
  <si>
    <t>ป00822562</t>
  </si>
  <si>
    <t>ป00862562</t>
  </si>
  <si>
    <t>ป00702563</t>
  </si>
  <si>
    <t>ป00472562</t>
  </si>
  <si>
    <t>ป00662562</t>
  </si>
  <si>
    <t>ป00042563</t>
  </si>
  <si>
    <t>ป01922561</t>
  </si>
  <si>
    <t>CreatedBy</t>
  </si>
  <si>
    <t>CreatedDate</t>
  </si>
  <si>
    <t>FromDate</t>
  </si>
  <si>
    <t>ToDate</t>
  </si>
  <si>
    <t>PayDate</t>
  </si>
  <si>
    <t>Receive</t>
  </si>
  <si>
    <t>AccountNo</t>
  </si>
  <si>
    <t>LoanAmt</t>
  </si>
  <si>
    <t>LoanInt</t>
  </si>
  <si>
    <t>LoanCharge</t>
  </si>
  <si>
    <t>DiscInt</t>
  </si>
  <si>
    <t>DiscInt2</t>
  </si>
  <si>
    <t>02312</t>
  </si>
  <si>
    <t>02564</t>
  </si>
  <si>
    <t>03166</t>
  </si>
  <si>
    <t>03568</t>
  </si>
  <si>
    <t>05531</t>
  </si>
  <si>
    <t>05718</t>
  </si>
  <si>
    <t>05720</t>
  </si>
  <si>
    <t>05970</t>
  </si>
  <si>
    <t>06408</t>
  </si>
  <si>
    <t>06452</t>
  </si>
  <si>
    <t>06550</t>
  </si>
  <si>
    <t>07032</t>
  </si>
  <si>
    <t>07255</t>
  </si>
  <si>
    <t>07380</t>
  </si>
  <si>
    <t>07411</t>
  </si>
  <si>
    <t>07530</t>
  </si>
  <si>
    <t>07609</t>
  </si>
  <si>
    <t>07695</t>
  </si>
  <si>
    <t>07905</t>
  </si>
  <si>
    <t>07921</t>
  </si>
  <si>
    <t>07930</t>
  </si>
  <si>
    <t>08056</t>
  </si>
  <si>
    <t>08218</t>
  </si>
  <si>
    <t>08220</t>
  </si>
  <si>
    <t>08233</t>
  </si>
  <si>
    <t>08316</t>
  </si>
  <si>
    <t>08383</t>
  </si>
  <si>
    <t>08431</t>
  </si>
  <si>
    <t>08503</t>
  </si>
  <si>
    <t>08600</t>
  </si>
  <si>
    <t>08653</t>
  </si>
  <si>
    <t>txn_date</t>
  </si>
  <si>
    <t>loan_id</t>
  </si>
  <si>
    <t>bf_bal</t>
  </si>
  <si>
    <t>principle_amt</t>
  </si>
  <si>
    <t>cf_bal</t>
  </si>
  <si>
    <t>BF_Balance</t>
  </si>
  <si>
    <t>Unpay_Principle</t>
  </si>
  <si>
    <t>BF_Int</t>
  </si>
  <si>
    <t>int_calc</t>
  </si>
  <si>
    <t>int_amt</t>
  </si>
  <si>
    <t>Unpay_Int</t>
  </si>
  <si>
    <t>bf_balance</t>
  </si>
  <si>
    <t>charge_calc</t>
  </si>
  <si>
    <t>charge_amt</t>
  </si>
  <si>
    <t>unpay_charge</t>
  </si>
  <si>
    <t>100.00</t>
  </si>
  <si>
    <t>454.00</t>
  </si>
  <si>
    <t>0.00</t>
  </si>
  <si>
    <t>113.00</t>
  </si>
  <si>
    <t>2800.00</t>
  </si>
  <si>
    <t>438.00</t>
  </si>
  <si>
    <t>946.00</t>
  </si>
  <si>
    <t>2700.00</t>
  </si>
  <si>
    <t>719.00</t>
  </si>
  <si>
    <t>2000.00</t>
  </si>
  <si>
    <t>418.00</t>
  </si>
  <si>
    <t>10000.00</t>
  </si>
  <si>
    <t>279.00</t>
  </si>
  <si>
    <t>240.00</t>
  </si>
  <si>
    <t>960.00</t>
  </si>
  <si>
    <t>600.00</t>
  </si>
  <si>
    <t>738.00</t>
  </si>
  <si>
    <t>536.00</t>
  </si>
  <si>
    <t>1400.00</t>
  </si>
  <si>
    <t>136.00</t>
  </si>
  <si>
    <t>4000.00</t>
  </si>
  <si>
    <t>1098.00</t>
  </si>
  <si>
    <t>340.00</t>
  </si>
  <si>
    <t>270.00</t>
  </si>
  <si>
    <t>1000.00</t>
  </si>
  <si>
    <t>109.00</t>
  </si>
  <si>
    <t>769.00</t>
  </si>
  <si>
    <t>1643.00</t>
  </si>
  <si>
    <t>930.00</t>
  </si>
  <si>
    <t>767.00</t>
  </si>
  <si>
    <t>10.00</t>
  </si>
  <si>
    <t>700.00</t>
  </si>
  <si>
    <t>20.00</t>
  </si>
  <si>
    <t>3400.00</t>
  </si>
  <si>
    <t>1906.00</t>
  </si>
  <si>
    <t>95.00</t>
  </si>
  <si>
    <t>420.00</t>
  </si>
  <si>
    <t>2300.00</t>
  </si>
  <si>
    <t>607.00</t>
  </si>
  <si>
    <t>3350.00</t>
  </si>
  <si>
    <t>2276.00</t>
  </si>
  <si>
    <t>320.00</t>
  </si>
  <si>
    <t>1716.00</t>
  </si>
  <si>
    <t>1907.00</t>
  </si>
  <si>
    <t>449.00</t>
  </si>
  <si>
    <t>3025.00</t>
  </si>
  <si>
    <t>158.00</t>
  </si>
  <si>
    <t>1800.00</t>
  </si>
  <si>
    <t>474.00</t>
  </si>
  <si>
    <t>2400.00</t>
  </si>
  <si>
    <t>132.00</t>
  </si>
  <si>
    <t>142.00</t>
  </si>
  <si>
    <t>2200.00</t>
  </si>
  <si>
    <t>581.00</t>
  </si>
  <si>
    <t>2414.00</t>
  </si>
  <si>
    <t>1161.00</t>
  </si>
  <si>
    <t>3254.00</t>
  </si>
  <si>
    <t>3000.00</t>
  </si>
  <si>
    <t>2558.00</t>
  </si>
  <si>
    <t>1565.00</t>
  </si>
  <si>
    <t>509.00</t>
  </si>
  <si>
    <t>3100.00</t>
  </si>
  <si>
    <t>1747.00</t>
  </si>
  <si>
    <t>8000.00</t>
  </si>
  <si>
    <t>2518.00</t>
  </si>
  <si>
    <t>5200.00</t>
  </si>
  <si>
    <t>625.00</t>
  </si>
  <si>
    <t>280.00</t>
  </si>
  <si>
    <t>89.00</t>
  </si>
  <si>
    <t>69.00</t>
  </si>
  <si>
    <t>1569.00</t>
  </si>
  <si>
    <t>1202.00</t>
  </si>
  <si>
    <t>288.00</t>
  </si>
  <si>
    <t>464.00</t>
  </si>
  <si>
    <t>2222.00</t>
  </si>
  <si>
    <t>145.00</t>
  </si>
  <si>
    <t>654.00</t>
  </si>
  <si>
    <t>410.00</t>
  </si>
  <si>
    <t>2500.00</t>
  </si>
  <si>
    <t>690.00</t>
  </si>
  <si>
    <t>8.00</t>
  </si>
  <si>
    <t>874.00</t>
  </si>
  <si>
    <t>771.00</t>
  </si>
  <si>
    <t>2100.00</t>
  </si>
  <si>
    <t>807.00</t>
  </si>
  <si>
    <t>134.00</t>
  </si>
  <si>
    <t>277.00</t>
  </si>
  <si>
    <t>1900.00</t>
  </si>
  <si>
    <t>231.00</t>
  </si>
  <si>
    <t>2254.00</t>
  </si>
  <si>
    <t>2111.00</t>
  </si>
  <si>
    <t>72.00</t>
  </si>
  <si>
    <t>3800.00</t>
  </si>
  <si>
    <t>1522.00</t>
  </si>
  <si>
    <t>1600.00</t>
  </si>
  <si>
    <t>84.00</t>
  </si>
  <si>
    <t>549.00</t>
  </si>
  <si>
    <t>122.00</t>
  </si>
  <si>
    <t>3600.00</t>
  </si>
  <si>
    <t>485.00</t>
  </si>
  <si>
    <t>378.00</t>
  </si>
  <si>
    <t>566.00</t>
  </si>
  <si>
    <t>3200.00</t>
  </si>
  <si>
    <t>1089.00</t>
  </si>
  <si>
    <t>856.00</t>
  </si>
  <si>
    <t>588.00</t>
  </si>
  <si>
    <t>898.00</t>
  </si>
  <si>
    <t>263.00</t>
  </si>
  <si>
    <t>1200.00</t>
  </si>
  <si>
    <t>112.00</t>
  </si>
  <si>
    <t>1142.00</t>
  </si>
  <si>
    <t>248.00</t>
  </si>
  <si>
    <t>900.00</t>
  </si>
  <si>
    <t>139.00</t>
  </si>
  <si>
    <t>708.00</t>
  </si>
  <si>
    <t>3500.00</t>
  </si>
  <si>
    <t>1396.00</t>
  </si>
  <si>
    <t>165.00</t>
  </si>
  <si>
    <t>1700.00</t>
  </si>
  <si>
    <t>176.00</t>
  </si>
  <si>
    <t>2069.00</t>
  </si>
  <si>
    <t>688.00</t>
  </si>
  <si>
    <t>1273.00</t>
  </si>
  <si>
    <t>2437.00</t>
  </si>
  <si>
    <t>1062.00</t>
  </si>
  <si>
    <t>390.00</t>
  </si>
  <si>
    <t>544.00</t>
  </si>
  <si>
    <t>223.00</t>
  </si>
  <si>
    <t>7.00</t>
  </si>
  <si>
    <t>268.00</t>
  </si>
  <si>
    <t>1425.00</t>
  </si>
  <si>
    <t>183.00</t>
  </si>
  <si>
    <t>316.00</t>
  </si>
  <si>
    <t>815.00</t>
  </si>
  <si>
    <t>153.00</t>
  </si>
  <si>
    <t>721.00</t>
  </si>
  <si>
    <t>493.00</t>
  </si>
  <si>
    <t>306.00</t>
  </si>
  <si>
    <t>18.00</t>
  </si>
  <si>
    <t>5000.00</t>
  </si>
  <si>
    <t>826.00</t>
  </si>
  <si>
    <t>1293.00</t>
  </si>
  <si>
    <t>62.00</t>
  </si>
  <si>
    <t>1118.00</t>
  </si>
  <si>
    <t>217.00</t>
  </si>
  <si>
    <t>74.00</t>
  </si>
  <si>
    <t>2557.00</t>
  </si>
  <si>
    <t>2443.00</t>
  </si>
  <si>
    <t>676.00</t>
  </si>
  <si>
    <t>1044.00</t>
  </si>
  <si>
    <t>313.00</t>
  </si>
  <si>
    <t>175.00</t>
  </si>
  <si>
    <t>535.00</t>
  </si>
  <si>
    <t>331.00</t>
  </si>
  <si>
    <t>877.00</t>
  </si>
  <si>
    <t>967.00</t>
  </si>
  <si>
    <t>734.00</t>
  </si>
  <si>
    <t>935.00</t>
  </si>
  <si>
    <t>639.00</t>
  </si>
  <si>
    <t>3900.00</t>
  </si>
  <si>
    <t>1322.00</t>
  </si>
  <si>
    <t>559.00</t>
  </si>
  <si>
    <t>664.00</t>
  </si>
  <si>
    <t>41.00</t>
  </si>
  <si>
    <t>5600.00</t>
  </si>
  <si>
    <t>2919.00</t>
  </si>
  <si>
    <t>614.00</t>
  </si>
  <si>
    <t>1308.00</t>
  </si>
  <si>
    <t>498.00</t>
  </si>
  <si>
    <t>255.00</t>
  </si>
  <si>
    <t>762.00</t>
  </si>
  <si>
    <t>107.00</t>
  </si>
  <si>
    <t>2127.00</t>
  </si>
  <si>
    <t>4399.50</t>
  </si>
  <si>
    <t>1611.00</t>
  </si>
  <si>
    <t>640.00</t>
  </si>
  <si>
    <t>4200.00</t>
  </si>
  <si>
    <t>2190.00</t>
  </si>
  <si>
    <t>3789.00</t>
  </si>
  <si>
    <t>896.00</t>
  </si>
  <si>
    <t>389.00</t>
  </si>
  <si>
    <t>3068.00</t>
  </si>
  <si>
    <t>4500.00</t>
  </si>
  <si>
    <t>2623.00</t>
  </si>
  <si>
    <t>174.00</t>
  </si>
  <si>
    <t>670.00</t>
  </si>
  <si>
    <t>1130.00</t>
  </si>
  <si>
    <t>1705.00</t>
  </si>
  <si>
    <t>921.00</t>
  </si>
  <si>
    <t>638.00</t>
  </si>
  <si>
    <t>247.00</t>
  </si>
  <si>
    <t>770.00</t>
  </si>
  <si>
    <t>557.00</t>
  </si>
  <si>
    <t>419.00</t>
  </si>
  <si>
    <t>242.00</t>
  </si>
  <si>
    <t>86.00</t>
  </si>
  <si>
    <t>2900.00</t>
  </si>
  <si>
    <t>128.00</t>
  </si>
  <si>
    <t>2351.00</t>
  </si>
  <si>
    <t>478.00</t>
  </si>
  <si>
    <t>220.00</t>
  </si>
  <si>
    <t>527.00</t>
  </si>
  <si>
    <t>3099.00</t>
  </si>
  <si>
    <t>569.00</t>
  </si>
  <si>
    <t>244.00</t>
  </si>
  <si>
    <t>5400.00</t>
  </si>
  <si>
    <t>2845.00</t>
  </si>
  <si>
    <t>501.00</t>
  </si>
  <si>
    <t>444.00</t>
  </si>
  <si>
    <t>2052.00</t>
  </si>
  <si>
    <t>78.00</t>
  </si>
  <si>
    <t>387.00</t>
  </si>
  <si>
    <t>3061.00</t>
  </si>
  <si>
    <t>1163.00</t>
  </si>
  <si>
    <t>2830.00</t>
  </si>
  <si>
    <t>1710.00</t>
  </si>
  <si>
    <t>1500.00</t>
  </si>
  <si>
    <t>179.00</t>
  </si>
  <si>
    <t>534.00</t>
  </si>
  <si>
    <t>1090.00</t>
  </si>
  <si>
    <t>855.00</t>
  </si>
  <si>
    <t>2072.00</t>
  </si>
  <si>
    <t>598.00</t>
  </si>
  <si>
    <t>2451.00</t>
  </si>
  <si>
    <t>1496.00</t>
  </si>
  <si>
    <t>300.00</t>
  </si>
  <si>
    <t>2327.00</t>
  </si>
  <si>
    <t>825.00</t>
  </si>
  <si>
    <t>1087.00</t>
  </si>
  <si>
    <t>1003.00</t>
  </si>
  <si>
    <t>3077.00</t>
  </si>
  <si>
    <t>675.00</t>
  </si>
  <si>
    <t>764.00</t>
  </si>
  <si>
    <t>407.00</t>
  </si>
  <si>
    <t>151.00</t>
  </si>
  <si>
    <t>6000.00</t>
  </si>
  <si>
    <t>4274.00</t>
  </si>
  <si>
    <t>1033.00</t>
  </si>
  <si>
    <t>1147.00</t>
  </si>
  <si>
    <t>182.00</t>
  </si>
  <si>
    <t>483.00</t>
  </si>
  <si>
    <t>48.00</t>
  </si>
  <si>
    <t>1881.00</t>
  </si>
  <si>
    <t>119.00</t>
  </si>
  <si>
    <t>2245.00</t>
  </si>
  <si>
    <t>126.00</t>
  </si>
  <si>
    <t>1292.00</t>
  </si>
  <si>
    <t>233.00</t>
  </si>
  <si>
    <t>92.00</t>
  </si>
  <si>
    <t>6005.00</t>
  </si>
  <si>
    <t>1113.00</t>
  </si>
  <si>
    <t>1008.00</t>
  </si>
  <si>
    <t>211.00</t>
  </si>
  <si>
    <t>1195.00</t>
  </si>
  <si>
    <t>579.00</t>
  </si>
  <si>
    <t>1665.00</t>
  </si>
  <si>
    <t>888.00</t>
  </si>
  <si>
    <t>701.00</t>
  </si>
  <si>
    <t>904.00</t>
  </si>
  <si>
    <t>1644.00</t>
  </si>
  <si>
    <t>51.00</t>
  </si>
  <si>
    <t>103.00</t>
  </si>
  <si>
    <t>1056.00</t>
  </si>
  <si>
    <t>124.00</t>
  </si>
  <si>
    <t>1364.00</t>
  </si>
  <si>
    <t>1409.00</t>
  </si>
  <si>
    <t>305.00</t>
  </si>
  <si>
    <t>1191.00</t>
  </si>
  <si>
    <t>425.00</t>
  </si>
  <si>
    <t>1460.00</t>
  </si>
  <si>
    <t>791.00</t>
  </si>
  <si>
    <t>380.00</t>
  </si>
  <si>
    <t>352.00</t>
  </si>
  <si>
    <t>1466.00</t>
  </si>
  <si>
    <t>314.00</t>
  </si>
  <si>
    <t>1092.00</t>
  </si>
  <si>
    <t>435.00</t>
  </si>
  <si>
    <t>699.00</t>
  </si>
  <si>
    <t>859.00</t>
  </si>
  <si>
    <t>1642.00</t>
  </si>
  <si>
    <t>221.00</t>
  </si>
  <si>
    <t>1026.00</t>
  </si>
  <si>
    <t>250.00</t>
  </si>
  <si>
    <t>5300.00</t>
  </si>
  <si>
    <t>2891.00</t>
  </si>
  <si>
    <t>556.00</t>
  </si>
  <si>
    <t>249.00</t>
  </si>
  <si>
    <t>3039.00</t>
  </si>
  <si>
    <t>127.00</t>
  </si>
  <si>
    <t>243.00</t>
  </si>
  <si>
    <t>293.00</t>
  </si>
  <si>
    <t>224.00</t>
  </si>
  <si>
    <t>195.00</t>
  </si>
  <si>
    <t>723.00</t>
  </si>
  <si>
    <t>1014.00</t>
  </si>
  <si>
    <t>4960.00</t>
  </si>
  <si>
    <t>40.00</t>
  </si>
  <si>
    <t>973.00</t>
  </si>
  <si>
    <t>1473.00</t>
  </si>
  <si>
    <t>421.00</t>
  </si>
  <si>
    <t>1002.00</t>
  </si>
  <si>
    <t>3048.00</t>
  </si>
  <si>
    <t>551.00</t>
  </si>
  <si>
    <t>754.00</t>
  </si>
  <si>
    <t>1082.00</t>
  </si>
  <si>
    <t>102.00</t>
  </si>
  <si>
    <t>563.00</t>
  </si>
  <si>
    <t>928.00</t>
  </si>
  <si>
    <t>1045.00</t>
  </si>
  <si>
    <t>1149.00</t>
  </si>
  <si>
    <t>328.00</t>
  </si>
  <si>
    <t>1976.00</t>
  </si>
  <si>
    <t>254.00</t>
  </si>
  <si>
    <t>1688.00</t>
  </si>
  <si>
    <t>1178.00</t>
  </si>
  <si>
    <t>1298.00</t>
  </si>
  <si>
    <t>149.00</t>
  </si>
  <si>
    <t>626.00</t>
  </si>
  <si>
    <t>350.00</t>
  </si>
  <si>
    <t>329.00</t>
  </si>
  <si>
    <t>29.00</t>
  </si>
  <si>
    <t>427.00</t>
  </si>
  <si>
    <t>152.00</t>
  </si>
  <si>
    <t>137.00</t>
  </si>
  <si>
    <t>1101.00</t>
  </si>
  <si>
    <t>381.00</t>
  </si>
  <si>
    <t>1046.00</t>
  </si>
  <si>
    <t>571.00</t>
  </si>
  <si>
    <t>3409.00</t>
  </si>
  <si>
    <t>1591.00</t>
  </si>
  <si>
    <t>2742.00</t>
  </si>
  <si>
    <t>1131.00</t>
  </si>
  <si>
    <t>541.00</t>
  </si>
  <si>
    <t>3113.00</t>
  </si>
  <si>
    <t>125.00</t>
  </si>
  <si>
    <t>1247.00</t>
  </si>
  <si>
    <t>1063.00</t>
  </si>
  <si>
    <t>87.00</t>
  </si>
  <si>
    <t>742.00</t>
  </si>
  <si>
    <t>627.00</t>
  </si>
  <si>
    <t>513.00</t>
  </si>
  <si>
    <t>1459.00</t>
  </si>
  <si>
    <t>181.00</t>
  </si>
  <si>
    <t>406.00</t>
  </si>
  <si>
    <t>504.00</t>
  </si>
  <si>
    <t>1189.00</t>
  </si>
  <si>
    <t>500.00</t>
  </si>
  <si>
    <t>266.00</t>
  </si>
  <si>
    <t>466.00</t>
  </si>
  <si>
    <t>503.00</t>
  </si>
  <si>
    <t>578.00</t>
  </si>
  <si>
    <t>3094.00</t>
  </si>
  <si>
    <t>550.00</t>
  </si>
  <si>
    <t>718.00</t>
  </si>
  <si>
    <t>711.00</t>
  </si>
  <si>
    <t>210.00</t>
  </si>
  <si>
    <t>2600.00</t>
  </si>
  <si>
    <t>1544.00</t>
  </si>
  <si>
    <t>2927.00</t>
  </si>
  <si>
    <t>1283.00</t>
  </si>
  <si>
    <t>4800.00</t>
  </si>
  <si>
    <t>2701.00</t>
  </si>
  <si>
    <t>756.00</t>
  </si>
  <si>
    <t>733.00</t>
  </si>
  <si>
    <t>1231.00</t>
  </si>
  <si>
    <t>447.00</t>
  </si>
  <si>
    <t>344.00</t>
  </si>
  <si>
    <t>2249.00</t>
  </si>
  <si>
    <t>2352.00</t>
  </si>
  <si>
    <t>648.00</t>
  </si>
  <si>
    <t>1355.00</t>
  </si>
  <si>
    <t>894.00</t>
  </si>
  <si>
    <t>2003.00</t>
  </si>
  <si>
    <t>166.00</t>
  </si>
  <si>
    <t>32.00</t>
  </si>
  <si>
    <t>1430.00</t>
  </si>
  <si>
    <t>3140.00</t>
  </si>
  <si>
    <t>677.00</t>
  </si>
  <si>
    <t>1455.00</t>
  </si>
  <si>
    <t>259.00</t>
  </si>
  <si>
    <t>241.00</t>
  </si>
  <si>
    <t>60.00</t>
  </si>
  <si>
    <t>564.00</t>
  </si>
  <si>
    <t>1391.00</t>
  </si>
  <si>
    <t>1236.00</t>
  </si>
  <si>
    <t>864.00</t>
  </si>
  <si>
    <t>2769.00</t>
  </si>
  <si>
    <t>586.00</t>
  </si>
  <si>
    <t>2195.00</t>
  </si>
  <si>
    <t>736.00</t>
  </si>
  <si>
    <t>383.00</t>
  </si>
  <si>
    <t>2680.00</t>
  </si>
  <si>
    <t>355.00</t>
  </si>
  <si>
    <t>1271.00</t>
  </si>
  <si>
    <t>147.00</t>
  </si>
  <si>
    <t>170.00</t>
  </si>
  <si>
    <t>1328.00</t>
  </si>
  <si>
    <t>111.00</t>
  </si>
  <si>
    <t>230.00</t>
  </si>
  <si>
    <t>4617.00</t>
  </si>
  <si>
    <t>2805.00</t>
  </si>
  <si>
    <t>357.00</t>
  </si>
  <si>
    <t>133.00</t>
  </si>
  <si>
    <t>77.00</t>
  </si>
  <si>
    <t>562.00</t>
  </si>
  <si>
    <t>794.00</t>
  </si>
  <si>
    <t>2574.00</t>
  </si>
  <si>
    <t>356.00</t>
  </si>
  <si>
    <t>457.00</t>
  </si>
  <si>
    <t>655.00</t>
  </si>
  <si>
    <t>401.00</t>
  </si>
  <si>
    <t>1377.00</t>
  </si>
  <si>
    <t>93.00</t>
  </si>
  <si>
    <t>486.00</t>
  </si>
  <si>
    <t>796.00</t>
  </si>
  <si>
    <t>6.00</t>
  </si>
  <si>
    <t>2583.00</t>
  </si>
  <si>
    <t>417.00</t>
  </si>
  <si>
    <t>201.00</t>
  </si>
  <si>
    <t>547.00</t>
  </si>
  <si>
    <t>740.00</t>
  </si>
  <si>
    <t>185.00</t>
  </si>
  <si>
    <t>160.00</t>
  </si>
  <si>
    <t>828.00</t>
  </si>
  <si>
    <t>116.00</t>
  </si>
  <si>
    <t>232.00</t>
  </si>
  <si>
    <t>495.00</t>
  </si>
  <si>
    <t>505.00</t>
  </si>
  <si>
    <t>186.00</t>
  </si>
  <si>
    <t>76.00</t>
  </si>
  <si>
    <t>106.00</t>
  </si>
  <si>
    <t>1100.00</t>
  </si>
  <si>
    <t>222.00</t>
  </si>
  <si>
    <t>118.00</t>
  </si>
  <si>
    <t>49.00</t>
  </si>
  <si>
    <t>144.00</t>
  </si>
  <si>
    <t>83.00</t>
  </si>
  <si>
    <t>105.00</t>
  </si>
  <si>
    <t>685.00</t>
  </si>
  <si>
    <t>15.00</t>
  </si>
  <si>
    <t>70.00</t>
  </si>
  <si>
    <t>130.00</t>
  </si>
  <si>
    <t>22.00</t>
  </si>
  <si>
    <t>141.00</t>
  </si>
  <si>
    <t>1682.00</t>
  </si>
  <si>
    <t>318.00</t>
  </si>
  <si>
    <t>1659.00</t>
  </si>
  <si>
    <t>154.00</t>
  </si>
  <si>
    <t>1839.00</t>
  </si>
  <si>
    <t>161.00</t>
  </si>
  <si>
    <t>39.00</t>
  </si>
  <si>
    <t>334.00</t>
  </si>
  <si>
    <t>4.00</t>
  </si>
  <si>
    <t>90.00</t>
  </si>
  <si>
    <t>2172.00</t>
  </si>
  <si>
    <t>197.00</t>
  </si>
  <si>
    <t>473.00</t>
  </si>
  <si>
    <t>23.00</t>
  </si>
  <si>
    <t>1752.00</t>
  </si>
  <si>
    <t>936.00</t>
  </si>
  <si>
    <t>64.00</t>
  </si>
  <si>
    <t>44.00</t>
  </si>
  <si>
    <t>81.00</t>
  </si>
  <si>
    <t>2746.00</t>
  </si>
  <si>
    <t>94.00</t>
  </si>
  <si>
    <t>71.00</t>
  </si>
  <si>
    <t>12.00</t>
  </si>
  <si>
    <t>207.00</t>
  </si>
  <si>
    <t>162.00</t>
  </si>
  <si>
    <t>1450.00</t>
  </si>
  <si>
    <t>50.00</t>
  </si>
  <si>
    <t>66.00</t>
  </si>
  <si>
    <t>168.00</t>
  </si>
  <si>
    <t>D</t>
  </si>
  <si>
    <t>TtlfLoan</t>
  </si>
  <si>
    <t>MilkPayment</t>
  </si>
  <si>
    <t>Loan</t>
  </si>
  <si>
    <t>X</t>
  </si>
  <si>
    <t>m</t>
  </si>
  <si>
    <t>CF</t>
  </si>
  <si>
    <t>ไม่หัก InstallAmt</t>
  </si>
  <si>
    <t>ไม่หัก 45</t>
  </si>
  <si>
    <t>Check Amt1</t>
  </si>
  <si>
    <t>Check Bal</t>
  </si>
  <si>
    <t>Check CFBal</t>
  </si>
  <si>
    <t>LOAN</t>
  </si>
  <si>
    <t>ไม่ได้หัก PrincipleAmt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</si>
</sst>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87" formatCode="[$-1070000]d/mm/yyyy;@"/>
    <numFmt numFmtId="188" formatCode="_-* #,##0_-;\-* #,##0_-;_-* &quot;-&quot;??_-;_-@_-"/>
  </numFmts>
  <fonts count="12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Tahoma"/>
      <family val="2"/>
      <charset val="222"/>
      <scheme val="minor"/>
    </font>
    <font>
      <sz val="10"/>
      <color theme="1"/>
      <name val="Tahoma"/>
      <family val="2"/>
      <charset val="222"/>
      <scheme val="minor"/>
    </font>
    <font>
      <sz val="9"/>
      <color theme="1"/>
      <name val="Tahoma"/>
      <family val="2"/>
      <charset val="222"/>
      <scheme val="minor"/>
    </font>
    <font>
      <sz val="9"/>
      <color rgb="FFFF0000"/>
      <name val="Tahoma"/>
      <family val="2"/>
      <charset val="222"/>
      <scheme val="minor"/>
    </font>
    <font>
      <sz val="10"/>
      <color rgb="FFFF0000"/>
      <name val="Tahoma"/>
      <family val="2"/>
      <charset val="222"/>
      <scheme val="minor"/>
    </font>
    <font>
      <sz val="10"/>
      <color theme="8" tint="-0.249977111117893"/>
      <name val="Tahoma"/>
      <family val="2"/>
      <charset val="22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8">
    <xf numFmtId="0" fontId="0" fillId="0" borderId="0" xfId="0"/>
    <xf numFmtId="47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3" fontId="0" fillId="0" borderId="0" xfId="1" applyFont="1"/>
    <xf numFmtId="187" fontId="0" fillId="0" borderId="0" xfId="0" applyNumberFormat="1"/>
    <xf numFmtId="0" fontId="0" fillId="2" borderId="0" xfId="0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187" fontId="0" fillId="0" borderId="0" xfId="0" applyNumberFormat="1" applyAlignment="1">
      <alignment horizontal="center"/>
    </xf>
    <xf numFmtId="43" fontId="0" fillId="0" borderId="0" xfId="1" applyFont="1" applyAlignment="1">
      <alignment horizontal="center"/>
    </xf>
    <xf numFmtId="43" fontId="0" fillId="2" borderId="0" xfId="1" applyFont="1" applyFill="1" applyAlignment="1">
      <alignment horizontal="center"/>
    </xf>
    <xf numFmtId="0" fontId="0" fillId="2" borderId="0" xfId="0" applyFill="1" applyAlignment="1">
      <alignment horizontal="center"/>
    </xf>
    <xf numFmtId="187" fontId="0" fillId="2" borderId="0" xfId="0" applyNumberFormat="1" applyFill="1" applyAlignment="1">
      <alignment horizontal="center"/>
    </xf>
    <xf numFmtId="49" fontId="0" fillId="2" borderId="0" xfId="0" applyNumberFormat="1" applyFill="1" applyAlignment="1">
      <alignment horizontal="center"/>
    </xf>
    <xf numFmtId="187" fontId="0" fillId="2" borderId="0" xfId="0" applyNumberFormat="1" applyFill="1" applyAlignment="1">
      <alignment horizontal="center" vertical="center"/>
    </xf>
    <xf numFmtId="187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right"/>
    </xf>
    <xf numFmtId="43" fontId="0" fillId="0" borderId="0" xfId="1" applyFont="1" applyAlignment="1">
      <alignment horizontal="right"/>
    </xf>
    <xf numFmtId="43" fontId="2" fillId="0" borderId="0" xfId="1" applyFont="1"/>
    <xf numFmtId="47" fontId="0" fillId="0" borderId="0" xfId="1" applyNumberFormat="1" applyFont="1"/>
    <xf numFmtId="187" fontId="0" fillId="2" borderId="0" xfId="1" applyNumberFormat="1" applyFont="1" applyFill="1" applyAlignment="1">
      <alignment horizontal="center"/>
    </xf>
    <xf numFmtId="0" fontId="2" fillId="0" borderId="0" xfId="0" applyFont="1"/>
    <xf numFmtId="43" fontId="0" fillId="3" borderId="0" xfId="1" applyFont="1" applyFill="1" applyAlignment="1">
      <alignment horizontal="center"/>
    </xf>
    <xf numFmtId="43" fontId="0" fillId="5" borderId="0" xfId="1" applyFont="1" applyFill="1"/>
    <xf numFmtId="187" fontId="0" fillId="0" borderId="0" xfId="1" applyNumberFormat="1" applyFont="1" applyAlignment="1">
      <alignment horizontal="center"/>
    </xf>
    <xf numFmtId="0" fontId="3" fillId="6" borderId="0" xfId="0" applyFont="1" applyFill="1" applyAlignment="1">
      <alignment horizontal="center"/>
    </xf>
    <xf numFmtId="43" fontId="3" fillId="6" borderId="0" xfId="1" applyFont="1" applyFill="1"/>
    <xf numFmtId="0" fontId="0" fillId="5" borderId="0" xfId="0" applyFill="1" applyAlignment="1">
      <alignment horizontal="center"/>
    </xf>
    <xf numFmtId="43" fontId="0" fillId="0" borderId="0" xfId="0" applyNumberFormat="1"/>
    <xf numFmtId="43" fontId="3" fillId="6" borderId="0" xfId="1" applyFont="1" applyFill="1" applyAlignment="1">
      <alignment horizontal="center"/>
    </xf>
    <xf numFmtId="43" fontId="2" fillId="5" borderId="0" xfId="1" applyFont="1" applyFill="1"/>
    <xf numFmtId="0" fontId="0" fillId="5" borderId="0" xfId="0" applyFill="1"/>
    <xf numFmtId="47" fontId="0" fillId="5" borderId="0" xfId="0" applyNumberFormat="1" applyFill="1"/>
    <xf numFmtId="49" fontId="0" fillId="5" borderId="0" xfId="0" applyNumberFormat="1" applyFill="1"/>
    <xf numFmtId="49" fontId="0" fillId="5" borderId="0" xfId="0" applyNumberFormat="1" applyFill="1" applyAlignment="1">
      <alignment horizontal="center"/>
    </xf>
    <xf numFmtId="43" fontId="0" fillId="5" borderId="0" xfId="0" applyNumberFormat="1" applyFill="1"/>
    <xf numFmtId="49" fontId="0" fillId="3" borderId="0" xfId="0" applyNumberFormat="1" applyFill="1" applyAlignment="1">
      <alignment horizontal="center"/>
    </xf>
    <xf numFmtId="0" fontId="3" fillId="7" borderId="0" xfId="0" applyFont="1" applyFill="1" applyAlignment="1">
      <alignment horizontal="center"/>
    </xf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47" fontId="2" fillId="0" borderId="0" xfId="0" applyNumberFormat="1" applyFont="1"/>
    <xf numFmtId="0" fontId="2" fillId="5" borderId="0" xfId="0" applyFont="1" applyFill="1" applyAlignment="1">
      <alignment horizontal="center"/>
    </xf>
    <xf numFmtId="43" fontId="2" fillId="0" borderId="0" xfId="0" applyNumberFormat="1" applyFont="1"/>
    <xf numFmtId="49" fontId="6" fillId="0" borderId="0" xfId="0" applyNumberFormat="1" applyFont="1"/>
    <xf numFmtId="0" fontId="6" fillId="0" borderId="0" xfId="0" applyFont="1" applyAlignment="1">
      <alignment horizontal="center"/>
    </xf>
    <xf numFmtId="49" fontId="6" fillId="0" borderId="0" xfId="0" applyNumberFormat="1" applyFont="1" applyAlignment="1">
      <alignment horizontal="center"/>
    </xf>
    <xf numFmtId="43" fontId="6" fillId="0" borderId="0" xfId="1" applyFont="1"/>
    <xf numFmtId="187" fontId="6" fillId="0" borderId="0" xfId="1" applyNumberFormat="1" applyFont="1"/>
    <xf numFmtId="0" fontId="6" fillId="0" borderId="0" xfId="0" applyFont="1"/>
    <xf numFmtId="47" fontId="6" fillId="0" borderId="0" xfId="0" applyNumberFormat="1" applyFont="1"/>
    <xf numFmtId="43" fontId="6" fillId="0" borderId="0" xfId="1" applyFont="1" applyAlignment="1">
      <alignment horizontal="center"/>
    </xf>
    <xf numFmtId="187" fontId="6" fillId="0" borderId="0" xfId="1" applyNumberFormat="1" applyFont="1" applyAlignment="1">
      <alignment horizontal="center"/>
    </xf>
    <xf numFmtId="0" fontId="7" fillId="8" borderId="0" xfId="0" applyFont="1" applyFill="1"/>
    <xf numFmtId="187" fontId="7" fillId="8" borderId="0" xfId="0" applyNumberFormat="1" applyFont="1" applyFill="1"/>
    <xf numFmtId="43" fontId="7" fillId="8" borderId="0" xfId="1" applyFont="1" applyFill="1"/>
    <xf numFmtId="43" fontId="7" fillId="9" borderId="0" xfId="1" applyFont="1" applyFill="1" applyAlignment="1">
      <alignment horizontal="right"/>
    </xf>
    <xf numFmtId="0" fontId="7" fillId="0" borderId="0" xfId="0" applyFont="1"/>
    <xf numFmtId="49" fontId="7" fillId="0" borderId="0" xfId="0" applyNumberFormat="1" applyFont="1" applyAlignment="1">
      <alignment horizontal="center"/>
    </xf>
    <xf numFmtId="49" fontId="7" fillId="0" borderId="0" xfId="0" applyNumberFormat="1" applyFont="1"/>
    <xf numFmtId="43" fontId="7" fillId="0" borderId="0" xfId="1" applyFont="1"/>
    <xf numFmtId="0" fontId="7" fillId="0" borderId="0" xfId="0" applyFont="1" applyAlignment="1">
      <alignment horizontal="center"/>
    </xf>
    <xf numFmtId="187" fontId="7" fillId="0" borderId="0" xfId="0" applyNumberFormat="1" applyFont="1" applyAlignment="1">
      <alignment horizontal="center"/>
    </xf>
    <xf numFmtId="0" fontId="7" fillId="9" borderId="0" xfId="0" applyFont="1" applyFill="1"/>
    <xf numFmtId="49" fontId="7" fillId="9" borderId="0" xfId="0" applyNumberFormat="1" applyFont="1" applyFill="1" applyAlignment="1">
      <alignment horizontal="center"/>
    </xf>
    <xf numFmtId="43" fontId="7" fillId="9" borderId="0" xfId="1" applyFont="1" applyFill="1"/>
    <xf numFmtId="43" fontId="7" fillId="0" borderId="0" xfId="1" applyFont="1" applyAlignment="1">
      <alignment horizontal="right"/>
    </xf>
    <xf numFmtId="43" fontId="8" fillId="9" borderId="0" xfId="1" applyFont="1" applyFill="1"/>
    <xf numFmtId="0" fontId="8" fillId="0" borderId="0" xfId="0" applyFont="1"/>
    <xf numFmtId="49" fontId="8" fillId="0" borderId="0" xfId="0" applyNumberFormat="1" applyFont="1"/>
    <xf numFmtId="187" fontId="7" fillId="0" borderId="0" xfId="0" applyNumberFormat="1" applyFont="1"/>
    <xf numFmtId="0" fontId="10" fillId="0" borderId="0" xfId="0" applyFont="1"/>
    <xf numFmtId="187" fontId="10" fillId="0" borderId="0" xfId="0" applyNumberFormat="1" applyFont="1"/>
    <xf numFmtId="43" fontId="10" fillId="0" borderId="0" xfId="1" applyFont="1"/>
    <xf numFmtId="43" fontId="10" fillId="0" borderId="0" xfId="1" applyFont="1" applyAlignment="1">
      <alignment horizontal="right"/>
    </xf>
    <xf numFmtId="0" fontId="10" fillId="0" borderId="0" xfId="0" applyFont="1" applyAlignment="1">
      <alignment horizontal="center"/>
    </xf>
    <xf numFmtId="187" fontId="10" fillId="0" borderId="0" xfId="0" applyNumberFormat="1" applyFont="1" applyAlignment="1">
      <alignment horizontal="center"/>
    </xf>
    <xf numFmtId="43" fontId="7" fillId="9" borderId="0" xfId="1" applyFont="1" applyFill="1" applyAlignment="1">
      <alignment horizontal="center"/>
    </xf>
    <xf numFmtId="0" fontId="7" fillId="9" borderId="0" xfId="0" applyFont="1" applyFill="1" applyAlignment="1">
      <alignment horizontal="center"/>
    </xf>
    <xf numFmtId="49" fontId="10" fillId="0" borderId="0" xfId="0" applyNumberFormat="1" applyFont="1" applyAlignment="1">
      <alignment horizontal="center"/>
    </xf>
    <xf numFmtId="47" fontId="7" fillId="0" borderId="0" xfId="0" applyNumberFormat="1" applyFont="1"/>
    <xf numFmtId="49" fontId="10" fillId="0" borderId="0" xfId="0" applyNumberFormat="1" applyFont="1"/>
    <xf numFmtId="188" fontId="7" fillId="0" borderId="0" xfId="1" applyNumberFormat="1" applyFont="1"/>
    <xf numFmtId="188" fontId="10" fillId="0" borderId="0" xfId="1" applyNumberFormat="1" applyFont="1"/>
    <xf numFmtId="49" fontId="8" fillId="9" borderId="0" xfId="0" applyNumberFormat="1" applyFont="1" applyFill="1"/>
    <xf numFmtId="188" fontId="8" fillId="9" borderId="0" xfId="1" applyNumberFormat="1" applyFont="1" applyFill="1"/>
    <xf numFmtId="188" fontId="7" fillId="0" borderId="0" xfId="1" applyNumberFormat="1" applyFont="1" applyAlignment="1">
      <alignment horizontal="right"/>
    </xf>
    <xf numFmtId="188" fontId="9" fillId="9" borderId="0" xfId="1" applyNumberFormat="1" applyFont="1" applyFill="1"/>
    <xf numFmtId="188" fontId="10" fillId="0" borderId="0" xfId="1" applyNumberFormat="1" applyFont="1" applyAlignment="1">
      <alignment horizontal="center"/>
    </xf>
    <xf numFmtId="0" fontId="11" fillId="0" borderId="0" xfId="0" applyFont="1"/>
    <xf numFmtId="188" fontId="11" fillId="0" borderId="0" xfId="1" applyNumberFormat="1" applyFont="1" applyAlignment="1">
      <alignment horizontal="right"/>
    </xf>
    <xf numFmtId="188" fontId="9" fillId="0" borderId="0" xfId="1" applyNumberFormat="1" applyFont="1" applyAlignment="1">
      <alignment horizontal="center" wrapText="1"/>
    </xf>
    <xf numFmtId="188" fontId="8" fillId="10" borderId="0" xfId="1" applyNumberFormat="1" applyFont="1" applyFill="1" applyAlignment="1">
      <alignment horizontal="center"/>
    </xf>
    <xf numFmtId="0" fontId="8" fillId="10" borderId="0" xfId="0" applyFont="1" applyFill="1" applyAlignment="1">
      <alignment horizontal="center"/>
    </xf>
    <xf numFmtId="188" fontId="7" fillId="0" borderId="0" xfId="0" applyNumberFormat="1" applyFont="1"/>
    <xf numFmtId="188" fontId="10" fillId="0" borderId="0" xfId="1" applyNumberFormat="1" applyFont="1" applyAlignment="1">
      <alignment horizontal="right"/>
    </xf>
    <xf numFmtId="188" fontId="10" fillId="0" borderId="0" xfId="0" applyNumberFormat="1" applyFont="1"/>
    <xf numFmtId="188" fontId="0" fillId="0" borderId="0" xfId="1" applyNumberFormat="1" applyFont="1"/>
    <xf numFmtId="0" fontId="3" fillId="6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188" fontId="0" fillId="4" borderId="0" xfId="1" applyNumberFormat="1" applyFont="1" applyFill="1" applyAlignment="1">
      <alignment horizontal="center"/>
    </xf>
    <xf numFmtId="0" fontId="3" fillId="11" borderId="0" xfId="0" applyFont="1" applyFill="1"/>
    <xf numFmtId="49" fontId="3" fillId="11" borderId="0" xfId="0" applyNumberFormat="1" applyFont="1" applyFill="1" applyAlignment="1">
      <alignment horizontal="center"/>
    </xf>
    <xf numFmtId="188" fontId="3" fillId="11" borderId="0" xfId="1" applyNumberFormat="1" applyFont="1" applyFill="1"/>
    <xf numFmtId="188" fontId="0" fillId="0" borderId="0" xfId="0" applyNumberFormat="1"/>
    <xf numFmtId="188" fontId="2" fillId="0" borderId="0" xfId="1" applyNumberFormat="1" applyFont="1"/>
    <xf numFmtId="0" fontId="2" fillId="0" borderId="0" xfId="0" applyFont="1" applyAlignment="1">
      <alignment horizontal="center" vertical="center"/>
    </xf>
    <xf numFmtId="0" fontId="3" fillId="11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3" fillId="6" borderId="0" xfId="0" applyFont="1" applyFill="1" applyAlignment="1">
      <alignment vertical="center"/>
    </xf>
    <xf numFmtId="188" fontId="0" fillId="0" borderId="0" xfId="1" applyNumberFormat="1" applyFont="1" applyAlignment="1">
      <alignment horizontal="right" vertical="center"/>
    </xf>
    <xf numFmtId="188" fontId="2" fillId="0" borderId="0" xfId="1" applyNumberFormat="1" applyFont="1" applyAlignment="1">
      <alignment horizontal="right" vertical="center"/>
    </xf>
    <xf numFmtId="188" fontId="2" fillId="12" borderId="0" xfId="1" applyNumberFormat="1" applyFont="1" applyFill="1" applyAlignment="1">
      <alignment horizontal="center" vertical="center"/>
    </xf>
    <xf numFmtId="188" fontId="6" fillId="12" borderId="0" xfId="1" applyNumberFormat="1" applyFont="1" applyFill="1" applyAlignment="1">
      <alignment horizontal="center"/>
    </xf>
    <xf numFmtId="188" fontId="6" fillId="12" borderId="0" xfId="1" applyNumberFormat="1" applyFont="1" applyFill="1" applyAlignment="1">
      <alignment horizontal="center" vertical="center"/>
    </xf>
  </cellXfs>
  <cellStyles count="2">
    <cellStyle name="Comma" xfId="1" builtinId="3"/>
    <cellStyle name="Normal" xfId="0" builtinId="0"/>
  </cellStyles>
  <dxfs count="1">
    <dxf>
      <fill>
        <patternFill patternType="solid">
          <fgColor rgb="FFFF0000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6C677-DF4F-4473-B622-DB1DD755B78C}">
  <dimension ref="A1:P460"/>
  <sheetViews>
    <sheetView workbookViewId="0">
      <selection activeCell="O28" sqref="O28"/>
    </sheetView>
  </sheetViews>
  <sheetFormatPr defaultRowHeight="13.8" x14ac:dyDescent="0.25"/>
  <cols>
    <col min="1" max="1" width="10.296875" style="11" bestFit="1" customWidth="1"/>
    <col min="2" max="2" width="10" style="3" bestFit="1" customWidth="1"/>
    <col min="3" max="3" width="12.796875" style="12" bestFit="1" customWidth="1"/>
    <col min="4" max="4" width="12.796875" style="20" bestFit="1" customWidth="1"/>
    <col min="5" max="6" width="12.796875" style="7" bestFit="1" customWidth="1"/>
    <col min="7" max="7" width="14.8984375" style="7" bestFit="1" customWidth="1"/>
    <col min="8" max="8" width="11.296875" style="7" bestFit="1" customWidth="1"/>
    <col min="9" max="9" width="7.3984375" style="19" bestFit="1" customWidth="1"/>
    <col min="10" max="10" width="9.296875" style="7" bestFit="1" customWidth="1"/>
    <col min="11" max="11" width="11.296875" style="7" bestFit="1" customWidth="1"/>
    <col min="12" max="12" width="12.796875" style="7" bestFit="1" customWidth="1"/>
    <col min="13" max="13" width="11.3984375" style="7" bestFit="1" customWidth="1"/>
    <col min="14" max="14" width="11.5" style="7" bestFit="1" customWidth="1"/>
    <col min="15" max="15" width="13.3984375" style="7" bestFit="1" customWidth="1"/>
    <col min="16" max="16" width="7.3984375" bestFit="1" customWidth="1"/>
  </cols>
  <sheetData>
    <row r="1" spans="1:16" s="3" customFormat="1" x14ac:dyDescent="0.25">
      <c r="A1" s="15" t="s">
        <v>972</v>
      </c>
      <c r="B1" s="14" t="s">
        <v>973</v>
      </c>
      <c r="C1" s="13" t="s">
        <v>974</v>
      </c>
      <c r="D1" s="13" t="s">
        <v>975</v>
      </c>
      <c r="E1" s="13" t="s">
        <v>976</v>
      </c>
      <c r="F1" s="13" t="s">
        <v>977</v>
      </c>
      <c r="G1" s="13" t="s">
        <v>978</v>
      </c>
      <c r="H1" s="13" t="s">
        <v>979</v>
      </c>
      <c r="I1" s="16" t="s">
        <v>980</v>
      </c>
      <c r="J1" s="13" t="s">
        <v>981</v>
      </c>
      <c r="K1" s="13" t="s">
        <v>982</v>
      </c>
      <c r="L1" s="13" t="s">
        <v>983</v>
      </c>
      <c r="M1" s="13" t="s">
        <v>984</v>
      </c>
      <c r="N1" s="13" t="s">
        <v>985</v>
      </c>
      <c r="O1" s="13" t="s">
        <v>986</v>
      </c>
      <c r="P1" s="14" t="s">
        <v>940</v>
      </c>
    </row>
    <row r="2" spans="1:16" x14ac:dyDescent="0.25">
      <c r="A2" s="11">
        <v>44007</v>
      </c>
      <c r="B2" s="3" t="s">
        <v>279</v>
      </c>
      <c r="C2" s="12">
        <v>276321</v>
      </c>
      <c r="D2" s="20" t="s">
        <v>987</v>
      </c>
      <c r="E2" s="7">
        <v>276221</v>
      </c>
      <c r="F2" s="7">
        <v>294021</v>
      </c>
      <c r="G2" s="7">
        <v>0</v>
      </c>
      <c r="H2" s="7">
        <v>290</v>
      </c>
      <c r="I2" s="19" t="s">
        <v>988</v>
      </c>
      <c r="J2" s="7">
        <v>454</v>
      </c>
      <c r="K2" s="7">
        <v>0</v>
      </c>
      <c r="L2" s="7">
        <v>294021</v>
      </c>
      <c r="M2" s="7">
        <v>0</v>
      </c>
      <c r="N2" s="7">
        <v>0</v>
      </c>
      <c r="O2" s="7">
        <v>0</v>
      </c>
    </row>
    <row r="3" spans="1:16" x14ac:dyDescent="0.25">
      <c r="A3" s="11">
        <v>44007</v>
      </c>
      <c r="B3" s="3" t="s">
        <v>877</v>
      </c>
      <c r="C3" s="12">
        <v>865783</v>
      </c>
      <c r="D3" s="20" t="s">
        <v>989</v>
      </c>
      <c r="E3" s="7">
        <v>865783</v>
      </c>
      <c r="F3" s="7">
        <v>865783</v>
      </c>
      <c r="G3" s="7">
        <v>165783</v>
      </c>
      <c r="H3" s="7">
        <v>12112</v>
      </c>
      <c r="I3" s="19" t="s">
        <v>990</v>
      </c>
      <c r="J3" s="7">
        <v>113</v>
      </c>
      <c r="K3" s="7">
        <v>24865</v>
      </c>
      <c r="L3" s="7">
        <v>865783</v>
      </c>
      <c r="M3" s="7">
        <v>45</v>
      </c>
      <c r="N3" s="7">
        <v>45</v>
      </c>
      <c r="O3" s="7">
        <v>0</v>
      </c>
    </row>
    <row r="4" spans="1:16" x14ac:dyDescent="0.25">
      <c r="A4" s="11">
        <v>44007</v>
      </c>
      <c r="B4" s="3" t="s">
        <v>280</v>
      </c>
      <c r="C4" s="12">
        <v>266400</v>
      </c>
      <c r="D4" s="20" t="s">
        <v>991</v>
      </c>
      <c r="E4" s="7">
        <v>263600</v>
      </c>
      <c r="F4" s="7">
        <v>0</v>
      </c>
      <c r="G4" s="7">
        <v>0</v>
      </c>
      <c r="H4" s="7">
        <v>0</v>
      </c>
      <c r="I4" s="19" t="s">
        <v>992</v>
      </c>
      <c r="J4" s="7">
        <v>438</v>
      </c>
      <c r="K4" s="7">
        <v>0</v>
      </c>
      <c r="L4" s="7">
        <v>0</v>
      </c>
      <c r="M4" s="7">
        <v>0</v>
      </c>
      <c r="N4" s="7">
        <v>0</v>
      </c>
      <c r="O4" s="7">
        <v>0</v>
      </c>
    </row>
    <row r="5" spans="1:16" x14ac:dyDescent="0.25">
      <c r="A5" s="11">
        <v>44007</v>
      </c>
      <c r="B5" s="3" t="s">
        <v>865</v>
      </c>
      <c r="C5" s="12">
        <v>869431</v>
      </c>
      <c r="D5" s="20" t="s">
        <v>989</v>
      </c>
      <c r="E5" s="7">
        <v>869431</v>
      </c>
      <c r="F5" s="7">
        <v>869651</v>
      </c>
      <c r="G5" s="7">
        <v>449431</v>
      </c>
      <c r="H5" s="7">
        <v>858</v>
      </c>
      <c r="I5" s="19" t="s">
        <v>989</v>
      </c>
      <c r="J5" s="7">
        <v>0</v>
      </c>
      <c r="K5" s="7">
        <v>17484</v>
      </c>
      <c r="L5" s="7">
        <v>869651</v>
      </c>
      <c r="M5" s="7">
        <v>345</v>
      </c>
      <c r="N5" s="7">
        <v>345</v>
      </c>
      <c r="O5" s="7">
        <v>1011</v>
      </c>
    </row>
    <row r="6" spans="1:16" x14ac:dyDescent="0.25">
      <c r="A6" s="11">
        <v>44007</v>
      </c>
      <c r="B6" s="3" t="s">
        <v>281</v>
      </c>
      <c r="C6" s="12">
        <v>575664</v>
      </c>
      <c r="D6" s="20" t="s">
        <v>991</v>
      </c>
      <c r="E6" s="7">
        <v>572864</v>
      </c>
      <c r="F6" s="7">
        <v>613200</v>
      </c>
      <c r="G6" s="7">
        <v>0</v>
      </c>
      <c r="H6" s="7">
        <v>605</v>
      </c>
      <c r="I6" s="19" t="s">
        <v>993</v>
      </c>
      <c r="J6" s="7">
        <v>946</v>
      </c>
      <c r="K6" s="7">
        <v>0</v>
      </c>
      <c r="L6" s="7">
        <v>613200</v>
      </c>
      <c r="M6" s="7">
        <v>0</v>
      </c>
      <c r="N6" s="7">
        <v>0</v>
      </c>
      <c r="O6" s="7">
        <v>0</v>
      </c>
    </row>
    <row r="7" spans="1:16" x14ac:dyDescent="0.25">
      <c r="A7" s="11">
        <v>44007</v>
      </c>
      <c r="B7" s="3" t="s">
        <v>282</v>
      </c>
      <c r="C7" s="12">
        <v>437600</v>
      </c>
      <c r="D7" s="20" t="s">
        <v>994</v>
      </c>
      <c r="E7" s="7">
        <v>434900</v>
      </c>
      <c r="F7" s="7">
        <v>0</v>
      </c>
      <c r="G7" s="7">
        <v>0</v>
      </c>
      <c r="H7" s="7">
        <v>0</v>
      </c>
      <c r="I7" s="19" t="s">
        <v>995</v>
      </c>
      <c r="J7" s="7">
        <v>719</v>
      </c>
      <c r="K7" s="7">
        <v>0</v>
      </c>
      <c r="L7" s="7">
        <v>0</v>
      </c>
      <c r="M7" s="7">
        <v>0</v>
      </c>
      <c r="N7" s="7">
        <v>0</v>
      </c>
      <c r="O7" s="7">
        <v>0</v>
      </c>
    </row>
    <row r="8" spans="1:16" x14ac:dyDescent="0.25">
      <c r="A8" s="11">
        <v>44007</v>
      </c>
      <c r="B8" s="3" t="s">
        <v>283</v>
      </c>
      <c r="C8" s="12">
        <v>254000</v>
      </c>
      <c r="D8" s="20" t="s">
        <v>996</v>
      </c>
      <c r="E8" s="7">
        <v>252000</v>
      </c>
      <c r="F8" s="7">
        <v>288000</v>
      </c>
      <c r="G8" s="7">
        <v>0</v>
      </c>
      <c r="H8" s="7">
        <v>284</v>
      </c>
      <c r="I8" s="19" t="s">
        <v>997</v>
      </c>
      <c r="J8" s="7">
        <v>418</v>
      </c>
      <c r="K8" s="7">
        <v>0</v>
      </c>
      <c r="L8" s="7">
        <v>288000</v>
      </c>
      <c r="M8" s="7">
        <v>0</v>
      </c>
      <c r="N8" s="7">
        <v>0</v>
      </c>
      <c r="O8" s="7">
        <v>0</v>
      </c>
    </row>
    <row r="9" spans="1:16" x14ac:dyDescent="0.25">
      <c r="A9" s="11">
        <v>44007</v>
      </c>
      <c r="B9" s="3" t="s">
        <v>284</v>
      </c>
      <c r="C9" s="12">
        <v>170000</v>
      </c>
      <c r="D9" s="20" t="s">
        <v>998</v>
      </c>
      <c r="E9" s="7">
        <v>160000</v>
      </c>
      <c r="F9" s="7">
        <v>340000</v>
      </c>
      <c r="G9" s="7">
        <v>0</v>
      </c>
      <c r="H9" s="7">
        <v>335</v>
      </c>
      <c r="I9" s="19" t="s">
        <v>999</v>
      </c>
      <c r="J9" s="7">
        <v>279</v>
      </c>
      <c r="K9" s="7">
        <v>0</v>
      </c>
      <c r="L9" s="7">
        <v>340000</v>
      </c>
      <c r="M9" s="7">
        <v>0</v>
      </c>
      <c r="N9" s="7">
        <v>0</v>
      </c>
      <c r="O9" s="7">
        <v>0</v>
      </c>
    </row>
    <row r="10" spans="1:16" x14ac:dyDescent="0.25">
      <c r="A10" s="11">
        <v>44007</v>
      </c>
      <c r="B10" s="3" t="s">
        <v>285</v>
      </c>
      <c r="C10" s="12">
        <v>146000</v>
      </c>
      <c r="D10" s="20" t="s">
        <v>996</v>
      </c>
      <c r="E10" s="7">
        <v>144000</v>
      </c>
      <c r="F10" s="7">
        <v>198000</v>
      </c>
      <c r="G10" s="7">
        <v>0</v>
      </c>
      <c r="H10" s="7">
        <v>195</v>
      </c>
      <c r="I10" s="19" t="s">
        <v>1000</v>
      </c>
      <c r="J10" s="7">
        <v>240</v>
      </c>
      <c r="K10" s="7">
        <v>0</v>
      </c>
      <c r="L10" s="7">
        <v>198000</v>
      </c>
      <c r="M10" s="7">
        <v>0</v>
      </c>
      <c r="N10" s="7">
        <v>0</v>
      </c>
      <c r="O10" s="7">
        <v>0</v>
      </c>
    </row>
    <row r="11" spans="1:16" x14ac:dyDescent="0.25">
      <c r="A11" s="11">
        <v>44007</v>
      </c>
      <c r="B11" s="3" t="s">
        <v>927</v>
      </c>
      <c r="C11" s="12">
        <v>1299000</v>
      </c>
      <c r="D11" s="20" t="s">
        <v>989</v>
      </c>
      <c r="E11" s="7">
        <v>1299000</v>
      </c>
      <c r="F11" s="7">
        <v>0</v>
      </c>
      <c r="G11" s="7">
        <v>0</v>
      </c>
      <c r="H11" s="7">
        <v>0</v>
      </c>
      <c r="I11" s="19" t="s">
        <v>1001</v>
      </c>
      <c r="J11" s="7">
        <v>960</v>
      </c>
      <c r="K11" s="7">
        <v>1175</v>
      </c>
      <c r="L11" s="7">
        <v>0</v>
      </c>
      <c r="M11" s="7">
        <v>0</v>
      </c>
      <c r="N11" s="7">
        <v>0</v>
      </c>
      <c r="O11" s="7">
        <v>0</v>
      </c>
    </row>
    <row r="12" spans="1:16" x14ac:dyDescent="0.25">
      <c r="A12" s="11">
        <v>44007</v>
      </c>
      <c r="B12" s="3" t="s">
        <v>286</v>
      </c>
      <c r="C12" s="12">
        <v>449033</v>
      </c>
      <c r="D12" s="20" t="s">
        <v>1002</v>
      </c>
      <c r="E12" s="7">
        <v>448433</v>
      </c>
      <c r="F12" s="7">
        <v>455733</v>
      </c>
      <c r="G12" s="7">
        <v>72433</v>
      </c>
      <c r="H12" s="7">
        <v>449</v>
      </c>
      <c r="I12" s="19" t="s">
        <v>1003</v>
      </c>
      <c r="J12" s="7">
        <v>738</v>
      </c>
      <c r="K12" s="7">
        <v>0</v>
      </c>
      <c r="L12" s="7">
        <v>455733</v>
      </c>
      <c r="M12" s="7">
        <v>20</v>
      </c>
      <c r="N12" s="7">
        <v>20</v>
      </c>
      <c r="O12" s="7">
        <v>0</v>
      </c>
    </row>
    <row r="13" spans="1:16" x14ac:dyDescent="0.25">
      <c r="A13" s="11">
        <v>44007</v>
      </c>
      <c r="B13" s="3" t="s">
        <v>287</v>
      </c>
      <c r="C13" s="12">
        <v>326000</v>
      </c>
      <c r="D13" s="20" t="s">
        <v>996</v>
      </c>
      <c r="E13" s="7">
        <v>324000</v>
      </c>
      <c r="F13" s="7">
        <v>0</v>
      </c>
      <c r="G13" s="7">
        <v>0</v>
      </c>
      <c r="H13" s="7">
        <v>0</v>
      </c>
      <c r="I13" s="19" t="s">
        <v>1004</v>
      </c>
      <c r="J13" s="7">
        <v>536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</row>
    <row r="14" spans="1:16" x14ac:dyDescent="0.25">
      <c r="A14" s="11">
        <v>44007</v>
      </c>
      <c r="B14" s="3" t="s">
        <v>288</v>
      </c>
      <c r="C14" s="12">
        <v>82800</v>
      </c>
      <c r="D14" s="20" t="s">
        <v>1005</v>
      </c>
      <c r="E14" s="7">
        <v>81400</v>
      </c>
      <c r="F14" s="7">
        <v>106600</v>
      </c>
      <c r="G14" s="7">
        <v>0</v>
      </c>
      <c r="H14" s="7">
        <v>105</v>
      </c>
      <c r="I14" s="19" t="s">
        <v>1006</v>
      </c>
      <c r="J14" s="7">
        <v>136</v>
      </c>
      <c r="K14" s="7">
        <v>0</v>
      </c>
      <c r="L14" s="7">
        <v>106600</v>
      </c>
      <c r="M14" s="7">
        <v>0</v>
      </c>
      <c r="N14" s="7">
        <v>0</v>
      </c>
      <c r="O14" s="7">
        <v>0</v>
      </c>
    </row>
    <row r="15" spans="1:16" x14ac:dyDescent="0.25">
      <c r="A15" s="11">
        <v>44007</v>
      </c>
      <c r="B15" s="3" t="s">
        <v>289</v>
      </c>
      <c r="C15" s="12">
        <v>668000</v>
      </c>
      <c r="D15" s="20" t="s">
        <v>1007</v>
      </c>
      <c r="E15" s="7">
        <v>664000</v>
      </c>
      <c r="F15" s="7">
        <v>736000</v>
      </c>
      <c r="G15" s="7">
        <v>0</v>
      </c>
      <c r="H15" s="7">
        <v>726</v>
      </c>
      <c r="I15" s="19" t="s">
        <v>1008</v>
      </c>
      <c r="J15" s="7">
        <v>1098</v>
      </c>
      <c r="K15" s="7">
        <v>0</v>
      </c>
      <c r="L15" s="7">
        <v>736000</v>
      </c>
      <c r="M15" s="7">
        <v>0</v>
      </c>
      <c r="N15" s="7">
        <v>0</v>
      </c>
      <c r="O15" s="7">
        <v>0</v>
      </c>
    </row>
    <row r="16" spans="1:16" x14ac:dyDescent="0.25">
      <c r="A16" s="11">
        <v>44007</v>
      </c>
      <c r="B16" s="3" t="s">
        <v>290</v>
      </c>
      <c r="C16" s="12">
        <v>326000</v>
      </c>
      <c r="D16" s="20" t="s">
        <v>996</v>
      </c>
      <c r="E16" s="7">
        <v>324000</v>
      </c>
      <c r="F16" s="7">
        <v>0</v>
      </c>
      <c r="G16" s="7">
        <v>0</v>
      </c>
      <c r="H16" s="7">
        <v>0</v>
      </c>
      <c r="I16" s="19" t="s">
        <v>1004</v>
      </c>
      <c r="J16" s="7">
        <v>536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</row>
    <row r="17" spans="1:15" x14ac:dyDescent="0.25">
      <c r="A17" s="11">
        <v>44007</v>
      </c>
      <c r="B17" s="3" t="s">
        <v>291</v>
      </c>
      <c r="C17" s="12">
        <v>206538</v>
      </c>
      <c r="D17" s="20" t="s">
        <v>987</v>
      </c>
      <c r="E17" s="7">
        <v>206438</v>
      </c>
      <c r="F17" s="7">
        <v>208238</v>
      </c>
      <c r="G17" s="7">
        <v>126438</v>
      </c>
      <c r="H17" s="7">
        <v>205</v>
      </c>
      <c r="I17" s="19" t="s">
        <v>1009</v>
      </c>
      <c r="J17" s="7">
        <v>340</v>
      </c>
      <c r="K17" s="7">
        <v>0</v>
      </c>
      <c r="L17" s="7">
        <v>208238</v>
      </c>
      <c r="M17" s="7">
        <v>35</v>
      </c>
      <c r="N17" s="7">
        <v>35</v>
      </c>
      <c r="O17" s="7">
        <v>0</v>
      </c>
    </row>
    <row r="18" spans="1:15" x14ac:dyDescent="0.25">
      <c r="A18" s="11">
        <v>44007</v>
      </c>
      <c r="B18" s="3" t="s">
        <v>292</v>
      </c>
      <c r="C18" s="12">
        <v>164000</v>
      </c>
      <c r="D18" s="20" t="s">
        <v>991</v>
      </c>
      <c r="E18" s="7">
        <v>161200</v>
      </c>
      <c r="F18" s="7">
        <v>211600</v>
      </c>
      <c r="G18" s="7">
        <v>0</v>
      </c>
      <c r="H18" s="7">
        <v>209</v>
      </c>
      <c r="I18" s="19" t="s">
        <v>1010</v>
      </c>
      <c r="J18" s="7">
        <v>270</v>
      </c>
      <c r="K18" s="7">
        <v>0</v>
      </c>
      <c r="L18" s="7">
        <v>211600</v>
      </c>
      <c r="M18" s="7">
        <v>0</v>
      </c>
      <c r="N18" s="7">
        <v>0</v>
      </c>
      <c r="O18" s="7">
        <v>0</v>
      </c>
    </row>
    <row r="19" spans="1:15" x14ac:dyDescent="0.25">
      <c r="A19" s="11">
        <v>44007</v>
      </c>
      <c r="B19" s="3" t="s">
        <v>293</v>
      </c>
      <c r="C19" s="12">
        <v>66152</v>
      </c>
      <c r="D19" s="20" t="s">
        <v>1011</v>
      </c>
      <c r="E19" s="7">
        <v>65152</v>
      </c>
      <c r="F19" s="7">
        <v>82152</v>
      </c>
      <c r="G19" s="7">
        <v>0</v>
      </c>
      <c r="H19" s="7">
        <v>81</v>
      </c>
      <c r="I19" s="19" t="s">
        <v>1012</v>
      </c>
      <c r="J19" s="7">
        <v>109</v>
      </c>
      <c r="K19" s="7">
        <v>0</v>
      </c>
      <c r="L19" s="7">
        <v>82152</v>
      </c>
      <c r="M19" s="7">
        <v>0</v>
      </c>
      <c r="N19" s="7">
        <v>0</v>
      </c>
      <c r="O19" s="7">
        <v>0</v>
      </c>
    </row>
    <row r="20" spans="1:15" x14ac:dyDescent="0.25">
      <c r="A20" s="11">
        <v>44007</v>
      </c>
      <c r="B20" s="3" t="s">
        <v>294</v>
      </c>
      <c r="C20" s="12">
        <v>467762</v>
      </c>
      <c r="D20" s="20" t="s">
        <v>991</v>
      </c>
      <c r="E20" s="7">
        <v>464962</v>
      </c>
      <c r="F20" s="7">
        <v>0</v>
      </c>
      <c r="G20" s="7">
        <v>0</v>
      </c>
      <c r="H20" s="7">
        <v>0</v>
      </c>
      <c r="I20" s="19" t="s">
        <v>1013</v>
      </c>
      <c r="J20" s="7">
        <v>769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</row>
    <row r="21" spans="1:15" x14ac:dyDescent="0.25">
      <c r="A21" s="11">
        <v>44007</v>
      </c>
      <c r="B21" s="3" t="s">
        <v>295</v>
      </c>
      <c r="C21" s="12">
        <v>999200</v>
      </c>
      <c r="D21" s="20" t="s">
        <v>987</v>
      </c>
      <c r="E21" s="7">
        <v>999100</v>
      </c>
      <c r="F21" s="7">
        <v>0</v>
      </c>
      <c r="G21" s="7">
        <v>0</v>
      </c>
      <c r="H21" s="7">
        <v>0</v>
      </c>
      <c r="I21" s="19" t="s">
        <v>1014</v>
      </c>
      <c r="J21" s="7">
        <v>1643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</row>
    <row r="22" spans="1:15" x14ac:dyDescent="0.25">
      <c r="A22" s="11">
        <v>44007</v>
      </c>
      <c r="B22" s="3" t="s">
        <v>296</v>
      </c>
      <c r="C22" s="12">
        <v>326000</v>
      </c>
      <c r="D22" s="20" t="s">
        <v>996</v>
      </c>
      <c r="E22" s="7">
        <v>324000</v>
      </c>
      <c r="F22" s="7">
        <v>0</v>
      </c>
      <c r="G22" s="7">
        <v>0</v>
      </c>
      <c r="H22" s="7">
        <v>0</v>
      </c>
      <c r="I22" s="19" t="s">
        <v>1004</v>
      </c>
      <c r="J22" s="7">
        <v>536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</row>
    <row r="23" spans="1:15" x14ac:dyDescent="0.25">
      <c r="A23" s="11">
        <v>44007</v>
      </c>
      <c r="B23" s="3" t="s">
        <v>297</v>
      </c>
      <c r="C23" s="12">
        <v>565600</v>
      </c>
      <c r="D23" s="20" t="s">
        <v>991</v>
      </c>
      <c r="E23" s="7">
        <v>562800</v>
      </c>
      <c r="F23" s="7">
        <v>613200</v>
      </c>
      <c r="G23" s="7">
        <v>0</v>
      </c>
      <c r="H23" s="7">
        <v>605</v>
      </c>
      <c r="I23" s="19" t="s">
        <v>1015</v>
      </c>
      <c r="J23" s="7">
        <v>930</v>
      </c>
      <c r="K23" s="7">
        <v>0</v>
      </c>
      <c r="L23" s="7">
        <v>613200</v>
      </c>
      <c r="M23" s="7">
        <v>0</v>
      </c>
      <c r="N23" s="7">
        <v>0</v>
      </c>
      <c r="O23" s="7">
        <v>0</v>
      </c>
    </row>
    <row r="24" spans="1:15" x14ac:dyDescent="0.25">
      <c r="A24" s="11">
        <v>44007</v>
      </c>
      <c r="B24" s="3" t="s">
        <v>298</v>
      </c>
      <c r="C24" s="12">
        <v>466400</v>
      </c>
      <c r="D24" s="20" t="s">
        <v>991</v>
      </c>
      <c r="E24" s="7">
        <v>463600</v>
      </c>
      <c r="F24" s="7">
        <v>0</v>
      </c>
      <c r="G24" s="7">
        <v>0</v>
      </c>
      <c r="H24" s="7">
        <v>0</v>
      </c>
      <c r="I24" s="19" t="s">
        <v>1016</v>
      </c>
      <c r="J24" s="7">
        <v>767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</row>
    <row r="25" spans="1:15" x14ac:dyDescent="0.25">
      <c r="A25" s="11">
        <v>44007</v>
      </c>
      <c r="B25" s="3" t="s">
        <v>299</v>
      </c>
      <c r="C25" s="12">
        <v>326213</v>
      </c>
      <c r="D25" s="20" t="s">
        <v>1017</v>
      </c>
      <c r="E25" s="7">
        <v>326203</v>
      </c>
      <c r="F25" s="7">
        <v>326383</v>
      </c>
      <c r="G25" s="7">
        <v>256203</v>
      </c>
      <c r="H25" s="7">
        <v>322</v>
      </c>
      <c r="I25" s="19" t="s">
        <v>1004</v>
      </c>
      <c r="J25" s="7">
        <v>536</v>
      </c>
      <c r="K25" s="7">
        <v>0</v>
      </c>
      <c r="L25" s="7">
        <v>326383</v>
      </c>
      <c r="M25" s="7">
        <v>70</v>
      </c>
      <c r="N25" s="7">
        <v>70</v>
      </c>
      <c r="O25" s="7">
        <v>0</v>
      </c>
    </row>
    <row r="26" spans="1:15" x14ac:dyDescent="0.25">
      <c r="A26" s="11">
        <v>44007</v>
      </c>
      <c r="B26" s="3" t="s">
        <v>300</v>
      </c>
      <c r="C26" s="12">
        <v>11900</v>
      </c>
      <c r="D26" s="20" t="s">
        <v>1018</v>
      </c>
      <c r="E26" s="7">
        <v>11200</v>
      </c>
      <c r="F26" s="7">
        <v>23800</v>
      </c>
      <c r="G26" s="7">
        <v>0</v>
      </c>
      <c r="H26" s="7">
        <v>23</v>
      </c>
      <c r="I26" s="19" t="s">
        <v>1019</v>
      </c>
      <c r="J26" s="7">
        <v>20</v>
      </c>
      <c r="K26" s="7">
        <v>0</v>
      </c>
      <c r="L26" s="7">
        <v>23800</v>
      </c>
      <c r="M26" s="7">
        <v>0</v>
      </c>
      <c r="N26" s="7">
        <v>0</v>
      </c>
      <c r="O26" s="7">
        <v>0</v>
      </c>
    </row>
    <row r="27" spans="1:15" x14ac:dyDescent="0.25">
      <c r="A27" s="11">
        <v>44007</v>
      </c>
      <c r="B27" s="3" t="s">
        <v>301</v>
      </c>
      <c r="C27" s="12">
        <v>1159200</v>
      </c>
      <c r="D27" s="20" t="s">
        <v>1020</v>
      </c>
      <c r="E27" s="7">
        <v>1155800</v>
      </c>
      <c r="F27" s="7">
        <v>0</v>
      </c>
      <c r="G27" s="7">
        <v>0</v>
      </c>
      <c r="H27" s="7">
        <v>0</v>
      </c>
      <c r="I27" s="19" t="s">
        <v>1021</v>
      </c>
      <c r="J27" s="7">
        <v>1906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</row>
    <row r="28" spans="1:15" x14ac:dyDescent="0.25">
      <c r="A28" s="11">
        <v>44007</v>
      </c>
      <c r="B28" s="3" t="s">
        <v>302</v>
      </c>
      <c r="C28" s="12">
        <v>57869</v>
      </c>
      <c r="D28" s="20" t="s">
        <v>996</v>
      </c>
      <c r="E28" s="7">
        <v>55869</v>
      </c>
      <c r="F28" s="7">
        <v>90200</v>
      </c>
      <c r="G28" s="7">
        <v>0</v>
      </c>
      <c r="H28" s="7">
        <v>89</v>
      </c>
      <c r="I28" s="19" t="s">
        <v>1022</v>
      </c>
      <c r="J28" s="7">
        <v>95</v>
      </c>
      <c r="K28" s="7">
        <v>0</v>
      </c>
      <c r="L28" s="7">
        <v>90200</v>
      </c>
      <c r="M28" s="7">
        <v>0</v>
      </c>
      <c r="N28" s="7">
        <v>0</v>
      </c>
      <c r="O28" s="7">
        <v>0</v>
      </c>
    </row>
    <row r="29" spans="1:15" x14ac:dyDescent="0.25">
      <c r="A29" s="11">
        <v>44007</v>
      </c>
      <c r="B29" s="3" t="s">
        <v>303</v>
      </c>
      <c r="C29" s="12">
        <v>255600</v>
      </c>
      <c r="D29" s="20" t="s">
        <v>994</v>
      </c>
      <c r="E29" s="7">
        <v>252900</v>
      </c>
      <c r="F29" s="7">
        <v>0</v>
      </c>
      <c r="G29" s="7">
        <v>0</v>
      </c>
      <c r="H29" s="7">
        <v>0</v>
      </c>
      <c r="I29" s="19" t="s">
        <v>1023</v>
      </c>
      <c r="J29" s="7">
        <v>420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</row>
    <row r="30" spans="1:15" x14ac:dyDescent="0.25">
      <c r="A30" s="11">
        <v>44007</v>
      </c>
      <c r="B30" s="3" t="s">
        <v>304</v>
      </c>
      <c r="C30" s="12">
        <v>369100</v>
      </c>
      <c r="D30" s="20" t="s">
        <v>1024</v>
      </c>
      <c r="E30" s="7">
        <v>366800</v>
      </c>
      <c r="F30" s="7">
        <v>408200</v>
      </c>
      <c r="G30" s="7">
        <v>0</v>
      </c>
      <c r="H30" s="7">
        <v>403</v>
      </c>
      <c r="I30" s="19" t="s">
        <v>1025</v>
      </c>
      <c r="J30" s="7">
        <v>607</v>
      </c>
      <c r="K30" s="7">
        <v>0</v>
      </c>
      <c r="L30" s="7">
        <v>408200</v>
      </c>
      <c r="M30" s="7">
        <v>0</v>
      </c>
      <c r="N30" s="7">
        <v>0</v>
      </c>
      <c r="O30" s="7">
        <v>0</v>
      </c>
    </row>
    <row r="31" spans="1:15" x14ac:dyDescent="0.25">
      <c r="A31" s="11">
        <v>44007</v>
      </c>
      <c r="B31" s="3" t="s">
        <v>910</v>
      </c>
      <c r="C31" s="12">
        <v>1384454</v>
      </c>
      <c r="D31" s="20" t="s">
        <v>1026</v>
      </c>
      <c r="E31" s="7">
        <v>1381104</v>
      </c>
      <c r="F31" s="7">
        <v>1460954</v>
      </c>
      <c r="G31" s="7">
        <v>0</v>
      </c>
      <c r="H31" s="7">
        <v>1441</v>
      </c>
      <c r="I31" s="19" t="s">
        <v>1027</v>
      </c>
      <c r="J31" s="7">
        <v>2276</v>
      </c>
      <c r="K31" s="7">
        <v>0</v>
      </c>
      <c r="L31" s="7">
        <v>1460954</v>
      </c>
      <c r="M31" s="7">
        <v>0</v>
      </c>
      <c r="N31" s="7">
        <v>0</v>
      </c>
      <c r="O31" s="7">
        <v>0</v>
      </c>
    </row>
    <row r="32" spans="1:15" x14ac:dyDescent="0.25">
      <c r="A32" s="11">
        <v>44007</v>
      </c>
      <c r="B32" s="3" t="s">
        <v>305</v>
      </c>
      <c r="C32" s="12">
        <v>266400</v>
      </c>
      <c r="D32" s="20" t="s">
        <v>991</v>
      </c>
      <c r="E32" s="7">
        <v>263600</v>
      </c>
      <c r="F32" s="7">
        <v>0</v>
      </c>
      <c r="G32" s="7">
        <v>0</v>
      </c>
      <c r="H32" s="7">
        <v>0</v>
      </c>
      <c r="I32" s="19" t="s">
        <v>992</v>
      </c>
      <c r="J32" s="7">
        <v>438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</row>
    <row r="33" spans="1:15" x14ac:dyDescent="0.25">
      <c r="A33" s="11">
        <v>44007</v>
      </c>
      <c r="B33" s="3" t="s">
        <v>306</v>
      </c>
      <c r="C33" s="12">
        <v>194370</v>
      </c>
      <c r="D33" s="20" t="s">
        <v>987</v>
      </c>
      <c r="E33" s="7">
        <v>194270</v>
      </c>
      <c r="F33" s="7">
        <v>214310</v>
      </c>
      <c r="G33" s="7">
        <v>70270</v>
      </c>
      <c r="H33" s="7">
        <v>211</v>
      </c>
      <c r="I33" s="19" t="s">
        <v>1028</v>
      </c>
      <c r="J33" s="7">
        <v>320</v>
      </c>
      <c r="K33" s="7">
        <v>0</v>
      </c>
      <c r="L33" s="7">
        <v>214310</v>
      </c>
      <c r="M33" s="7">
        <v>19</v>
      </c>
      <c r="N33" s="7">
        <v>19</v>
      </c>
      <c r="O33" s="7">
        <v>0</v>
      </c>
    </row>
    <row r="34" spans="1:15" x14ac:dyDescent="0.25">
      <c r="A34" s="11">
        <v>44007</v>
      </c>
      <c r="B34" s="3" t="s">
        <v>307</v>
      </c>
      <c r="C34" s="12">
        <v>1044069</v>
      </c>
      <c r="D34" s="20" t="s">
        <v>1020</v>
      </c>
      <c r="E34" s="7">
        <v>1040669</v>
      </c>
      <c r="F34" s="7">
        <v>1101869</v>
      </c>
      <c r="G34" s="7">
        <v>0</v>
      </c>
      <c r="H34" s="7">
        <v>1087</v>
      </c>
      <c r="I34" s="19" t="s">
        <v>1029</v>
      </c>
      <c r="J34" s="7">
        <v>1716</v>
      </c>
      <c r="K34" s="7">
        <v>0</v>
      </c>
      <c r="L34" s="7">
        <v>1101869</v>
      </c>
      <c r="M34" s="7">
        <v>0</v>
      </c>
      <c r="N34" s="7">
        <v>0</v>
      </c>
      <c r="O34" s="7">
        <v>0</v>
      </c>
    </row>
    <row r="35" spans="1:15" x14ac:dyDescent="0.25">
      <c r="A35" s="11">
        <v>44007</v>
      </c>
      <c r="B35" s="3" t="s">
        <v>308</v>
      </c>
      <c r="C35" s="12">
        <v>1160000</v>
      </c>
      <c r="D35" s="20" t="s">
        <v>998</v>
      </c>
      <c r="E35" s="7">
        <v>1150000</v>
      </c>
      <c r="F35" s="7">
        <v>0</v>
      </c>
      <c r="G35" s="7">
        <v>0</v>
      </c>
      <c r="H35" s="7">
        <v>0</v>
      </c>
      <c r="I35" s="19" t="s">
        <v>1030</v>
      </c>
      <c r="J35" s="7">
        <v>1907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</row>
    <row r="36" spans="1:15" x14ac:dyDescent="0.25">
      <c r="A36" s="11">
        <v>44007</v>
      </c>
      <c r="B36" s="3" t="s">
        <v>309</v>
      </c>
      <c r="C36" s="12">
        <v>273311</v>
      </c>
      <c r="D36" s="20" t="s">
        <v>1017</v>
      </c>
      <c r="E36" s="7">
        <v>273301</v>
      </c>
      <c r="F36" s="7">
        <v>273481</v>
      </c>
      <c r="G36" s="7">
        <v>73301</v>
      </c>
      <c r="H36" s="7">
        <v>270</v>
      </c>
      <c r="I36" s="19" t="s">
        <v>1031</v>
      </c>
      <c r="J36" s="7">
        <v>449</v>
      </c>
      <c r="K36" s="7">
        <v>0</v>
      </c>
      <c r="L36" s="7">
        <v>273481</v>
      </c>
      <c r="M36" s="7">
        <v>20</v>
      </c>
      <c r="N36" s="7">
        <v>20</v>
      </c>
      <c r="O36" s="7">
        <v>0</v>
      </c>
    </row>
    <row r="37" spans="1:15" x14ac:dyDescent="0.25">
      <c r="A37" s="11">
        <v>44007</v>
      </c>
      <c r="B37" s="3" t="s">
        <v>310</v>
      </c>
      <c r="C37" s="12">
        <v>1840000</v>
      </c>
      <c r="D37" s="20" t="s">
        <v>998</v>
      </c>
      <c r="E37" s="7">
        <v>1830000</v>
      </c>
      <c r="F37" s="7">
        <v>0</v>
      </c>
      <c r="G37" s="7">
        <v>0</v>
      </c>
      <c r="H37" s="7">
        <v>0</v>
      </c>
      <c r="I37" s="19" t="s">
        <v>1032</v>
      </c>
      <c r="J37" s="7">
        <v>3025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</row>
    <row r="38" spans="1:15" x14ac:dyDescent="0.25">
      <c r="A38" s="11">
        <v>44007</v>
      </c>
      <c r="B38" s="3" t="s">
        <v>311</v>
      </c>
      <c r="C38" s="12">
        <v>96107</v>
      </c>
      <c r="D38" s="20" t="s">
        <v>987</v>
      </c>
      <c r="E38" s="7">
        <v>96007</v>
      </c>
      <c r="F38" s="7">
        <v>97207</v>
      </c>
      <c r="G38" s="7">
        <v>16007</v>
      </c>
      <c r="H38" s="7">
        <v>1191</v>
      </c>
      <c r="I38" s="19" t="s">
        <v>1033</v>
      </c>
      <c r="J38" s="7">
        <v>158</v>
      </c>
      <c r="K38" s="7">
        <v>0</v>
      </c>
      <c r="L38" s="7">
        <v>97207</v>
      </c>
      <c r="M38" s="7">
        <v>4</v>
      </c>
      <c r="N38" s="7">
        <v>4</v>
      </c>
      <c r="O38" s="7">
        <v>0</v>
      </c>
    </row>
    <row r="39" spans="1:15" x14ac:dyDescent="0.25">
      <c r="A39" s="11">
        <v>44007</v>
      </c>
      <c r="B39" s="3" t="s">
        <v>312</v>
      </c>
      <c r="C39" s="12">
        <v>288400</v>
      </c>
      <c r="D39" s="20" t="s">
        <v>1034</v>
      </c>
      <c r="E39" s="7">
        <v>286600</v>
      </c>
      <c r="F39" s="7">
        <v>0</v>
      </c>
      <c r="G39" s="7">
        <v>0</v>
      </c>
      <c r="H39" s="7">
        <v>0</v>
      </c>
      <c r="I39" s="19" t="s">
        <v>1035</v>
      </c>
      <c r="J39" s="7">
        <v>474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</row>
    <row r="40" spans="1:15" x14ac:dyDescent="0.25">
      <c r="A40" s="11">
        <v>44007</v>
      </c>
      <c r="B40" s="3" t="s">
        <v>313</v>
      </c>
      <c r="C40" s="12">
        <v>80147</v>
      </c>
      <c r="D40" s="20" t="s">
        <v>1036</v>
      </c>
      <c r="E40" s="7">
        <v>77747</v>
      </c>
      <c r="F40" s="7">
        <v>105051</v>
      </c>
      <c r="G40" s="7">
        <v>0</v>
      </c>
      <c r="H40" s="7">
        <v>104</v>
      </c>
      <c r="I40" s="19" t="s">
        <v>1037</v>
      </c>
      <c r="J40" s="7">
        <v>132</v>
      </c>
      <c r="K40" s="7">
        <v>0</v>
      </c>
      <c r="L40" s="7">
        <v>105051</v>
      </c>
      <c r="M40" s="7">
        <v>0</v>
      </c>
      <c r="N40" s="7">
        <v>0</v>
      </c>
      <c r="O40" s="7">
        <v>0</v>
      </c>
    </row>
    <row r="41" spans="1:15" x14ac:dyDescent="0.25">
      <c r="A41" s="11">
        <v>44007</v>
      </c>
      <c r="B41" s="3" t="s">
        <v>314</v>
      </c>
      <c r="C41" s="12">
        <v>86300</v>
      </c>
      <c r="D41" s="20" t="s">
        <v>987</v>
      </c>
      <c r="E41" s="7">
        <v>86200</v>
      </c>
      <c r="F41" s="7">
        <v>88000</v>
      </c>
      <c r="G41" s="7">
        <v>11200</v>
      </c>
      <c r="H41" s="7">
        <v>87</v>
      </c>
      <c r="I41" s="19" t="s">
        <v>1038</v>
      </c>
      <c r="J41" s="7">
        <v>142</v>
      </c>
      <c r="K41" s="7">
        <v>0</v>
      </c>
      <c r="L41" s="7">
        <v>88000</v>
      </c>
      <c r="M41" s="7">
        <v>3</v>
      </c>
      <c r="N41" s="7">
        <v>3</v>
      </c>
      <c r="O41" s="7">
        <v>0</v>
      </c>
    </row>
    <row r="42" spans="1:15" x14ac:dyDescent="0.25">
      <c r="A42" s="11">
        <v>44007</v>
      </c>
      <c r="B42" s="3" t="s">
        <v>315</v>
      </c>
      <c r="C42" s="12">
        <v>353600</v>
      </c>
      <c r="D42" s="20" t="s">
        <v>1039</v>
      </c>
      <c r="E42" s="7">
        <v>351400</v>
      </c>
      <c r="F42" s="7">
        <v>0</v>
      </c>
      <c r="G42" s="7">
        <v>0</v>
      </c>
      <c r="H42" s="7">
        <v>0</v>
      </c>
      <c r="I42" s="19" t="s">
        <v>1040</v>
      </c>
      <c r="J42" s="7">
        <v>581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</row>
    <row r="43" spans="1:15" x14ac:dyDescent="0.25">
      <c r="A43" s="11">
        <v>44007</v>
      </c>
      <c r="B43" s="3" t="s">
        <v>880</v>
      </c>
      <c r="C43" s="12">
        <v>706166</v>
      </c>
      <c r="D43" s="20" t="s">
        <v>1041</v>
      </c>
      <c r="E43" s="7">
        <v>703752</v>
      </c>
      <c r="F43" s="7">
        <v>733989</v>
      </c>
      <c r="G43" s="7">
        <v>123752</v>
      </c>
      <c r="H43" s="7">
        <v>11919</v>
      </c>
      <c r="I43" s="19" t="s">
        <v>1042</v>
      </c>
      <c r="J43" s="7">
        <v>1161</v>
      </c>
      <c r="K43" s="7">
        <v>0</v>
      </c>
      <c r="L43" s="7">
        <v>733989</v>
      </c>
      <c r="M43" s="7">
        <v>35</v>
      </c>
      <c r="N43" s="7">
        <v>35</v>
      </c>
      <c r="O43" s="7">
        <v>0</v>
      </c>
    </row>
    <row r="44" spans="1:15" x14ac:dyDescent="0.25">
      <c r="A44" s="11">
        <v>44007</v>
      </c>
      <c r="B44" s="3" t="s">
        <v>316</v>
      </c>
      <c r="C44" s="12">
        <v>1979682</v>
      </c>
      <c r="D44" s="20" t="s">
        <v>987</v>
      </c>
      <c r="E44" s="7">
        <v>1979582</v>
      </c>
      <c r="F44" s="7">
        <v>0</v>
      </c>
      <c r="G44" s="7">
        <v>0</v>
      </c>
      <c r="H44" s="7">
        <v>0</v>
      </c>
      <c r="I44" s="19" t="s">
        <v>1043</v>
      </c>
      <c r="J44" s="7">
        <v>3254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</row>
    <row r="45" spans="1:15" x14ac:dyDescent="0.25">
      <c r="A45" s="11">
        <v>44007</v>
      </c>
      <c r="B45" s="3" t="s">
        <v>317</v>
      </c>
      <c r="C45" s="12">
        <v>1556000</v>
      </c>
      <c r="D45" s="20" t="s">
        <v>1044</v>
      </c>
      <c r="E45" s="7">
        <v>1553000</v>
      </c>
      <c r="F45" s="7">
        <v>1607000</v>
      </c>
      <c r="G45" s="7">
        <v>23000</v>
      </c>
      <c r="H45" s="7">
        <v>1585</v>
      </c>
      <c r="I45" s="19" t="s">
        <v>1045</v>
      </c>
      <c r="J45" s="7">
        <v>2558</v>
      </c>
      <c r="K45" s="7">
        <v>0</v>
      </c>
      <c r="L45" s="7">
        <v>1607000</v>
      </c>
      <c r="M45" s="7">
        <v>7</v>
      </c>
      <c r="N45" s="7">
        <v>7</v>
      </c>
      <c r="O45" s="7">
        <v>0</v>
      </c>
    </row>
    <row r="46" spans="1:15" x14ac:dyDescent="0.25">
      <c r="A46" s="11">
        <v>44007</v>
      </c>
      <c r="B46" s="3" t="s">
        <v>318</v>
      </c>
      <c r="C46" s="12">
        <v>952000</v>
      </c>
      <c r="D46" s="20" t="s">
        <v>1007</v>
      </c>
      <c r="E46" s="7">
        <v>948000</v>
      </c>
      <c r="F46" s="7">
        <v>0</v>
      </c>
      <c r="G46" s="7">
        <v>0</v>
      </c>
      <c r="H46" s="7">
        <v>0</v>
      </c>
      <c r="I46" s="19" t="s">
        <v>1046</v>
      </c>
      <c r="J46" s="7">
        <v>1565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</row>
    <row r="47" spans="1:15" x14ac:dyDescent="0.25">
      <c r="A47" s="11">
        <v>44007</v>
      </c>
      <c r="B47" s="3" t="s">
        <v>319</v>
      </c>
      <c r="C47" s="12">
        <v>309600</v>
      </c>
      <c r="D47" s="20" t="s">
        <v>1036</v>
      </c>
      <c r="E47" s="7">
        <v>307200</v>
      </c>
      <c r="F47" s="7">
        <v>350400</v>
      </c>
      <c r="G47" s="7">
        <v>0</v>
      </c>
      <c r="H47" s="7">
        <v>346</v>
      </c>
      <c r="I47" s="19" t="s">
        <v>1047</v>
      </c>
      <c r="J47" s="7">
        <v>509</v>
      </c>
      <c r="K47" s="7">
        <v>0</v>
      </c>
      <c r="L47" s="7">
        <v>350400</v>
      </c>
      <c r="M47" s="7">
        <v>0</v>
      </c>
      <c r="N47" s="7">
        <v>0</v>
      </c>
      <c r="O47" s="7">
        <v>0</v>
      </c>
    </row>
    <row r="48" spans="1:15" x14ac:dyDescent="0.25">
      <c r="A48" s="11">
        <v>44007</v>
      </c>
      <c r="B48" s="3" t="s">
        <v>320</v>
      </c>
      <c r="C48" s="12">
        <v>1062800</v>
      </c>
      <c r="D48" s="20" t="s">
        <v>1048</v>
      </c>
      <c r="E48" s="7">
        <v>1059700</v>
      </c>
      <c r="F48" s="7">
        <v>0</v>
      </c>
      <c r="G48" s="7">
        <v>0</v>
      </c>
      <c r="H48" s="7">
        <v>0</v>
      </c>
      <c r="I48" s="19" t="s">
        <v>1049</v>
      </c>
      <c r="J48" s="7">
        <v>1747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</row>
    <row r="49" spans="1:15" x14ac:dyDescent="0.25">
      <c r="A49" s="11">
        <v>44007</v>
      </c>
      <c r="B49" s="3" t="s">
        <v>321</v>
      </c>
      <c r="C49" s="12">
        <v>668000</v>
      </c>
      <c r="D49" s="20" t="s">
        <v>1007</v>
      </c>
      <c r="E49" s="7">
        <v>664000</v>
      </c>
      <c r="F49" s="7">
        <v>736000</v>
      </c>
      <c r="G49" s="7">
        <v>0</v>
      </c>
      <c r="H49" s="7">
        <v>726</v>
      </c>
      <c r="I49" s="19" t="s">
        <v>1008</v>
      </c>
      <c r="J49" s="7">
        <v>1098</v>
      </c>
      <c r="K49" s="7">
        <v>0</v>
      </c>
      <c r="L49" s="7">
        <v>736000</v>
      </c>
      <c r="M49" s="7">
        <v>0</v>
      </c>
      <c r="N49" s="7">
        <v>0</v>
      </c>
      <c r="O49" s="7">
        <v>0</v>
      </c>
    </row>
    <row r="50" spans="1:15" x14ac:dyDescent="0.25">
      <c r="A50" s="11">
        <v>44007</v>
      </c>
      <c r="B50" s="3" t="s">
        <v>322</v>
      </c>
      <c r="C50" s="12">
        <v>1532000</v>
      </c>
      <c r="D50" s="20" t="s">
        <v>1050</v>
      </c>
      <c r="E50" s="7">
        <v>1524000</v>
      </c>
      <c r="F50" s="7">
        <v>0</v>
      </c>
      <c r="G50" s="7">
        <v>0</v>
      </c>
      <c r="H50" s="7">
        <v>0</v>
      </c>
      <c r="I50" s="19" t="s">
        <v>1051</v>
      </c>
      <c r="J50" s="7">
        <v>2518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</row>
    <row r="51" spans="1:15" x14ac:dyDescent="0.25">
      <c r="A51" s="11">
        <v>44007</v>
      </c>
      <c r="B51" s="3" t="s">
        <v>323</v>
      </c>
      <c r="C51" s="12">
        <v>380200</v>
      </c>
      <c r="D51" s="20" t="s">
        <v>1052</v>
      </c>
      <c r="E51" s="7">
        <v>375000</v>
      </c>
      <c r="F51" s="7">
        <v>460600</v>
      </c>
      <c r="G51" s="7">
        <v>0</v>
      </c>
      <c r="H51" s="7">
        <v>454</v>
      </c>
      <c r="I51" s="19" t="s">
        <v>1053</v>
      </c>
      <c r="J51" s="7">
        <v>625</v>
      </c>
      <c r="K51" s="7">
        <v>0</v>
      </c>
      <c r="L51" s="7">
        <v>460600</v>
      </c>
      <c r="M51" s="7">
        <v>0</v>
      </c>
      <c r="N51" s="7">
        <v>0</v>
      </c>
      <c r="O51" s="7">
        <v>0</v>
      </c>
    </row>
    <row r="52" spans="1:15" x14ac:dyDescent="0.25">
      <c r="A52" s="11">
        <v>44007</v>
      </c>
      <c r="B52" s="3" t="s">
        <v>324</v>
      </c>
      <c r="C52" s="12">
        <v>170419</v>
      </c>
      <c r="D52" s="20" t="s">
        <v>1034</v>
      </c>
      <c r="E52" s="7">
        <v>168619</v>
      </c>
      <c r="F52" s="7">
        <v>201019</v>
      </c>
      <c r="G52" s="7">
        <v>0</v>
      </c>
      <c r="H52" s="7">
        <v>198</v>
      </c>
      <c r="I52" s="19" t="s">
        <v>1054</v>
      </c>
      <c r="J52" s="7">
        <v>280</v>
      </c>
      <c r="K52" s="7">
        <v>0</v>
      </c>
      <c r="L52" s="7">
        <v>201019</v>
      </c>
      <c r="M52" s="7">
        <v>0</v>
      </c>
      <c r="N52" s="7">
        <v>0</v>
      </c>
      <c r="O52" s="7">
        <v>0</v>
      </c>
    </row>
    <row r="53" spans="1:15" x14ac:dyDescent="0.25">
      <c r="A53" s="11">
        <v>44007</v>
      </c>
      <c r="B53" s="3" t="s">
        <v>325</v>
      </c>
      <c r="C53" s="12">
        <v>54000</v>
      </c>
      <c r="D53" s="20" t="s">
        <v>1011</v>
      </c>
      <c r="E53" s="7">
        <v>53000</v>
      </c>
      <c r="F53" s="7">
        <v>71000</v>
      </c>
      <c r="G53" s="7">
        <v>0</v>
      </c>
      <c r="H53" s="7">
        <v>70</v>
      </c>
      <c r="I53" s="19" t="s">
        <v>1055</v>
      </c>
      <c r="J53" s="7">
        <v>89</v>
      </c>
      <c r="K53" s="7">
        <v>0</v>
      </c>
      <c r="L53" s="7">
        <v>71000</v>
      </c>
      <c r="M53" s="7">
        <v>0</v>
      </c>
      <c r="N53" s="7">
        <v>0</v>
      </c>
      <c r="O53" s="7">
        <v>0</v>
      </c>
    </row>
    <row r="54" spans="1:15" x14ac:dyDescent="0.25">
      <c r="A54" s="11">
        <v>44007</v>
      </c>
      <c r="B54" s="3" t="s">
        <v>326</v>
      </c>
      <c r="C54" s="12">
        <v>42090</v>
      </c>
      <c r="D54" s="20" t="s">
        <v>996</v>
      </c>
      <c r="E54" s="7">
        <v>40090</v>
      </c>
      <c r="F54" s="7">
        <v>76090</v>
      </c>
      <c r="G54" s="7">
        <v>40090</v>
      </c>
      <c r="H54" s="7">
        <v>75</v>
      </c>
      <c r="I54" s="19" t="s">
        <v>1056</v>
      </c>
      <c r="J54" s="7">
        <v>69</v>
      </c>
      <c r="K54" s="7">
        <v>0</v>
      </c>
      <c r="L54" s="7">
        <v>76090</v>
      </c>
      <c r="M54" s="7">
        <v>12</v>
      </c>
      <c r="N54" s="7">
        <v>12</v>
      </c>
      <c r="O54" s="7">
        <v>0</v>
      </c>
    </row>
    <row r="55" spans="1:15" x14ac:dyDescent="0.25">
      <c r="A55" s="11">
        <v>44007</v>
      </c>
      <c r="B55" s="3" t="s">
        <v>327</v>
      </c>
      <c r="C55" s="12">
        <v>954229</v>
      </c>
      <c r="D55" s="20" t="s">
        <v>1007</v>
      </c>
      <c r="E55" s="7">
        <v>950229</v>
      </c>
      <c r="F55" s="7">
        <v>0</v>
      </c>
      <c r="G55" s="7">
        <v>0</v>
      </c>
      <c r="H55" s="7">
        <v>0</v>
      </c>
      <c r="I55" s="19" t="s">
        <v>1057</v>
      </c>
      <c r="J55" s="7">
        <v>1569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</row>
    <row r="56" spans="1:15" x14ac:dyDescent="0.25">
      <c r="A56" s="11">
        <v>44007</v>
      </c>
      <c r="B56" s="3" t="s">
        <v>328</v>
      </c>
      <c r="C56" s="12">
        <v>175339</v>
      </c>
      <c r="D56" s="20" t="s">
        <v>1058</v>
      </c>
      <c r="E56" s="7">
        <v>174137</v>
      </c>
      <c r="F56" s="7">
        <v>195471</v>
      </c>
      <c r="G56" s="7">
        <v>34137</v>
      </c>
      <c r="H56" s="7">
        <v>193</v>
      </c>
      <c r="I56" s="19" t="s">
        <v>1059</v>
      </c>
      <c r="J56" s="7">
        <v>288</v>
      </c>
      <c r="K56" s="7">
        <v>0</v>
      </c>
      <c r="L56" s="7">
        <v>195471</v>
      </c>
      <c r="M56" s="7">
        <v>10</v>
      </c>
      <c r="N56" s="7">
        <v>10</v>
      </c>
      <c r="O56" s="7">
        <v>0</v>
      </c>
    </row>
    <row r="57" spans="1:15" x14ac:dyDescent="0.25">
      <c r="A57" s="11">
        <v>44007</v>
      </c>
      <c r="B57" s="3" t="s">
        <v>329</v>
      </c>
      <c r="C57" s="12">
        <v>266642</v>
      </c>
      <c r="D57" s="20" t="s">
        <v>991</v>
      </c>
      <c r="E57" s="7">
        <v>263842</v>
      </c>
      <c r="F57" s="7">
        <v>0</v>
      </c>
      <c r="G57" s="7">
        <v>0</v>
      </c>
      <c r="H57" s="7">
        <v>0</v>
      </c>
      <c r="I57" s="19" t="s">
        <v>992</v>
      </c>
      <c r="J57" s="7">
        <v>438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</row>
    <row r="58" spans="1:15" x14ac:dyDescent="0.25">
      <c r="A58" s="11">
        <v>44007</v>
      </c>
      <c r="B58" s="3" t="s">
        <v>330</v>
      </c>
      <c r="C58" s="12">
        <v>282115</v>
      </c>
      <c r="D58" s="20" t="s">
        <v>987</v>
      </c>
      <c r="E58" s="7">
        <v>282015</v>
      </c>
      <c r="F58" s="7">
        <v>283815</v>
      </c>
      <c r="G58" s="7">
        <v>172015</v>
      </c>
      <c r="H58" s="7">
        <v>280</v>
      </c>
      <c r="I58" s="19" t="s">
        <v>1060</v>
      </c>
      <c r="J58" s="7">
        <v>464</v>
      </c>
      <c r="K58" s="7">
        <v>0</v>
      </c>
      <c r="L58" s="7">
        <v>283815</v>
      </c>
      <c r="M58" s="7">
        <v>47</v>
      </c>
      <c r="N58" s="7">
        <v>47</v>
      </c>
      <c r="O58" s="7">
        <v>0</v>
      </c>
    </row>
    <row r="59" spans="1:15" x14ac:dyDescent="0.25">
      <c r="A59" s="11">
        <v>44007</v>
      </c>
      <c r="B59" s="3" t="s">
        <v>331</v>
      </c>
      <c r="C59" s="12">
        <v>1352000</v>
      </c>
      <c r="D59" s="20" t="s">
        <v>1007</v>
      </c>
      <c r="E59" s="7">
        <v>1348000</v>
      </c>
      <c r="F59" s="7">
        <v>0</v>
      </c>
      <c r="G59" s="7">
        <v>0</v>
      </c>
      <c r="H59" s="7">
        <v>0</v>
      </c>
      <c r="I59" s="19" t="s">
        <v>1061</v>
      </c>
      <c r="J59" s="7">
        <v>2222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</row>
    <row r="60" spans="1:15" x14ac:dyDescent="0.25">
      <c r="A60" s="11">
        <v>44007</v>
      </c>
      <c r="B60" s="3" t="s">
        <v>332</v>
      </c>
      <c r="C60" s="12">
        <v>467600</v>
      </c>
      <c r="D60" s="20" t="s">
        <v>991</v>
      </c>
      <c r="E60" s="7">
        <v>464800</v>
      </c>
      <c r="F60" s="7">
        <v>515200</v>
      </c>
      <c r="G60" s="7">
        <v>0</v>
      </c>
      <c r="H60" s="7">
        <v>508</v>
      </c>
      <c r="I60" s="19" t="s">
        <v>1013</v>
      </c>
      <c r="J60" s="7">
        <v>769</v>
      </c>
      <c r="K60" s="7">
        <v>0</v>
      </c>
      <c r="L60" s="7">
        <v>515200</v>
      </c>
      <c r="M60" s="7">
        <v>0</v>
      </c>
      <c r="N60" s="7">
        <v>0</v>
      </c>
      <c r="O60" s="7">
        <v>0</v>
      </c>
    </row>
    <row r="61" spans="1:15" x14ac:dyDescent="0.25">
      <c r="A61" s="11">
        <v>44007</v>
      </c>
      <c r="B61" s="3" t="s">
        <v>333</v>
      </c>
      <c r="C61" s="12">
        <v>88000</v>
      </c>
      <c r="D61" s="20" t="s">
        <v>1011</v>
      </c>
      <c r="E61" s="7">
        <v>87000</v>
      </c>
      <c r="F61" s="7">
        <v>0</v>
      </c>
      <c r="G61" s="7">
        <v>0</v>
      </c>
      <c r="H61" s="7">
        <v>0</v>
      </c>
      <c r="I61" s="19" t="s">
        <v>1062</v>
      </c>
      <c r="J61" s="7">
        <v>145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</row>
    <row r="62" spans="1:15" x14ac:dyDescent="0.25">
      <c r="A62" s="11">
        <v>44007</v>
      </c>
      <c r="B62" s="3" t="s">
        <v>334</v>
      </c>
      <c r="C62" s="12">
        <v>398138</v>
      </c>
      <c r="D62" s="20" t="s">
        <v>987</v>
      </c>
      <c r="E62" s="7">
        <v>398038</v>
      </c>
      <c r="F62" s="7">
        <v>399838</v>
      </c>
      <c r="G62" s="7">
        <v>128038</v>
      </c>
      <c r="H62" s="7">
        <v>394</v>
      </c>
      <c r="I62" s="19" t="s">
        <v>1063</v>
      </c>
      <c r="J62" s="7">
        <v>654</v>
      </c>
      <c r="K62" s="7">
        <v>0</v>
      </c>
      <c r="L62" s="7">
        <v>399838</v>
      </c>
      <c r="M62" s="7">
        <v>35</v>
      </c>
      <c r="N62" s="7">
        <v>35</v>
      </c>
      <c r="O62" s="7">
        <v>0</v>
      </c>
    </row>
    <row r="63" spans="1:15" x14ac:dyDescent="0.25">
      <c r="A63" s="11">
        <v>44007</v>
      </c>
      <c r="B63" s="3" t="s">
        <v>335</v>
      </c>
      <c r="C63" s="12">
        <v>249619</v>
      </c>
      <c r="D63" s="20" t="s">
        <v>1034</v>
      </c>
      <c r="E63" s="7">
        <v>247819</v>
      </c>
      <c r="F63" s="7">
        <v>260255</v>
      </c>
      <c r="G63" s="7">
        <v>0</v>
      </c>
      <c r="H63" s="7">
        <v>257</v>
      </c>
      <c r="I63" s="19" t="s">
        <v>1064</v>
      </c>
      <c r="J63" s="7">
        <v>410</v>
      </c>
      <c r="K63" s="7">
        <v>0</v>
      </c>
      <c r="L63" s="7">
        <v>260255</v>
      </c>
      <c r="M63" s="7">
        <v>0</v>
      </c>
      <c r="N63" s="7">
        <v>0</v>
      </c>
      <c r="O63" s="7">
        <v>0</v>
      </c>
    </row>
    <row r="64" spans="1:15" x14ac:dyDescent="0.25">
      <c r="A64" s="11">
        <v>44007</v>
      </c>
      <c r="B64" s="3" t="s">
        <v>336</v>
      </c>
      <c r="C64" s="12">
        <v>420000</v>
      </c>
      <c r="D64" s="20" t="s">
        <v>1065</v>
      </c>
      <c r="E64" s="7">
        <v>417500</v>
      </c>
      <c r="F64" s="7">
        <v>0</v>
      </c>
      <c r="G64" s="7">
        <v>0</v>
      </c>
      <c r="H64" s="7">
        <v>0</v>
      </c>
      <c r="I64" s="19" t="s">
        <v>1066</v>
      </c>
      <c r="J64" s="7">
        <v>690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</row>
    <row r="65" spans="1:15" x14ac:dyDescent="0.25">
      <c r="A65" s="11">
        <v>44007</v>
      </c>
      <c r="B65" s="3" t="s">
        <v>337</v>
      </c>
      <c r="C65" s="12">
        <v>4824</v>
      </c>
      <c r="D65" s="20" t="s">
        <v>1005</v>
      </c>
      <c r="E65" s="7">
        <v>3424</v>
      </c>
      <c r="F65" s="7">
        <v>28253</v>
      </c>
      <c r="G65" s="7">
        <v>0</v>
      </c>
      <c r="H65" s="7">
        <v>28</v>
      </c>
      <c r="I65" s="19" t="s">
        <v>1067</v>
      </c>
      <c r="J65" s="7">
        <v>8</v>
      </c>
      <c r="K65" s="7">
        <v>0</v>
      </c>
      <c r="L65" s="7">
        <v>28253</v>
      </c>
      <c r="M65" s="7">
        <v>0</v>
      </c>
      <c r="N65" s="7">
        <v>0</v>
      </c>
      <c r="O65" s="7">
        <v>0</v>
      </c>
    </row>
    <row r="66" spans="1:15" x14ac:dyDescent="0.25">
      <c r="A66" s="11">
        <v>44007</v>
      </c>
      <c r="B66" s="3" t="s">
        <v>338</v>
      </c>
      <c r="C66" s="12">
        <v>531933</v>
      </c>
      <c r="D66" s="20" t="s">
        <v>1039</v>
      </c>
      <c r="E66" s="7">
        <v>529733</v>
      </c>
      <c r="F66" s="7">
        <v>0</v>
      </c>
      <c r="G66" s="7">
        <v>0</v>
      </c>
      <c r="H66" s="7">
        <v>0</v>
      </c>
      <c r="I66" s="19" t="s">
        <v>1068</v>
      </c>
      <c r="J66" s="7">
        <v>874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</row>
    <row r="67" spans="1:15" x14ac:dyDescent="0.25">
      <c r="A67" s="11">
        <v>44007</v>
      </c>
      <c r="B67" s="3" t="s">
        <v>339</v>
      </c>
      <c r="C67" s="12">
        <v>469300</v>
      </c>
      <c r="D67" s="20" t="s">
        <v>987</v>
      </c>
      <c r="E67" s="7">
        <v>469200</v>
      </c>
      <c r="F67" s="7">
        <v>471000</v>
      </c>
      <c r="G67" s="7">
        <v>19200</v>
      </c>
      <c r="H67" s="7">
        <v>465</v>
      </c>
      <c r="I67" s="19" t="s">
        <v>1069</v>
      </c>
      <c r="J67" s="7">
        <v>771</v>
      </c>
      <c r="K67" s="7">
        <v>0</v>
      </c>
      <c r="L67" s="7">
        <v>471000</v>
      </c>
      <c r="M67" s="7">
        <v>5</v>
      </c>
      <c r="N67" s="7">
        <v>5</v>
      </c>
      <c r="O67" s="7">
        <v>0</v>
      </c>
    </row>
    <row r="68" spans="1:15" x14ac:dyDescent="0.25">
      <c r="A68" s="11">
        <v>44007</v>
      </c>
      <c r="B68" s="3" t="s">
        <v>340</v>
      </c>
      <c r="C68" s="12">
        <v>491100</v>
      </c>
      <c r="D68" s="20" t="s">
        <v>1070</v>
      </c>
      <c r="E68" s="7">
        <v>489000</v>
      </c>
      <c r="F68" s="7">
        <v>0</v>
      </c>
      <c r="G68" s="7">
        <v>0</v>
      </c>
      <c r="H68" s="7">
        <v>0</v>
      </c>
      <c r="I68" s="19" t="s">
        <v>1071</v>
      </c>
      <c r="J68" s="7">
        <v>807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</row>
    <row r="69" spans="1:15" x14ac:dyDescent="0.25">
      <c r="A69" s="11">
        <v>44007</v>
      </c>
      <c r="B69" s="3" t="s">
        <v>341</v>
      </c>
      <c r="C69" s="12">
        <v>81300</v>
      </c>
      <c r="D69" s="20" t="s">
        <v>1011</v>
      </c>
      <c r="E69" s="7">
        <v>80300</v>
      </c>
      <c r="F69" s="7">
        <v>98300</v>
      </c>
      <c r="G69" s="7">
        <v>10300</v>
      </c>
      <c r="H69" s="7">
        <v>97</v>
      </c>
      <c r="I69" s="19" t="s">
        <v>1072</v>
      </c>
      <c r="J69" s="7">
        <v>134</v>
      </c>
      <c r="K69" s="7">
        <v>0</v>
      </c>
      <c r="L69" s="7">
        <v>98300</v>
      </c>
      <c r="M69" s="7">
        <v>3</v>
      </c>
      <c r="N69" s="7">
        <v>3</v>
      </c>
      <c r="O69" s="7">
        <v>0</v>
      </c>
    </row>
    <row r="70" spans="1:15" x14ac:dyDescent="0.25">
      <c r="A70" s="11">
        <v>44007</v>
      </c>
      <c r="B70" s="3" t="s">
        <v>342</v>
      </c>
      <c r="C70" s="12">
        <v>133438</v>
      </c>
      <c r="D70" s="20" t="s">
        <v>1017</v>
      </c>
      <c r="E70" s="7">
        <v>133428</v>
      </c>
      <c r="F70" s="7">
        <v>144333</v>
      </c>
      <c r="G70" s="7">
        <v>53428</v>
      </c>
      <c r="H70" s="7">
        <v>142</v>
      </c>
      <c r="I70" s="19" t="s">
        <v>1073</v>
      </c>
      <c r="J70" s="7">
        <v>277</v>
      </c>
      <c r="K70" s="7">
        <v>0</v>
      </c>
      <c r="L70" s="7">
        <v>144333</v>
      </c>
      <c r="M70" s="7">
        <v>15</v>
      </c>
      <c r="N70" s="7">
        <v>15</v>
      </c>
      <c r="O70" s="7">
        <v>0</v>
      </c>
    </row>
    <row r="71" spans="1:15" x14ac:dyDescent="0.25">
      <c r="A71" s="11">
        <v>44007</v>
      </c>
      <c r="B71" s="3" t="s">
        <v>343</v>
      </c>
      <c r="C71" s="12">
        <v>140791</v>
      </c>
      <c r="D71" s="20" t="s">
        <v>1074</v>
      </c>
      <c r="E71" s="7">
        <v>138891</v>
      </c>
      <c r="F71" s="7">
        <v>168652</v>
      </c>
      <c r="G71" s="7">
        <v>3891</v>
      </c>
      <c r="H71" s="7">
        <v>166</v>
      </c>
      <c r="I71" s="19" t="s">
        <v>1075</v>
      </c>
      <c r="J71" s="7">
        <v>231</v>
      </c>
      <c r="K71" s="7">
        <v>0</v>
      </c>
      <c r="L71" s="7">
        <v>168652</v>
      </c>
      <c r="M71" s="7">
        <v>2</v>
      </c>
      <c r="N71" s="7">
        <v>2</v>
      </c>
      <c r="O71" s="7">
        <v>0</v>
      </c>
    </row>
    <row r="72" spans="1:15" x14ac:dyDescent="0.25">
      <c r="A72" s="11">
        <v>44007</v>
      </c>
      <c r="B72" s="3" t="s">
        <v>874</v>
      </c>
      <c r="C72" s="12">
        <v>1284091</v>
      </c>
      <c r="D72" s="20" t="s">
        <v>1076</v>
      </c>
      <c r="E72" s="7">
        <v>1281837</v>
      </c>
      <c r="F72" s="7">
        <v>0</v>
      </c>
      <c r="G72" s="7">
        <v>0</v>
      </c>
      <c r="H72" s="7">
        <v>0</v>
      </c>
      <c r="I72" s="19" t="s">
        <v>1077</v>
      </c>
      <c r="J72" s="7">
        <v>2111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</row>
    <row r="73" spans="1:15" x14ac:dyDescent="0.25">
      <c r="A73" s="11">
        <v>44007</v>
      </c>
      <c r="B73" s="3" t="s">
        <v>344</v>
      </c>
      <c r="C73" s="12">
        <v>43500</v>
      </c>
      <c r="D73" s="20" t="s">
        <v>1024</v>
      </c>
      <c r="E73" s="7">
        <v>41200</v>
      </c>
      <c r="F73" s="7">
        <v>82600</v>
      </c>
      <c r="G73" s="7">
        <v>0</v>
      </c>
      <c r="H73" s="7">
        <v>81</v>
      </c>
      <c r="I73" s="19" t="s">
        <v>1078</v>
      </c>
      <c r="J73" s="7">
        <v>72</v>
      </c>
      <c r="K73" s="7">
        <v>0</v>
      </c>
      <c r="L73" s="7">
        <v>82600</v>
      </c>
      <c r="M73" s="7">
        <v>0</v>
      </c>
      <c r="N73" s="7">
        <v>0</v>
      </c>
      <c r="O73" s="7">
        <v>0</v>
      </c>
    </row>
    <row r="74" spans="1:15" x14ac:dyDescent="0.25">
      <c r="A74" s="11">
        <v>44007</v>
      </c>
      <c r="B74" s="3" t="s">
        <v>345</v>
      </c>
      <c r="C74" s="12">
        <v>925800</v>
      </c>
      <c r="D74" s="20" t="s">
        <v>1079</v>
      </c>
      <c r="E74" s="7">
        <v>922000</v>
      </c>
      <c r="F74" s="7">
        <v>0</v>
      </c>
      <c r="G74" s="7">
        <v>0</v>
      </c>
      <c r="H74" s="7">
        <v>0</v>
      </c>
      <c r="I74" s="19" t="s">
        <v>1080</v>
      </c>
      <c r="J74" s="7">
        <v>1522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</row>
    <row r="75" spans="1:15" x14ac:dyDescent="0.25">
      <c r="A75" s="11">
        <v>44007</v>
      </c>
      <c r="B75" s="3" t="s">
        <v>346</v>
      </c>
      <c r="C75" s="12">
        <v>43852</v>
      </c>
      <c r="D75" s="20" t="s">
        <v>1081</v>
      </c>
      <c r="E75" s="7">
        <v>42252</v>
      </c>
      <c r="F75" s="7">
        <v>71052</v>
      </c>
      <c r="G75" s="7">
        <v>0</v>
      </c>
      <c r="H75" s="7">
        <v>70</v>
      </c>
      <c r="I75" s="19" t="s">
        <v>1078</v>
      </c>
      <c r="J75" s="7">
        <v>72</v>
      </c>
      <c r="K75" s="7">
        <v>0</v>
      </c>
      <c r="L75" s="7">
        <v>71052</v>
      </c>
      <c r="M75" s="7">
        <v>0</v>
      </c>
      <c r="N75" s="7">
        <v>0</v>
      </c>
      <c r="O75" s="7">
        <v>0</v>
      </c>
    </row>
    <row r="76" spans="1:15" x14ac:dyDescent="0.25">
      <c r="A76" s="11">
        <v>44007</v>
      </c>
      <c r="B76" s="3" t="s">
        <v>347</v>
      </c>
      <c r="C76" s="12">
        <v>51200</v>
      </c>
      <c r="D76" s="20" t="s">
        <v>1081</v>
      </c>
      <c r="E76" s="7">
        <v>49600</v>
      </c>
      <c r="F76" s="7">
        <v>78400</v>
      </c>
      <c r="G76" s="7">
        <v>0</v>
      </c>
      <c r="H76" s="7">
        <v>77</v>
      </c>
      <c r="I76" s="19" t="s">
        <v>1082</v>
      </c>
      <c r="J76" s="7">
        <v>84</v>
      </c>
      <c r="K76" s="7">
        <v>0</v>
      </c>
      <c r="L76" s="7">
        <v>78400</v>
      </c>
      <c r="M76" s="7">
        <v>0</v>
      </c>
      <c r="N76" s="7">
        <v>0</v>
      </c>
      <c r="O76" s="7">
        <v>0</v>
      </c>
    </row>
    <row r="77" spans="1:15" x14ac:dyDescent="0.25">
      <c r="A77" s="11">
        <v>44007</v>
      </c>
      <c r="B77" s="3" t="s">
        <v>348</v>
      </c>
      <c r="C77" s="12">
        <v>334000</v>
      </c>
      <c r="D77" s="20" t="s">
        <v>1007</v>
      </c>
      <c r="E77" s="7">
        <v>330000</v>
      </c>
      <c r="F77" s="7">
        <v>402000</v>
      </c>
      <c r="G77" s="7">
        <v>0</v>
      </c>
      <c r="H77" s="7">
        <v>396</v>
      </c>
      <c r="I77" s="19" t="s">
        <v>1083</v>
      </c>
      <c r="J77" s="7">
        <v>549</v>
      </c>
      <c r="K77" s="7">
        <v>0</v>
      </c>
      <c r="L77" s="7">
        <v>402000</v>
      </c>
      <c r="M77" s="7">
        <v>0</v>
      </c>
      <c r="N77" s="7">
        <v>0</v>
      </c>
      <c r="O77" s="7">
        <v>0</v>
      </c>
    </row>
    <row r="78" spans="1:15" x14ac:dyDescent="0.25">
      <c r="A78" s="11">
        <v>44007</v>
      </c>
      <c r="B78" s="3" t="s">
        <v>349</v>
      </c>
      <c r="C78" s="12">
        <v>419700</v>
      </c>
      <c r="D78" s="20" t="s">
        <v>1070</v>
      </c>
      <c r="E78" s="7">
        <v>417600</v>
      </c>
      <c r="F78" s="7">
        <v>455400</v>
      </c>
      <c r="G78" s="7">
        <v>0</v>
      </c>
      <c r="H78" s="7">
        <v>449</v>
      </c>
      <c r="I78" s="19" t="s">
        <v>1066</v>
      </c>
      <c r="J78" s="7">
        <v>690</v>
      </c>
      <c r="K78" s="7">
        <v>0</v>
      </c>
      <c r="L78" s="7">
        <v>455400</v>
      </c>
      <c r="M78" s="7">
        <v>0</v>
      </c>
      <c r="N78" s="7">
        <v>0</v>
      </c>
      <c r="O78" s="7">
        <v>0</v>
      </c>
    </row>
    <row r="79" spans="1:15" x14ac:dyDescent="0.25">
      <c r="A79" s="11">
        <v>44007</v>
      </c>
      <c r="B79" s="3" t="s">
        <v>350</v>
      </c>
      <c r="C79" s="12">
        <v>74400</v>
      </c>
      <c r="D79" s="20" t="s">
        <v>991</v>
      </c>
      <c r="E79" s="7">
        <v>71600</v>
      </c>
      <c r="F79" s="7">
        <v>122000</v>
      </c>
      <c r="G79" s="7">
        <v>0</v>
      </c>
      <c r="H79" s="7">
        <v>120</v>
      </c>
      <c r="I79" s="19" t="s">
        <v>1084</v>
      </c>
      <c r="J79" s="7">
        <v>122</v>
      </c>
      <c r="K79" s="7">
        <v>0</v>
      </c>
      <c r="L79" s="7">
        <v>122000</v>
      </c>
      <c r="M79" s="7">
        <v>0</v>
      </c>
      <c r="N79" s="7">
        <v>0</v>
      </c>
      <c r="O79" s="7">
        <v>0</v>
      </c>
    </row>
    <row r="80" spans="1:15" x14ac:dyDescent="0.25">
      <c r="A80" s="11">
        <v>44007</v>
      </c>
      <c r="B80" s="3" t="s">
        <v>351</v>
      </c>
      <c r="C80" s="12">
        <v>295200</v>
      </c>
      <c r="D80" s="20" t="s">
        <v>1085</v>
      </c>
      <c r="E80" s="7">
        <v>291600</v>
      </c>
      <c r="F80" s="7">
        <v>356400</v>
      </c>
      <c r="G80" s="7">
        <v>0</v>
      </c>
      <c r="H80" s="7">
        <v>293</v>
      </c>
      <c r="I80" s="19" t="s">
        <v>1086</v>
      </c>
      <c r="J80" s="7">
        <v>485</v>
      </c>
      <c r="K80" s="7">
        <v>0</v>
      </c>
      <c r="L80" s="7">
        <v>356400</v>
      </c>
      <c r="M80" s="7">
        <v>0</v>
      </c>
      <c r="N80" s="7">
        <v>0</v>
      </c>
      <c r="O80" s="7">
        <v>0</v>
      </c>
    </row>
    <row r="81" spans="1:15" x14ac:dyDescent="0.25">
      <c r="A81" s="11">
        <v>44007</v>
      </c>
      <c r="B81" s="3" t="s">
        <v>886</v>
      </c>
      <c r="C81" s="12">
        <v>1370000</v>
      </c>
      <c r="D81" s="20" t="s">
        <v>989</v>
      </c>
      <c r="E81" s="7">
        <v>1370000</v>
      </c>
      <c r="F81" s="7">
        <v>0</v>
      </c>
      <c r="G81" s="7">
        <v>0</v>
      </c>
      <c r="H81" s="7">
        <v>0</v>
      </c>
      <c r="I81" s="19" t="s">
        <v>1087</v>
      </c>
      <c r="J81" s="7">
        <v>378</v>
      </c>
      <c r="K81" s="7">
        <v>13576</v>
      </c>
      <c r="L81" s="7">
        <v>0</v>
      </c>
      <c r="M81" s="7">
        <v>0</v>
      </c>
      <c r="N81" s="7">
        <v>0</v>
      </c>
      <c r="O81" s="7">
        <v>0</v>
      </c>
    </row>
    <row r="82" spans="1:15" x14ac:dyDescent="0.25">
      <c r="A82" s="11">
        <v>44007</v>
      </c>
      <c r="B82" s="3" t="s">
        <v>352</v>
      </c>
      <c r="C82" s="12">
        <v>344100</v>
      </c>
      <c r="D82" s="20" t="s">
        <v>1070</v>
      </c>
      <c r="E82" s="7">
        <v>342000</v>
      </c>
      <c r="F82" s="7">
        <v>379800</v>
      </c>
      <c r="G82" s="7">
        <v>0</v>
      </c>
      <c r="H82" s="7">
        <v>375</v>
      </c>
      <c r="I82" s="19" t="s">
        <v>1088</v>
      </c>
      <c r="J82" s="7">
        <v>566</v>
      </c>
      <c r="K82" s="7">
        <v>0</v>
      </c>
      <c r="L82" s="7">
        <v>379800</v>
      </c>
      <c r="M82" s="7">
        <v>0</v>
      </c>
      <c r="N82" s="7">
        <v>0</v>
      </c>
      <c r="O82" s="7">
        <v>0</v>
      </c>
    </row>
    <row r="83" spans="1:15" x14ac:dyDescent="0.25">
      <c r="A83" s="11">
        <v>44007</v>
      </c>
      <c r="B83" s="3" t="s">
        <v>353</v>
      </c>
      <c r="C83" s="12">
        <v>662400</v>
      </c>
      <c r="D83" s="20" t="s">
        <v>1089</v>
      </c>
      <c r="E83" s="7">
        <v>659200</v>
      </c>
      <c r="F83" s="7">
        <v>716800</v>
      </c>
      <c r="G83" s="7">
        <v>0</v>
      </c>
      <c r="H83" s="7">
        <v>707</v>
      </c>
      <c r="I83" s="19" t="s">
        <v>1090</v>
      </c>
      <c r="J83" s="7">
        <v>1089</v>
      </c>
      <c r="K83" s="7">
        <v>0</v>
      </c>
      <c r="L83" s="7">
        <v>716800</v>
      </c>
      <c r="M83" s="7">
        <v>0</v>
      </c>
      <c r="N83" s="7">
        <v>0</v>
      </c>
      <c r="O83" s="7">
        <v>0</v>
      </c>
    </row>
    <row r="84" spans="1:15" x14ac:dyDescent="0.25">
      <c r="A84" s="11">
        <v>44007</v>
      </c>
      <c r="B84" s="3" t="s">
        <v>866</v>
      </c>
      <c r="C84" s="12">
        <v>536800</v>
      </c>
      <c r="D84" s="20" t="s">
        <v>989</v>
      </c>
      <c r="E84" s="7">
        <v>536800</v>
      </c>
      <c r="F84" s="7">
        <v>0</v>
      </c>
      <c r="G84" s="7">
        <v>0</v>
      </c>
      <c r="H84" s="7">
        <v>0</v>
      </c>
      <c r="I84" s="19" t="s">
        <v>1091</v>
      </c>
      <c r="J84" s="7">
        <v>856</v>
      </c>
      <c r="K84" s="7">
        <v>26</v>
      </c>
      <c r="L84" s="7">
        <v>0</v>
      </c>
      <c r="M84" s="7">
        <v>0</v>
      </c>
      <c r="N84" s="7">
        <v>0</v>
      </c>
      <c r="O84" s="7">
        <v>0</v>
      </c>
    </row>
    <row r="85" spans="1:15" x14ac:dyDescent="0.25">
      <c r="A85" s="11">
        <v>44007</v>
      </c>
      <c r="B85" s="3" t="s">
        <v>354</v>
      </c>
      <c r="C85" s="12">
        <v>357821</v>
      </c>
      <c r="D85" s="20" t="s">
        <v>1065</v>
      </c>
      <c r="E85" s="7">
        <v>355321</v>
      </c>
      <c r="F85" s="7">
        <v>388321</v>
      </c>
      <c r="G85" s="7">
        <v>3321</v>
      </c>
      <c r="H85" s="7">
        <v>383</v>
      </c>
      <c r="I85" s="19" t="s">
        <v>1092</v>
      </c>
      <c r="J85" s="7">
        <v>588</v>
      </c>
      <c r="K85" s="7">
        <v>0</v>
      </c>
      <c r="L85" s="7">
        <v>388321</v>
      </c>
      <c r="M85" s="7">
        <v>2</v>
      </c>
      <c r="N85" s="7">
        <v>2</v>
      </c>
      <c r="O85" s="7">
        <v>0</v>
      </c>
    </row>
    <row r="86" spans="1:15" x14ac:dyDescent="0.25">
      <c r="A86" s="11">
        <v>44007</v>
      </c>
      <c r="B86" s="3" t="s">
        <v>355</v>
      </c>
      <c r="C86" s="12">
        <v>546200</v>
      </c>
      <c r="D86" s="20" t="s">
        <v>1024</v>
      </c>
      <c r="E86" s="7">
        <v>543900</v>
      </c>
      <c r="F86" s="7">
        <v>0</v>
      </c>
      <c r="G86" s="7">
        <v>0</v>
      </c>
      <c r="H86" s="7">
        <v>0</v>
      </c>
      <c r="I86" s="19" t="s">
        <v>1093</v>
      </c>
      <c r="J86" s="7">
        <v>898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</row>
    <row r="87" spans="1:15" x14ac:dyDescent="0.25">
      <c r="A87" s="11">
        <v>44007</v>
      </c>
      <c r="B87" s="3" t="s">
        <v>356</v>
      </c>
      <c r="C87" s="12">
        <v>160000</v>
      </c>
      <c r="D87" s="20" t="s">
        <v>1065</v>
      </c>
      <c r="E87" s="7">
        <v>157500</v>
      </c>
      <c r="F87" s="7">
        <v>202500</v>
      </c>
      <c r="G87" s="7">
        <v>0</v>
      </c>
      <c r="H87" s="7">
        <v>200</v>
      </c>
      <c r="I87" s="19" t="s">
        <v>1094</v>
      </c>
      <c r="J87" s="7">
        <v>263</v>
      </c>
      <c r="K87" s="7">
        <v>0</v>
      </c>
      <c r="L87" s="7">
        <v>202500</v>
      </c>
      <c r="M87" s="7">
        <v>0</v>
      </c>
      <c r="N87" s="7">
        <v>0</v>
      </c>
      <c r="O87" s="7">
        <v>0</v>
      </c>
    </row>
    <row r="88" spans="1:15" x14ac:dyDescent="0.25">
      <c r="A88" s="11">
        <v>44007</v>
      </c>
      <c r="B88" s="3" t="s">
        <v>357</v>
      </c>
      <c r="C88" s="12">
        <v>68400</v>
      </c>
      <c r="D88" s="20" t="s">
        <v>1095</v>
      </c>
      <c r="E88" s="7">
        <v>67200</v>
      </c>
      <c r="F88" s="7">
        <v>88800</v>
      </c>
      <c r="G88" s="7">
        <v>0</v>
      </c>
      <c r="H88" s="7">
        <v>88</v>
      </c>
      <c r="I88" s="19" t="s">
        <v>1096</v>
      </c>
      <c r="J88" s="7">
        <v>112</v>
      </c>
      <c r="K88" s="7">
        <v>0</v>
      </c>
      <c r="L88" s="7">
        <v>88800</v>
      </c>
      <c r="M88" s="7">
        <v>0</v>
      </c>
      <c r="N88" s="7">
        <v>0</v>
      </c>
      <c r="O88" s="7">
        <v>0</v>
      </c>
    </row>
    <row r="89" spans="1:15" x14ac:dyDescent="0.25">
      <c r="A89" s="11">
        <v>44007</v>
      </c>
      <c r="B89" s="3" t="s">
        <v>868</v>
      </c>
      <c r="C89" s="12">
        <v>151000</v>
      </c>
      <c r="D89" s="20" t="s">
        <v>1097</v>
      </c>
      <c r="E89" s="7">
        <v>149858</v>
      </c>
      <c r="F89" s="7">
        <v>0</v>
      </c>
      <c r="G89" s="7">
        <v>0</v>
      </c>
      <c r="H89" s="7">
        <v>0</v>
      </c>
      <c r="I89" s="19" t="s">
        <v>1098</v>
      </c>
      <c r="J89" s="7">
        <v>248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</row>
    <row r="90" spans="1:15" x14ac:dyDescent="0.25">
      <c r="A90" s="11">
        <v>44007</v>
      </c>
      <c r="B90" s="3" t="s">
        <v>871</v>
      </c>
      <c r="C90" s="12">
        <v>757108</v>
      </c>
      <c r="D90" s="20" t="s">
        <v>989</v>
      </c>
      <c r="E90" s="7">
        <v>757108</v>
      </c>
      <c r="F90" s="7">
        <v>757108</v>
      </c>
      <c r="G90" s="7">
        <v>287108</v>
      </c>
      <c r="H90" s="7">
        <v>29962</v>
      </c>
      <c r="I90" s="19" t="s">
        <v>989</v>
      </c>
      <c r="J90" s="7">
        <v>153</v>
      </c>
      <c r="K90" s="7">
        <v>45173</v>
      </c>
      <c r="L90" s="7">
        <v>757108</v>
      </c>
      <c r="M90" s="7">
        <v>79</v>
      </c>
      <c r="N90" s="7">
        <v>79</v>
      </c>
      <c r="O90" s="7">
        <v>0</v>
      </c>
    </row>
    <row r="91" spans="1:15" x14ac:dyDescent="0.25">
      <c r="A91" s="11">
        <v>44007</v>
      </c>
      <c r="B91" s="3" t="s">
        <v>358</v>
      </c>
      <c r="C91" s="12">
        <v>84600</v>
      </c>
      <c r="D91" s="20" t="s">
        <v>1099</v>
      </c>
      <c r="E91" s="7">
        <v>83700</v>
      </c>
      <c r="F91" s="7">
        <v>0</v>
      </c>
      <c r="G91" s="7">
        <v>0</v>
      </c>
      <c r="H91" s="7">
        <v>0</v>
      </c>
      <c r="I91" s="19" t="s">
        <v>1100</v>
      </c>
      <c r="J91" s="7">
        <v>139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</row>
    <row r="92" spans="1:15" x14ac:dyDescent="0.25">
      <c r="A92" s="11">
        <v>44007</v>
      </c>
      <c r="B92" s="3" t="s">
        <v>359</v>
      </c>
      <c r="C92" s="12">
        <v>430582</v>
      </c>
      <c r="D92" s="20" t="s">
        <v>1089</v>
      </c>
      <c r="E92" s="7">
        <v>427382</v>
      </c>
      <c r="F92" s="7">
        <v>484982</v>
      </c>
      <c r="G92" s="7">
        <v>0</v>
      </c>
      <c r="H92" s="7">
        <v>478</v>
      </c>
      <c r="I92" s="19" t="s">
        <v>1101</v>
      </c>
      <c r="J92" s="7">
        <v>708</v>
      </c>
      <c r="K92" s="7">
        <v>0</v>
      </c>
      <c r="L92" s="7">
        <v>484982</v>
      </c>
      <c r="M92" s="7">
        <v>0</v>
      </c>
      <c r="N92" s="7">
        <v>0</v>
      </c>
      <c r="O92" s="7">
        <v>0</v>
      </c>
    </row>
    <row r="93" spans="1:15" x14ac:dyDescent="0.25">
      <c r="A93" s="11">
        <v>44007</v>
      </c>
      <c r="B93" s="3" t="s">
        <v>360</v>
      </c>
      <c r="C93" s="12">
        <v>419700</v>
      </c>
      <c r="D93" s="20" t="s">
        <v>1070</v>
      </c>
      <c r="E93" s="7">
        <v>417600</v>
      </c>
      <c r="F93" s="7">
        <v>455400</v>
      </c>
      <c r="G93" s="7">
        <v>0</v>
      </c>
      <c r="H93" s="7">
        <v>449</v>
      </c>
      <c r="I93" s="19" t="s">
        <v>1066</v>
      </c>
      <c r="J93" s="7">
        <v>690</v>
      </c>
      <c r="K93" s="7">
        <v>0</v>
      </c>
      <c r="L93" s="7">
        <v>455400</v>
      </c>
      <c r="M93" s="7">
        <v>0</v>
      </c>
      <c r="N93" s="7">
        <v>0</v>
      </c>
      <c r="O93" s="7">
        <v>0</v>
      </c>
    </row>
    <row r="94" spans="1:15" x14ac:dyDescent="0.25">
      <c r="A94" s="11">
        <v>44007</v>
      </c>
      <c r="B94" s="3" t="s">
        <v>361</v>
      </c>
      <c r="C94" s="12">
        <v>849000</v>
      </c>
      <c r="D94" s="20" t="s">
        <v>1102</v>
      </c>
      <c r="E94" s="7">
        <v>845500</v>
      </c>
      <c r="F94" s="7">
        <v>0</v>
      </c>
      <c r="G94" s="7">
        <v>0</v>
      </c>
      <c r="H94" s="7">
        <v>0</v>
      </c>
      <c r="I94" s="19" t="s">
        <v>1103</v>
      </c>
      <c r="J94" s="7">
        <v>1396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</row>
    <row r="95" spans="1:15" x14ac:dyDescent="0.25">
      <c r="A95" s="11">
        <v>44007</v>
      </c>
      <c r="B95" s="3" t="s">
        <v>362</v>
      </c>
      <c r="C95" s="12">
        <v>100678</v>
      </c>
      <c r="D95" s="20" t="s">
        <v>1011</v>
      </c>
      <c r="E95" s="7">
        <v>99678</v>
      </c>
      <c r="F95" s="7">
        <v>117678</v>
      </c>
      <c r="G95" s="7">
        <v>0</v>
      </c>
      <c r="H95" s="7">
        <v>116</v>
      </c>
      <c r="I95" s="19" t="s">
        <v>1104</v>
      </c>
      <c r="J95" s="7">
        <v>165</v>
      </c>
      <c r="K95" s="7">
        <v>0</v>
      </c>
      <c r="L95" s="7">
        <v>117678</v>
      </c>
      <c r="M95" s="7">
        <v>0</v>
      </c>
      <c r="N95" s="7">
        <v>0</v>
      </c>
      <c r="O95" s="7">
        <v>0</v>
      </c>
    </row>
    <row r="96" spans="1:15" x14ac:dyDescent="0.25">
      <c r="A96" s="11">
        <v>44007</v>
      </c>
      <c r="B96" s="3" t="s">
        <v>363</v>
      </c>
      <c r="C96" s="12">
        <v>106900</v>
      </c>
      <c r="D96" s="20" t="s">
        <v>1105</v>
      </c>
      <c r="E96" s="7">
        <v>105200</v>
      </c>
      <c r="F96" s="7">
        <v>135800</v>
      </c>
      <c r="G96" s="7">
        <v>0</v>
      </c>
      <c r="H96" s="7">
        <v>134</v>
      </c>
      <c r="I96" s="19" t="s">
        <v>1106</v>
      </c>
      <c r="J96" s="7">
        <v>176</v>
      </c>
      <c r="K96" s="7">
        <v>0</v>
      </c>
      <c r="L96" s="7">
        <v>135800</v>
      </c>
      <c r="M96" s="7">
        <v>0</v>
      </c>
      <c r="N96" s="7">
        <v>0</v>
      </c>
      <c r="O96" s="7">
        <v>0</v>
      </c>
    </row>
    <row r="97" spans="1:15" x14ac:dyDescent="0.25">
      <c r="A97" s="11">
        <v>44007</v>
      </c>
      <c r="B97" s="3" t="s">
        <v>364</v>
      </c>
      <c r="C97" s="12">
        <v>1258400</v>
      </c>
      <c r="D97" s="20" t="s">
        <v>1085</v>
      </c>
      <c r="E97" s="7">
        <v>1254800</v>
      </c>
      <c r="F97" s="7">
        <v>0</v>
      </c>
      <c r="G97" s="7">
        <v>0</v>
      </c>
      <c r="H97" s="7">
        <v>0</v>
      </c>
      <c r="I97" s="19" t="s">
        <v>1107</v>
      </c>
      <c r="J97" s="7">
        <v>2069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</row>
    <row r="98" spans="1:15" x14ac:dyDescent="0.25">
      <c r="A98" s="11">
        <v>44007</v>
      </c>
      <c r="B98" s="3" t="s">
        <v>365</v>
      </c>
      <c r="C98" s="12">
        <v>418298</v>
      </c>
      <c r="D98" s="20" t="s">
        <v>991</v>
      </c>
      <c r="E98" s="7">
        <v>415498</v>
      </c>
      <c r="F98" s="7">
        <v>453636</v>
      </c>
      <c r="G98" s="7">
        <v>115498</v>
      </c>
      <c r="H98" s="7">
        <v>14094</v>
      </c>
      <c r="I98" s="19" t="s">
        <v>1108</v>
      </c>
      <c r="J98" s="7">
        <v>688</v>
      </c>
      <c r="K98" s="7">
        <v>0</v>
      </c>
      <c r="L98" s="7">
        <v>453636</v>
      </c>
      <c r="M98" s="7">
        <v>32</v>
      </c>
      <c r="N98" s="7">
        <v>32</v>
      </c>
      <c r="O98" s="7">
        <v>0</v>
      </c>
    </row>
    <row r="99" spans="1:15" x14ac:dyDescent="0.25">
      <c r="A99" s="11">
        <v>44007</v>
      </c>
      <c r="B99" s="3" t="s">
        <v>366</v>
      </c>
      <c r="C99" s="12">
        <v>774272</v>
      </c>
      <c r="D99" s="20" t="s">
        <v>987</v>
      </c>
      <c r="E99" s="7">
        <v>774172</v>
      </c>
      <c r="F99" s="7">
        <v>775972</v>
      </c>
      <c r="G99" s="7">
        <v>84172</v>
      </c>
      <c r="H99" s="7">
        <v>792</v>
      </c>
      <c r="I99" s="19" t="s">
        <v>1109</v>
      </c>
      <c r="J99" s="7">
        <v>1273</v>
      </c>
      <c r="K99" s="7">
        <v>0</v>
      </c>
      <c r="L99" s="7">
        <v>775972</v>
      </c>
      <c r="M99" s="7">
        <v>23</v>
      </c>
      <c r="N99" s="7">
        <v>23</v>
      </c>
      <c r="O99" s="7">
        <v>0</v>
      </c>
    </row>
    <row r="100" spans="1:15" x14ac:dyDescent="0.25">
      <c r="A100" s="11">
        <v>44007</v>
      </c>
      <c r="B100" s="3" t="s">
        <v>902</v>
      </c>
      <c r="C100" s="12">
        <v>646144</v>
      </c>
      <c r="D100" s="20" t="s">
        <v>1110</v>
      </c>
      <c r="E100" s="7">
        <v>643707</v>
      </c>
      <c r="F100" s="7">
        <v>0</v>
      </c>
      <c r="G100" s="7">
        <v>0</v>
      </c>
      <c r="H100" s="7">
        <v>0</v>
      </c>
      <c r="I100" s="19" t="s">
        <v>1111</v>
      </c>
      <c r="J100" s="7">
        <v>1062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</row>
    <row r="101" spans="1:15" x14ac:dyDescent="0.25">
      <c r="A101" s="11">
        <v>44007</v>
      </c>
      <c r="B101" s="3" t="s">
        <v>925</v>
      </c>
      <c r="C101" s="12">
        <v>841429</v>
      </c>
      <c r="D101" s="20" t="s">
        <v>989</v>
      </c>
      <c r="E101" s="7">
        <v>841429</v>
      </c>
      <c r="F101" s="7">
        <v>874764</v>
      </c>
      <c r="G101" s="7">
        <v>11429</v>
      </c>
      <c r="H101" s="7">
        <v>4224</v>
      </c>
      <c r="I101" s="19" t="s">
        <v>1112</v>
      </c>
      <c r="J101" s="7">
        <v>390</v>
      </c>
      <c r="K101" s="7">
        <v>993</v>
      </c>
      <c r="L101" s="7">
        <v>874764</v>
      </c>
      <c r="M101" s="7">
        <v>3</v>
      </c>
      <c r="N101" s="7">
        <v>3</v>
      </c>
      <c r="O101" s="7">
        <v>0</v>
      </c>
    </row>
    <row r="102" spans="1:15" x14ac:dyDescent="0.25">
      <c r="A102" s="11">
        <v>44007</v>
      </c>
      <c r="B102" s="3" t="s">
        <v>917</v>
      </c>
      <c r="C102" s="12">
        <v>135530</v>
      </c>
      <c r="D102" s="20" t="s">
        <v>1113</v>
      </c>
      <c r="E102" s="7">
        <v>134986</v>
      </c>
      <c r="F102" s="7">
        <v>149303</v>
      </c>
      <c r="G102" s="7">
        <v>38986</v>
      </c>
      <c r="H102" s="7">
        <v>147</v>
      </c>
      <c r="I102" s="19" t="s">
        <v>1114</v>
      </c>
      <c r="J102" s="7">
        <v>223</v>
      </c>
      <c r="K102" s="7">
        <v>0</v>
      </c>
      <c r="L102" s="7">
        <v>149303</v>
      </c>
      <c r="M102" s="7">
        <v>11</v>
      </c>
      <c r="N102" s="7">
        <v>11</v>
      </c>
      <c r="O102" s="7">
        <v>0</v>
      </c>
    </row>
    <row r="103" spans="1:15" x14ac:dyDescent="0.25">
      <c r="A103" s="11">
        <v>44007</v>
      </c>
      <c r="B103" s="3" t="s">
        <v>367</v>
      </c>
      <c r="C103" s="12">
        <v>3977</v>
      </c>
      <c r="D103" s="20" t="s">
        <v>1005</v>
      </c>
      <c r="E103" s="7">
        <v>2577</v>
      </c>
      <c r="F103" s="7">
        <v>27777</v>
      </c>
      <c r="G103" s="7">
        <v>0</v>
      </c>
      <c r="H103" s="7">
        <v>27</v>
      </c>
      <c r="I103" s="19" t="s">
        <v>1115</v>
      </c>
      <c r="J103" s="7">
        <v>7</v>
      </c>
      <c r="K103" s="7">
        <v>0</v>
      </c>
      <c r="L103" s="7">
        <v>27777</v>
      </c>
      <c r="M103" s="7">
        <v>0</v>
      </c>
      <c r="N103" s="7">
        <v>0</v>
      </c>
      <c r="O103" s="7">
        <v>0</v>
      </c>
    </row>
    <row r="104" spans="1:15" x14ac:dyDescent="0.25">
      <c r="A104" s="11">
        <v>44007</v>
      </c>
      <c r="B104" s="3" t="s">
        <v>368</v>
      </c>
      <c r="C104" s="12">
        <v>163000</v>
      </c>
      <c r="D104" s="20" t="s">
        <v>1044</v>
      </c>
      <c r="E104" s="7">
        <v>160000</v>
      </c>
      <c r="F104" s="7">
        <v>214000</v>
      </c>
      <c r="G104" s="7">
        <v>0</v>
      </c>
      <c r="H104" s="7">
        <v>211</v>
      </c>
      <c r="I104" s="19" t="s">
        <v>1116</v>
      </c>
      <c r="J104" s="7">
        <v>268</v>
      </c>
      <c r="K104" s="7">
        <v>0</v>
      </c>
      <c r="L104" s="7">
        <v>214000</v>
      </c>
      <c r="M104" s="7">
        <v>0</v>
      </c>
      <c r="N104" s="7">
        <v>0</v>
      </c>
      <c r="O104" s="7">
        <v>0</v>
      </c>
    </row>
    <row r="105" spans="1:15" x14ac:dyDescent="0.25">
      <c r="A105" s="11">
        <v>44007</v>
      </c>
      <c r="B105" s="3" t="s">
        <v>369</v>
      </c>
      <c r="C105" s="12">
        <v>867000</v>
      </c>
      <c r="D105" s="20" t="s">
        <v>987</v>
      </c>
      <c r="E105" s="7">
        <v>866900</v>
      </c>
      <c r="F105" s="7">
        <v>896000</v>
      </c>
      <c r="G105" s="7">
        <v>6900</v>
      </c>
      <c r="H105" s="7">
        <v>884</v>
      </c>
      <c r="I105" s="19" t="s">
        <v>1117</v>
      </c>
      <c r="J105" s="7">
        <v>1425</v>
      </c>
      <c r="K105" s="7">
        <v>0</v>
      </c>
      <c r="L105" s="7">
        <v>896000</v>
      </c>
      <c r="M105" s="7">
        <v>2</v>
      </c>
      <c r="N105" s="7">
        <v>2</v>
      </c>
      <c r="O105" s="7">
        <v>0</v>
      </c>
    </row>
    <row r="106" spans="1:15" x14ac:dyDescent="0.25">
      <c r="A106" s="11">
        <v>44007</v>
      </c>
      <c r="B106" s="3" t="s">
        <v>370</v>
      </c>
      <c r="C106" s="12">
        <v>111600</v>
      </c>
      <c r="D106" s="20" t="s">
        <v>1095</v>
      </c>
      <c r="E106" s="7">
        <v>110400</v>
      </c>
      <c r="F106" s="7">
        <v>0</v>
      </c>
      <c r="G106" s="7">
        <v>0</v>
      </c>
      <c r="H106" s="7">
        <v>0</v>
      </c>
      <c r="I106" s="19" t="s">
        <v>1118</v>
      </c>
      <c r="J106" s="7">
        <v>183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</row>
    <row r="107" spans="1:15" x14ac:dyDescent="0.25">
      <c r="A107" s="11">
        <v>44007</v>
      </c>
      <c r="B107" s="3" t="s">
        <v>371</v>
      </c>
      <c r="C107" s="12">
        <v>192000</v>
      </c>
      <c r="D107" s="20" t="s">
        <v>996</v>
      </c>
      <c r="E107" s="7">
        <v>190000</v>
      </c>
      <c r="F107" s="7">
        <v>226000</v>
      </c>
      <c r="G107" s="7">
        <v>0</v>
      </c>
      <c r="H107" s="7">
        <v>223</v>
      </c>
      <c r="I107" s="19" t="s">
        <v>1119</v>
      </c>
      <c r="J107" s="7">
        <v>316</v>
      </c>
      <c r="K107" s="7">
        <v>0</v>
      </c>
      <c r="L107" s="7">
        <v>226000</v>
      </c>
      <c r="M107" s="7">
        <v>0</v>
      </c>
      <c r="N107" s="7">
        <v>0</v>
      </c>
      <c r="O107" s="7">
        <v>0</v>
      </c>
    </row>
    <row r="108" spans="1:15" x14ac:dyDescent="0.25">
      <c r="A108" s="11">
        <v>44007</v>
      </c>
      <c r="B108" s="3" t="s">
        <v>372</v>
      </c>
      <c r="C108" s="12">
        <v>344100</v>
      </c>
      <c r="D108" s="20" t="s">
        <v>1070</v>
      </c>
      <c r="E108" s="7">
        <v>342000</v>
      </c>
      <c r="F108" s="7">
        <v>379800</v>
      </c>
      <c r="G108" s="7">
        <v>0</v>
      </c>
      <c r="H108" s="7">
        <v>375</v>
      </c>
      <c r="I108" s="19" t="s">
        <v>1088</v>
      </c>
      <c r="J108" s="7">
        <v>566</v>
      </c>
      <c r="K108" s="7">
        <v>0</v>
      </c>
      <c r="L108" s="7">
        <v>379800</v>
      </c>
      <c r="M108" s="7">
        <v>0</v>
      </c>
      <c r="N108" s="7">
        <v>0</v>
      </c>
      <c r="O108" s="7">
        <v>0</v>
      </c>
    </row>
    <row r="109" spans="1:15" x14ac:dyDescent="0.25">
      <c r="A109" s="11">
        <v>44007</v>
      </c>
      <c r="B109" s="3" t="s">
        <v>373</v>
      </c>
      <c r="C109" s="12">
        <v>495944</v>
      </c>
      <c r="D109" s="20" t="s">
        <v>987</v>
      </c>
      <c r="E109" s="7">
        <v>495844</v>
      </c>
      <c r="F109" s="7">
        <v>496044</v>
      </c>
      <c r="G109" s="7">
        <v>0</v>
      </c>
      <c r="H109" s="7">
        <v>968</v>
      </c>
      <c r="I109" s="19" t="s">
        <v>1120</v>
      </c>
      <c r="J109" s="7">
        <v>815</v>
      </c>
      <c r="K109" s="7">
        <v>0</v>
      </c>
      <c r="L109" s="7">
        <v>496044</v>
      </c>
      <c r="M109" s="7">
        <v>0</v>
      </c>
      <c r="N109" s="7">
        <v>0</v>
      </c>
      <c r="O109" s="7">
        <v>0</v>
      </c>
    </row>
    <row r="110" spans="1:15" x14ac:dyDescent="0.25">
      <c r="A110" s="11">
        <v>44007</v>
      </c>
      <c r="B110" s="3" t="s">
        <v>374</v>
      </c>
      <c r="C110" s="12">
        <v>93245</v>
      </c>
      <c r="D110" s="20" t="s">
        <v>1011</v>
      </c>
      <c r="E110" s="7">
        <v>92245</v>
      </c>
      <c r="F110" s="7">
        <v>0</v>
      </c>
      <c r="G110" s="7">
        <v>0</v>
      </c>
      <c r="H110" s="7">
        <v>0</v>
      </c>
      <c r="I110" s="19" t="s">
        <v>1121</v>
      </c>
      <c r="J110" s="7">
        <v>153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</row>
    <row r="111" spans="1:15" x14ac:dyDescent="0.25">
      <c r="A111" s="11">
        <v>44007</v>
      </c>
      <c r="B111" s="3" t="s">
        <v>375</v>
      </c>
      <c r="C111" s="12">
        <v>438400</v>
      </c>
      <c r="D111" s="20" t="s">
        <v>1089</v>
      </c>
      <c r="E111" s="7">
        <v>435200</v>
      </c>
      <c r="F111" s="7">
        <v>492800</v>
      </c>
      <c r="G111" s="7">
        <v>0</v>
      </c>
      <c r="H111" s="7">
        <v>486</v>
      </c>
      <c r="I111" s="19" t="s">
        <v>1122</v>
      </c>
      <c r="J111" s="7">
        <v>721</v>
      </c>
      <c r="K111" s="7">
        <v>0</v>
      </c>
      <c r="L111" s="7">
        <v>492800</v>
      </c>
      <c r="M111" s="7">
        <v>0</v>
      </c>
      <c r="N111" s="7">
        <v>0</v>
      </c>
      <c r="O111" s="7">
        <v>0</v>
      </c>
    </row>
    <row r="112" spans="1:15" x14ac:dyDescent="0.25">
      <c r="A112" s="11">
        <v>44007</v>
      </c>
      <c r="B112" s="3" t="s">
        <v>376</v>
      </c>
      <c r="C112" s="12">
        <v>547420</v>
      </c>
      <c r="D112" s="20" t="s">
        <v>1017</v>
      </c>
      <c r="E112" s="7">
        <v>547410</v>
      </c>
      <c r="F112" s="7">
        <v>547590</v>
      </c>
      <c r="G112" s="7">
        <v>0</v>
      </c>
      <c r="H112" s="7">
        <v>540</v>
      </c>
      <c r="I112" s="19" t="s">
        <v>1099</v>
      </c>
      <c r="J112" s="7">
        <v>900</v>
      </c>
      <c r="K112" s="7">
        <v>0</v>
      </c>
      <c r="L112" s="7">
        <v>547590</v>
      </c>
      <c r="M112" s="7">
        <v>0</v>
      </c>
      <c r="N112" s="7">
        <v>0</v>
      </c>
      <c r="O112" s="7">
        <v>0</v>
      </c>
    </row>
    <row r="113" spans="1:15" x14ac:dyDescent="0.25">
      <c r="A113" s="11">
        <v>44007</v>
      </c>
      <c r="B113" s="3" t="s">
        <v>377</v>
      </c>
      <c r="C113" s="12">
        <v>300100</v>
      </c>
      <c r="D113" s="20" t="s">
        <v>1024</v>
      </c>
      <c r="E113" s="7">
        <v>297800</v>
      </c>
      <c r="F113" s="7">
        <v>339200</v>
      </c>
      <c r="G113" s="7">
        <v>0</v>
      </c>
      <c r="H113" s="7">
        <v>335</v>
      </c>
      <c r="I113" s="19" t="s">
        <v>1123</v>
      </c>
      <c r="J113" s="7">
        <v>493</v>
      </c>
      <c r="K113" s="7">
        <v>0</v>
      </c>
      <c r="L113" s="7">
        <v>339200</v>
      </c>
      <c r="M113" s="7">
        <v>0</v>
      </c>
      <c r="N113" s="7">
        <v>0</v>
      </c>
      <c r="O113" s="7">
        <v>0</v>
      </c>
    </row>
    <row r="114" spans="1:15" x14ac:dyDescent="0.25">
      <c r="A114" s="11">
        <v>44007</v>
      </c>
      <c r="B114" s="3" t="s">
        <v>378</v>
      </c>
      <c r="C114" s="12">
        <v>185882</v>
      </c>
      <c r="D114" s="20" t="s">
        <v>1034</v>
      </c>
      <c r="E114" s="7">
        <v>184082</v>
      </c>
      <c r="F114" s="7">
        <v>216482</v>
      </c>
      <c r="G114" s="7">
        <v>0</v>
      </c>
      <c r="H114" s="7">
        <v>214</v>
      </c>
      <c r="I114" s="19" t="s">
        <v>1124</v>
      </c>
      <c r="J114" s="7">
        <v>306</v>
      </c>
      <c r="K114" s="7">
        <v>0</v>
      </c>
      <c r="L114" s="7">
        <v>216482</v>
      </c>
      <c r="M114" s="7">
        <v>0</v>
      </c>
      <c r="N114" s="7">
        <v>0</v>
      </c>
      <c r="O114" s="7">
        <v>0</v>
      </c>
    </row>
    <row r="115" spans="1:15" x14ac:dyDescent="0.25">
      <c r="A115" s="11">
        <v>44007</v>
      </c>
      <c r="B115" s="3" t="s">
        <v>379</v>
      </c>
      <c r="C115" s="12">
        <v>42000</v>
      </c>
      <c r="D115" s="20" t="s">
        <v>1018</v>
      </c>
      <c r="E115" s="7">
        <v>41300</v>
      </c>
      <c r="F115" s="7">
        <v>53900</v>
      </c>
      <c r="G115" s="7">
        <v>0</v>
      </c>
      <c r="H115" s="7">
        <v>53</v>
      </c>
      <c r="I115" s="19" t="s">
        <v>1056</v>
      </c>
      <c r="J115" s="7">
        <v>69</v>
      </c>
      <c r="K115" s="7">
        <v>0</v>
      </c>
      <c r="L115" s="7">
        <v>53900</v>
      </c>
      <c r="M115" s="7">
        <v>0</v>
      </c>
      <c r="N115" s="7">
        <v>0</v>
      </c>
      <c r="O115" s="7">
        <v>0</v>
      </c>
    </row>
    <row r="116" spans="1:15" x14ac:dyDescent="0.25">
      <c r="A116" s="11">
        <v>44007</v>
      </c>
      <c r="B116" s="3" t="s">
        <v>380</v>
      </c>
      <c r="C116" s="12">
        <v>11039</v>
      </c>
      <c r="D116" s="20" t="s">
        <v>1017</v>
      </c>
      <c r="E116" s="7">
        <v>11029</v>
      </c>
      <c r="F116" s="7">
        <v>11209</v>
      </c>
      <c r="G116" s="7">
        <v>0</v>
      </c>
      <c r="H116" s="7">
        <v>11</v>
      </c>
      <c r="I116" s="19" t="s">
        <v>1125</v>
      </c>
      <c r="J116" s="7">
        <v>18</v>
      </c>
      <c r="K116" s="7">
        <v>0</v>
      </c>
      <c r="L116" s="7">
        <v>11209</v>
      </c>
      <c r="M116" s="7">
        <v>0</v>
      </c>
      <c r="N116" s="7">
        <v>0</v>
      </c>
      <c r="O116" s="7">
        <v>0</v>
      </c>
    </row>
    <row r="117" spans="1:15" x14ac:dyDescent="0.25">
      <c r="A117" s="11">
        <v>44007</v>
      </c>
      <c r="B117" s="3" t="s">
        <v>381</v>
      </c>
      <c r="C117" s="12">
        <v>502200</v>
      </c>
      <c r="D117" s="20" t="s">
        <v>1126</v>
      </c>
      <c r="E117" s="7">
        <v>497200</v>
      </c>
      <c r="F117" s="7">
        <v>587200</v>
      </c>
      <c r="G117" s="7">
        <v>0</v>
      </c>
      <c r="H117" s="7">
        <v>579</v>
      </c>
      <c r="I117" s="19" t="s">
        <v>1127</v>
      </c>
      <c r="J117" s="7">
        <v>826</v>
      </c>
      <c r="K117" s="7">
        <v>0</v>
      </c>
      <c r="L117" s="7">
        <v>587200</v>
      </c>
      <c r="M117" s="7">
        <v>0</v>
      </c>
      <c r="N117" s="7">
        <v>0</v>
      </c>
      <c r="O117" s="7">
        <v>0</v>
      </c>
    </row>
    <row r="118" spans="1:15" x14ac:dyDescent="0.25">
      <c r="A118" s="11">
        <v>44007</v>
      </c>
      <c r="B118" s="3" t="s">
        <v>382</v>
      </c>
      <c r="C118" s="12">
        <v>786321</v>
      </c>
      <c r="D118" s="20" t="s">
        <v>1089</v>
      </c>
      <c r="E118" s="7">
        <v>783121</v>
      </c>
      <c r="F118" s="7">
        <v>0</v>
      </c>
      <c r="G118" s="7">
        <v>0</v>
      </c>
      <c r="H118" s="7">
        <v>0</v>
      </c>
      <c r="I118" s="19" t="s">
        <v>1128</v>
      </c>
      <c r="J118" s="7">
        <v>1293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</row>
    <row r="119" spans="1:15" x14ac:dyDescent="0.25">
      <c r="A119" s="11">
        <v>44007</v>
      </c>
      <c r="B119" s="3" t="s">
        <v>887</v>
      </c>
      <c r="C119" s="12">
        <v>70830</v>
      </c>
      <c r="D119" s="20" t="s">
        <v>989</v>
      </c>
      <c r="E119" s="7">
        <v>70830</v>
      </c>
      <c r="F119" s="7">
        <v>70900</v>
      </c>
      <c r="G119" s="7">
        <v>70830</v>
      </c>
      <c r="H119" s="7">
        <v>70</v>
      </c>
      <c r="I119" s="19" t="s">
        <v>1129</v>
      </c>
      <c r="J119" s="7">
        <v>62</v>
      </c>
      <c r="K119" s="7">
        <v>573</v>
      </c>
      <c r="L119" s="7">
        <v>70900</v>
      </c>
      <c r="M119" s="7">
        <v>19</v>
      </c>
      <c r="N119" s="7">
        <v>19</v>
      </c>
      <c r="O119" s="7">
        <v>0</v>
      </c>
    </row>
    <row r="120" spans="1:15" x14ac:dyDescent="0.25">
      <c r="A120" s="11">
        <v>44007</v>
      </c>
      <c r="B120" s="3" t="s">
        <v>383</v>
      </c>
      <c r="C120" s="12">
        <v>680400</v>
      </c>
      <c r="D120" s="20" t="s">
        <v>991</v>
      </c>
      <c r="E120" s="7">
        <v>677600</v>
      </c>
      <c r="F120" s="7">
        <v>0</v>
      </c>
      <c r="G120" s="7">
        <v>0</v>
      </c>
      <c r="H120" s="7">
        <v>0</v>
      </c>
      <c r="I120" s="19" t="s">
        <v>1130</v>
      </c>
      <c r="J120" s="7">
        <v>1118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</row>
    <row r="121" spans="1:15" x14ac:dyDescent="0.25">
      <c r="A121" s="11">
        <v>44007</v>
      </c>
      <c r="B121" s="3" t="s">
        <v>384</v>
      </c>
      <c r="C121" s="12">
        <v>132000</v>
      </c>
      <c r="D121" s="20" t="s">
        <v>996</v>
      </c>
      <c r="E121" s="7">
        <v>130000</v>
      </c>
      <c r="F121" s="7">
        <v>166000</v>
      </c>
      <c r="G121" s="7">
        <v>0</v>
      </c>
      <c r="H121" s="7">
        <v>164</v>
      </c>
      <c r="I121" s="19" t="s">
        <v>1131</v>
      </c>
      <c r="J121" s="7">
        <v>217</v>
      </c>
      <c r="K121" s="7">
        <v>0</v>
      </c>
      <c r="L121" s="7">
        <v>166000</v>
      </c>
      <c r="M121" s="7">
        <v>0</v>
      </c>
      <c r="N121" s="7">
        <v>0</v>
      </c>
      <c r="O121" s="7">
        <v>0</v>
      </c>
    </row>
    <row r="122" spans="1:15" x14ac:dyDescent="0.25">
      <c r="A122" s="11">
        <v>44007</v>
      </c>
      <c r="B122" s="3" t="s">
        <v>385</v>
      </c>
      <c r="C122" s="12">
        <v>45000</v>
      </c>
      <c r="D122" s="20" t="s">
        <v>1005</v>
      </c>
      <c r="E122" s="7">
        <v>43600</v>
      </c>
      <c r="F122" s="7">
        <v>68800</v>
      </c>
      <c r="G122" s="7">
        <v>0</v>
      </c>
      <c r="H122" s="7">
        <v>68</v>
      </c>
      <c r="I122" s="19" t="s">
        <v>1132</v>
      </c>
      <c r="J122" s="7">
        <v>74</v>
      </c>
      <c r="K122" s="7">
        <v>0</v>
      </c>
      <c r="L122" s="7">
        <v>68800</v>
      </c>
      <c r="M122" s="7">
        <v>0</v>
      </c>
      <c r="N122" s="7">
        <v>0</v>
      </c>
      <c r="O122" s="7">
        <v>0</v>
      </c>
    </row>
    <row r="123" spans="1:15" x14ac:dyDescent="0.25">
      <c r="A123" s="11">
        <v>44007</v>
      </c>
      <c r="B123" s="3" t="s">
        <v>386</v>
      </c>
      <c r="C123" s="12">
        <v>1485967</v>
      </c>
      <c r="D123" s="20" t="s">
        <v>1133</v>
      </c>
      <c r="E123" s="7">
        <v>1483410</v>
      </c>
      <c r="F123" s="7">
        <v>0</v>
      </c>
      <c r="G123" s="7">
        <v>0</v>
      </c>
      <c r="H123" s="7">
        <v>0</v>
      </c>
      <c r="I123" s="19" t="s">
        <v>1134</v>
      </c>
      <c r="J123" s="7">
        <v>2443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</row>
    <row r="124" spans="1:15" x14ac:dyDescent="0.25">
      <c r="A124" s="11">
        <v>44007</v>
      </c>
      <c r="B124" s="3" t="s">
        <v>387</v>
      </c>
      <c r="C124" s="12">
        <v>96340</v>
      </c>
      <c r="D124" s="20" t="s">
        <v>987</v>
      </c>
      <c r="E124" s="7">
        <v>96240</v>
      </c>
      <c r="F124" s="7">
        <v>107660</v>
      </c>
      <c r="G124" s="7">
        <v>0</v>
      </c>
      <c r="H124" s="7">
        <v>106</v>
      </c>
      <c r="I124" s="19" t="s">
        <v>1033</v>
      </c>
      <c r="J124" s="7">
        <v>158</v>
      </c>
      <c r="K124" s="7">
        <v>0</v>
      </c>
      <c r="L124" s="7">
        <v>107660</v>
      </c>
      <c r="M124" s="7">
        <v>0</v>
      </c>
      <c r="N124" s="7">
        <v>0</v>
      </c>
      <c r="O124" s="7">
        <v>0</v>
      </c>
    </row>
    <row r="125" spans="1:15" x14ac:dyDescent="0.25">
      <c r="A125" s="11">
        <v>44007</v>
      </c>
      <c r="B125" s="3" t="s">
        <v>911</v>
      </c>
      <c r="C125" s="12">
        <v>635373</v>
      </c>
      <c r="D125" s="20" t="s">
        <v>1135</v>
      </c>
      <c r="E125" s="7">
        <v>634697</v>
      </c>
      <c r="F125" s="7">
        <v>0</v>
      </c>
      <c r="G125" s="7">
        <v>0</v>
      </c>
      <c r="H125" s="7">
        <v>0</v>
      </c>
      <c r="I125" s="19" t="s">
        <v>1136</v>
      </c>
      <c r="J125" s="7">
        <v>1044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</row>
    <row r="126" spans="1:15" x14ac:dyDescent="0.25">
      <c r="A126" s="11">
        <v>44007</v>
      </c>
      <c r="B126" s="3" t="s">
        <v>388</v>
      </c>
      <c r="C126" s="12">
        <v>190400</v>
      </c>
      <c r="D126" s="20" t="s">
        <v>991</v>
      </c>
      <c r="E126" s="7">
        <v>187600</v>
      </c>
      <c r="F126" s="7">
        <v>238000</v>
      </c>
      <c r="G126" s="7">
        <v>0</v>
      </c>
      <c r="H126" s="7">
        <v>235</v>
      </c>
      <c r="I126" s="19" t="s">
        <v>1137</v>
      </c>
      <c r="J126" s="7">
        <v>313</v>
      </c>
      <c r="K126" s="7">
        <v>0</v>
      </c>
      <c r="L126" s="7">
        <v>238000</v>
      </c>
      <c r="M126" s="7">
        <v>0</v>
      </c>
      <c r="N126" s="7">
        <v>0</v>
      </c>
      <c r="O126" s="7">
        <v>0</v>
      </c>
    </row>
    <row r="127" spans="1:15" x14ac:dyDescent="0.25">
      <c r="A127" s="11">
        <v>44007</v>
      </c>
      <c r="B127" s="3" t="s">
        <v>389</v>
      </c>
      <c r="C127" s="12">
        <v>106600</v>
      </c>
      <c r="D127" s="20" t="s">
        <v>1034</v>
      </c>
      <c r="E127" s="7">
        <v>104800</v>
      </c>
      <c r="F127" s="7">
        <v>137200</v>
      </c>
      <c r="G127" s="7">
        <v>0</v>
      </c>
      <c r="H127" s="7">
        <v>135</v>
      </c>
      <c r="I127" s="19" t="s">
        <v>1138</v>
      </c>
      <c r="J127" s="7">
        <v>175</v>
      </c>
      <c r="K127" s="7">
        <v>0</v>
      </c>
      <c r="L127" s="7">
        <v>137200</v>
      </c>
      <c r="M127" s="7">
        <v>0</v>
      </c>
      <c r="N127" s="7">
        <v>0</v>
      </c>
      <c r="O127" s="7">
        <v>0</v>
      </c>
    </row>
    <row r="128" spans="1:15" x14ac:dyDescent="0.25">
      <c r="A128" s="11">
        <v>44007</v>
      </c>
      <c r="B128" s="3" t="s">
        <v>390</v>
      </c>
      <c r="C128" s="12">
        <v>325600</v>
      </c>
      <c r="D128" s="20" t="s">
        <v>1024</v>
      </c>
      <c r="E128" s="7">
        <v>323300</v>
      </c>
      <c r="F128" s="7">
        <v>347100</v>
      </c>
      <c r="G128" s="7">
        <v>0</v>
      </c>
      <c r="H128" s="7">
        <v>342</v>
      </c>
      <c r="I128" s="19" t="s">
        <v>1139</v>
      </c>
      <c r="J128" s="7">
        <v>535</v>
      </c>
      <c r="K128" s="7">
        <v>0</v>
      </c>
      <c r="L128" s="7">
        <v>347100</v>
      </c>
      <c r="M128" s="7">
        <v>0</v>
      </c>
      <c r="N128" s="7">
        <v>0</v>
      </c>
      <c r="O128" s="7">
        <v>0</v>
      </c>
    </row>
    <row r="129" spans="1:15" x14ac:dyDescent="0.25">
      <c r="A129" s="11">
        <v>44007</v>
      </c>
      <c r="B129" s="3" t="s">
        <v>391</v>
      </c>
      <c r="C129" s="12">
        <v>201600</v>
      </c>
      <c r="D129" s="20" t="s">
        <v>1095</v>
      </c>
      <c r="E129" s="7">
        <v>200400</v>
      </c>
      <c r="F129" s="7">
        <v>0</v>
      </c>
      <c r="G129" s="7">
        <v>0</v>
      </c>
      <c r="H129" s="7">
        <v>0</v>
      </c>
      <c r="I129" s="19" t="s">
        <v>1140</v>
      </c>
      <c r="J129" s="7">
        <v>331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</row>
    <row r="130" spans="1:15" x14ac:dyDescent="0.25">
      <c r="A130" s="11">
        <v>44007</v>
      </c>
      <c r="B130" s="3" t="s">
        <v>392</v>
      </c>
      <c r="C130" s="12">
        <v>533576</v>
      </c>
      <c r="D130" s="20" t="s">
        <v>1065</v>
      </c>
      <c r="E130" s="7">
        <v>531076</v>
      </c>
      <c r="F130" s="7">
        <v>576076</v>
      </c>
      <c r="G130" s="7">
        <v>0</v>
      </c>
      <c r="H130" s="7">
        <v>568</v>
      </c>
      <c r="I130" s="19" t="s">
        <v>1141</v>
      </c>
      <c r="J130" s="7">
        <v>877</v>
      </c>
      <c r="K130" s="7">
        <v>0</v>
      </c>
      <c r="L130" s="7">
        <v>576076</v>
      </c>
      <c r="M130" s="7">
        <v>0</v>
      </c>
      <c r="N130" s="7">
        <v>0</v>
      </c>
      <c r="O130" s="7">
        <v>0</v>
      </c>
    </row>
    <row r="131" spans="1:15" x14ac:dyDescent="0.25">
      <c r="A131" s="11">
        <v>44007</v>
      </c>
      <c r="B131" s="3" t="s">
        <v>393</v>
      </c>
      <c r="C131" s="12">
        <v>588000</v>
      </c>
      <c r="D131" s="20" t="s">
        <v>1036</v>
      </c>
      <c r="E131" s="7">
        <v>585600</v>
      </c>
      <c r="F131" s="7">
        <v>0</v>
      </c>
      <c r="G131" s="7">
        <v>0</v>
      </c>
      <c r="H131" s="7">
        <v>0</v>
      </c>
      <c r="I131" s="19" t="s">
        <v>1142</v>
      </c>
      <c r="J131" s="7">
        <v>967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</row>
    <row r="132" spans="1:15" x14ac:dyDescent="0.25">
      <c r="A132" s="11">
        <v>44007</v>
      </c>
      <c r="B132" s="3" t="s">
        <v>394</v>
      </c>
      <c r="C132" s="12">
        <v>446500</v>
      </c>
      <c r="D132" s="20" t="s">
        <v>987</v>
      </c>
      <c r="E132" s="7">
        <v>446400</v>
      </c>
      <c r="F132" s="7">
        <v>459000</v>
      </c>
      <c r="G132" s="7">
        <v>0</v>
      </c>
      <c r="H132" s="7">
        <v>453</v>
      </c>
      <c r="I132" s="19" t="s">
        <v>1143</v>
      </c>
      <c r="J132" s="7">
        <v>734</v>
      </c>
      <c r="K132" s="7">
        <v>0</v>
      </c>
      <c r="L132" s="7">
        <v>459000</v>
      </c>
      <c r="M132" s="7">
        <v>0</v>
      </c>
      <c r="N132" s="7">
        <v>0</v>
      </c>
      <c r="O132" s="7">
        <v>0</v>
      </c>
    </row>
    <row r="133" spans="1:15" x14ac:dyDescent="0.25">
      <c r="A133" s="11">
        <v>44007</v>
      </c>
      <c r="B133" s="3" t="s">
        <v>395</v>
      </c>
      <c r="C133" s="12">
        <v>175000</v>
      </c>
      <c r="D133" s="20" t="s">
        <v>1034</v>
      </c>
      <c r="E133" s="7">
        <v>173200</v>
      </c>
      <c r="F133" s="7">
        <v>205600</v>
      </c>
      <c r="G133" s="7">
        <v>0</v>
      </c>
      <c r="H133" s="7">
        <v>203</v>
      </c>
      <c r="I133" s="19" t="s">
        <v>1059</v>
      </c>
      <c r="J133" s="7">
        <v>288</v>
      </c>
      <c r="K133" s="7">
        <v>0</v>
      </c>
      <c r="L133" s="7">
        <v>205600</v>
      </c>
      <c r="M133" s="7">
        <v>0</v>
      </c>
      <c r="N133" s="7">
        <v>0</v>
      </c>
      <c r="O133" s="7">
        <v>0</v>
      </c>
    </row>
    <row r="134" spans="1:15" x14ac:dyDescent="0.25">
      <c r="A134" s="11">
        <v>44007</v>
      </c>
      <c r="B134" s="3" t="s">
        <v>396</v>
      </c>
      <c r="C134" s="12">
        <v>568500</v>
      </c>
      <c r="D134" s="20" t="s">
        <v>1024</v>
      </c>
      <c r="E134" s="7">
        <v>566200</v>
      </c>
      <c r="F134" s="7">
        <v>0</v>
      </c>
      <c r="G134" s="7">
        <v>0</v>
      </c>
      <c r="H134" s="7">
        <v>0</v>
      </c>
      <c r="I134" s="19" t="s">
        <v>1144</v>
      </c>
      <c r="J134" s="7">
        <v>935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</row>
    <row r="135" spans="1:15" x14ac:dyDescent="0.25">
      <c r="A135" s="11">
        <v>44007</v>
      </c>
      <c r="B135" s="3" t="s">
        <v>875</v>
      </c>
      <c r="C135" s="12">
        <v>627279.5</v>
      </c>
      <c r="D135" s="20" t="s">
        <v>989</v>
      </c>
      <c r="E135" s="7">
        <v>627279.5</v>
      </c>
      <c r="F135" s="7">
        <v>627279.5</v>
      </c>
      <c r="G135" s="7">
        <v>157279.5</v>
      </c>
      <c r="H135" s="7">
        <v>20558</v>
      </c>
      <c r="I135" s="19" t="s">
        <v>989</v>
      </c>
      <c r="J135" s="7">
        <v>1866</v>
      </c>
      <c r="K135" s="7">
        <v>21853</v>
      </c>
      <c r="L135" s="7">
        <v>627279.5</v>
      </c>
      <c r="M135" s="7">
        <v>43</v>
      </c>
      <c r="N135" s="7">
        <v>43</v>
      </c>
      <c r="O135" s="7">
        <v>0</v>
      </c>
    </row>
    <row r="136" spans="1:15" x14ac:dyDescent="0.25">
      <c r="A136" s="11">
        <v>44007</v>
      </c>
      <c r="B136" s="3" t="s">
        <v>397</v>
      </c>
      <c r="C136" s="12">
        <v>388500</v>
      </c>
      <c r="D136" s="20" t="s">
        <v>1024</v>
      </c>
      <c r="E136" s="7">
        <v>386200</v>
      </c>
      <c r="F136" s="7">
        <v>0</v>
      </c>
      <c r="G136" s="7">
        <v>0</v>
      </c>
      <c r="H136" s="7">
        <v>0</v>
      </c>
      <c r="I136" s="19" t="s">
        <v>1145</v>
      </c>
      <c r="J136" s="7">
        <v>639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</row>
    <row r="137" spans="1:15" x14ac:dyDescent="0.25">
      <c r="A137" s="11">
        <v>44007</v>
      </c>
      <c r="B137" s="3" t="s">
        <v>398</v>
      </c>
      <c r="C137" s="12">
        <v>804000</v>
      </c>
      <c r="D137" s="20" t="s">
        <v>1146</v>
      </c>
      <c r="E137" s="7">
        <v>800100</v>
      </c>
      <c r="F137" s="7">
        <v>870300</v>
      </c>
      <c r="G137" s="7">
        <v>0</v>
      </c>
      <c r="H137" s="7">
        <v>858</v>
      </c>
      <c r="I137" s="19" t="s">
        <v>1147</v>
      </c>
      <c r="J137" s="7">
        <v>1322</v>
      </c>
      <c r="K137" s="7">
        <v>0</v>
      </c>
      <c r="L137" s="7">
        <v>870300</v>
      </c>
      <c r="M137" s="7">
        <v>0</v>
      </c>
      <c r="N137" s="7">
        <v>0</v>
      </c>
      <c r="O137" s="7">
        <v>0</v>
      </c>
    </row>
    <row r="138" spans="1:15" x14ac:dyDescent="0.25">
      <c r="A138" s="11">
        <v>44007</v>
      </c>
      <c r="B138" s="3" t="s">
        <v>399</v>
      </c>
      <c r="C138" s="12">
        <v>340000</v>
      </c>
      <c r="D138" s="20" t="s">
        <v>996</v>
      </c>
      <c r="E138" s="7">
        <v>338000</v>
      </c>
      <c r="F138" s="7">
        <v>0</v>
      </c>
      <c r="G138" s="7">
        <v>0</v>
      </c>
      <c r="H138" s="7">
        <v>0</v>
      </c>
      <c r="I138" s="19" t="s">
        <v>1148</v>
      </c>
      <c r="J138" s="7">
        <v>559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</row>
    <row r="139" spans="1:15" x14ac:dyDescent="0.25">
      <c r="A139" s="11">
        <v>44007</v>
      </c>
      <c r="B139" s="3" t="s">
        <v>400</v>
      </c>
      <c r="C139" s="12">
        <v>404000</v>
      </c>
      <c r="D139" s="20" t="s">
        <v>1007</v>
      </c>
      <c r="E139" s="7">
        <v>400000</v>
      </c>
      <c r="F139" s="7">
        <v>472000</v>
      </c>
      <c r="G139" s="7">
        <v>0</v>
      </c>
      <c r="H139" s="7">
        <v>466</v>
      </c>
      <c r="I139" s="19" t="s">
        <v>1149</v>
      </c>
      <c r="J139" s="7">
        <v>664</v>
      </c>
      <c r="K139" s="7">
        <v>0</v>
      </c>
      <c r="L139" s="7">
        <v>472000</v>
      </c>
      <c r="M139" s="7">
        <v>0</v>
      </c>
      <c r="N139" s="7">
        <v>0</v>
      </c>
      <c r="O139" s="7">
        <v>0</v>
      </c>
    </row>
    <row r="140" spans="1:15" x14ac:dyDescent="0.25">
      <c r="A140" s="11">
        <v>44007</v>
      </c>
      <c r="B140" s="3" t="s">
        <v>401</v>
      </c>
      <c r="C140" s="12">
        <v>25000</v>
      </c>
      <c r="D140" s="20" t="s">
        <v>1011</v>
      </c>
      <c r="E140" s="7">
        <v>24000</v>
      </c>
      <c r="F140" s="7">
        <v>42000</v>
      </c>
      <c r="G140" s="7">
        <v>0</v>
      </c>
      <c r="H140" s="7">
        <v>41</v>
      </c>
      <c r="I140" s="19" t="s">
        <v>1150</v>
      </c>
      <c r="J140" s="7">
        <v>41</v>
      </c>
      <c r="K140" s="7">
        <v>0</v>
      </c>
      <c r="L140" s="7">
        <v>42000</v>
      </c>
      <c r="M140" s="7">
        <v>0</v>
      </c>
      <c r="N140" s="7">
        <v>0</v>
      </c>
      <c r="O140" s="7">
        <v>0</v>
      </c>
    </row>
    <row r="141" spans="1:15" x14ac:dyDescent="0.25">
      <c r="A141" s="11">
        <v>44007</v>
      </c>
      <c r="B141" s="3" t="s">
        <v>402</v>
      </c>
      <c r="C141" s="12">
        <v>1776000</v>
      </c>
      <c r="D141" s="20" t="s">
        <v>1151</v>
      </c>
      <c r="E141" s="7">
        <v>1770400</v>
      </c>
      <c r="F141" s="7">
        <v>1871200</v>
      </c>
      <c r="G141" s="7">
        <v>0</v>
      </c>
      <c r="H141" s="7">
        <v>1846</v>
      </c>
      <c r="I141" s="19" t="s">
        <v>1152</v>
      </c>
      <c r="J141" s="7">
        <v>2919</v>
      </c>
      <c r="K141" s="7">
        <v>0</v>
      </c>
      <c r="L141" s="7">
        <v>1871200</v>
      </c>
      <c r="M141" s="7">
        <v>0</v>
      </c>
      <c r="N141" s="7">
        <v>0</v>
      </c>
      <c r="O141" s="7">
        <v>0</v>
      </c>
    </row>
    <row r="142" spans="1:15" x14ac:dyDescent="0.25">
      <c r="A142" s="11">
        <v>44007</v>
      </c>
      <c r="B142" s="3" t="s">
        <v>403</v>
      </c>
      <c r="C142" s="12">
        <v>373470</v>
      </c>
      <c r="D142" s="20" t="s">
        <v>1070</v>
      </c>
      <c r="E142" s="7">
        <v>371370</v>
      </c>
      <c r="F142" s="7">
        <v>409170</v>
      </c>
      <c r="G142" s="7">
        <v>0</v>
      </c>
      <c r="H142" s="7">
        <v>404</v>
      </c>
      <c r="I142" s="19" t="s">
        <v>1153</v>
      </c>
      <c r="J142" s="7">
        <v>614</v>
      </c>
      <c r="K142" s="7">
        <v>0</v>
      </c>
      <c r="L142" s="7">
        <v>409170</v>
      </c>
      <c r="M142" s="7">
        <v>0</v>
      </c>
      <c r="N142" s="7">
        <v>0</v>
      </c>
      <c r="O142" s="7">
        <v>0</v>
      </c>
    </row>
    <row r="143" spans="1:15" x14ac:dyDescent="0.25">
      <c r="A143" s="11">
        <v>44007</v>
      </c>
      <c r="B143" s="3" t="s">
        <v>404</v>
      </c>
      <c r="C143" s="12">
        <v>795400</v>
      </c>
      <c r="D143" s="20" t="s">
        <v>1079</v>
      </c>
      <c r="E143" s="7">
        <v>791600</v>
      </c>
      <c r="F143" s="7">
        <v>856300</v>
      </c>
      <c r="G143" s="7">
        <v>0</v>
      </c>
      <c r="H143" s="7">
        <v>845</v>
      </c>
      <c r="I143" s="19" t="s">
        <v>1154</v>
      </c>
      <c r="J143" s="7">
        <v>1308</v>
      </c>
      <c r="K143" s="7">
        <v>0</v>
      </c>
      <c r="L143" s="7">
        <v>856300</v>
      </c>
      <c r="M143" s="7">
        <v>0</v>
      </c>
      <c r="N143" s="7">
        <v>0</v>
      </c>
      <c r="O143" s="7">
        <v>0</v>
      </c>
    </row>
    <row r="144" spans="1:15" x14ac:dyDescent="0.25">
      <c r="A144" s="11">
        <v>44007</v>
      </c>
      <c r="B144" s="3" t="s">
        <v>405</v>
      </c>
      <c r="C144" s="12">
        <v>303200</v>
      </c>
      <c r="D144" s="20" t="s">
        <v>1105</v>
      </c>
      <c r="E144" s="7">
        <v>301500</v>
      </c>
      <c r="F144" s="7">
        <v>0</v>
      </c>
      <c r="G144" s="7">
        <v>0</v>
      </c>
      <c r="H144" s="7">
        <v>0</v>
      </c>
      <c r="I144" s="19" t="s">
        <v>1155</v>
      </c>
      <c r="J144" s="7">
        <v>498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</row>
    <row r="145" spans="1:15" x14ac:dyDescent="0.25">
      <c r="A145" s="11">
        <v>44007</v>
      </c>
      <c r="B145" s="3" t="s">
        <v>881</v>
      </c>
      <c r="C145" s="12">
        <v>463730.5</v>
      </c>
      <c r="D145" s="20" t="s">
        <v>1156</v>
      </c>
      <c r="E145" s="7">
        <v>463475.5</v>
      </c>
      <c r="F145" s="7">
        <v>475165.5</v>
      </c>
      <c r="G145" s="7">
        <v>63475.5</v>
      </c>
      <c r="H145" s="7">
        <v>469</v>
      </c>
      <c r="I145" s="19" t="s">
        <v>1157</v>
      </c>
      <c r="J145" s="7">
        <v>762</v>
      </c>
      <c r="K145" s="7">
        <v>0</v>
      </c>
      <c r="L145" s="7">
        <v>475165.5</v>
      </c>
      <c r="M145" s="7">
        <v>17</v>
      </c>
      <c r="N145" s="7">
        <v>17</v>
      </c>
      <c r="O145" s="7">
        <v>0</v>
      </c>
    </row>
    <row r="146" spans="1:15" x14ac:dyDescent="0.25">
      <c r="A146" s="11">
        <v>44007</v>
      </c>
      <c r="B146" s="3" t="s">
        <v>406</v>
      </c>
      <c r="C146" s="12">
        <v>65100</v>
      </c>
      <c r="D146" s="20" t="s">
        <v>1074</v>
      </c>
      <c r="E146" s="7">
        <v>63200</v>
      </c>
      <c r="F146" s="7">
        <v>97400</v>
      </c>
      <c r="G146" s="7">
        <v>0</v>
      </c>
      <c r="H146" s="7">
        <v>96</v>
      </c>
      <c r="I146" s="19" t="s">
        <v>1158</v>
      </c>
      <c r="J146" s="7">
        <v>107</v>
      </c>
      <c r="K146" s="7">
        <v>0</v>
      </c>
      <c r="L146" s="7">
        <v>97400</v>
      </c>
      <c r="M146" s="7">
        <v>0</v>
      </c>
      <c r="N146" s="7">
        <v>0</v>
      </c>
      <c r="O146" s="7">
        <v>0</v>
      </c>
    </row>
    <row r="147" spans="1:15" x14ac:dyDescent="0.25">
      <c r="A147" s="11">
        <v>44007</v>
      </c>
      <c r="B147" s="3" t="s">
        <v>909</v>
      </c>
      <c r="C147" s="12">
        <v>1040000</v>
      </c>
      <c r="D147" s="20" t="s">
        <v>989</v>
      </c>
      <c r="E147" s="7">
        <v>1040000</v>
      </c>
      <c r="F147" s="7">
        <v>0</v>
      </c>
      <c r="G147" s="7">
        <v>0</v>
      </c>
      <c r="H147" s="7">
        <v>0</v>
      </c>
      <c r="I147" s="19" t="s">
        <v>1159</v>
      </c>
      <c r="J147" s="7">
        <v>2127</v>
      </c>
      <c r="K147" s="7">
        <v>292</v>
      </c>
      <c r="L147" s="7">
        <v>0</v>
      </c>
      <c r="M147" s="7">
        <v>0</v>
      </c>
      <c r="N147" s="7">
        <v>0</v>
      </c>
      <c r="O147" s="7">
        <v>0</v>
      </c>
    </row>
    <row r="148" spans="1:15" x14ac:dyDescent="0.25">
      <c r="A148" s="11">
        <v>44007</v>
      </c>
      <c r="B148" s="3" t="s">
        <v>926</v>
      </c>
      <c r="C148" s="12">
        <v>1924318.5</v>
      </c>
      <c r="D148" s="20" t="s">
        <v>989</v>
      </c>
      <c r="E148" s="7">
        <v>1924318.5</v>
      </c>
      <c r="F148" s="7">
        <v>1941301.5</v>
      </c>
      <c r="G148" s="7">
        <v>0</v>
      </c>
      <c r="H148" s="7">
        <v>4477</v>
      </c>
      <c r="I148" s="19" t="s">
        <v>1160</v>
      </c>
      <c r="J148" s="7">
        <v>4399.5</v>
      </c>
      <c r="K148" s="7">
        <v>38952</v>
      </c>
      <c r="L148" s="7">
        <v>1941301.5</v>
      </c>
      <c r="M148" s="7">
        <v>0</v>
      </c>
      <c r="N148" s="7">
        <v>0</v>
      </c>
      <c r="O148" s="7">
        <v>0</v>
      </c>
    </row>
    <row r="149" spans="1:15" x14ac:dyDescent="0.25">
      <c r="A149" s="11">
        <v>44007</v>
      </c>
      <c r="B149" s="3" t="s">
        <v>407</v>
      </c>
      <c r="C149" s="12">
        <v>980000</v>
      </c>
      <c r="D149" s="20" t="s">
        <v>1007</v>
      </c>
      <c r="E149" s="7">
        <v>976000</v>
      </c>
      <c r="F149" s="7">
        <v>0</v>
      </c>
      <c r="G149" s="7">
        <v>0</v>
      </c>
      <c r="H149" s="7">
        <v>0</v>
      </c>
      <c r="I149" s="19" t="s">
        <v>1161</v>
      </c>
      <c r="J149" s="7">
        <v>1611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</row>
    <row r="150" spans="1:15" x14ac:dyDescent="0.25">
      <c r="A150" s="11">
        <v>44007</v>
      </c>
      <c r="B150" s="3" t="s">
        <v>408</v>
      </c>
      <c r="C150" s="12">
        <v>389200</v>
      </c>
      <c r="D150" s="20" t="s">
        <v>991</v>
      </c>
      <c r="E150" s="7">
        <v>386400</v>
      </c>
      <c r="F150" s="7">
        <v>436800</v>
      </c>
      <c r="G150" s="7">
        <v>0</v>
      </c>
      <c r="H150" s="7">
        <v>431</v>
      </c>
      <c r="I150" s="19" t="s">
        <v>1162</v>
      </c>
      <c r="J150" s="7">
        <v>640</v>
      </c>
      <c r="K150" s="7">
        <v>0</v>
      </c>
      <c r="L150" s="7">
        <v>436800</v>
      </c>
      <c r="M150" s="7">
        <v>0</v>
      </c>
      <c r="N150" s="7">
        <v>0</v>
      </c>
      <c r="O150" s="7">
        <v>0</v>
      </c>
    </row>
    <row r="151" spans="1:15" x14ac:dyDescent="0.25">
      <c r="A151" s="11">
        <v>44007</v>
      </c>
      <c r="B151" s="3" t="s">
        <v>409</v>
      </c>
      <c r="C151" s="12">
        <v>1332000</v>
      </c>
      <c r="D151" s="20" t="s">
        <v>1163</v>
      </c>
      <c r="E151" s="7">
        <v>1327800</v>
      </c>
      <c r="F151" s="7">
        <v>1403400</v>
      </c>
      <c r="G151" s="7">
        <v>0</v>
      </c>
      <c r="H151" s="7">
        <v>1384</v>
      </c>
      <c r="I151" s="19" t="s">
        <v>1164</v>
      </c>
      <c r="J151" s="7">
        <v>2190</v>
      </c>
      <c r="K151" s="7">
        <v>0</v>
      </c>
      <c r="L151" s="7">
        <v>1403400</v>
      </c>
      <c r="M151" s="7">
        <v>0</v>
      </c>
      <c r="N151" s="7">
        <v>0</v>
      </c>
      <c r="O151" s="7">
        <v>0</v>
      </c>
    </row>
    <row r="152" spans="1:15" x14ac:dyDescent="0.25">
      <c r="A152" s="11">
        <v>44007</v>
      </c>
      <c r="B152" s="3" t="s">
        <v>882</v>
      </c>
      <c r="C152" s="12">
        <v>545267</v>
      </c>
      <c r="D152" s="20" t="s">
        <v>1165</v>
      </c>
      <c r="E152" s="7">
        <v>541478</v>
      </c>
      <c r="F152" s="7">
        <v>606408</v>
      </c>
      <c r="G152" s="7">
        <v>0</v>
      </c>
      <c r="H152" s="7">
        <v>598</v>
      </c>
      <c r="I152" s="19" t="s">
        <v>1166</v>
      </c>
      <c r="J152" s="7">
        <v>896</v>
      </c>
      <c r="K152" s="7">
        <v>0</v>
      </c>
      <c r="L152" s="7">
        <v>606408</v>
      </c>
      <c r="M152" s="7">
        <v>0</v>
      </c>
      <c r="N152" s="7">
        <v>0</v>
      </c>
      <c r="O152" s="7">
        <v>0</v>
      </c>
    </row>
    <row r="153" spans="1:15" x14ac:dyDescent="0.25">
      <c r="A153" s="11">
        <v>44007</v>
      </c>
      <c r="B153" s="3" t="s">
        <v>410</v>
      </c>
      <c r="C153" s="12">
        <v>236700</v>
      </c>
      <c r="D153" s="20" t="s">
        <v>1024</v>
      </c>
      <c r="E153" s="7">
        <v>234400</v>
      </c>
      <c r="F153" s="7">
        <v>275800</v>
      </c>
      <c r="G153" s="7">
        <v>0</v>
      </c>
      <c r="H153" s="7">
        <v>272</v>
      </c>
      <c r="I153" s="19" t="s">
        <v>1167</v>
      </c>
      <c r="J153" s="7">
        <v>389</v>
      </c>
      <c r="K153" s="7">
        <v>0</v>
      </c>
      <c r="L153" s="7">
        <v>275800</v>
      </c>
      <c r="M153" s="7">
        <v>0</v>
      </c>
      <c r="N153" s="7">
        <v>0</v>
      </c>
      <c r="O153" s="7">
        <v>0</v>
      </c>
    </row>
    <row r="154" spans="1:15" x14ac:dyDescent="0.25">
      <c r="A154" s="11">
        <v>44007</v>
      </c>
      <c r="B154" s="3" t="s">
        <v>411</v>
      </c>
      <c r="C154" s="12">
        <v>1866100</v>
      </c>
      <c r="D154" s="20" t="s">
        <v>996</v>
      </c>
      <c r="E154" s="7">
        <v>1864100</v>
      </c>
      <c r="F154" s="7">
        <v>1892500</v>
      </c>
      <c r="G154" s="7">
        <v>0</v>
      </c>
      <c r="H154" s="7">
        <v>1867</v>
      </c>
      <c r="I154" s="19" t="s">
        <v>1168</v>
      </c>
      <c r="J154" s="7">
        <v>3068</v>
      </c>
      <c r="K154" s="7">
        <v>0</v>
      </c>
      <c r="L154" s="7">
        <v>1892500</v>
      </c>
      <c r="M154" s="7">
        <v>0</v>
      </c>
      <c r="N154" s="7">
        <v>0</v>
      </c>
      <c r="O154" s="7">
        <v>0</v>
      </c>
    </row>
    <row r="155" spans="1:15" x14ac:dyDescent="0.25">
      <c r="A155" s="11">
        <v>44007</v>
      </c>
      <c r="B155" s="3" t="s">
        <v>412</v>
      </c>
      <c r="C155" s="12">
        <v>1595500</v>
      </c>
      <c r="D155" s="20" t="s">
        <v>1169</v>
      </c>
      <c r="E155" s="7">
        <v>1591000</v>
      </c>
      <c r="F155" s="7">
        <v>0</v>
      </c>
      <c r="G155" s="7">
        <v>0</v>
      </c>
      <c r="H155" s="7">
        <v>0</v>
      </c>
      <c r="I155" s="19" t="s">
        <v>1170</v>
      </c>
      <c r="J155" s="7">
        <v>2623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</row>
    <row r="156" spans="1:15" x14ac:dyDescent="0.25">
      <c r="A156" s="11">
        <v>44007</v>
      </c>
      <c r="B156" s="3" t="s">
        <v>413</v>
      </c>
      <c r="C156" s="12">
        <v>105592</v>
      </c>
      <c r="D156" s="20" t="s">
        <v>1034</v>
      </c>
      <c r="E156" s="7">
        <v>103792</v>
      </c>
      <c r="F156" s="7">
        <v>127180</v>
      </c>
      <c r="G156" s="7">
        <v>41792</v>
      </c>
      <c r="H156" s="7">
        <v>125</v>
      </c>
      <c r="I156" s="19" t="s">
        <v>1171</v>
      </c>
      <c r="J156" s="7">
        <v>174</v>
      </c>
      <c r="K156" s="7">
        <v>0</v>
      </c>
      <c r="L156" s="7">
        <v>127180</v>
      </c>
      <c r="M156" s="7">
        <v>12</v>
      </c>
      <c r="N156" s="7">
        <v>12</v>
      </c>
      <c r="O156" s="7">
        <v>0</v>
      </c>
    </row>
    <row r="157" spans="1:15" x14ac:dyDescent="0.25">
      <c r="A157" s="11">
        <v>44007</v>
      </c>
      <c r="B157" s="3" t="s">
        <v>414</v>
      </c>
      <c r="C157" s="12">
        <v>407700</v>
      </c>
      <c r="D157" s="20" t="s">
        <v>1024</v>
      </c>
      <c r="E157" s="7">
        <v>405400</v>
      </c>
      <c r="F157" s="7">
        <v>0</v>
      </c>
      <c r="G157" s="7">
        <v>0</v>
      </c>
      <c r="H157" s="7">
        <v>0</v>
      </c>
      <c r="I157" s="19" t="s">
        <v>1172</v>
      </c>
      <c r="J157" s="7">
        <v>670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</row>
    <row r="158" spans="1:15" x14ac:dyDescent="0.25">
      <c r="A158" s="11">
        <v>44007</v>
      </c>
      <c r="B158" s="3" t="s">
        <v>894</v>
      </c>
      <c r="C158" s="12">
        <v>545374</v>
      </c>
      <c r="D158" s="20" t="s">
        <v>989</v>
      </c>
      <c r="E158" s="7">
        <v>545374</v>
      </c>
      <c r="F158" s="7">
        <v>552485</v>
      </c>
      <c r="G158" s="7">
        <v>25374</v>
      </c>
      <c r="H158" s="7">
        <v>545</v>
      </c>
      <c r="I158" s="19" t="s">
        <v>1173</v>
      </c>
      <c r="J158" s="7">
        <v>1130</v>
      </c>
      <c r="K158" s="7">
        <v>845</v>
      </c>
      <c r="L158" s="7">
        <v>552485</v>
      </c>
      <c r="M158" s="7">
        <v>7</v>
      </c>
      <c r="N158" s="7">
        <v>7</v>
      </c>
      <c r="O158" s="7">
        <v>0</v>
      </c>
    </row>
    <row r="159" spans="1:15" x14ac:dyDescent="0.25">
      <c r="A159" s="11">
        <v>44007</v>
      </c>
      <c r="B159" s="3" t="s">
        <v>924</v>
      </c>
      <c r="C159" s="12">
        <v>1280000</v>
      </c>
      <c r="D159" s="20" t="s">
        <v>989</v>
      </c>
      <c r="E159" s="7">
        <v>1280000</v>
      </c>
      <c r="F159" s="7">
        <v>0</v>
      </c>
      <c r="G159" s="7">
        <v>0</v>
      </c>
      <c r="H159" s="7">
        <v>0</v>
      </c>
      <c r="I159" s="19" t="s">
        <v>1174</v>
      </c>
      <c r="J159" s="7">
        <v>1705</v>
      </c>
      <c r="K159" s="7">
        <v>3539</v>
      </c>
      <c r="L159" s="7">
        <v>0</v>
      </c>
      <c r="M159" s="7">
        <v>0</v>
      </c>
      <c r="N159" s="7">
        <v>0</v>
      </c>
      <c r="O159" s="7">
        <v>0</v>
      </c>
    </row>
    <row r="160" spans="1:15" x14ac:dyDescent="0.25">
      <c r="A160" s="11">
        <v>44007</v>
      </c>
      <c r="B160" s="3" t="s">
        <v>415</v>
      </c>
      <c r="C160" s="12">
        <v>560034</v>
      </c>
      <c r="D160" s="20" t="s">
        <v>987</v>
      </c>
      <c r="E160" s="7">
        <v>559934</v>
      </c>
      <c r="F160" s="7">
        <v>572934</v>
      </c>
      <c r="G160" s="7">
        <v>0</v>
      </c>
      <c r="H160" s="7">
        <v>565</v>
      </c>
      <c r="I160" s="19" t="s">
        <v>1175</v>
      </c>
      <c r="J160" s="7">
        <v>921</v>
      </c>
      <c r="K160" s="7">
        <v>0</v>
      </c>
      <c r="L160" s="7">
        <v>572934</v>
      </c>
      <c r="M160" s="7">
        <v>0</v>
      </c>
      <c r="N160" s="7">
        <v>0</v>
      </c>
      <c r="O160" s="7">
        <v>0</v>
      </c>
    </row>
    <row r="161" spans="1:15" x14ac:dyDescent="0.25">
      <c r="A161" s="11">
        <v>44007</v>
      </c>
      <c r="B161" s="3" t="s">
        <v>416</v>
      </c>
      <c r="C161" s="12">
        <v>388000</v>
      </c>
      <c r="D161" s="20" t="s">
        <v>991</v>
      </c>
      <c r="E161" s="7">
        <v>385200</v>
      </c>
      <c r="F161" s="7">
        <v>435600</v>
      </c>
      <c r="G161" s="7">
        <v>0</v>
      </c>
      <c r="H161" s="7">
        <v>430</v>
      </c>
      <c r="I161" s="19" t="s">
        <v>1176</v>
      </c>
      <c r="J161" s="7">
        <v>638</v>
      </c>
      <c r="K161" s="7">
        <v>0</v>
      </c>
      <c r="L161" s="7">
        <v>435600</v>
      </c>
      <c r="M161" s="7">
        <v>0</v>
      </c>
      <c r="N161" s="7">
        <v>0</v>
      </c>
      <c r="O161" s="7">
        <v>0</v>
      </c>
    </row>
    <row r="162" spans="1:15" x14ac:dyDescent="0.25">
      <c r="A162" s="11">
        <v>44007</v>
      </c>
      <c r="B162" s="3" t="s">
        <v>417</v>
      </c>
      <c r="C162" s="12">
        <v>168400</v>
      </c>
      <c r="D162" s="20" t="s">
        <v>1081</v>
      </c>
      <c r="E162" s="7">
        <v>166800</v>
      </c>
      <c r="F162" s="7">
        <v>0</v>
      </c>
      <c r="G162" s="7">
        <v>0</v>
      </c>
      <c r="H162" s="7">
        <v>0</v>
      </c>
      <c r="I162" s="19" t="s">
        <v>1073</v>
      </c>
      <c r="J162" s="7">
        <v>277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</row>
    <row r="163" spans="1:15" x14ac:dyDescent="0.25">
      <c r="A163" s="11">
        <v>44007</v>
      </c>
      <c r="B163" s="3" t="s">
        <v>418</v>
      </c>
      <c r="C163" s="12">
        <v>150300</v>
      </c>
      <c r="D163" s="20" t="s">
        <v>1024</v>
      </c>
      <c r="E163" s="7">
        <v>148000</v>
      </c>
      <c r="F163" s="7">
        <v>189400</v>
      </c>
      <c r="G163" s="7">
        <v>0</v>
      </c>
      <c r="H163" s="7">
        <v>187</v>
      </c>
      <c r="I163" s="19" t="s">
        <v>1177</v>
      </c>
      <c r="J163" s="7">
        <v>247</v>
      </c>
      <c r="K163" s="7">
        <v>0</v>
      </c>
      <c r="L163" s="7">
        <v>189400</v>
      </c>
      <c r="M163" s="7">
        <v>0</v>
      </c>
      <c r="N163" s="7">
        <v>0</v>
      </c>
      <c r="O163" s="7">
        <v>0</v>
      </c>
    </row>
    <row r="164" spans="1:15" x14ac:dyDescent="0.25">
      <c r="A164" s="11">
        <v>44007</v>
      </c>
      <c r="B164" s="3" t="s">
        <v>906</v>
      </c>
      <c r="C164" s="12">
        <v>338751</v>
      </c>
      <c r="D164" s="20" t="s">
        <v>1178</v>
      </c>
      <c r="E164" s="7">
        <v>337981</v>
      </c>
      <c r="F164" s="7">
        <v>365143</v>
      </c>
      <c r="G164" s="7">
        <v>0</v>
      </c>
      <c r="H164" s="7">
        <v>1501</v>
      </c>
      <c r="I164" s="19" t="s">
        <v>1179</v>
      </c>
      <c r="J164" s="7">
        <v>557</v>
      </c>
      <c r="K164" s="7">
        <v>0</v>
      </c>
      <c r="L164" s="7">
        <v>365143</v>
      </c>
      <c r="M164" s="7">
        <v>0</v>
      </c>
      <c r="N164" s="7">
        <v>0</v>
      </c>
      <c r="O164" s="7">
        <v>0</v>
      </c>
    </row>
    <row r="165" spans="1:15" x14ac:dyDescent="0.25">
      <c r="A165" s="11">
        <v>44007</v>
      </c>
      <c r="B165" s="3" t="s">
        <v>419</v>
      </c>
      <c r="C165" s="12">
        <v>255000</v>
      </c>
      <c r="D165" s="20" t="s">
        <v>1020</v>
      </c>
      <c r="E165" s="7">
        <v>251600</v>
      </c>
      <c r="F165" s="7">
        <v>312800</v>
      </c>
      <c r="G165" s="7">
        <v>0</v>
      </c>
      <c r="H165" s="7">
        <v>309</v>
      </c>
      <c r="I165" s="19" t="s">
        <v>1180</v>
      </c>
      <c r="J165" s="7">
        <v>419</v>
      </c>
      <c r="K165" s="7">
        <v>0</v>
      </c>
      <c r="L165" s="7">
        <v>312800</v>
      </c>
      <c r="M165" s="7">
        <v>0</v>
      </c>
      <c r="N165" s="7">
        <v>0</v>
      </c>
      <c r="O165" s="7">
        <v>0</v>
      </c>
    </row>
    <row r="166" spans="1:15" x14ac:dyDescent="0.25">
      <c r="A166" s="11">
        <v>44007</v>
      </c>
      <c r="B166" s="3" t="s">
        <v>420</v>
      </c>
      <c r="C166" s="12">
        <v>364900</v>
      </c>
      <c r="D166" s="20" t="s">
        <v>1070</v>
      </c>
      <c r="E166" s="7">
        <v>362800</v>
      </c>
      <c r="F166" s="7">
        <v>400600</v>
      </c>
      <c r="G166" s="7">
        <v>0</v>
      </c>
      <c r="H166" s="7">
        <v>395</v>
      </c>
      <c r="I166" s="19" t="s">
        <v>1002</v>
      </c>
      <c r="J166" s="7">
        <v>600</v>
      </c>
      <c r="K166" s="7">
        <v>0</v>
      </c>
      <c r="L166" s="7">
        <v>400600</v>
      </c>
      <c r="M166" s="7">
        <v>0</v>
      </c>
      <c r="N166" s="7">
        <v>0</v>
      </c>
      <c r="O166" s="7">
        <v>0</v>
      </c>
    </row>
    <row r="167" spans="1:15" x14ac:dyDescent="0.25">
      <c r="A167" s="11">
        <v>44007</v>
      </c>
      <c r="B167" s="3" t="s">
        <v>421</v>
      </c>
      <c r="C167" s="12">
        <v>147000</v>
      </c>
      <c r="D167" s="20" t="s">
        <v>1024</v>
      </c>
      <c r="E167" s="7">
        <v>144700</v>
      </c>
      <c r="F167" s="7">
        <v>186100</v>
      </c>
      <c r="G167" s="7">
        <v>0</v>
      </c>
      <c r="H167" s="7">
        <v>184</v>
      </c>
      <c r="I167" s="19" t="s">
        <v>1181</v>
      </c>
      <c r="J167" s="7">
        <v>242</v>
      </c>
      <c r="K167" s="7">
        <v>0</v>
      </c>
      <c r="L167" s="7">
        <v>186100</v>
      </c>
      <c r="M167" s="7">
        <v>0</v>
      </c>
      <c r="N167" s="7">
        <v>0</v>
      </c>
      <c r="O167" s="7">
        <v>0</v>
      </c>
    </row>
    <row r="168" spans="1:15" x14ac:dyDescent="0.25">
      <c r="A168" s="11">
        <v>44007</v>
      </c>
      <c r="B168" s="3" t="s">
        <v>422</v>
      </c>
      <c r="C168" s="12">
        <v>52138</v>
      </c>
      <c r="D168" s="20" t="s">
        <v>1095</v>
      </c>
      <c r="E168" s="7">
        <v>50938</v>
      </c>
      <c r="F168" s="7">
        <v>72538</v>
      </c>
      <c r="G168" s="7">
        <v>0</v>
      </c>
      <c r="H168" s="7">
        <v>72</v>
      </c>
      <c r="I168" s="19" t="s">
        <v>1182</v>
      </c>
      <c r="J168" s="7">
        <v>86</v>
      </c>
      <c r="K168" s="7">
        <v>0</v>
      </c>
      <c r="L168" s="7">
        <v>72538</v>
      </c>
      <c r="M168" s="7">
        <v>0</v>
      </c>
      <c r="N168" s="7">
        <v>0</v>
      </c>
      <c r="O168" s="7">
        <v>0</v>
      </c>
    </row>
    <row r="169" spans="1:15" x14ac:dyDescent="0.25">
      <c r="A169" s="11">
        <v>44007</v>
      </c>
      <c r="B169" s="3" t="s">
        <v>27</v>
      </c>
      <c r="C169" s="12">
        <v>457784</v>
      </c>
      <c r="D169" s="20" t="s">
        <v>989</v>
      </c>
      <c r="E169" s="7">
        <v>457784</v>
      </c>
      <c r="F169" s="7">
        <v>457784</v>
      </c>
      <c r="G169" s="7">
        <v>457784</v>
      </c>
      <c r="H169" s="7">
        <v>39912</v>
      </c>
      <c r="I169" s="19" t="s">
        <v>989</v>
      </c>
      <c r="J169" s="7">
        <v>875</v>
      </c>
      <c r="K169" s="7">
        <v>37515</v>
      </c>
      <c r="L169" s="7">
        <v>457784</v>
      </c>
      <c r="M169" s="7">
        <v>125</v>
      </c>
      <c r="N169" s="7">
        <v>125</v>
      </c>
      <c r="O169" s="7">
        <v>0</v>
      </c>
    </row>
    <row r="170" spans="1:15" x14ac:dyDescent="0.25">
      <c r="A170" s="11">
        <v>44007</v>
      </c>
      <c r="B170" s="3" t="s">
        <v>915</v>
      </c>
      <c r="C170" s="12">
        <v>2000000</v>
      </c>
      <c r="D170" s="20" t="s">
        <v>989</v>
      </c>
      <c r="E170" s="7">
        <v>2000000</v>
      </c>
      <c r="F170" s="7">
        <v>0</v>
      </c>
      <c r="G170" s="7">
        <v>0</v>
      </c>
      <c r="H170" s="7">
        <v>0</v>
      </c>
      <c r="I170" s="19" t="s">
        <v>1027</v>
      </c>
      <c r="J170" s="7">
        <v>2276</v>
      </c>
      <c r="K170" s="7">
        <v>1998</v>
      </c>
      <c r="L170" s="7">
        <v>0</v>
      </c>
      <c r="M170" s="7">
        <v>0</v>
      </c>
      <c r="N170" s="7">
        <v>0</v>
      </c>
      <c r="O170" s="7">
        <v>0</v>
      </c>
    </row>
    <row r="171" spans="1:15" x14ac:dyDescent="0.25">
      <c r="A171" s="11">
        <v>44007</v>
      </c>
      <c r="B171" s="3" t="s">
        <v>423</v>
      </c>
      <c r="C171" s="12">
        <v>388100</v>
      </c>
      <c r="D171" s="20" t="s">
        <v>1183</v>
      </c>
      <c r="E171" s="7">
        <v>385200</v>
      </c>
      <c r="F171" s="7">
        <v>437400</v>
      </c>
      <c r="G171" s="7">
        <v>0</v>
      </c>
      <c r="H171" s="7">
        <v>431</v>
      </c>
      <c r="I171" s="19" t="s">
        <v>1176</v>
      </c>
      <c r="J171" s="7">
        <v>638</v>
      </c>
      <c r="K171" s="7">
        <v>0</v>
      </c>
      <c r="L171" s="7">
        <v>437400</v>
      </c>
      <c r="M171" s="7">
        <v>0</v>
      </c>
      <c r="N171" s="7">
        <v>0</v>
      </c>
      <c r="O171" s="7">
        <v>0</v>
      </c>
    </row>
    <row r="172" spans="1:15" x14ac:dyDescent="0.25">
      <c r="A172" s="11">
        <v>44007</v>
      </c>
      <c r="B172" s="3" t="s">
        <v>424</v>
      </c>
      <c r="C172" s="12">
        <v>78000</v>
      </c>
      <c r="D172" s="20" t="s">
        <v>1095</v>
      </c>
      <c r="E172" s="7">
        <v>76800</v>
      </c>
      <c r="F172" s="7">
        <v>98400</v>
      </c>
      <c r="G172" s="7">
        <v>0</v>
      </c>
      <c r="H172" s="7">
        <v>97</v>
      </c>
      <c r="I172" s="19" t="s">
        <v>1184</v>
      </c>
      <c r="J172" s="7">
        <v>128</v>
      </c>
      <c r="K172" s="7">
        <v>0</v>
      </c>
      <c r="L172" s="7">
        <v>98400</v>
      </c>
      <c r="M172" s="7">
        <v>0</v>
      </c>
      <c r="N172" s="7">
        <v>0</v>
      </c>
      <c r="O172" s="7">
        <v>0</v>
      </c>
    </row>
    <row r="173" spans="1:15" x14ac:dyDescent="0.25">
      <c r="A173" s="11">
        <v>44007</v>
      </c>
      <c r="B173" s="3" t="s">
        <v>425</v>
      </c>
      <c r="C173" s="12">
        <v>1100000</v>
      </c>
      <c r="D173" s="20" t="s">
        <v>1048</v>
      </c>
      <c r="E173" s="7">
        <v>1096900</v>
      </c>
      <c r="F173" s="7">
        <v>0</v>
      </c>
      <c r="G173" s="7">
        <v>0</v>
      </c>
      <c r="H173" s="7">
        <v>0</v>
      </c>
      <c r="I173" s="19" t="s">
        <v>1185</v>
      </c>
      <c r="J173" s="7">
        <v>2351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</row>
    <row r="174" spans="1:15" x14ac:dyDescent="0.25">
      <c r="A174" s="11">
        <v>44007</v>
      </c>
      <c r="B174" s="3" t="s">
        <v>426</v>
      </c>
      <c r="C174" s="12">
        <v>290512</v>
      </c>
      <c r="D174" s="20" t="s">
        <v>994</v>
      </c>
      <c r="E174" s="7">
        <v>287812</v>
      </c>
      <c r="F174" s="7">
        <v>336412</v>
      </c>
      <c r="G174" s="7">
        <v>0</v>
      </c>
      <c r="H174" s="7">
        <v>332</v>
      </c>
      <c r="I174" s="19" t="s">
        <v>1186</v>
      </c>
      <c r="J174" s="7">
        <v>478</v>
      </c>
      <c r="K174" s="7">
        <v>0</v>
      </c>
      <c r="L174" s="7">
        <v>336412</v>
      </c>
      <c r="M174" s="7">
        <v>0</v>
      </c>
      <c r="N174" s="7">
        <v>0</v>
      </c>
      <c r="O174" s="7">
        <v>0</v>
      </c>
    </row>
    <row r="175" spans="1:15" x14ac:dyDescent="0.25">
      <c r="A175" s="11">
        <v>44007</v>
      </c>
      <c r="B175" s="3" t="s">
        <v>427</v>
      </c>
      <c r="C175" s="12">
        <v>133623</v>
      </c>
      <c r="D175" s="20" t="s">
        <v>1074</v>
      </c>
      <c r="E175" s="7">
        <v>131723</v>
      </c>
      <c r="F175" s="7">
        <v>165923</v>
      </c>
      <c r="G175" s="7">
        <v>0</v>
      </c>
      <c r="H175" s="7">
        <v>164</v>
      </c>
      <c r="I175" s="19" t="s">
        <v>1187</v>
      </c>
      <c r="J175" s="7">
        <v>220</v>
      </c>
      <c r="K175" s="7">
        <v>0</v>
      </c>
      <c r="L175" s="7">
        <v>165923</v>
      </c>
      <c r="M175" s="7">
        <v>0</v>
      </c>
      <c r="N175" s="7">
        <v>0</v>
      </c>
      <c r="O175" s="7">
        <v>0</v>
      </c>
    </row>
    <row r="176" spans="1:15" x14ac:dyDescent="0.25">
      <c r="A176" s="11">
        <v>44007</v>
      </c>
      <c r="B176" s="3" t="s">
        <v>916</v>
      </c>
      <c r="C176" s="12">
        <v>1450000</v>
      </c>
      <c r="D176" s="20" t="s">
        <v>1188</v>
      </c>
      <c r="E176" s="7">
        <v>1449473</v>
      </c>
      <c r="F176" s="7">
        <v>0</v>
      </c>
      <c r="G176" s="7">
        <v>0</v>
      </c>
      <c r="H176" s="7">
        <v>0</v>
      </c>
      <c r="I176" s="19" t="s">
        <v>1189</v>
      </c>
      <c r="J176" s="7">
        <v>3099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</row>
    <row r="177" spans="1:15" x14ac:dyDescent="0.25">
      <c r="A177" s="11">
        <v>44007</v>
      </c>
      <c r="B177" s="3" t="s">
        <v>428</v>
      </c>
      <c r="C177" s="12">
        <v>330300</v>
      </c>
      <c r="D177" s="20" t="s">
        <v>989</v>
      </c>
      <c r="E177" s="7">
        <v>330300</v>
      </c>
      <c r="F177" s="7">
        <v>330300</v>
      </c>
      <c r="G177" s="7">
        <v>114300</v>
      </c>
      <c r="H177" s="7">
        <v>4700</v>
      </c>
      <c r="I177" s="19" t="s">
        <v>1190</v>
      </c>
      <c r="J177" s="7">
        <v>569</v>
      </c>
      <c r="K177" s="7">
        <v>359</v>
      </c>
      <c r="L177" s="7">
        <v>330300</v>
      </c>
      <c r="M177" s="7">
        <v>31</v>
      </c>
      <c r="N177" s="7">
        <v>31</v>
      </c>
      <c r="O177" s="7">
        <v>0</v>
      </c>
    </row>
    <row r="178" spans="1:15" x14ac:dyDescent="0.25">
      <c r="A178" s="11">
        <v>44007</v>
      </c>
      <c r="B178" s="3" t="s">
        <v>429</v>
      </c>
      <c r="C178" s="12">
        <v>148692</v>
      </c>
      <c r="D178" s="20" t="s">
        <v>1017</v>
      </c>
      <c r="E178" s="7">
        <v>148682</v>
      </c>
      <c r="F178" s="7">
        <v>148862</v>
      </c>
      <c r="G178" s="7">
        <v>18682</v>
      </c>
      <c r="H178" s="7">
        <v>147</v>
      </c>
      <c r="I178" s="19" t="s">
        <v>1191</v>
      </c>
      <c r="J178" s="7">
        <v>244</v>
      </c>
      <c r="K178" s="7">
        <v>0</v>
      </c>
      <c r="L178" s="7">
        <v>148862</v>
      </c>
      <c r="M178" s="7">
        <v>5</v>
      </c>
      <c r="N178" s="7">
        <v>5</v>
      </c>
      <c r="O178" s="7">
        <v>0</v>
      </c>
    </row>
    <row r="179" spans="1:15" x14ac:dyDescent="0.25">
      <c r="A179" s="11">
        <v>44007</v>
      </c>
      <c r="B179" s="3" t="s">
        <v>430</v>
      </c>
      <c r="C179" s="12">
        <v>1731000</v>
      </c>
      <c r="D179" s="20" t="s">
        <v>1192</v>
      </c>
      <c r="E179" s="7">
        <v>1725600</v>
      </c>
      <c r="F179" s="7">
        <v>1822800</v>
      </c>
      <c r="G179" s="7">
        <v>0</v>
      </c>
      <c r="H179" s="7">
        <v>1798</v>
      </c>
      <c r="I179" s="19" t="s">
        <v>1193</v>
      </c>
      <c r="J179" s="7">
        <v>2845</v>
      </c>
      <c r="K179" s="7">
        <v>0</v>
      </c>
      <c r="L179" s="7">
        <v>1822800</v>
      </c>
      <c r="M179" s="7">
        <v>0</v>
      </c>
      <c r="N179" s="7">
        <v>0</v>
      </c>
      <c r="O179" s="7">
        <v>0</v>
      </c>
    </row>
    <row r="180" spans="1:15" x14ac:dyDescent="0.25">
      <c r="A180" s="11">
        <v>44007</v>
      </c>
      <c r="B180" s="3" t="s">
        <v>431</v>
      </c>
      <c r="C180" s="12">
        <v>304800</v>
      </c>
      <c r="D180" s="20" t="s">
        <v>987</v>
      </c>
      <c r="E180" s="7">
        <v>304700</v>
      </c>
      <c r="F180" s="7">
        <v>316400</v>
      </c>
      <c r="G180" s="7">
        <v>88700</v>
      </c>
      <c r="H180" s="7">
        <v>312</v>
      </c>
      <c r="I180" s="19" t="s">
        <v>1194</v>
      </c>
      <c r="J180" s="7">
        <v>501</v>
      </c>
      <c r="K180" s="7">
        <v>0</v>
      </c>
      <c r="L180" s="7">
        <v>316400</v>
      </c>
      <c r="M180" s="7">
        <v>24</v>
      </c>
      <c r="N180" s="7">
        <v>24</v>
      </c>
      <c r="O180" s="7">
        <v>0</v>
      </c>
    </row>
    <row r="181" spans="1:15" x14ac:dyDescent="0.25">
      <c r="A181" s="11">
        <v>44007</v>
      </c>
      <c r="B181" s="3" t="s">
        <v>897</v>
      </c>
      <c r="C181" s="12">
        <v>960000</v>
      </c>
      <c r="D181" s="20" t="s">
        <v>1195</v>
      </c>
      <c r="E181" s="7">
        <v>959556</v>
      </c>
      <c r="F181" s="7">
        <v>0</v>
      </c>
      <c r="G181" s="7">
        <v>0</v>
      </c>
      <c r="H181" s="7">
        <v>0</v>
      </c>
      <c r="I181" s="19" t="s">
        <v>1196</v>
      </c>
      <c r="J181" s="7">
        <v>2052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</row>
    <row r="182" spans="1:15" x14ac:dyDescent="0.25">
      <c r="A182" s="11">
        <v>44007</v>
      </c>
      <c r="B182" s="3" t="s">
        <v>432</v>
      </c>
      <c r="C182" s="12">
        <v>47200</v>
      </c>
      <c r="D182" s="20" t="s">
        <v>1095</v>
      </c>
      <c r="E182" s="7">
        <v>46000</v>
      </c>
      <c r="F182" s="7">
        <v>67600</v>
      </c>
      <c r="G182" s="7">
        <v>0</v>
      </c>
      <c r="H182" s="7">
        <v>278</v>
      </c>
      <c r="I182" s="19" t="s">
        <v>1197</v>
      </c>
      <c r="J182" s="7">
        <v>78</v>
      </c>
      <c r="K182" s="7">
        <v>0</v>
      </c>
      <c r="L182" s="7">
        <v>67600</v>
      </c>
      <c r="M182" s="7">
        <v>0</v>
      </c>
      <c r="N182" s="7">
        <v>0</v>
      </c>
      <c r="O182" s="7">
        <v>0</v>
      </c>
    </row>
    <row r="183" spans="1:15" x14ac:dyDescent="0.25">
      <c r="A183" s="11">
        <v>44007</v>
      </c>
      <c r="B183" s="3" t="s">
        <v>433</v>
      </c>
      <c r="C183" s="12">
        <v>235305</v>
      </c>
      <c r="D183" s="20" t="s">
        <v>1036</v>
      </c>
      <c r="E183" s="7">
        <v>232905</v>
      </c>
      <c r="F183" s="7">
        <v>257989</v>
      </c>
      <c r="G183" s="7">
        <v>0</v>
      </c>
      <c r="H183" s="7">
        <v>6743</v>
      </c>
      <c r="I183" s="19" t="s">
        <v>1198</v>
      </c>
      <c r="J183" s="7">
        <v>387</v>
      </c>
      <c r="K183" s="7">
        <v>0</v>
      </c>
      <c r="L183" s="7">
        <v>257989</v>
      </c>
      <c r="M183" s="7">
        <v>0</v>
      </c>
      <c r="N183" s="7">
        <v>0</v>
      </c>
      <c r="O183" s="7">
        <v>0</v>
      </c>
    </row>
    <row r="184" spans="1:15" x14ac:dyDescent="0.25">
      <c r="A184" s="11">
        <v>44007</v>
      </c>
      <c r="B184" s="3" t="s">
        <v>922</v>
      </c>
      <c r="C184" s="12">
        <v>707647</v>
      </c>
      <c r="D184" s="20" t="s">
        <v>1199</v>
      </c>
      <c r="E184" s="7">
        <v>704586</v>
      </c>
      <c r="F184" s="7">
        <v>750067</v>
      </c>
      <c r="G184" s="7">
        <v>0</v>
      </c>
      <c r="H184" s="7">
        <v>740</v>
      </c>
      <c r="I184" s="19" t="s">
        <v>1200</v>
      </c>
      <c r="J184" s="7">
        <v>1163</v>
      </c>
      <c r="K184" s="7">
        <v>0</v>
      </c>
      <c r="L184" s="7">
        <v>750067</v>
      </c>
      <c r="M184" s="7">
        <v>0</v>
      </c>
      <c r="N184" s="7">
        <v>0</v>
      </c>
      <c r="O184" s="7">
        <v>0</v>
      </c>
    </row>
    <row r="185" spans="1:15" x14ac:dyDescent="0.25">
      <c r="A185" s="11">
        <v>44007</v>
      </c>
      <c r="B185" s="3" t="s">
        <v>892</v>
      </c>
      <c r="C185" s="12">
        <v>800000</v>
      </c>
      <c r="D185" s="20" t="s">
        <v>1201</v>
      </c>
      <c r="E185" s="7">
        <v>797170</v>
      </c>
      <c r="F185" s="7">
        <v>0</v>
      </c>
      <c r="G185" s="7">
        <v>0</v>
      </c>
      <c r="H185" s="7">
        <v>0</v>
      </c>
      <c r="I185" s="19" t="s">
        <v>1202</v>
      </c>
      <c r="J185" s="7">
        <v>1710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</row>
    <row r="186" spans="1:15" x14ac:dyDescent="0.25">
      <c r="A186" s="11">
        <v>44007</v>
      </c>
      <c r="B186" s="3" t="s">
        <v>434</v>
      </c>
      <c r="C186" s="12">
        <v>109000</v>
      </c>
      <c r="D186" s="20" t="s">
        <v>1203</v>
      </c>
      <c r="E186" s="7">
        <v>107500</v>
      </c>
      <c r="F186" s="7">
        <v>134500</v>
      </c>
      <c r="G186" s="7">
        <v>0</v>
      </c>
      <c r="H186" s="7">
        <v>133</v>
      </c>
      <c r="I186" s="19" t="s">
        <v>1204</v>
      </c>
      <c r="J186" s="7">
        <v>179</v>
      </c>
      <c r="K186" s="7">
        <v>0</v>
      </c>
      <c r="L186" s="7">
        <v>134500</v>
      </c>
      <c r="M186" s="7">
        <v>0</v>
      </c>
      <c r="N186" s="7">
        <v>0</v>
      </c>
      <c r="O186" s="7">
        <v>0</v>
      </c>
    </row>
    <row r="187" spans="1:15" x14ac:dyDescent="0.25">
      <c r="A187" s="11">
        <v>44007</v>
      </c>
      <c r="B187" s="3" t="s">
        <v>435</v>
      </c>
      <c r="C187" s="12">
        <v>250000</v>
      </c>
      <c r="D187" s="20" t="s">
        <v>1036</v>
      </c>
      <c r="E187" s="7">
        <v>247600</v>
      </c>
      <c r="F187" s="7">
        <v>0</v>
      </c>
      <c r="G187" s="7">
        <v>0</v>
      </c>
      <c r="H187" s="7">
        <v>0</v>
      </c>
      <c r="I187" s="19" t="s">
        <v>1205</v>
      </c>
      <c r="J187" s="7">
        <v>534</v>
      </c>
      <c r="K187" s="7">
        <v>0</v>
      </c>
      <c r="L187" s="7">
        <v>0</v>
      </c>
      <c r="M187" s="7">
        <v>0</v>
      </c>
      <c r="N187" s="7">
        <v>0</v>
      </c>
      <c r="O187" s="7">
        <v>0</v>
      </c>
    </row>
    <row r="188" spans="1:15" x14ac:dyDescent="0.25">
      <c r="A188" s="11">
        <v>44007</v>
      </c>
      <c r="B188" s="3" t="s">
        <v>436</v>
      </c>
      <c r="C188" s="12">
        <v>731000</v>
      </c>
      <c r="D188" s="20" t="s">
        <v>1020</v>
      </c>
      <c r="E188" s="7">
        <v>727600</v>
      </c>
      <c r="F188" s="7">
        <v>788800</v>
      </c>
      <c r="G188" s="7">
        <v>0</v>
      </c>
      <c r="H188" s="7">
        <v>778</v>
      </c>
      <c r="I188" s="19" t="s">
        <v>1058</v>
      </c>
      <c r="J188" s="7">
        <v>1202</v>
      </c>
      <c r="K188" s="7">
        <v>0</v>
      </c>
      <c r="L188" s="7">
        <v>788800</v>
      </c>
      <c r="M188" s="7">
        <v>0</v>
      </c>
      <c r="N188" s="7">
        <v>0</v>
      </c>
      <c r="O188" s="7">
        <v>0</v>
      </c>
    </row>
    <row r="189" spans="1:15" x14ac:dyDescent="0.25">
      <c r="A189" s="11">
        <v>44007</v>
      </c>
      <c r="B189" s="3" t="s">
        <v>437</v>
      </c>
      <c r="C189" s="12">
        <v>510000</v>
      </c>
      <c r="D189" s="20" t="s">
        <v>1070</v>
      </c>
      <c r="E189" s="7">
        <v>507900</v>
      </c>
      <c r="F189" s="7">
        <v>0</v>
      </c>
      <c r="G189" s="7">
        <v>0</v>
      </c>
      <c r="H189" s="7">
        <v>0</v>
      </c>
      <c r="I189" s="19" t="s">
        <v>1206</v>
      </c>
      <c r="J189" s="7">
        <v>1090</v>
      </c>
      <c r="K189" s="7">
        <v>0</v>
      </c>
      <c r="L189" s="7">
        <v>0</v>
      </c>
      <c r="M189" s="7">
        <v>0</v>
      </c>
      <c r="N189" s="7">
        <v>0</v>
      </c>
      <c r="O189" s="7">
        <v>0</v>
      </c>
    </row>
    <row r="190" spans="1:15" x14ac:dyDescent="0.25">
      <c r="A190" s="11">
        <v>44007</v>
      </c>
      <c r="B190" s="3" t="s">
        <v>438</v>
      </c>
      <c r="C190" s="12">
        <v>388200</v>
      </c>
      <c r="D190" s="20" t="s">
        <v>994</v>
      </c>
      <c r="E190" s="7">
        <v>385500</v>
      </c>
      <c r="F190" s="7">
        <v>434100</v>
      </c>
      <c r="G190" s="7">
        <v>0</v>
      </c>
      <c r="H190" s="7">
        <v>428</v>
      </c>
      <c r="I190" s="19" t="s">
        <v>1176</v>
      </c>
      <c r="J190" s="7">
        <v>638</v>
      </c>
      <c r="K190" s="7">
        <v>0</v>
      </c>
      <c r="L190" s="7">
        <v>434100</v>
      </c>
      <c r="M190" s="7">
        <v>0</v>
      </c>
      <c r="N190" s="7">
        <v>0</v>
      </c>
      <c r="O190" s="7">
        <v>0</v>
      </c>
    </row>
    <row r="191" spans="1:15" x14ac:dyDescent="0.25">
      <c r="A191" s="11">
        <v>44007</v>
      </c>
      <c r="B191" s="3" t="s">
        <v>439</v>
      </c>
      <c r="C191" s="12">
        <v>400000</v>
      </c>
      <c r="D191" s="20" t="s">
        <v>1024</v>
      </c>
      <c r="E191" s="7">
        <v>397700</v>
      </c>
      <c r="F191" s="7">
        <v>0</v>
      </c>
      <c r="G191" s="7">
        <v>0</v>
      </c>
      <c r="H191" s="7">
        <v>0</v>
      </c>
      <c r="I191" s="19" t="s">
        <v>1207</v>
      </c>
      <c r="J191" s="7">
        <v>855</v>
      </c>
      <c r="K191" s="7">
        <v>0</v>
      </c>
      <c r="L191" s="7">
        <v>0</v>
      </c>
      <c r="M191" s="7">
        <v>0</v>
      </c>
      <c r="N191" s="7">
        <v>0</v>
      </c>
      <c r="O191" s="7">
        <v>0</v>
      </c>
    </row>
    <row r="192" spans="1:15" x14ac:dyDescent="0.25">
      <c r="A192" s="11">
        <v>44007</v>
      </c>
      <c r="B192" s="3" t="s">
        <v>923</v>
      </c>
      <c r="C192" s="12">
        <v>363538</v>
      </c>
      <c r="D192" s="20" t="s">
        <v>1208</v>
      </c>
      <c r="E192" s="7">
        <v>361466</v>
      </c>
      <c r="F192" s="7">
        <v>405727</v>
      </c>
      <c r="G192" s="7">
        <v>0</v>
      </c>
      <c r="H192" s="7">
        <v>400</v>
      </c>
      <c r="I192" s="19" t="s">
        <v>1209</v>
      </c>
      <c r="J192" s="7">
        <v>598</v>
      </c>
      <c r="K192" s="7">
        <v>0</v>
      </c>
      <c r="L192" s="7">
        <v>405727</v>
      </c>
      <c r="M192" s="7">
        <v>0</v>
      </c>
      <c r="N192" s="7">
        <v>0</v>
      </c>
      <c r="O192" s="7">
        <v>0</v>
      </c>
    </row>
    <row r="193" spans="1:15" x14ac:dyDescent="0.25">
      <c r="A193" s="11">
        <v>44007</v>
      </c>
      <c r="B193" s="3" t="s">
        <v>904</v>
      </c>
      <c r="C193" s="12">
        <v>700000</v>
      </c>
      <c r="D193" s="20" t="s">
        <v>1210</v>
      </c>
      <c r="E193" s="7">
        <v>697549</v>
      </c>
      <c r="F193" s="7">
        <v>0</v>
      </c>
      <c r="G193" s="7">
        <v>0</v>
      </c>
      <c r="H193" s="7">
        <v>0</v>
      </c>
      <c r="I193" s="19" t="s">
        <v>1211</v>
      </c>
      <c r="J193" s="7">
        <v>1496</v>
      </c>
      <c r="K193" s="7">
        <v>0</v>
      </c>
      <c r="L193" s="7">
        <v>0</v>
      </c>
      <c r="M193" s="7">
        <v>0</v>
      </c>
      <c r="N193" s="7">
        <v>0</v>
      </c>
      <c r="O193" s="7">
        <v>0</v>
      </c>
    </row>
    <row r="194" spans="1:15" x14ac:dyDescent="0.25">
      <c r="A194" s="11">
        <v>44007</v>
      </c>
      <c r="B194" s="3" t="s">
        <v>440</v>
      </c>
      <c r="C194" s="12">
        <v>182762</v>
      </c>
      <c r="D194" s="20" t="s">
        <v>1203</v>
      </c>
      <c r="E194" s="7">
        <v>181262</v>
      </c>
      <c r="F194" s="7">
        <v>207746</v>
      </c>
      <c r="G194" s="7">
        <v>0</v>
      </c>
      <c r="H194" s="7">
        <v>205</v>
      </c>
      <c r="I194" s="19" t="s">
        <v>1212</v>
      </c>
      <c r="J194" s="7">
        <v>300</v>
      </c>
      <c r="K194" s="7">
        <v>0</v>
      </c>
      <c r="L194" s="7">
        <v>207746</v>
      </c>
      <c r="M194" s="7">
        <v>0</v>
      </c>
      <c r="N194" s="7">
        <v>0</v>
      </c>
      <c r="O194" s="7">
        <v>0</v>
      </c>
    </row>
    <row r="195" spans="1:15" x14ac:dyDescent="0.25">
      <c r="A195" s="11">
        <v>44007</v>
      </c>
      <c r="B195" s="3" t="s">
        <v>883</v>
      </c>
      <c r="C195" s="12">
        <v>501840</v>
      </c>
      <c r="D195" s="20" t="s">
        <v>1213</v>
      </c>
      <c r="E195" s="7">
        <v>499513</v>
      </c>
      <c r="F195" s="7">
        <v>542493</v>
      </c>
      <c r="G195" s="7">
        <v>0</v>
      </c>
      <c r="H195" s="7">
        <v>535</v>
      </c>
      <c r="I195" s="19" t="s">
        <v>1214</v>
      </c>
      <c r="J195" s="7">
        <v>825</v>
      </c>
      <c r="K195" s="7">
        <v>0</v>
      </c>
      <c r="L195" s="7">
        <v>542493</v>
      </c>
      <c r="M195" s="7">
        <v>0</v>
      </c>
      <c r="N195" s="7">
        <v>0</v>
      </c>
      <c r="O195" s="7">
        <v>0</v>
      </c>
    </row>
    <row r="196" spans="1:15" x14ac:dyDescent="0.25">
      <c r="A196" s="11">
        <v>44007</v>
      </c>
      <c r="B196" s="3" t="s">
        <v>441</v>
      </c>
      <c r="C196" s="12">
        <v>400000</v>
      </c>
      <c r="D196" s="20" t="s">
        <v>1024</v>
      </c>
      <c r="E196" s="7">
        <v>397700</v>
      </c>
      <c r="F196" s="7">
        <v>0</v>
      </c>
      <c r="G196" s="7">
        <v>0</v>
      </c>
      <c r="H196" s="7">
        <v>0</v>
      </c>
      <c r="I196" s="19" t="s">
        <v>1207</v>
      </c>
      <c r="J196" s="7">
        <v>855</v>
      </c>
      <c r="K196" s="7">
        <v>0</v>
      </c>
      <c r="L196" s="7">
        <v>0</v>
      </c>
      <c r="M196" s="7">
        <v>0</v>
      </c>
      <c r="N196" s="7">
        <v>0</v>
      </c>
      <c r="O196" s="7">
        <v>0</v>
      </c>
    </row>
    <row r="197" spans="1:15" x14ac:dyDescent="0.25">
      <c r="A197" s="11">
        <v>44007</v>
      </c>
      <c r="B197" s="3" t="s">
        <v>918</v>
      </c>
      <c r="C197" s="12">
        <v>170292</v>
      </c>
      <c r="D197" s="20" t="s">
        <v>1215</v>
      </c>
      <c r="E197" s="7">
        <v>169205</v>
      </c>
      <c r="F197" s="7">
        <v>178349</v>
      </c>
      <c r="G197" s="7">
        <v>99205</v>
      </c>
      <c r="H197" s="7">
        <v>503</v>
      </c>
      <c r="I197" s="19" t="s">
        <v>1054</v>
      </c>
      <c r="J197" s="7">
        <v>280</v>
      </c>
      <c r="K197" s="7">
        <v>0</v>
      </c>
      <c r="L197" s="7">
        <v>178349</v>
      </c>
      <c r="M197" s="7">
        <v>27</v>
      </c>
      <c r="N197" s="7">
        <v>27</v>
      </c>
      <c r="O197" s="7">
        <v>0</v>
      </c>
    </row>
    <row r="198" spans="1:15" x14ac:dyDescent="0.25">
      <c r="A198" s="11">
        <v>44007</v>
      </c>
      <c r="B198" s="3" t="s">
        <v>442</v>
      </c>
      <c r="C198" s="12">
        <v>610400</v>
      </c>
      <c r="D198" s="20" t="s">
        <v>991</v>
      </c>
      <c r="E198" s="7">
        <v>607600</v>
      </c>
      <c r="F198" s="7">
        <v>658000</v>
      </c>
      <c r="G198" s="7">
        <v>0</v>
      </c>
      <c r="H198" s="7">
        <v>649</v>
      </c>
      <c r="I198" s="19" t="s">
        <v>1216</v>
      </c>
      <c r="J198" s="7">
        <v>1003</v>
      </c>
      <c r="K198" s="7">
        <v>0</v>
      </c>
      <c r="L198" s="7">
        <v>658000</v>
      </c>
      <c r="M198" s="7">
        <v>0</v>
      </c>
      <c r="N198" s="7">
        <v>0</v>
      </c>
      <c r="O198" s="7">
        <v>0</v>
      </c>
    </row>
    <row r="199" spans="1:15" x14ac:dyDescent="0.25">
      <c r="A199" s="11">
        <v>44007</v>
      </c>
      <c r="B199" s="3" t="s">
        <v>443</v>
      </c>
      <c r="C199" s="12">
        <v>1440000</v>
      </c>
      <c r="D199" s="20" t="s">
        <v>1007</v>
      </c>
      <c r="E199" s="7">
        <v>1436000</v>
      </c>
      <c r="F199" s="7">
        <v>0</v>
      </c>
      <c r="G199" s="7">
        <v>0</v>
      </c>
      <c r="H199" s="7">
        <v>0</v>
      </c>
      <c r="I199" s="19" t="s">
        <v>1217</v>
      </c>
      <c r="J199" s="7">
        <v>3077</v>
      </c>
      <c r="K199" s="7">
        <v>0</v>
      </c>
      <c r="L199" s="7">
        <v>0</v>
      </c>
      <c r="M199" s="7">
        <v>0</v>
      </c>
      <c r="N199" s="7">
        <v>0</v>
      </c>
      <c r="O199" s="7">
        <v>0</v>
      </c>
    </row>
    <row r="200" spans="1:15" x14ac:dyDescent="0.25">
      <c r="A200" s="11">
        <v>44007</v>
      </c>
      <c r="B200" s="3" t="s">
        <v>884</v>
      </c>
      <c r="C200" s="12">
        <v>491240</v>
      </c>
      <c r="D200" s="20" t="s">
        <v>989</v>
      </c>
      <c r="E200" s="7">
        <v>491240</v>
      </c>
      <c r="F200" s="7">
        <v>491240</v>
      </c>
      <c r="G200" s="7">
        <v>231240</v>
      </c>
      <c r="H200" s="7">
        <v>18416</v>
      </c>
      <c r="I200" s="19" t="s">
        <v>989</v>
      </c>
      <c r="J200" s="7">
        <v>1074</v>
      </c>
      <c r="K200" s="7">
        <v>25015</v>
      </c>
      <c r="L200" s="7">
        <v>491240</v>
      </c>
      <c r="M200" s="7">
        <v>63</v>
      </c>
      <c r="N200" s="7">
        <v>63</v>
      </c>
      <c r="O200" s="7">
        <v>0</v>
      </c>
    </row>
    <row r="201" spans="1:15" x14ac:dyDescent="0.25">
      <c r="A201" s="11">
        <v>44007</v>
      </c>
      <c r="B201" s="3" t="s">
        <v>444</v>
      </c>
      <c r="C201" s="12">
        <v>410400</v>
      </c>
      <c r="D201" s="20" t="s">
        <v>991</v>
      </c>
      <c r="E201" s="7">
        <v>407600</v>
      </c>
      <c r="F201" s="7">
        <v>458000</v>
      </c>
      <c r="G201" s="7">
        <v>0</v>
      </c>
      <c r="H201" s="7">
        <v>452</v>
      </c>
      <c r="I201" s="19" t="s">
        <v>1218</v>
      </c>
      <c r="J201" s="7">
        <v>675</v>
      </c>
      <c r="K201" s="7">
        <v>0</v>
      </c>
      <c r="L201" s="7">
        <v>458000</v>
      </c>
      <c r="M201" s="7">
        <v>0</v>
      </c>
      <c r="N201" s="7">
        <v>0</v>
      </c>
      <c r="O201" s="7">
        <v>0</v>
      </c>
    </row>
    <row r="202" spans="1:15" x14ac:dyDescent="0.25">
      <c r="A202" s="11">
        <v>44007</v>
      </c>
      <c r="B202" s="3" t="s">
        <v>908</v>
      </c>
      <c r="C202" s="12">
        <v>800000</v>
      </c>
      <c r="D202" s="20" t="s">
        <v>1219</v>
      </c>
      <c r="E202" s="7">
        <v>799236</v>
      </c>
      <c r="F202" s="7">
        <v>0</v>
      </c>
      <c r="G202" s="7">
        <v>0</v>
      </c>
      <c r="H202" s="7">
        <v>0</v>
      </c>
      <c r="I202" s="19" t="s">
        <v>1202</v>
      </c>
      <c r="J202" s="7">
        <v>1710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</row>
    <row r="203" spans="1:15" x14ac:dyDescent="0.25">
      <c r="A203" s="11">
        <v>44007</v>
      </c>
      <c r="B203" s="3" t="s">
        <v>445</v>
      </c>
      <c r="C203" s="12">
        <v>247391</v>
      </c>
      <c r="D203" s="20" t="s">
        <v>1024</v>
      </c>
      <c r="E203" s="7">
        <v>245091</v>
      </c>
      <c r="F203" s="7">
        <v>286491</v>
      </c>
      <c r="G203" s="7">
        <v>0</v>
      </c>
      <c r="H203" s="7">
        <v>283</v>
      </c>
      <c r="I203" s="19" t="s">
        <v>1220</v>
      </c>
      <c r="J203" s="7">
        <v>407</v>
      </c>
      <c r="K203" s="7">
        <v>0</v>
      </c>
      <c r="L203" s="7">
        <v>286491</v>
      </c>
      <c r="M203" s="7">
        <v>0</v>
      </c>
      <c r="N203" s="7">
        <v>0</v>
      </c>
      <c r="O203" s="7">
        <v>0</v>
      </c>
    </row>
    <row r="204" spans="1:15" x14ac:dyDescent="0.25">
      <c r="A204" s="11">
        <v>44007</v>
      </c>
      <c r="B204" s="3" t="s">
        <v>446</v>
      </c>
      <c r="C204" s="12">
        <v>91600</v>
      </c>
      <c r="D204" s="20" t="s">
        <v>1095</v>
      </c>
      <c r="E204" s="7">
        <v>90400</v>
      </c>
      <c r="F204" s="7">
        <v>112000</v>
      </c>
      <c r="G204" s="7">
        <v>0</v>
      </c>
      <c r="H204" s="7">
        <v>110</v>
      </c>
      <c r="I204" s="19" t="s">
        <v>1221</v>
      </c>
      <c r="J204" s="7">
        <v>151</v>
      </c>
      <c r="K204" s="7">
        <v>0</v>
      </c>
      <c r="L204" s="7">
        <v>112000</v>
      </c>
      <c r="M204" s="7">
        <v>0</v>
      </c>
      <c r="N204" s="7">
        <v>0</v>
      </c>
      <c r="O204" s="7">
        <v>0</v>
      </c>
    </row>
    <row r="205" spans="1:15" x14ac:dyDescent="0.25">
      <c r="A205" s="11">
        <v>44007</v>
      </c>
      <c r="B205" s="3" t="s">
        <v>447</v>
      </c>
      <c r="C205" s="12">
        <v>2000000</v>
      </c>
      <c r="D205" s="20" t="s">
        <v>1222</v>
      </c>
      <c r="E205" s="7">
        <v>1994000</v>
      </c>
      <c r="F205" s="7">
        <v>0</v>
      </c>
      <c r="G205" s="7">
        <v>0</v>
      </c>
      <c r="H205" s="7">
        <v>0</v>
      </c>
      <c r="I205" s="19" t="s">
        <v>1223</v>
      </c>
      <c r="J205" s="7">
        <v>4274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</row>
    <row r="206" spans="1:15" x14ac:dyDescent="0.25">
      <c r="A206" s="11">
        <v>44007</v>
      </c>
      <c r="B206" s="3" t="s">
        <v>448</v>
      </c>
      <c r="C206" s="12">
        <v>628340</v>
      </c>
      <c r="D206" s="20" t="s">
        <v>1048</v>
      </c>
      <c r="E206" s="7">
        <v>625240</v>
      </c>
      <c r="F206" s="7">
        <v>681040</v>
      </c>
      <c r="G206" s="7">
        <v>0</v>
      </c>
      <c r="H206" s="7">
        <v>672</v>
      </c>
      <c r="I206" s="19" t="s">
        <v>1224</v>
      </c>
      <c r="J206" s="7">
        <v>1033</v>
      </c>
      <c r="K206" s="7">
        <v>0</v>
      </c>
      <c r="L206" s="7">
        <v>681040</v>
      </c>
      <c r="M206" s="7">
        <v>0</v>
      </c>
      <c r="N206" s="7">
        <v>0</v>
      </c>
      <c r="O206" s="7">
        <v>0</v>
      </c>
    </row>
    <row r="207" spans="1:15" x14ac:dyDescent="0.25">
      <c r="A207" s="11">
        <v>44007</v>
      </c>
      <c r="B207" s="3" t="s">
        <v>449</v>
      </c>
      <c r="C207" s="12">
        <v>697600</v>
      </c>
      <c r="D207" s="20" t="s">
        <v>1089</v>
      </c>
      <c r="E207" s="7">
        <v>694400</v>
      </c>
      <c r="F207" s="7">
        <v>752000</v>
      </c>
      <c r="G207" s="7">
        <v>0</v>
      </c>
      <c r="H207" s="7">
        <v>742</v>
      </c>
      <c r="I207" s="19" t="s">
        <v>1225</v>
      </c>
      <c r="J207" s="7">
        <v>1147</v>
      </c>
      <c r="K207" s="7">
        <v>0</v>
      </c>
      <c r="L207" s="7">
        <v>752000</v>
      </c>
      <c r="M207" s="7">
        <v>0</v>
      </c>
      <c r="N207" s="7">
        <v>0</v>
      </c>
      <c r="O207" s="7">
        <v>0</v>
      </c>
    </row>
    <row r="208" spans="1:15" x14ac:dyDescent="0.25">
      <c r="A208" s="11">
        <v>44007</v>
      </c>
      <c r="B208" s="3" t="s">
        <v>450</v>
      </c>
      <c r="C208" s="12">
        <v>110700</v>
      </c>
      <c r="D208" s="20" t="s">
        <v>1024</v>
      </c>
      <c r="E208" s="7">
        <v>108400</v>
      </c>
      <c r="F208" s="7">
        <v>149800</v>
      </c>
      <c r="G208" s="7">
        <v>0</v>
      </c>
      <c r="H208" s="7">
        <v>148</v>
      </c>
      <c r="I208" s="19" t="s">
        <v>1226</v>
      </c>
      <c r="J208" s="7">
        <v>182</v>
      </c>
      <c r="K208" s="7">
        <v>0</v>
      </c>
      <c r="L208" s="7">
        <v>149800</v>
      </c>
      <c r="M208" s="7">
        <v>0</v>
      </c>
      <c r="N208" s="7">
        <v>0</v>
      </c>
      <c r="O208" s="7">
        <v>0</v>
      </c>
    </row>
    <row r="209" spans="1:15" x14ac:dyDescent="0.25">
      <c r="A209" s="11">
        <v>44007</v>
      </c>
      <c r="B209" s="3" t="s">
        <v>451</v>
      </c>
      <c r="C209" s="12">
        <v>294000</v>
      </c>
      <c r="D209" s="20" t="s">
        <v>996</v>
      </c>
      <c r="E209" s="7">
        <v>292000</v>
      </c>
      <c r="F209" s="7">
        <v>328000</v>
      </c>
      <c r="G209" s="7">
        <v>0</v>
      </c>
      <c r="H209" s="7">
        <v>324</v>
      </c>
      <c r="I209" s="19" t="s">
        <v>1227</v>
      </c>
      <c r="J209" s="7">
        <v>483</v>
      </c>
      <c r="K209" s="7">
        <v>0</v>
      </c>
      <c r="L209" s="7">
        <v>328000</v>
      </c>
      <c r="M209" s="7">
        <v>0</v>
      </c>
      <c r="N209" s="7">
        <v>0</v>
      </c>
      <c r="O209" s="7">
        <v>0</v>
      </c>
    </row>
    <row r="210" spans="1:15" x14ac:dyDescent="0.25">
      <c r="A210" s="11">
        <v>44007</v>
      </c>
      <c r="B210" s="3" t="s">
        <v>452</v>
      </c>
      <c r="C210" s="12">
        <v>29000</v>
      </c>
      <c r="D210" s="20" t="s">
        <v>1011</v>
      </c>
      <c r="E210" s="7">
        <v>28000</v>
      </c>
      <c r="F210" s="7">
        <v>46000</v>
      </c>
      <c r="G210" s="7">
        <v>0</v>
      </c>
      <c r="H210" s="7">
        <v>45</v>
      </c>
      <c r="I210" s="19" t="s">
        <v>1228</v>
      </c>
      <c r="J210" s="7">
        <v>48</v>
      </c>
      <c r="K210" s="7">
        <v>0</v>
      </c>
      <c r="L210" s="7">
        <v>46000</v>
      </c>
      <c r="M210" s="7">
        <v>0</v>
      </c>
      <c r="N210" s="7">
        <v>0</v>
      </c>
      <c r="O210" s="7">
        <v>0</v>
      </c>
    </row>
    <row r="211" spans="1:15" x14ac:dyDescent="0.25">
      <c r="A211" s="11">
        <v>44007</v>
      </c>
      <c r="B211" s="3" t="s">
        <v>453</v>
      </c>
      <c r="C211" s="12">
        <v>1144200</v>
      </c>
      <c r="D211" s="20" t="s">
        <v>1126</v>
      </c>
      <c r="E211" s="7">
        <v>1139200</v>
      </c>
      <c r="F211" s="7">
        <v>1229200</v>
      </c>
      <c r="G211" s="7">
        <v>0</v>
      </c>
      <c r="H211" s="7">
        <v>1212</v>
      </c>
      <c r="I211" s="19" t="s">
        <v>1229</v>
      </c>
      <c r="J211" s="7">
        <v>1881</v>
      </c>
      <c r="K211" s="7">
        <v>0</v>
      </c>
      <c r="L211" s="7">
        <v>1229200</v>
      </c>
      <c r="M211" s="7">
        <v>0</v>
      </c>
      <c r="N211" s="7">
        <v>0</v>
      </c>
      <c r="O211" s="7">
        <v>0</v>
      </c>
    </row>
    <row r="212" spans="1:15" x14ac:dyDescent="0.25">
      <c r="A212" s="11">
        <v>44007</v>
      </c>
      <c r="B212" s="3" t="s">
        <v>913</v>
      </c>
      <c r="C212" s="12">
        <v>1100000</v>
      </c>
      <c r="D212" s="20" t="s">
        <v>1230</v>
      </c>
      <c r="E212" s="7">
        <v>1099881</v>
      </c>
      <c r="F212" s="7">
        <v>0</v>
      </c>
      <c r="G212" s="7">
        <v>0</v>
      </c>
      <c r="H212" s="7">
        <v>0</v>
      </c>
      <c r="I212" s="19" t="s">
        <v>1185</v>
      </c>
      <c r="J212" s="7">
        <v>2351</v>
      </c>
      <c r="K212" s="7">
        <v>0</v>
      </c>
      <c r="L212" s="7">
        <v>0</v>
      </c>
      <c r="M212" s="7">
        <v>0</v>
      </c>
      <c r="N212" s="7">
        <v>0</v>
      </c>
      <c r="O212" s="7">
        <v>0</v>
      </c>
    </row>
    <row r="213" spans="1:15" x14ac:dyDescent="0.25">
      <c r="A213" s="11">
        <v>44007</v>
      </c>
      <c r="B213" s="3" t="s">
        <v>454</v>
      </c>
      <c r="C213" s="12">
        <v>1365600</v>
      </c>
      <c r="D213" s="20" t="s">
        <v>1163</v>
      </c>
      <c r="E213" s="7">
        <v>1361400</v>
      </c>
      <c r="F213" s="7">
        <v>1437000</v>
      </c>
      <c r="G213" s="7">
        <v>0</v>
      </c>
      <c r="H213" s="7">
        <v>1417</v>
      </c>
      <c r="I213" s="19" t="s">
        <v>1231</v>
      </c>
      <c r="J213" s="7">
        <v>2245</v>
      </c>
      <c r="K213" s="7">
        <v>0</v>
      </c>
      <c r="L213" s="7">
        <v>1437000</v>
      </c>
      <c r="M213" s="7">
        <v>0</v>
      </c>
      <c r="N213" s="7">
        <v>0</v>
      </c>
      <c r="O213" s="7">
        <v>0</v>
      </c>
    </row>
    <row r="214" spans="1:15" x14ac:dyDescent="0.25">
      <c r="A214" s="11">
        <v>44007</v>
      </c>
      <c r="B214" s="3" t="s">
        <v>455</v>
      </c>
      <c r="C214" s="12">
        <v>294000</v>
      </c>
      <c r="D214" s="20" t="s">
        <v>996</v>
      </c>
      <c r="E214" s="7">
        <v>292000</v>
      </c>
      <c r="F214" s="7">
        <v>328000</v>
      </c>
      <c r="G214" s="7">
        <v>0</v>
      </c>
      <c r="H214" s="7">
        <v>324</v>
      </c>
      <c r="I214" s="19" t="s">
        <v>1227</v>
      </c>
      <c r="J214" s="7">
        <v>483</v>
      </c>
      <c r="K214" s="7">
        <v>0</v>
      </c>
      <c r="L214" s="7">
        <v>328000</v>
      </c>
      <c r="M214" s="7">
        <v>0</v>
      </c>
      <c r="N214" s="7">
        <v>0</v>
      </c>
      <c r="O214" s="7">
        <v>0</v>
      </c>
    </row>
    <row r="215" spans="1:15" x14ac:dyDescent="0.25">
      <c r="A215" s="11">
        <v>44007</v>
      </c>
      <c r="B215" s="3" t="s">
        <v>456</v>
      </c>
      <c r="C215" s="12">
        <v>76700</v>
      </c>
      <c r="D215" s="20" t="s">
        <v>1024</v>
      </c>
      <c r="E215" s="7">
        <v>74400</v>
      </c>
      <c r="F215" s="7">
        <v>115800</v>
      </c>
      <c r="G215" s="7">
        <v>0</v>
      </c>
      <c r="H215" s="7">
        <v>114</v>
      </c>
      <c r="I215" s="19" t="s">
        <v>1232</v>
      </c>
      <c r="J215" s="7">
        <v>126</v>
      </c>
      <c r="K215" s="7">
        <v>0</v>
      </c>
      <c r="L215" s="7">
        <v>115800</v>
      </c>
      <c r="M215" s="7">
        <v>0</v>
      </c>
      <c r="N215" s="7">
        <v>0</v>
      </c>
      <c r="O215" s="7">
        <v>0</v>
      </c>
    </row>
    <row r="216" spans="1:15" x14ac:dyDescent="0.25">
      <c r="A216" s="11">
        <v>44007</v>
      </c>
      <c r="B216" s="3" t="s">
        <v>457</v>
      </c>
      <c r="C216" s="12">
        <v>785858</v>
      </c>
      <c r="D216" s="20" t="s">
        <v>1085</v>
      </c>
      <c r="E216" s="7">
        <v>782258</v>
      </c>
      <c r="F216" s="7">
        <v>847058</v>
      </c>
      <c r="G216" s="7">
        <v>0</v>
      </c>
      <c r="H216" s="7">
        <v>835</v>
      </c>
      <c r="I216" s="19" t="s">
        <v>1233</v>
      </c>
      <c r="J216" s="7">
        <v>1292</v>
      </c>
      <c r="K216" s="7">
        <v>0</v>
      </c>
      <c r="L216" s="7">
        <v>847058</v>
      </c>
      <c r="M216" s="7">
        <v>0</v>
      </c>
      <c r="N216" s="7">
        <v>0</v>
      </c>
      <c r="O216" s="7">
        <v>0</v>
      </c>
    </row>
    <row r="217" spans="1:15" x14ac:dyDescent="0.25">
      <c r="A217" s="11">
        <v>44007</v>
      </c>
      <c r="B217" s="3" t="s">
        <v>458</v>
      </c>
      <c r="C217" s="12">
        <v>141864</v>
      </c>
      <c r="D217" s="20" t="s">
        <v>1011</v>
      </c>
      <c r="E217" s="7">
        <v>140864</v>
      </c>
      <c r="F217" s="7">
        <v>154010</v>
      </c>
      <c r="G217" s="7">
        <v>50864</v>
      </c>
      <c r="H217" s="7">
        <v>2645</v>
      </c>
      <c r="I217" s="19" t="s">
        <v>1234</v>
      </c>
      <c r="J217" s="7">
        <v>233</v>
      </c>
      <c r="K217" s="7">
        <v>0</v>
      </c>
      <c r="L217" s="7">
        <v>154010</v>
      </c>
      <c r="M217" s="7">
        <v>14</v>
      </c>
      <c r="N217" s="7">
        <v>14</v>
      </c>
      <c r="O217" s="7">
        <v>0</v>
      </c>
    </row>
    <row r="218" spans="1:15" x14ac:dyDescent="0.25">
      <c r="A218" s="11">
        <v>44007</v>
      </c>
      <c r="B218" s="3" t="s">
        <v>459</v>
      </c>
      <c r="C218" s="12">
        <v>55935</v>
      </c>
      <c r="D218" s="20" t="s">
        <v>1005</v>
      </c>
      <c r="E218" s="7">
        <v>54535</v>
      </c>
      <c r="F218" s="7">
        <v>79735</v>
      </c>
      <c r="G218" s="7">
        <v>0</v>
      </c>
      <c r="H218" s="7">
        <v>79</v>
      </c>
      <c r="I218" s="19" t="s">
        <v>1235</v>
      </c>
      <c r="J218" s="7">
        <v>92</v>
      </c>
      <c r="K218" s="7">
        <v>0</v>
      </c>
      <c r="L218" s="7">
        <v>79735</v>
      </c>
      <c r="M218" s="7">
        <v>0</v>
      </c>
      <c r="N218" s="7">
        <v>0</v>
      </c>
      <c r="O218" s="7">
        <v>0</v>
      </c>
    </row>
    <row r="219" spans="1:15" x14ac:dyDescent="0.25">
      <c r="A219" s="11">
        <v>44007</v>
      </c>
      <c r="B219" s="3" t="s">
        <v>460</v>
      </c>
      <c r="C219" s="12">
        <v>1826400</v>
      </c>
      <c r="D219" s="20" t="s">
        <v>1151</v>
      </c>
      <c r="E219" s="7">
        <v>1820800</v>
      </c>
      <c r="F219" s="7">
        <v>1916000</v>
      </c>
      <c r="G219" s="7">
        <v>0</v>
      </c>
      <c r="H219" s="7">
        <v>1890</v>
      </c>
      <c r="I219" s="19" t="s">
        <v>1236</v>
      </c>
      <c r="J219" s="7">
        <v>6005</v>
      </c>
      <c r="K219" s="7">
        <v>0</v>
      </c>
      <c r="L219" s="7">
        <v>1916000</v>
      </c>
      <c r="M219" s="7">
        <v>0</v>
      </c>
      <c r="N219" s="7">
        <v>0</v>
      </c>
      <c r="O219" s="7">
        <v>0</v>
      </c>
    </row>
    <row r="220" spans="1:15" x14ac:dyDescent="0.25">
      <c r="A220" s="11">
        <v>44007</v>
      </c>
      <c r="B220" s="3" t="s">
        <v>461</v>
      </c>
      <c r="C220" s="12">
        <v>677255</v>
      </c>
      <c r="D220" s="20" t="s">
        <v>1044</v>
      </c>
      <c r="E220" s="7">
        <v>674255</v>
      </c>
      <c r="F220" s="7">
        <v>728255</v>
      </c>
      <c r="G220" s="7">
        <v>0</v>
      </c>
      <c r="H220" s="7">
        <v>718</v>
      </c>
      <c r="I220" s="19" t="s">
        <v>1237</v>
      </c>
      <c r="J220" s="7">
        <v>1113</v>
      </c>
      <c r="K220" s="7">
        <v>0</v>
      </c>
      <c r="L220" s="7">
        <v>728255</v>
      </c>
      <c r="M220" s="7">
        <v>0</v>
      </c>
      <c r="N220" s="7">
        <v>0</v>
      </c>
      <c r="O220" s="7">
        <v>0</v>
      </c>
    </row>
    <row r="221" spans="1:15" x14ac:dyDescent="0.25">
      <c r="A221" s="11">
        <v>44007</v>
      </c>
      <c r="B221" s="3" t="s">
        <v>462</v>
      </c>
      <c r="C221" s="12">
        <v>68700</v>
      </c>
      <c r="D221" s="20" t="s">
        <v>1074</v>
      </c>
      <c r="E221" s="7">
        <v>66800</v>
      </c>
      <c r="F221" s="7">
        <v>101000</v>
      </c>
      <c r="G221" s="7">
        <v>0</v>
      </c>
      <c r="H221" s="7">
        <v>100</v>
      </c>
      <c r="I221" s="19" t="s">
        <v>990</v>
      </c>
      <c r="J221" s="7">
        <v>113</v>
      </c>
      <c r="K221" s="7">
        <v>0</v>
      </c>
      <c r="L221" s="7">
        <v>101000</v>
      </c>
      <c r="M221" s="7">
        <v>0</v>
      </c>
      <c r="N221" s="7">
        <v>0</v>
      </c>
      <c r="O221" s="7">
        <v>0</v>
      </c>
    </row>
    <row r="222" spans="1:15" x14ac:dyDescent="0.25">
      <c r="A222" s="11">
        <v>44007</v>
      </c>
      <c r="B222" s="3" t="s">
        <v>463</v>
      </c>
      <c r="C222" s="12">
        <v>613200</v>
      </c>
      <c r="D222" s="20" t="s">
        <v>991</v>
      </c>
      <c r="E222" s="7">
        <v>610400</v>
      </c>
      <c r="F222" s="7">
        <v>660800</v>
      </c>
      <c r="G222" s="7">
        <v>0</v>
      </c>
      <c r="H222" s="7">
        <v>652</v>
      </c>
      <c r="I222" s="19" t="s">
        <v>1238</v>
      </c>
      <c r="J222" s="7">
        <v>1008</v>
      </c>
      <c r="K222" s="7">
        <v>0</v>
      </c>
      <c r="L222" s="7">
        <v>660800</v>
      </c>
      <c r="M222" s="7">
        <v>0</v>
      </c>
      <c r="N222" s="7">
        <v>0</v>
      </c>
      <c r="O222" s="7">
        <v>0</v>
      </c>
    </row>
    <row r="223" spans="1:15" x14ac:dyDescent="0.25">
      <c r="A223" s="11">
        <v>44007</v>
      </c>
      <c r="B223" s="3" t="s">
        <v>464</v>
      </c>
      <c r="C223" s="12">
        <v>128290</v>
      </c>
      <c r="D223" s="20" t="s">
        <v>987</v>
      </c>
      <c r="E223" s="7">
        <v>128190</v>
      </c>
      <c r="F223" s="7">
        <v>129990</v>
      </c>
      <c r="G223" s="7">
        <v>0</v>
      </c>
      <c r="H223" s="7">
        <v>128</v>
      </c>
      <c r="I223" s="19" t="s">
        <v>1239</v>
      </c>
      <c r="J223" s="7">
        <v>211</v>
      </c>
      <c r="K223" s="7">
        <v>0</v>
      </c>
      <c r="L223" s="7">
        <v>129990</v>
      </c>
      <c r="M223" s="7">
        <v>0</v>
      </c>
      <c r="N223" s="7">
        <v>0</v>
      </c>
      <c r="O223" s="7">
        <v>0</v>
      </c>
    </row>
    <row r="224" spans="1:15" x14ac:dyDescent="0.25">
      <c r="A224" s="11">
        <v>44007</v>
      </c>
      <c r="B224" s="3" t="s">
        <v>891</v>
      </c>
      <c r="C224" s="12">
        <v>352197</v>
      </c>
      <c r="D224" s="20" t="s">
        <v>1240</v>
      </c>
      <c r="E224" s="7">
        <v>351002</v>
      </c>
      <c r="F224" s="7">
        <v>385723</v>
      </c>
      <c r="G224" s="7">
        <v>0</v>
      </c>
      <c r="H224" s="7">
        <v>380</v>
      </c>
      <c r="I224" s="19" t="s">
        <v>1241</v>
      </c>
      <c r="J224" s="7">
        <v>579</v>
      </c>
      <c r="K224" s="7">
        <v>0</v>
      </c>
      <c r="L224" s="7">
        <v>385723</v>
      </c>
      <c r="M224" s="7">
        <v>0</v>
      </c>
      <c r="N224" s="7">
        <v>0</v>
      </c>
      <c r="O224" s="7">
        <v>0</v>
      </c>
    </row>
    <row r="225" spans="1:15" x14ac:dyDescent="0.25">
      <c r="A225" s="11">
        <v>44007</v>
      </c>
      <c r="B225" s="3" t="s">
        <v>889</v>
      </c>
      <c r="C225" s="12">
        <v>300171</v>
      </c>
      <c r="D225" s="20" t="s">
        <v>1242</v>
      </c>
      <c r="E225" s="7">
        <v>298506</v>
      </c>
      <c r="F225" s="7">
        <v>323200</v>
      </c>
      <c r="G225" s="7">
        <v>0</v>
      </c>
      <c r="H225" s="7">
        <v>1837</v>
      </c>
      <c r="I225" s="19" t="s">
        <v>1123</v>
      </c>
      <c r="J225" s="7">
        <v>493</v>
      </c>
      <c r="K225" s="7">
        <v>0</v>
      </c>
      <c r="L225" s="7">
        <v>323200</v>
      </c>
      <c r="M225" s="7">
        <v>0</v>
      </c>
      <c r="N225" s="7">
        <v>0</v>
      </c>
      <c r="O225" s="7">
        <v>0</v>
      </c>
    </row>
    <row r="226" spans="1:15" x14ac:dyDescent="0.25">
      <c r="A226" s="11">
        <v>44007</v>
      </c>
      <c r="B226" s="3" t="s">
        <v>465</v>
      </c>
      <c r="C226" s="12">
        <v>540000</v>
      </c>
      <c r="D226" s="20" t="s">
        <v>1065</v>
      </c>
      <c r="E226" s="7">
        <v>537500</v>
      </c>
      <c r="F226" s="7">
        <v>582500</v>
      </c>
      <c r="G226" s="7">
        <v>0</v>
      </c>
      <c r="H226" s="7">
        <v>575</v>
      </c>
      <c r="I226" s="19" t="s">
        <v>1243</v>
      </c>
      <c r="J226" s="7">
        <v>888</v>
      </c>
      <c r="K226" s="7">
        <v>0</v>
      </c>
      <c r="L226" s="7">
        <v>582500</v>
      </c>
      <c r="M226" s="7">
        <v>0</v>
      </c>
      <c r="N226" s="7">
        <v>0</v>
      </c>
      <c r="O226" s="7">
        <v>0</v>
      </c>
    </row>
    <row r="227" spans="1:15" x14ac:dyDescent="0.25">
      <c r="A227" s="11">
        <v>44007</v>
      </c>
      <c r="B227" s="3" t="s">
        <v>466</v>
      </c>
      <c r="C227" s="12">
        <v>426400</v>
      </c>
      <c r="D227" s="20" t="s">
        <v>987</v>
      </c>
      <c r="E227" s="7">
        <v>426300</v>
      </c>
      <c r="F227" s="7">
        <v>428100</v>
      </c>
      <c r="G227" s="7">
        <v>66300</v>
      </c>
      <c r="H227" s="7">
        <v>422</v>
      </c>
      <c r="I227" s="19" t="s">
        <v>1244</v>
      </c>
      <c r="J227" s="7">
        <v>701</v>
      </c>
      <c r="K227" s="7">
        <v>0</v>
      </c>
      <c r="L227" s="7">
        <v>428100</v>
      </c>
      <c r="M227" s="7">
        <v>18</v>
      </c>
      <c r="N227" s="7">
        <v>18</v>
      </c>
      <c r="O227" s="7">
        <v>0</v>
      </c>
    </row>
    <row r="228" spans="1:15" x14ac:dyDescent="0.25">
      <c r="A228" s="11">
        <v>44007</v>
      </c>
      <c r="B228" s="3" t="s">
        <v>467</v>
      </c>
      <c r="C228" s="12">
        <v>550000</v>
      </c>
      <c r="D228" s="20" t="s">
        <v>1065</v>
      </c>
      <c r="E228" s="7">
        <v>547500</v>
      </c>
      <c r="F228" s="7">
        <v>592500</v>
      </c>
      <c r="G228" s="7">
        <v>0</v>
      </c>
      <c r="H228" s="7">
        <v>584</v>
      </c>
      <c r="I228" s="19" t="s">
        <v>1245</v>
      </c>
      <c r="J228" s="7">
        <v>904</v>
      </c>
      <c r="K228" s="7">
        <v>0</v>
      </c>
      <c r="L228" s="7">
        <v>592500</v>
      </c>
      <c r="M228" s="7">
        <v>0</v>
      </c>
      <c r="N228" s="7">
        <v>0</v>
      </c>
      <c r="O228" s="7">
        <v>0</v>
      </c>
    </row>
    <row r="229" spans="1:15" x14ac:dyDescent="0.25">
      <c r="A229" s="11">
        <v>44007</v>
      </c>
      <c r="B229" s="3" t="s">
        <v>468</v>
      </c>
      <c r="C229" s="12">
        <v>1000000</v>
      </c>
      <c r="D229" s="20" t="s">
        <v>1151</v>
      </c>
      <c r="E229" s="7">
        <v>994400</v>
      </c>
      <c r="F229" s="7">
        <v>1618135</v>
      </c>
      <c r="G229" s="7">
        <v>0</v>
      </c>
      <c r="H229" s="7">
        <v>1596</v>
      </c>
      <c r="I229" s="19" t="s">
        <v>1246</v>
      </c>
      <c r="J229" s="7">
        <v>1644</v>
      </c>
      <c r="K229" s="7">
        <v>0</v>
      </c>
      <c r="L229" s="7">
        <v>1618135</v>
      </c>
      <c r="M229" s="7">
        <v>0</v>
      </c>
      <c r="N229" s="7">
        <v>0</v>
      </c>
      <c r="O229" s="7">
        <v>0</v>
      </c>
    </row>
    <row r="230" spans="1:15" x14ac:dyDescent="0.25">
      <c r="A230" s="11">
        <v>44007</v>
      </c>
      <c r="B230" s="3" t="s">
        <v>469</v>
      </c>
      <c r="C230" s="12">
        <v>30876</v>
      </c>
      <c r="D230" s="20" t="s">
        <v>991</v>
      </c>
      <c r="E230" s="7">
        <v>28076</v>
      </c>
      <c r="F230" s="7">
        <v>78476</v>
      </c>
      <c r="G230" s="7">
        <v>0</v>
      </c>
      <c r="H230" s="7">
        <v>77</v>
      </c>
      <c r="I230" s="19" t="s">
        <v>1247</v>
      </c>
      <c r="J230" s="7">
        <v>51</v>
      </c>
      <c r="K230" s="7">
        <v>0</v>
      </c>
      <c r="L230" s="7">
        <v>78476</v>
      </c>
      <c r="M230" s="7">
        <v>0</v>
      </c>
      <c r="N230" s="7">
        <v>0</v>
      </c>
      <c r="O230" s="7">
        <v>0</v>
      </c>
    </row>
    <row r="231" spans="1:15" x14ac:dyDescent="0.25">
      <c r="A231" s="11">
        <v>44007</v>
      </c>
      <c r="B231" s="3" t="s">
        <v>470</v>
      </c>
      <c r="C231" s="12">
        <v>62600</v>
      </c>
      <c r="D231" s="20" t="s">
        <v>1034</v>
      </c>
      <c r="E231" s="7">
        <v>60800</v>
      </c>
      <c r="F231" s="7">
        <v>93200</v>
      </c>
      <c r="G231" s="7">
        <v>0</v>
      </c>
      <c r="H231" s="7">
        <v>92</v>
      </c>
      <c r="I231" s="19" t="s">
        <v>1248</v>
      </c>
      <c r="J231" s="7">
        <v>103</v>
      </c>
      <c r="K231" s="7">
        <v>0</v>
      </c>
      <c r="L231" s="7">
        <v>93200</v>
      </c>
      <c r="M231" s="7">
        <v>0</v>
      </c>
      <c r="N231" s="7">
        <v>0</v>
      </c>
      <c r="O231" s="7">
        <v>0</v>
      </c>
    </row>
    <row r="232" spans="1:15" x14ac:dyDescent="0.25">
      <c r="A232" s="11">
        <v>44007</v>
      </c>
      <c r="B232" s="3" t="s">
        <v>895</v>
      </c>
      <c r="C232" s="12">
        <v>75384</v>
      </c>
      <c r="D232" s="20" t="s">
        <v>1249</v>
      </c>
      <c r="E232" s="7">
        <v>74328</v>
      </c>
      <c r="F232" s="7">
        <v>93839</v>
      </c>
      <c r="G232" s="7">
        <v>0</v>
      </c>
      <c r="H232" s="7">
        <v>93</v>
      </c>
      <c r="I232" s="19" t="s">
        <v>1250</v>
      </c>
      <c r="J232" s="7">
        <v>124</v>
      </c>
      <c r="K232" s="7">
        <v>0</v>
      </c>
      <c r="L232" s="7">
        <v>93839</v>
      </c>
      <c r="M232" s="7">
        <v>0</v>
      </c>
      <c r="N232" s="7">
        <v>0</v>
      </c>
      <c r="O232" s="7">
        <v>0</v>
      </c>
    </row>
    <row r="233" spans="1:15" x14ac:dyDescent="0.25">
      <c r="A233" s="11">
        <v>44007</v>
      </c>
      <c r="B233" s="3" t="s">
        <v>471</v>
      </c>
      <c r="C233" s="12">
        <v>829700</v>
      </c>
      <c r="D233" s="20" t="s">
        <v>1102</v>
      </c>
      <c r="E233" s="7">
        <v>826200</v>
      </c>
      <c r="F233" s="7">
        <v>858600</v>
      </c>
      <c r="G233" s="7">
        <v>0</v>
      </c>
      <c r="H233" s="7">
        <v>847</v>
      </c>
      <c r="I233" s="19" t="s">
        <v>1251</v>
      </c>
      <c r="J233" s="7">
        <v>1364</v>
      </c>
      <c r="K233" s="7">
        <v>0</v>
      </c>
      <c r="L233" s="7">
        <v>858600</v>
      </c>
      <c r="M233" s="7">
        <v>0</v>
      </c>
      <c r="N233" s="7">
        <v>0</v>
      </c>
      <c r="O233" s="7">
        <v>0</v>
      </c>
    </row>
    <row r="234" spans="1:15" x14ac:dyDescent="0.25">
      <c r="A234" s="11">
        <v>44007</v>
      </c>
      <c r="B234" s="3" t="s">
        <v>472</v>
      </c>
      <c r="C234" s="12">
        <v>857000</v>
      </c>
      <c r="D234" s="20" t="s">
        <v>987</v>
      </c>
      <c r="E234" s="7">
        <v>856900</v>
      </c>
      <c r="F234" s="7">
        <v>858700</v>
      </c>
      <c r="G234" s="7">
        <v>26900</v>
      </c>
      <c r="H234" s="7">
        <v>847</v>
      </c>
      <c r="I234" s="19" t="s">
        <v>1252</v>
      </c>
      <c r="J234" s="7">
        <v>1409</v>
      </c>
      <c r="K234" s="7">
        <v>0</v>
      </c>
      <c r="L234" s="7">
        <v>858700</v>
      </c>
      <c r="M234" s="7">
        <v>7</v>
      </c>
      <c r="N234" s="7">
        <v>7</v>
      </c>
      <c r="O234" s="7">
        <v>0</v>
      </c>
    </row>
    <row r="235" spans="1:15" x14ac:dyDescent="0.25">
      <c r="A235" s="11">
        <v>44007</v>
      </c>
      <c r="B235" s="3" t="s">
        <v>473</v>
      </c>
      <c r="C235" s="12">
        <v>185245</v>
      </c>
      <c r="D235" s="20" t="s">
        <v>1011</v>
      </c>
      <c r="E235" s="7">
        <v>184245</v>
      </c>
      <c r="F235" s="7">
        <v>226045</v>
      </c>
      <c r="G235" s="7">
        <v>0</v>
      </c>
      <c r="H235" s="7">
        <v>223</v>
      </c>
      <c r="I235" s="19" t="s">
        <v>1253</v>
      </c>
      <c r="J235" s="7">
        <v>305</v>
      </c>
      <c r="K235" s="7">
        <v>0</v>
      </c>
      <c r="L235" s="7">
        <v>226045</v>
      </c>
      <c r="M235" s="7">
        <v>0</v>
      </c>
      <c r="N235" s="7">
        <v>0</v>
      </c>
      <c r="O235" s="7">
        <v>0</v>
      </c>
    </row>
    <row r="236" spans="1:15" x14ac:dyDescent="0.25">
      <c r="A236" s="11">
        <v>44007</v>
      </c>
      <c r="B236" s="3" t="s">
        <v>474</v>
      </c>
      <c r="C236" s="12">
        <v>724400</v>
      </c>
      <c r="D236" s="20" t="s">
        <v>987</v>
      </c>
      <c r="E236" s="7">
        <v>724300</v>
      </c>
      <c r="F236" s="7">
        <v>726100</v>
      </c>
      <c r="G236" s="7">
        <v>144300</v>
      </c>
      <c r="H236" s="7">
        <v>716</v>
      </c>
      <c r="I236" s="19" t="s">
        <v>1254</v>
      </c>
      <c r="J236" s="7">
        <v>1191</v>
      </c>
      <c r="K236" s="7">
        <v>0</v>
      </c>
      <c r="L236" s="7">
        <v>726100</v>
      </c>
      <c r="M236" s="7">
        <v>40</v>
      </c>
      <c r="N236" s="7">
        <v>40</v>
      </c>
      <c r="O236" s="7">
        <v>0</v>
      </c>
    </row>
    <row r="237" spans="1:15" x14ac:dyDescent="0.25">
      <c r="A237" s="11">
        <v>44007</v>
      </c>
      <c r="B237" s="3" t="s">
        <v>873</v>
      </c>
      <c r="C237" s="12">
        <v>585424</v>
      </c>
      <c r="D237" s="20" t="s">
        <v>989</v>
      </c>
      <c r="E237" s="7">
        <v>585424</v>
      </c>
      <c r="F237" s="7">
        <v>585424</v>
      </c>
      <c r="G237" s="7">
        <v>155424</v>
      </c>
      <c r="H237" s="7">
        <v>3357</v>
      </c>
      <c r="I237" s="19" t="s">
        <v>1255</v>
      </c>
      <c r="J237" s="7">
        <v>425</v>
      </c>
      <c r="K237" s="7">
        <v>9076</v>
      </c>
      <c r="L237" s="7">
        <v>585424</v>
      </c>
      <c r="M237" s="7">
        <v>43</v>
      </c>
      <c r="N237" s="7">
        <v>43</v>
      </c>
      <c r="O237" s="7">
        <v>0</v>
      </c>
    </row>
    <row r="238" spans="1:15" x14ac:dyDescent="0.25">
      <c r="A238" s="11">
        <v>44007</v>
      </c>
      <c r="B238" s="3" t="s">
        <v>475</v>
      </c>
      <c r="C238" s="12">
        <v>888316</v>
      </c>
      <c r="D238" s="20" t="s">
        <v>987</v>
      </c>
      <c r="E238" s="7">
        <v>884716</v>
      </c>
      <c r="F238" s="7">
        <v>889516</v>
      </c>
      <c r="G238" s="7">
        <v>24716</v>
      </c>
      <c r="H238" s="7">
        <v>877</v>
      </c>
      <c r="I238" s="19" t="s">
        <v>1256</v>
      </c>
      <c r="J238" s="7">
        <v>1460</v>
      </c>
      <c r="K238" s="7">
        <v>0</v>
      </c>
      <c r="L238" s="7">
        <v>889516</v>
      </c>
      <c r="M238" s="7">
        <v>8</v>
      </c>
      <c r="N238" s="7">
        <v>8</v>
      </c>
      <c r="O238" s="7">
        <v>0</v>
      </c>
    </row>
    <row r="239" spans="1:15" x14ac:dyDescent="0.25">
      <c r="A239" s="11">
        <v>44007</v>
      </c>
      <c r="B239" s="3" t="s">
        <v>476</v>
      </c>
      <c r="C239" s="12">
        <v>481452</v>
      </c>
      <c r="D239" s="20" t="s">
        <v>1039</v>
      </c>
      <c r="E239" s="7">
        <v>479252</v>
      </c>
      <c r="F239" s="7">
        <v>518852</v>
      </c>
      <c r="G239" s="7">
        <v>0</v>
      </c>
      <c r="H239" s="7">
        <v>512</v>
      </c>
      <c r="I239" s="19" t="s">
        <v>1257</v>
      </c>
      <c r="J239" s="7">
        <v>791</v>
      </c>
      <c r="K239" s="7">
        <v>0</v>
      </c>
      <c r="L239" s="7">
        <v>518852</v>
      </c>
      <c r="M239" s="7">
        <v>0</v>
      </c>
      <c r="N239" s="7">
        <v>0</v>
      </c>
      <c r="O239" s="7">
        <v>0</v>
      </c>
    </row>
    <row r="240" spans="1:15" x14ac:dyDescent="0.25">
      <c r="A240" s="11">
        <v>44007</v>
      </c>
      <c r="B240" s="3" t="s">
        <v>477</v>
      </c>
      <c r="C240" s="12">
        <v>88446</v>
      </c>
      <c r="D240" s="20" t="s">
        <v>1017</v>
      </c>
      <c r="E240" s="7">
        <v>88436</v>
      </c>
      <c r="F240" s="7">
        <v>88586</v>
      </c>
      <c r="G240" s="7">
        <v>48436</v>
      </c>
      <c r="H240" s="7">
        <v>87</v>
      </c>
      <c r="I240" s="19" t="s">
        <v>1062</v>
      </c>
      <c r="J240" s="7">
        <v>145</v>
      </c>
      <c r="K240" s="7">
        <v>0</v>
      </c>
      <c r="L240" s="7">
        <v>88586</v>
      </c>
      <c r="M240" s="7">
        <v>13</v>
      </c>
      <c r="N240" s="7">
        <v>13</v>
      </c>
      <c r="O240" s="7">
        <v>0</v>
      </c>
    </row>
    <row r="241" spans="1:15" x14ac:dyDescent="0.25">
      <c r="A241" s="11">
        <v>44007</v>
      </c>
      <c r="B241" s="3" t="s">
        <v>478</v>
      </c>
      <c r="C241" s="12">
        <v>230958</v>
      </c>
      <c r="D241" s="20" t="s">
        <v>987</v>
      </c>
      <c r="E241" s="7">
        <v>230858</v>
      </c>
      <c r="F241" s="7">
        <v>232458</v>
      </c>
      <c r="G241" s="7">
        <v>0</v>
      </c>
      <c r="H241" s="7">
        <v>229</v>
      </c>
      <c r="I241" s="19" t="s">
        <v>1258</v>
      </c>
      <c r="J241" s="7">
        <v>380</v>
      </c>
      <c r="K241" s="7">
        <v>0</v>
      </c>
      <c r="L241" s="7">
        <v>232458</v>
      </c>
      <c r="M241" s="7">
        <v>0</v>
      </c>
      <c r="N241" s="7">
        <v>0</v>
      </c>
      <c r="O241" s="7">
        <v>0</v>
      </c>
    </row>
    <row r="242" spans="1:15" x14ac:dyDescent="0.25">
      <c r="A242" s="11">
        <v>44007</v>
      </c>
      <c r="B242" s="3" t="s">
        <v>479</v>
      </c>
      <c r="C242" s="12">
        <v>727000</v>
      </c>
      <c r="D242" s="20" t="s">
        <v>987</v>
      </c>
      <c r="E242" s="7">
        <v>726900</v>
      </c>
      <c r="F242" s="7">
        <v>745700</v>
      </c>
      <c r="G242" s="7">
        <v>0</v>
      </c>
      <c r="H242" s="7">
        <v>735</v>
      </c>
      <c r="I242" s="19" t="s">
        <v>1240</v>
      </c>
      <c r="J242" s="7">
        <v>1195</v>
      </c>
      <c r="K242" s="7">
        <v>0</v>
      </c>
      <c r="L242" s="7">
        <v>745700</v>
      </c>
      <c r="M242" s="7">
        <v>0</v>
      </c>
      <c r="N242" s="7">
        <v>0</v>
      </c>
      <c r="O242" s="7">
        <v>0</v>
      </c>
    </row>
    <row r="243" spans="1:15" x14ac:dyDescent="0.25">
      <c r="A243" s="11">
        <v>44007</v>
      </c>
      <c r="B243" s="3" t="s">
        <v>480</v>
      </c>
      <c r="C243" s="12">
        <v>214000</v>
      </c>
      <c r="D243" s="20" t="s">
        <v>996</v>
      </c>
      <c r="E243" s="7">
        <v>212000</v>
      </c>
      <c r="F243" s="7">
        <v>248000</v>
      </c>
      <c r="G243" s="7">
        <v>0</v>
      </c>
      <c r="H243" s="7">
        <v>245</v>
      </c>
      <c r="I243" s="19" t="s">
        <v>1259</v>
      </c>
      <c r="J243" s="7">
        <v>352</v>
      </c>
      <c r="K243" s="7">
        <v>0</v>
      </c>
      <c r="L243" s="7">
        <v>248000</v>
      </c>
      <c r="M243" s="7">
        <v>0</v>
      </c>
      <c r="N243" s="7">
        <v>0</v>
      </c>
      <c r="O243" s="7">
        <v>0</v>
      </c>
    </row>
    <row r="244" spans="1:15" x14ac:dyDescent="0.25">
      <c r="A244" s="11">
        <v>44007</v>
      </c>
      <c r="B244" s="3" t="s">
        <v>481</v>
      </c>
      <c r="C244" s="12">
        <v>892000</v>
      </c>
      <c r="D244" s="20" t="s">
        <v>1007</v>
      </c>
      <c r="E244" s="7">
        <v>888000</v>
      </c>
      <c r="F244" s="7">
        <v>960000</v>
      </c>
      <c r="G244" s="7">
        <v>0</v>
      </c>
      <c r="H244" s="7">
        <v>947</v>
      </c>
      <c r="I244" s="19" t="s">
        <v>1260</v>
      </c>
      <c r="J244" s="7">
        <v>1466</v>
      </c>
      <c r="K244" s="7">
        <v>0</v>
      </c>
      <c r="L244" s="7">
        <v>960000</v>
      </c>
      <c r="M244" s="7">
        <v>0</v>
      </c>
      <c r="N244" s="7">
        <v>0</v>
      </c>
      <c r="O244" s="7">
        <v>0</v>
      </c>
    </row>
    <row r="245" spans="1:15" x14ac:dyDescent="0.25">
      <c r="A245" s="11">
        <v>44007</v>
      </c>
      <c r="B245" s="3" t="s">
        <v>482</v>
      </c>
      <c r="C245" s="12">
        <v>191121</v>
      </c>
      <c r="D245" s="20" t="s">
        <v>987</v>
      </c>
      <c r="E245" s="7">
        <v>191021</v>
      </c>
      <c r="F245" s="7">
        <v>192740</v>
      </c>
      <c r="G245" s="7">
        <v>101021</v>
      </c>
      <c r="H245" s="7">
        <v>190</v>
      </c>
      <c r="I245" s="19" t="s">
        <v>1261</v>
      </c>
      <c r="J245" s="7">
        <v>314</v>
      </c>
      <c r="K245" s="7">
        <v>0</v>
      </c>
      <c r="L245" s="7">
        <v>192740</v>
      </c>
      <c r="M245" s="7">
        <v>28</v>
      </c>
      <c r="N245" s="7">
        <v>28</v>
      </c>
      <c r="O245" s="7">
        <v>0</v>
      </c>
    </row>
    <row r="246" spans="1:15" x14ac:dyDescent="0.25">
      <c r="A246" s="11">
        <v>44007</v>
      </c>
      <c r="B246" s="3" t="s">
        <v>483</v>
      </c>
      <c r="C246" s="12">
        <v>664100</v>
      </c>
      <c r="D246" s="20" t="s">
        <v>1089</v>
      </c>
      <c r="E246" s="7">
        <v>660900</v>
      </c>
      <c r="F246" s="7">
        <v>703500</v>
      </c>
      <c r="G246" s="7">
        <v>0</v>
      </c>
      <c r="H246" s="7">
        <v>694</v>
      </c>
      <c r="I246" s="19" t="s">
        <v>1262</v>
      </c>
      <c r="J246" s="7">
        <v>1092</v>
      </c>
      <c r="K246" s="7">
        <v>0</v>
      </c>
      <c r="L246" s="7">
        <v>703500</v>
      </c>
      <c r="M246" s="7">
        <v>0</v>
      </c>
      <c r="N246" s="7">
        <v>0</v>
      </c>
      <c r="O246" s="7">
        <v>0</v>
      </c>
    </row>
    <row r="247" spans="1:15" x14ac:dyDescent="0.25">
      <c r="A247" s="11">
        <v>44007</v>
      </c>
      <c r="B247" s="3" t="s">
        <v>890</v>
      </c>
      <c r="C247" s="12">
        <v>424939</v>
      </c>
      <c r="D247" s="20" t="s">
        <v>1263</v>
      </c>
      <c r="E247" s="7">
        <v>424504</v>
      </c>
      <c r="F247" s="7">
        <v>453000</v>
      </c>
      <c r="G247" s="7">
        <v>0</v>
      </c>
      <c r="H247" s="7">
        <v>447</v>
      </c>
      <c r="I247" s="19" t="s">
        <v>1264</v>
      </c>
      <c r="J247" s="7">
        <v>699</v>
      </c>
      <c r="K247" s="7">
        <v>0</v>
      </c>
      <c r="L247" s="7">
        <v>453000</v>
      </c>
      <c r="M247" s="7">
        <v>0</v>
      </c>
      <c r="N247" s="7">
        <v>0</v>
      </c>
      <c r="O247" s="7">
        <v>0</v>
      </c>
    </row>
    <row r="248" spans="1:15" x14ac:dyDescent="0.25">
      <c r="A248" s="11">
        <v>44007</v>
      </c>
      <c r="B248" s="3" t="s">
        <v>484</v>
      </c>
      <c r="C248" s="12">
        <v>522800</v>
      </c>
      <c r="D248" s="20" t="s">
        <v>1183</v>
      </c>
      <c r="E248" s="7">
        <v>519900</v>
      </c>
      <c r="F248" s="7">
        <v>572100</v>
      </c>
      <c r="G248" s="7">
        <v>0</v>
      </c>
      <c r="H248" s="7">
        <v>564</v>
      </c>
      <c r="I248" s="19" t="s">
        <v>1265</v>
      </c>
      <c r="J248" s="7">
        <v>859</v>
      </c>
      <c r="K248" s="7">
        <v>0</v>
      </c>
      <c r="L248" s="7">
        <v>572100</v>
      </c>
      <c r="M248" s="7">
        <v>0</v>
      </c>
      <c r="N248" s="7">
        <v>0</v>
      </c>
      <c r="O248" s="7">
        <v>0</v>
      </c>
    </row>
    <row r="249" spans="1:15" x14ac:dyDescent="0.25">
      <c r="A249" s="11">
        <v>44007</v>
      </c>
      <c r="B249" s="3" t="s">
        <v>485</v>
      </c>
      <c r="C249" s="12">
        <v>998876</v>
      </c>
      <c r="D249" s="20" t="s">
        <v>987</v>
      </c>
      <c r="E249" s="7">
        <v>998776</v>
      </c>
      <c r="F249" s="7">
        <v>1047504</v>
      </c>
      <c r="G249" s="7">
        <v>0</v>
      </c>
      <c r="H249" s="7">
        <v>1033</v>
      </c>
      <c r="I249" s="19" t="s">
        <v>1266</v>
      </c>
      <c r="J249" s="7">
        <v>1642</v>
      </c>
      <c r="K249" s="7">
        <v>0</v>
      </c>
      <c r="L249" s="7">
        <v>1047504</v>
      </c>
      <c r="M249" s="7">
        <v>0</v>
      </c>
      <c r="N249" s="7">
        <v>0</v>
      </c>
      <c r="O249" s="7">
        <v>0</v>
      </c>
    </row>
    <row r="250" spans="1:15" x14ac:dyDescent="0.25">
      <c r="A250" s="11">
        <v>44007</v>
      </c>
      <c r="B250" s="3" t="s">
        <v>486</v>
      </c>
      <c r="C250" s="12">
        <v>134604</v>
      </c>
      <c r="D250" s="20" t="s">
        <v>1081</v>
      </c>
      <c r="E250" s="7">
        <v>133004</v>
      </c>
      <c r="F250" s="7">
        <v>154000</v>
      </c>
      <c r="G250" s="7">
        <v>0</v>
      </c>
      <c r="H250" s="7">
        <v>152</v>
      </c>
      <c r="I250" s="19" t="s">
        <v>1267</v>
      </c>
      <c r="J250" s="7">
        <v>221</v>
      </c>
      <c r="K250" s="7">
        <v>0</v>
      </c>
      <c r="L250" s="7">
        <v>154000</v>
      </c>
      <c r="M250" s="7">
        <v>0</v>
      </c>
      <c r="N250" s="7">
        <v>0</v>
      </c>
      <c r="O250" s="7">
        <v>0</v>
      </c>
    </row>
    <row r="251" spans="1:15" x14ac:dyDescent="0.25">
      <c r="A251" s="11">
        <v>44007</v>
      </c>
      <c r="B251" s="3" t="s">
        <v>487</v>
      </c>
      <c r="C251" s="12">
        <v>520648</v>
      </c>
      <c r="D251" s="20" t="s">
        <v>991</v>
      </c>
      <c r="E251" s="7">
        <v>517848</v>
      </c>
      <c r="F251" s="7">
        <v>568248</v>
      </c>
      <c r="G251" s="7">
        <v>0</v>
      </c>
      <c r="H251" s="7">
        <v>560</v>
      </c>
      <c r="I251" s="19" t="s">
        <v>1091</v>
      </c>
      <c r="J251" s="7">
        <v>856</v>
      </c>
      <c r="K251" s="7">
        <v>0</v>
      </c>
      <c r="L251" s="7">
        <v>568248</v>
      </c>
      <c r="M251" s="7">
        <v>0</v>
      </c>
      <c r="N251" s="7">
        <v>0</v>
      </c>
      <c r="O251" s="7">
        <v>0</v>
      </c>
    </row>
    <row r="252" spans="1:15" x14ac:dyDescent="0.25">
      <c r="A252" s="11">
        <v>44007</v>
      </c>
      <c r="B252" s="3" t="s">
        <v>488</v>
      </c>
      <c r="C252" s="12">
        <v>624400</v>
      </c>
      <c r="D252" s="20" t="s">
        <v>991</v>
      </c>
      <c r="E252" s="7">
        <v>621600</v>
      </c>
      <c r="F252" s="7">
        <v>672000</v>
      </c>
      <c r="G252" s="7">
        <v>0</v>
      </c>
      <c r="H252" s="7">
        <v>663</v>
      </c>
      <c r="I252" s="19" t="s">
        <v>1268</v>
      </c>
      <c r="J252" s="7">
        <v>1026</v>
      </c>
      <c r="K252" s="7">
        <v>0</v>
      </c>
      <c r="L252" s="7">
        <v>672000</v>
      </c>
      <c r="M252" s="7">
        <v>0</v>
      </c>
      <c r="N252" s="7">
        <v>0</v>
      </c>
      <c r="O252" s="7">
        <v>0</v>
      </c>
    </row>
    <row r="253" spans="1:15" x14ac:dyDescent="0.25">
      <c r="A253" s="11">
        <v>44007</v>
      </c>
      <c r="B253" s="3" t="s">
        <v>489</v>
      </c>
      <c r="C253" s="12">
        <v>152200</v>
      </c>
      <c r="D253" s="20" t="s">
        <v>1011</v>
      </c>
      <c r="E253" s="7">
        <v>151200</v>
      </c>
      <c r="F253" s="7">
        <v>169200</v>
      </c>
      <c r="G253" s="7">
        <v>0</v>
      </c>
      <c r="H253" s="7">
        <v>167</v>
      </c>
      <c r="I253" s="19" t="s">
        <v>1269</v>
      </c>
      <c r="J253" s="7">
        <v>250</v>
      </c>
      <c r="K253" s="7">
        <v>0</v>
      </c>
      <c r="L253" s="7">
        <v>169200</v>
      </c>
      <c r="M253" s="7">
        <v>0</v>
      </c>
      <c r="N253" s="7">
        <v>0</v>
      </c>
      <c r="O253" s="7">
        <v>0</v>
      </c>
    </row>
    <row r="254" spans="1:15" x14ac:dyDescent="0.25">
      <c r="A254" s="11">
        <v>44007</v>
      </c>
      <c r="B254" s="3" t="s">
        <v>490</v>
      </c>
      <c r="C254" s="12">
        <v>1758524</v>
      </c>
      <c r="D254" s="20" t="s">
        <v>1270</v>
      </c>
      <c r="E254" s="7">
        <v>1753224</v>
      </c>
      <c r="F254" s="7">
        <v>1847000</v>
      </c>
      <c r="G254" s="7">
        <v>0</v>
      </c>
      <c r="H254" s="7">
        <v>1822</v>
      </c>
      <c r="I254" s="19" t="s">
        <v>1271</v>
      </c>
      <c r="J254" s="7">
        <v>2891</v>
      </c>
      <c r="K254" s="7">
        <v>0</v>
      </c>
      <c r="L254" s="7">
        <v>1847000</v>
      </c>
      <c r="M254" s="7">
        <v>0</v>
      </c>
      <c r="N254" s="7">
        <v>0</v>
      </c>
      <c r="O254" s="7">
        <v>0</v>
      </c>
    </row>
    <row r="255" spans="1:15" x14ac:dyDescent="0.25">
      <c r="A255" s="11">
        <v>44007</v>
      </c>
      <c r="B255" s="3" t="s">
        <v>491</v>
      </c>
      <c r="C255" s="12">
        <v>338522</v>
      </c>
      <c r="D255" s="20" t="s">
        <v>1024</v>
      </c>
      <c r="E255" s="7">
        <v>336222</v>
      </c>
      <c r="F255" s="7">
        <v>377000</v>
      </c>
      <c r="G255" s="7">
        <v>0</v>
      </c>
      <c r="H255" s="7">
        <v>372</v>
      </c>
      <c r="I255" s="19" t="s">
        <v>1272</v>
      </c>
      <c r="J255" s="7">
        <v>556</v>
      </c>
      <c r="K255" s="7">
        <v>0</v>
      </c>
      <c r="L255" s="7">
        <v>377000</v>
      </c>
      <c r="M255" s="7">
        <v>0</v>
      </c>
      <c r="N255" s="7">
        <v>0</v>
      </c>
      <c r="O255" s="7">
        <v>0</v>
      </c>
    </row>
    <row r="256" spans="1:15" x14ac:dyDescent="0.25">
      <c r="A256" s="11">
        <v>44007</v>
      </c>
      <c r="B256" s="3" t="s">
        <v>896</v>
      </c>
      <c r="C256" s="12">
        <v>639500</v>
      </c>
      <c r="D256" s="20" t="s">
        <v>989</v>
      </c>
      <c r="E256" s="7">
        <v>639500</v>
      </c>
      <c r="F256" s="7">
        <v>639500</v>
      </c>
      <c r="G256" s="7">
        <v>359500</v>
      </c>
      <c r="H256" s="7">
        <v>143783</v>
      </c>
      <c r="I256" s="19" t="s">
        <v>989</v>
      </c>
      <c r="J256" s="7">
        <v>3226</v>
      </c>
      <c r="K256" s="7">
        <v>145259</v>
      </c>
      <c r="L256" s="7">
        <v>639500</v>
      </c>
      <c r="M256" s="7">
        <v>98</v>
      </c>
      <c r="N256" s="7">
        <v>98</v>
      </c>
      <c r="O256" s="7">
        <v>0</v>
      </c>
    </row>
    <row r="257" spans="1:15" x14ac:dyDescent="0.25">
      <c r="A257" s="11">
        <v>44007</v>
      </c>
      <c r="B257" s="3" t="s">
        <v>492</v>
      </c>
      <c r="C257" s="12">
        <v>320600</v>
      </c>
      <c r="D257" s="20" t="s">
        <v>1039</v>
      </c>
      <c r="E257" s="7">
        <v>318400</v>
      </c>
      <c r="F257" s="7">
        <v>358000</v>
      </c>
      <c r="G257" s="7">
        <v>0</v>
      </c>
      <c r="H257" s="7">
        <v>353</v>
      </c>
      <c r="I257" s="19" t="s">
        <v>1188</v>
      </c>
      <c r="J257" s="7">
        <v>527</v>
      </c>
      <c r="K257" s="7">
        <v>0</v>
      </c>
      <c r="L257" s="7">
        <v>358000</v>
      </c>
      <c r="M257" s="7">
        <v>0</v>
      </c>
      <c r="N257" s="7">
        <v>0</v>
      </c>
      <c r="O257" s="7">
        <v>0</v>
      </c>
    </row>
    <row r="258" spans="1:15" x14ac:dyDescent="0.25">
      <c r="A258" s="11">
        <v>44007</v>
      </c>
      <c r="B258" s="3" t="s">
        <v>493</v>
      </c>
      <c r="C258" s="12">
        <v>151476</v>
      </c>
      <c r="D258" s="20" t="s">
        <v>996</v>
      </c>
      <c r="E258" s="7">
        <v>149476</v>
      </c>
      <c r="F258" s="7">
        <v>177876</v>
      </c>
      <c r="G258" s="7">
        <v>0</v>
      </c>
      <c r="H258" s="7">
        <v>175</v>
      </c>
      <c r="I258" s="19" t="s">
        <v>1273</v>
      </c>
      <c r="J258" s="7">
        <v>249</v>
      </c>
      <c r="K258" s="7">
        <v>0</v>
      </c>
      <c r="L258" s="7">
        <v>177876</v>
      </c>
      <c r="M258" s="7">
        <v>0</v>
      </c>
      <c r="N258" s="7">
        <v>0</v>
      </c>
      <c r="O258" s="7">
        <v>0</v>
      </c>
    </row>
    <row r="259" spans="1:15" x14ac:dyDescent="0.25">
      <c r="A259" s="11">
        <v>44007</v>
      </c>
      <c r="B259" s="3" t="s">
        <v>494</v>
      </c>
      <c r="C259" s="12">
        <v>1848800</v>
      </c>
      <c r="D259" s="20" t="s">
        <v>1151</v>
      </c>
      <c r="E259" s="7">
        <v>1843200</v>
      </c>
      <c r="F259" s="7">
        <v>1944000</v>
      </c>
      <c r="G259" s="7">
        <v>0</v>
      </c>
      <c r="H259" s="7">
        <v>1917</v>
      </c>
      <c r="I259" s="19" t="s">
        <v>1274</v>
      </c>
      <c r="J259" s="7">
        <v>3039</v>
      </c>
      <c r="K259" s="7">
        <v>0</v>
      </c>
      <c r="L259" s="7">
        <v>1944000</v>
      </c>
      <c r="M259" s="7">
        <v>0</v>
      </c>
      <c r="N259" s="7">
        <v>0</v>
      </c>
      <c r="O259" s="7">
        <v>0</v>
      </c>
    </row>
    <row r="260" spans="1:15" x14ac:dyDescent="0.25">
      <c r="A260" s="11">
        <v>44007</v>
      </c>
      <c r="B260" s="3" t="s">
        <v>495</v>
      </c>
      <c r="C260" s="12">
        <v>77156</v>
      </c>
      <c r="D260" s="20" t="s">
        <v>1074</v>
      </c>
      <c r="E260" s="7">
        <v>75256</v>
      </c>
      <c r="F260" s="7">
        <v>109456</v>
      </c>
      <c r="G260" s="7">
        <v>0</v>
      </c>
      <c r="H260" s="7">
        <v>108</v>
      </c>
      <c r="I260" s="19" t="s">
        <v>1275</v>
      </c>
      <c r="J260" s="7">
        <v>127</v>
      </c>
      <c r="K260" s="7">
        <v>0</v>
      </c>
      <c r="L260" s="7">
        <v>109456</v>
      </c>
      <c r="M260" s="7">
        <v>0</v>
      </c>
      <c r="N260" s="7">
        <v>0</v>
      </c>
      <c r="O260" s="7">
        <v>0</v>
      </c>
    </row>
    <row r="261" spans="1:15" x14ac:dyDescent="0.25">
      <c r="A261" s="11">
        <v>44007</v>
      </c>
      <c r="B261" s="3" t="s">
        <v>905</v>
      </c>
      <c r="C261" s="12">
        <v>178065</v>
      </c>
      <c r="D261" s="20" t="s">
        <v>1276</v>
      </c>
      <c r="E261" s="7">
        <v>177822</v>
      </c>
      <c r="F261" s="7">
        <v>199000</v>
      </c>
      <c r="G261" s="7">
        <v>0</v>
      </c>
      <c r="H261" s="7">
        <v>196</v>
      </c>
      <c r="I261" s="19" t="s">
        <v>1277</v>
      </c>
      <c r="J261" s="7">
        <v>293</v>
      </c>
      <c r="K261" s="7">
        <v>0</v>
      </c>
      <c r="L261" s="7">
        <v>199000</v>
      </c>
      <c r="M261" s="7">
        <v>0</v>
      </c>
      <c r="N261" s="7">
        <v>0</v>
      </c>
      <c r="O261" s="7">
        <v>0</v>
      </c>
    </row>
    <row r="262" spans="1:15" x14ac:dyDescent="0.25">
      <c r="A262" s="11">
        <v>44007</v>
      </c>
      <c r="B262" s="3" t="s">
        <v>496</v>
      </c>
      <c r="C262" s="12">
        <v>76446</v>
      </c>
      <c r="D262" s="20" t="s">
        <v>1005</v>
      </c>
      <c r="E262" s="7">
        <v>75046</v>
      </c>
      <c r="F262" s="7">
        <v>100246</v>
      </c>
      <c r="G262" s="7">
        <v>25046</v>
      </c>
      <c r="H262" s="7">
        <v>99</v>
      </c>
      <c r="I262" s="19" t="s">
        <v>1232</v>
      </c>
      <c r="J262" s="7">
        <v>126</v>
      </c>
      <c r="K262" s="7">
        <v>0</v>
      </c>
      <c r="L262" s="7">
        <v>100246</v>
      </c>
      <c r="M262" s="7">
        <v>7</v>
      </c>
      <c r="N262" s="7">
        <v>7</v>
      </c>
      <c r="O262" s="7">
        <v>0</v>
      </c>
    </row>
    <row r="263" spans="1:15" x14ac:dyDescent="0.25">
      <c r="A263" s="11">
        <v>44007</v>
      </c>
      <c r="B263" s="3" t="s">
        <v>912</v>
      </c>
      <c r="C263" s="12">
        <v>118640</v>
      </c>
      <c r="D263" s="20" t="s">
        <v>1278</v>
      </c>
      <c r="E263" s="7">
        <v>118416</v>
      </c>
      <c r="F263" s="7">
        <v>138176</v>
      </c>
      <c r="G263" s="7">
        <v>0</v>
      </c>
      <c r="H263" s="7">
        <v>136</v>
      </c>
      <c r="I263" s="19" t="s">
        <v>1279</v>
      </c>
      <c r="J263" s="7">
        <v>195</v>
      </c>
      <c r="K263" s="7">
        <v>0</v>
      </c>
      <c r="L263" s="7">
        <v>138176</v>
      </c>
      <c r="M263" s="7">
        <v>0</v>
      </c>
      <c r="N263" s="7">
        <v>0</v>
      </c>
      <c r="O263" s="7">
        <v>0</v>
      </c>
    </row>
    <row r="264" spans="1:15" x14ac:dyDescent="0.25">
      <c r="A264" s="11">
        <v>44007</v>
      </c>
      <c r="B264" s="3" t="s">
        <v>497</v>
      </c>
      <c r="C264" s="12">
        <v>380000</v>
      </c>
      <c r="D264" s="20" t="s">
        <v>996</v>
      </c>
      <c r="E264" s="7">
        <v>378000</v>
      </c>
      <c r="F264" s="7">
        <v>414000</v>
      </c>
      <c r="G264" s="7">
        <v>0</v>
      </c>
      <c r="H264" s="7">
        <v>408</v>
      </c>
      <c r="I264" s="19" t="s">
        <v>1053</v>
      </c>
      <c r="J264" s="7">
        <v>625</v>
      </c>
      <c r="K264" s="7">
        <v>0</v>
      </c>
      <c r="L264" s="7">
        <v>414000</v>
      </c>
      <c r="M264" s="7">
        <v>0</v>
      </c>
      <c r="N264" s="7">
        <v>0</v>
      </c>
      <c r="O264" s="7">
        <v>0</v>
      </c>
    </row>
    <row r="265" spans="1:15" x14ac:dyDescent="0.25">
      <c r="A265" s="11">
        <v>44007</v>
      </c>
      <c r="B265" s="3" t="s">
        <v>498</v>
      </c>
      <c r="C265" s="12">
        <v>440000</v>
      </c>
      <c r="D265" s="20" t="s">
        <v>1007</v>
      </c>
      <c r="E265" s="7">
        <v>436000</v>
      </c>
      <c r="F265" s="7">
        <v>508000</v>
      </c>
      <c r="G265" s="7">
        <v>0</v>
      </c>
      <c r="H265" s="7">
        <v>501</v>
      </c>
      <c r="I265" s="19" t="s">
        <v>1280</v>
      </c>
      <c r="J265" s="7">
        <v>723</v>
      </c>
      <c r="K265" s="7">
        <v>0</v>
      </c>
      <c r="L265" s="7">
        <v>508000</v>
      </c>
      <c r="M265" s="7">
        <v>0</v>
      </c>
      <c r="N265" s="7">
        <v>0</v>
      </c>
      <c r="O265" s="7">
        <v>0</v>
      </c>
    </row>
    <row r="266" spans="1:15" x14ac:dyDescent="0.25">
      <c r="A266" s="11">
        <v>44007</v>
      </c>
      <c r="B266" s="3" t="s">
        <v>499</v>
      </c>
      <c r="C266" s="12">
        <v>617096</v>
      </c>
      <c r="D266" s="20" t="s">
        <v>1007</v>
      </c>
      <c r="E266" s="7">
        <v>613096</v>
      </c>
      <c r="F266" s="7">
        <v>685096</v>
      </c>
      <c r="G266" s="7">
        <v>0</v>
      </c>
      <c r="H266" s="7">
        <v>676</v>
      </c>
      <c r="I266" s="19" t="s">
        <v>1281</v>
      </c>
      <c r="J266" s="7">
        <v>1014</v>
      </c>
      <c r="K266" s="7">
        <v>0</v>
      </c>
      <c r="L266" s="7">
        <v>685096</v>
      </c>
      <c r="M266" s="7">
        <v>0</v>
      </c>
      <c r="N266" s="7">
        <v>0</v>
      </c>
      <c r="O266" s="7">
        <v>0</v>
      </c>
    </row>
    <row r="267" spans="1:15" x14ac:dyDescent="0.25">
      <c r="A267" s="11">
        <v>44007</v>
      </c>
      <c r="B267" s="3" t="s">
        <v>500</v>
      </c>
      <c r="C267" s="12">
        <v>24184</v>
      </c>
      <c r="D267" s="20" t="s">
        <v>1282</v>
      </c>
      <c r="E267" s="7">
        <v>19224</v>
      </c>
      <c r="F267" s="7">
        <v>107242</v>
      </c>
      <c r="G267" s="7">
        <v>0</v>
      </c>
      <c r="H267" s="7">
        <v>106</v>
      </c>
      <c r="I267" s="19" t="s">
        <v>1283</v>
      </c>
      <c r="J267" s="7">
        <v>40</v>
      </c>
      <c r="K267" s="7">
        <v>0</v>
      </c>
      <c r="L267" s="7">
        <v>107242</v>
      </c>
      <c r="M267" s="7">
        <v>0</v>
      </c>
      <c r="N267" s="7">
        <v>0</v>
      </c>
      <c r="O267" s="7">
        <v>0</v>
      </c>
    </row>
    <row r="268" spans="1:15" x14ac:dyDescent="0.25">
      <c r="A268" s="11">
        <v>44007</v>
      </c>
      <c r="B268" s="3" t="s">
        <v>501</v>
      </c>
      <c r="C268" s="12">
        <v>333803</v>
      </c>
      <c r="D268" s="20" t="s">
        <v>1070</v>
      </c>
      <c r="E268" s="7">
        <v>331703</v>
      </c>
      <c r="F268" s="7">
        <v>369052</v>
      </c>
      <c r="G268" s="7">
        <v>21703</v>
      </c>
      <c r="H268" s="7">
        <v>364</v>
      </c>
      <c r="I268" s="19" t="s">
        <v>1083</v>
      </c>
      <c r="J268" s="7">
        <v>549</v>
      </c>
      <c r="K268" s="7">
        <v>0</v>
      </c>
      <c r="L268" s="7">
        <v>369052</v>
      </c>
      <c r="M268" s="7">
        <v>7</v>
      </c>
      <c r="N268" s="7">
        <v>7</v>
      </c>
      <c r="O268" s="7">
        <v>0</v>
      </c>
    </row>
    <row r="269" spans="1:15" x14ac:dyDescent="0.25">
      <c r="A269" s="11">
        <v>44007</v>
      </c>
      <c r="B269" s="3" t="s">
        <v>502</v>
      </c>
      <c r="C269" s="12">
        <v>592000</v>
      </c>
      <c r="D269" s="20" t="s">
        <v>1089</v>
      </c>
      <c r="E269" s="7">
        <v>588800</v>
      </c>
      <c r="F269" s="7">
        <v>646400</v>
      </c>
      <c r="G269" s="7">
        <v>0</v>
      </c>
      <c r="H269" s="7">
        <v>638</v>
      </c>
      <c r="I269" s="19" t="s">
        <v>1284</v>
      </c>
      <c r="J269" s="7">
        <v>973</v>
      </c>
      <c r="K269" s="7">
        <v>0</v>
      </c>
      <c r="L269" s="7">
        <v>646400</v>
      </c>
      <c r="M269" s="7">
        <v>0</v>
      </c>
      <c r="N269" s="7">
        <v>0</v>
      </c>
      <c r="O269" s="7">
        <v>0</v>
      </c>
    </row>
    <row r="270" spans="1:15" x14ac:dyDescent="0.25">
      <c r="A270" s="11">
        <v>44007</v>
      </c>
      <c r="B270" s="3" t="s">
        <v>503</v>
      </c>
      <c r="C270" s="12">
        <v>896000</v>
      </c>
      <c r="D270" s="20" t="s">
        <v>1007</v>
      </c>
      <c r="E270" s="7">
        <v>892000</v>
      </c>
      <c r="F270" s="7">
        <v>964000</v>
      </c>
      <c r="G270" s="7">
        <v>0</v>
      </c>
      <c r="H270" s="7">
        <v>951</v>
      </c>
      <c r="I270" s="19" t="s">
        <v>1285</v>
      </c>
      <c r="J270" s="7">
        <v>1473</v>
      </c>
      <c r="K270" s="7">
        <v>0</v>
      </c>
      <c r="L270" s="7">
        <v>964000</v>
      </c>
      <c r="M270" s="7">
        <v>0</v>
      </c>
      <c r="N270" s="7">
        <v>0</v>
      </c>
      <c r="O270" s="7">
        <v>0</v>
      </c>
    </row>
    <row r="271" spans="1:15" x14ac:dyDescent="0.25">
      <c r="A271" s="11">
        <v>44007</v>
      </c>
      <c r="B271" s="3" t="s">
        <v>504</v>
      </c>
      <c r="C271" s="12">
        <v>255979</v>
      </c>
      <c r="D271" s="20" t="s">
        <v>987</v>
      </c>
      <c r="E271" s="7">
        <v>255879</v>
      </c>
      <c r="F271" s="7">
        <v>257679</v>
      </c>
      <c r="G271" s="7">
        <v>105879</v>
      </c>
      <c r="H271" s="7">
        <v>254</v>
      </c>
      <c r="I271" s="19" t="s">
        <v>1286</v>
      </c>
      <c r="J271" s="7">
        <v>421</v>
      </c>
      <c r="K271" s="7">
        <v>0</v>
      </c>
      <c r="L271" s="7">
        <v>257679</v>
      </c>
      <c r="M271" s="7">
        <v>29</v>
      </c>
      <c r="N271" s="7">
        <v>29</v>
      </c>
      <c r="O271" s="7">
        <v>0</v>
      </c>
    </row>
    <row r="272" spans="1:15" x14ac:dyDescent="0.25">
      <c r="A272" s="11">
        <v>44007</v>
      </c>
      <c r="B272" s="3" t="s">
        <v>505</v>
      </c>
      <c r="C272" s="12">
        <v>609500</v>
      </c>
      <c r="D272" s="20" t="s">
        <v>987</v>
      </c>
      <c r="E272" s="7">
        <v>609400</v>
      </c>
      <c r="F272" s="7">
        <v>611200</v>
      </c>
      <c r="G272" s="7">
        <v>0</v>
      </c>
      <c r="H272" s="7">
        <v>603</v>
      </c>
      <c r="I272" s="19" t="s">
        <v>1287</v>
      </c>
      <c r="J272" s="7">
        <v>1002</v>
      </c>
      <c r="K272" s="7">
        <v>0</v>
      </c>
      <c r="L272" s="7">
        <v>611200</v>
      </c>
      <c r="M272" s="7">
        <v>0</v>
      </c>
      <c r="N272" s="7">
        <v>0</v>
      </c>
      <c r="O272" s="7">
        <v>0</v>
      </c>
    </row>
    <row r="273" spans="1:15" x14ac:dyDescent="0.25">
      <c r="A273" s="11">
        <v>44007</v>
      </c>
      <c r="B273" s="3" t="s">
        <v>506</v>
      </c>
      <c r="C273" s="12">
        <v>1854400</v>
      </c>
      <c r="D273" s="20" t="s">
        <v>1151</v>
      </c>
      <c r="E273" s="7">
        <v>1848800</v>
      </c>
      <c r="F273" s="7">
        <v>1949600</v>
      </c>
      <c r="G273" s="7">
        <v>0</v>
      </c>
      <c r="H273" s="7">
        <v>1923</v>
      </c>
      <c r="I273" s="19" t="s">
        <v>1288</v>
      </c>
      <c r="J273" s="7">
        <v>3048</v>
      </c>
      <c r="K273" s="7">
        <v>0</v>
      </c>
      <c r="L273" s="7">
        <v>1949600</v>
      </c>
      <c r="M273" s="7">
        <v>0</v>
      </c>
      <c r="N273" s="7">
        <v>0</v>
      </c>
      <c r="O273" s="7">
        <v>0</v>
      </c>
    </row>
    <row r="274" spans="1:15" x14ac:dyDescent="0.25">
      <c r="A274" s="11">
        <v>44007</v>
      </c>
      <c r="B274" s="3" t="s">
        <v>507</v>
      </c>
      <c r="C274" s="12">
        <v>335000</v>
      </c>
      <c r="D274" s="20" t="s">
        <v>1065</v>
      </c>
      <c r="E274" s="7">
        <v>332500</v>
      </c>
      <c r="F274" s="7">
        <v>377700</v>
      </c>
      <c r="G274" s="7">
        <v>0</v>
      </c>
      <c r="H274" s="7">
        <v>373</v>
      </c>
      <c r="I274" s="19" t="s">
        <v>1289</v>
      </c>
      <c r="J274" s="7">
        <v>551</v>
      </c>
      <c r="K274" s="7">
        <v>0</v>
      </c>
      <c r="L274" s="7">
        <v>377700</v>
      </c>
      <c r="M274" s="7">
        <v>0</v>
      </c>
      <c r="N274" s="7">
        <v>0</v>
      </c>
      <c r="O274" s="7">
        <v>0</v>
      </c>
    </row>
    <row r="275" spans="1:15" x14ac:dyDescent="0.25">
      <c r="A275" s="11">
        <v>44007</v>
      </c>
      <c r="B275" s="3" t="s">
        <v>508</v>
      </c>
      <c r="C275" s="12">
        <v>458613</v>
      </c>
      <c r="D275" s="20" t="s">
        <v>1036</v>
      </c>
      <c r="E275" s="7">
        <v>456213</v>
      </c>
      <c r="F275" s="7">
        <v>499413</v>
      </c>
      <c r="G275" s="7">
        <v>0</v>
      </c>
      <c r="H275" s="7">
        <v>493</v>
      </c>
      <c r="I275" s="19" t="s">
        <v>1290</v>
      </c>
      <c r="J275" s="7">
        <v>754</v>
      </c>
      <c r="K275" s="7">
        <v>0</v>
      </c>
      <c r="L275" s="7">
        <v>499413</v>
      </c>
      <c r="M275" s="7">
        <v>0</v>
      </c>
      <c r="N275" s="7">
        <v>0</v>
      </c>
      <c r="O275" s="7">
        <v>0</v>
      </c>
    </row>
    <row r="276" spans="1:15" x14ac:dyDescent="0.25">
      <c r="A276" s="11">
        <v>44007</v>
      </c>
      <c r="B276" s="3" t="s">
        <v>509</v>
      </c>
      <c r="C276" s="12">
        <v>658400</v>
      </c>
      <c r="D276" s="20" t="s">
        <v>1007</v>
      </c>
      <c r="E276" s="7">
        <v>654400</v>
      </c>
      <c r="F276" s="7">
        <v>660100</v>
      </c>
      <c r="G276" s="7">
        <v>74400</v>
      </c>
      <c r="H276" s="7">
        <v>651</v>
      </c>
      <c r="I276" s="19" t="s">
        <v>1291</v>
      </c>
      <c r="J276" s="7">
        <v>1082</v>
      </c>
      <c r="K276" s="7">
        <v>0</v>
      </c>
      <c r="L276" s="7">
        <v>660100</v>
      </c>
      <c r="M276" s="7">
        <v>21</v>
      </c>
      <c r="N276" s="7">
        <v>21</v>
      </c>
      <c r="O276" s="7">
        <v>0</v>
      </c>
    </row>
    <row r="277" spans="1:15" x14ac:dyDescent="0.25">
      <c r="A277" s="11">
        <v>44007</v>
      </c>
      <c r="B277" s="3" t="s">
        <v>510</v>
      </c>
      <c r="C277" s="12">
        <v>61772</v>
      </c>
      <c r="D277" s="20" t="s">
        <v>1074</v>
      </c>
      <c r="E277" s="7">
        <v>59872</v>
      </c>
      <c r="F277" s="7">
        <v>85470</v>
      </c>
      <c r="G277" s="7">
        <v>0</v>
      </c>
      <c r="H277" s="7">
        <v>84</v>
      </c>
      <c r="I277" s="19" t="s">
        <v>1292</v>
      </c>
      <c r="J277" s="7">
        <v>102</v>
      </c>
      <c r="K277" s="7">
        <v>0</v>
      </c>
      <c r="L277" s="7">
        <v>85470</v>
      </c>
      <c r="M277" s="7">
        <v>0</v>
      </c>
      <c r="N277" s="7">
        <v>0</v>
      </c>
      <c r="O277" s="7">
        <v>0</v>
      </c>
    </row>
    <row r="278" spans="1:15" x14ac:dyDescent="0.25">
      <c r="A278" s="11">
        <v>44007</v>
      </c>
      <c r="B278" s="3" t="s">
        <v>511</v>
      </c>
      <c r="C278" s="12">
        <v>342500</v>
      </c>
      <c r="D278" s="20" t="s">
        <v>1024</v>
      </c>
      <c r="E278" s="7">
        <v>340200</v>
      </c>
      <c r="F278" s="7">
        <v>381600</v>
      </c>
      <c r="G278" s="7">
        <v>0</v>
      </c>
      <c r="H278" s="7">
        <v>376</v>
      </c>
      <c r="I278" s="19" t="s">
        <v>1293</v>
      </c>
      <c r="J278" s="7">
        <v>563</v>
      </c>
      <c r="K278" s="7">
        <v>0</v>
      </c>
      <c r="L278" s="7">
        <v>381600</v>
      </c>
      <c r="M278" s="7">
        <v>0</v>
      </c>
      <c r="N278" s="7">
        <v>0</v>
      </c>
      <c r="O278" s="7">
        <v>0</v>
      </c>
    </row>
    <row r="279" spans="1:15" x14ac:dyDescent="0.25">
      <c r="A279" s="11">
        <v>44007</v>
      </c>
      <c r="B279" s="3" t="s">
        <v>512</v>
      </c>
      <c r="C279" s="12">
        <v>564556</v>
      </c>
      <c r="D279" s="20" t="s">
        <v>1044</v>
      </c>
      <c r="E279" s="7">
        <v>561556</v>
      </c>
      <c r="F279" s="7">
        <v>614647</v>
      </c>
      <c r="G279" s="7">
        <v>0</v>
      </c>
      <c r="H279" s="7">
        <v>606</v>
      </c>
      <c r="I279" s="19" t="s">
        <v>1294</v>
      </c>
      <c r="J279" s="7">
        <v>928</v>
      </c>
      <c r="K279" s="7">
        <v>0</v>
      </c>
      <c r="L279" s="7">
        <v>614647</v>
      </c>
      <c r="M279" s="7">
        <v>0</v>
      </c>
      <c r="N279" s="7">
        <v>0</v>
      </c>
      <c r="O279" s="7">
        <v>0</v>
      </c>
    </row>
    <row r="280" spans="1:15" x14ac:dyDescent="0.25">
      <c r="A280" s="11">
        <v>44007</v>
      </c>
      <c r="B280" s="3" t="s">
        <v>513</v>
      </c>
      <c r="C280" s="12">
        <v>635600</v>
      </c>
      <c r="D280" s="20" t="s">
        <v>991</v>
      </c>
      <c r="E280" s="7">
        <v>632800</v>
      </c>
      <c r="F280" s="7">
        <v>683200</v>
      </c>
      <c r="G280" s="7">
        <v>0</v>
      </c>
      <c r="H280" s="7">
        <v>674</v>
      </c>
      <c r="I280" s="19" t="s">
        <v>1295</v>
      </c>
      <c r="J280" s="7">
        <v>1045</v>
      </c>
      <c r="K280" s="7">
        <v>0</v>
      </c>
      <c r="L280" s="7">
        <v>683200</v>
      </c>
      <c r="M280" s="7">
        <v>0</v>
      </c>
      <c r="N280" s="7">
        <v>0</v>
      </c>
      <c r="O280" s="7">
        <v>0</v>
      </c>
    </row>
    <row r="281" spans="1:15" x14ac:dyDescent="0.25">
      <c r="A281" s="11">
        <v>44007</v>
      </c>
      <c r="B281" s="3" t="s">
        <v>514</v>
      </c>
      <c r="C281" s="12">
        <v>698700</v>
      </c>
      <c r="D281" s="20" t="s">
        <v>1048</v>
      </c>
      <c r="E281" s="7">
        <v>695600</v>
      </c>
      <c r="F281" s="7">
        <v>751400</v>
      </c>
      <c r="G281" s="7">
        <v>0</v>
      </c>
      <c r="H281" s="7">
        <v>741</v>
      </c>
      <c r="I281" s="19" t="s">
        <v>1296</v>
      </c>
      <c r="J281" s="7">
        <v>1149</v>
      </c>
      <c r="K281" s="7">
        <v>0</v>
      </c>
      <c r="L281" s="7">
        <v>751400</v>
      </c>
      <c r="M281" s="7">
        <v>0</v>
      </c>
      <c r="N281" s="7">
        <v>0</v>
      </c>
      <c r="O281" s="7">
        <v>0</v>
      </c>
    </row>
    <row r="282" spans="1:15" x14ac:dyDescent="0.25">
      <c r="A282" s="11">
        <v>44007</v>
      </c>
      <c r="B282" s="3" t="s">
        <v>515</v>
      </c>
      <c r="C282" s="12">
        <v>199500</v>
      </c>
      <c r="D282" s="20" t="s">
        <v>1105</v>
      </c>
      <c r="E282" s="7">
        <v>197800</v>
      </c>
      <c r="F282" s="7">
        <v>228400</v>
      </c>
      <c r="G282" s="7">
        <v>0</v>
      </c>
      <c r="H282" s="7">
        <v>225</v>
      </c>
      <c r="I282" s="19" t="s">
        <v>1297</v>
      </c>
      <c r="J282" s="7">
        <v>328</v>
      </c>
      <c r="K282" s="7">
        <v>0</v>
      </c>
      <c r="L282" s="7">
        <v>228400</v>
      </c>
      <c r="M282" s="7">
        <v>0</v>
      </c>
      <c r="N282" s="7">
        <v>0</v>
      </c>
      <c r="O282" s="7">
        <v>0</v>
      </c>
    </row>
    <row r="283" spans="1:15" x14ac:dyDescent="0.25">
      <c r="A283" s="11">
        <v>44007</v>
      </c>
      <c r="B283" s="3" t="s">
        <v>516</v>
      </c>
      <c r="C283" s="12">
        <v>1201800</v>
      </c>
      <c r="D283" s="20" t="s">
        <v>1020</v>
      </c>
      <c r="E283" s="7">
        <v>1198400</v>
      </c>
      <c r="F283" s="7">
        <v>1179600</v>
      </c>
      <c r="G283" s="7">
        <v>0</v>
      </c>
      <c r="H283" s="7">
        <v>2007</v>
      </c>
      <c r="I283" s="19" t="s">
        <v>1298</v>
      </c>
      <c r="J283" s="7">
        <v>1976</v>
      </c>
      <c r="K283" s="7">
        <v>0</v>
      </c>
      <c r="L283" s="7">
        <v>1179600</v>
      </c>
      <c r="M283" s="7">
        <v>0</v>
      </c>
      <c r="N283" s="7">
        <v>0</v>
      </c>
      <c r="O283" s="7">
        <v>0</v>
      </c>
    </row>
    <row r="284" spans="1:15" x14ac:dyDescent="0.25">
      <c r="A284" s="11">
        <v>44007</v>
      </c>
      <c r="B284" s="3" t="s">
        <v>517</v>
      </c>
      <c r="C284" s="12">
        <v>154525</v>
      </c>
      <c r="D284" s="20" t="s">
        <v>1034</v>
      </c>
      <c r="E284" s="7">
        <v>152725</v>
      </c>
      <c r="F284" s="7">
        <v>185125</v>
      </c>
      <c r="G284" s="7">
        <v>0</v>
      </c>
      <c r="H284" s="7">
        <v>183</v>
      </c>
      <c r="I284" s="19" t="s">
        <v>1299</v>
      </c>
      <c r="J284" s="7">
        <v>254</v>
      </c>
      <c r="K284" s="7">
        <v>0</v>
      </c>
      <c r="L284" s="7">
        <v>185125</v>
      </c>
      <c r="M284" s="7">
        <v>0</v>
      </c>
      <c r="N284" s="7">
        <v>0</v>
      </c>
      <c r="O284" s="7">
        <v>0</v>
      </c>
    </row>
    <row r="285" spans="1:15" x14ac:dyDescent="0.25">
      <c r="A285" s="11">
        <v>44007</v>
      </c>
      <c r="B285" s="3" t="s">
        <v>900</v>
      </c>
      <c r="C285" s="12">
        <v>1968220</v>
      </c>
      <c r="D285" s="20" t="s">
        <v>989</v>
      </c>
      <c r="E285" s="7">
        <v>1968220</v>
      </c>
      <c r="F285" s="7">
        <v>1987720</v>
      </c>
      <c r="G285" s="7">
        <v>0</v>
      </c>
      <c r="H285" s="7">
        <v>1960</v>
      </c>
      <c r="I285" s="19" t="s">
        <v>1300</v>
      </c>
      <c r="J285" s="7">
        <v>1688</v>
      </c>
      <c r="K285" s="7">
        <v>4252</v>
      </c>
      <c r="L285" s="7">
        <v>1987720</v>
      </c>
      <c r="M285" s="7">
        <v>0</v>
      </c>
      <c r="N285" s="7">
        <v>0</v>
      </c>
      <c r="O285" s="7">
        <v>0</v>
      </c>
    </row>
    <row r="286" spans="1:15" x14ac:dyDescent="0.25">
      <c r="A286" s="11">
        <v>44007</v>
      </c>
      <c r="B286" s="3" t="s">
        <v>518</v>
      </c>
      <c r="C286" s="12">
        <v>716400</v>
      </c>
      <c r="D286" s="20" t="s">
        <v>1089</v>
      </c>
      <c r="E286" s="7">
        <v>713200</v>
      </c>
      <c r="F286" s="7">
        <v>770800</v>
      </c>
      <c r="G286" s="7">
        <v>0</v>
      </c>
      <c r="H286" s="7">
        <v>760</v>
      </c>
      <c r="I286" s="19" t="s">
        <v>1301</v>
      </c>
      <c r="J286" s="7">
        <v>1178</v>
      </c>
      <c r="K286" s="7">
        <v>0</v>
      </c>
      <c r="L286" s="7">
        <v>770800</v>
      </c>
      <c r="M286" s="7">
        <v>0</v>
      </c>
      <c r="N286" s="7">
        <v>0</v>
      </c>
      <c r="O286" s="7">
        <v>0</v>
      </c>
    </row>
    <row r="287" spans="1:15" x14ac:dyDescent="0.25">
      <c r="A287" s="11">
        <v>44007</v>
      </c>
      <c r="B287" s="3" t="s">
        <v>519</v>
      </c>
      <c r="C287" s="12">
        <v>789547</v>
      </c>
      <c r="D287" s="20" t="s">
        <v>987</v>
      </c>
      <c r="E287" s="7">
        <v>789447</v>
      </c>
      <c r="F287" s="7">
        <v>791247</v>
      </c>
      <c r="G287" s="7">
        <v>209447</v>
      </c>
      <c r="H287" s="7">
        <v>1913</v>
      </c>
      <c r="I287" s="19" t="s">
        <v>1302</v>
      </c>
      <c r="J287" s="7">
        <v>1298</v>
      </c>
      <c r="K287" s="7">
        <v>0</v>
      </c>
      <c r="L287" s="7">
        <v>791247</v>
      </c>
      <c r="M287" s="7">
        <v>57</v>
      </c>
      <c r="N287" s="7">
        <v>57</v>
      </c>
      <c r="O287" s="7">
        <v>0</v>
      </c>
    </row>
    <row r="288" spans="1:15" x14ac:dyDescent="0.25">
      <c r="A288" s="11">
        <v>44007</v>
      </c>
      <c r="B288" s="3" t="s">
        <v>520</v>
      </c>
      <c r="C288" s="12">
        <v>635600</v>
      </c>
      <c r="D288" s="20" t="s">
        <v>991</v>
      </c>
      <c r="E288" s="7">
        <v>632800</v>
      </c>
      <c r="F288" s="7">
        <v>683200</v>
      </c>
      <c r="G288" s="7">
        <v>0</v>
      </c>
      <c r="H288" s="7">
        <v>674</v>
      </c>
      <c r="I288" s="19" t="s">
        <v>1295</v>
      </c>
      <c r="J288" s="7">
        <v>1045</v>
      </c>
      <c r="K288" s="7">
        <v>0</v>
      </c>
      <c r="L288" s="7">
        <v>683200</v>
      </c>
      <c r="M288" s="7">
        <v>0</v>
      </c>
      <c r="N288" s="7">
        <v>0</v>
      </c>
      <c r="O288" s="7">
        <v>0</v>
      </c>
    </row>
    <row r="289" spans="1:15" x14ac:dyDescent="0.25">
      <c r="A289" s="11">
        <v>44007</v>
      </c>
      <c r="B289" s="3" t="s">
        <v>521</v>
      </c>
      <c r="C289" s="12">
        <v>90746</v>
      </c>
      <c r="D289" s="20" t="s">
        <v>1011</v>
      </c>
      <c r="E289" s="7">
        <v>89746</v>
      </c>
      <c r="F289" s="7">
        <v>100000</v>
      </c>
      <c r="G289" s="7">
        <v>0</v>
      </c>
      <c r="H289" s="7">
        <v>1052</v>
      </c>
      <c r="I289" s="19" t="s">
        <v>1303</v>
      </c>
      <c r="J289" s="7">
        <v>149</v>
      </c>
      <c r="K289" s="7">
        <v>0</v>
      </c>
      <c r="L289" s="7">
        <v>100000</v>
      </c>
      <c r="M289" s="7">
        <v>0</v>
      </c>
      <c r="N289" s="7">
        <v>0</v>
      </c>
      <c r="O289" s="7">
        <v>0</v>
      </c>
    </row>
    <row r="290" spans="1:15" x14ac:dyDescent="0.25">
      <c r="A290" s="11">
        <v>44007</v>
      </c>
      <c r="B290" s="3" t="s">
        <v>522</v>
      </c>
      <c r="C290" s="12">
        <v>213011</v>
      </c>
      <c r="D290" s="20" t="s">
        <v>1304</v>
      </c>
      <c r="E290" s="7">
        <v>212385</v>
      </c>
      <c r="F290" s="7">
        <v>223356</v>
      </c>
      <c r="G290" s="7">
        <v>88385</v>
      </c>
      <c r="H290" s="7">
        <v>220</v>
      </c>
      <c r="I290" s="19" t="s">
        <v>1305</v>
      </c>
      <c r="J290" s="7">
        <v>350</v>
      </c>
      <c r="K290" s="7">
        <v>0</v>
      </c>
      <c r="L290" s="7">
        <v>223356</v>
      </c>
      <c r="M290" s="7">
        <v>24</v>
      </c>
      <c r="N290" s="7">
        <v>24</v>
      </c>
      <c r="O290" s="7">
        <v>0</v>
      </c>
    </row>
    <row r="291" spans="1:15" x14ac:dyDescent="0.25">
      <c r="A291" s="11">
        <v>44007</v>
      </c>
      <c r="B291" s="3" t="s">
        <v>885</v>
      </c>
      <c r="C291" s="12">
        <v>17359</v>
      </c>
      <c r="D291" s="20" t="s">
        <v>1306</v>
      </c>
      <c r="E291" s="7">
        <v>17030</v>
      </c>
      <c r="F291" s="7">
        <v>49361</v>
      </c>
      <c r="G291" s="7">
        <v>0</v>
      </c>
      <c r="H291" s="7">
        <v>49</v>
      </c>
      <c r="I291" s="19" t="s">
        <v>1307</v>
      </c>
      <c r="J291" s="7">
        <v>29</v>
      </c>
      <c r="K291" s="7">
        <v>0</v>
      </c>
      <c r="L291" s="7">
        <v>49361</v>
      </c>
      <c r="M291" s="7">
        <v>0</v>
      </c>
      <c r="N291" s="7">
        <v>0</v>
      </c>
      <c r="O291" s="7">
        <v>0</v>
      </c>
    </row>
    <row r="292" spans="1:15" x14ac:dyDescent="0.25">
      <c r="A292" s="11">
        <v>44007</v>
      </c>
      <c r="B292" s="3" t="s">
        <v>523</v>
      </c>
      <c r="C292" s="12">
        <v>259700</v>
      </c>
      <c r="D292" s="20" t="s">
        <v>1024</v>
      </c>
      <c r="E292" s="7">
        <v>257400</v>
      </c>
      <c r="F292" s="7">
        <v>298800</v>
      </c>
      <c r="G292" s="7">
        <v>0</v>
      </c>
      <c r="H292" s="7">
        <v>295</v>
      </c>
      <c r="I292" s="19" t="s">
        <v>1308</v>
      </c>
      <c r="J292" s="7">
        <v>427</v>
      </c>
      <c r="K292" s="7">
        <v>0</v>
      </c>
      <c r="L292" s="7">
        <v>298800</v>
      </c>
      <c r="M292" s="7">
        <v>0</v>
      </c>
      <c r="N292" s="7">
        <v>0</v>
      </c>
      <c r="O292" s="7">
        <v>0</v>
      </c>
    </row>
    <row r="293" spans="1:15" x14ac:dyDescent="0.25">
      <c r="A293" s="11">
        <v>44007</v>
      </c>
      <c r="B293" s="3" t="s">
        <v>524</v>
      </c>
      <c r="C293" s="12">
        <v>92400</v>
      </c>
      <c r="D293" s="20" t="s">
        <v>1095</v>
      </c>
      <c r="E293" s="7">
        <v>91200</v>
      </c>
      <c r="F293" s="7">
        <v>112800</v>
      </c>
      <c r="G293" s="7">
        <v>0</v>
      </c>
      <c r="H293" s="7">
        <v>111</v>
      </c>
      <c r="I293" s="19" t="s">
        <v>1309</v>
      </c>
      <c r="J293" s="7">
        <v>152</v>
      </c>
      <c r="K293" s="7">
        <v>0</v>
      </c>
      <c r="L293" s="7">
        <v>112800</v>
      </c>
      <c r="M293" s="7">
        <v>0</v>
      </c>
      <c r="N293" s="7">
        <v>0</v>
      </c>
      <c r="O293" s="7">
        <v>0</v>
      </c>
    </row>
    <row r="294" spans="1:15" x14ac:dyDescent="0.25">
      <c r="A294" s="11">
        <v>44007</v>
      </c>
      <c r="B294" s="3" t="s">
        <v>525</v>
      </c>
      <c r="C294" s="12">
        <v>83259</v>
      </c>
      <c r="D294" s="20" t="s">
        <v>1024</v>
      </c>
      <c r="E294" s="7">
        <v>80959</v>
      </c>
      <c r="F294" s="7">
        <v>122359</v>
      </c>
      <c r="G294" s="7">
        <v>0</v>
      </c>
      <c r="H294" s="7">
        <v>121</v>
      </c>
      <c r="I294" s="19" t="s">
        <v>1310</v>
      </c>
      <c r="J294" s="7">
        <v>137</v>
      </c>
      <c r="K294" s="7">
        <v>0</v>
      </c>
      <c r="L294" s="7">
        <v>122359</v>
      </c>
      <c r="M294" s="7">
        <v>0</v>
      </c>
      <c r="N294" s="7">
        <v>0</v>
      </c>
      <c r="O294" s="7">
        <v>0</v>
      </c>
    </row>
    <row r="295" spans="1:15" x14ac:dyDescent="0.25">
      <c r="A295" s="11">
        <v>44007</v>
      </c>
      <c r="B295" s="3" t="s">
        <v>879</v>
      </c>
      <c r="C295" s="12">
        <v>595448</v>
      </c>
      <c r="D295" s="20" t="s">
        <v>989</v>
      </c>
      <c r="E295" s="7">
        <v>595448</v>
      </c>
      <c r="F295" s="7">
        <v>595448</v>
      </c>
      <c r="G295" s="7">
        <v>70448</v>
      </c>
      <c r="H295" s="7">
        <v>24015</v>
      </c>
      <c r="I295" s="19" t="s">
        <v>989</v>
      </c>
      <c r="J295" s="7">
        <v>898</v>
      </c>
      <c r="K295" s="7">
        <v>28738</v>
      </c>
      <c r="L295" s="7">
        <v>595448</v>
      </c>
      <c r="M295" s="7">
        <v>19</v>
      </c>
      <c r="N295" s="7">
        <v>19</v>
      </c>
      <c r="O295" s="7">
        <v>0</v>
      </c>
    </row>
    <row r="296" spans="1:15" x14ac:dyDescent="0.25">
      <c r="A296" s="11">
        <v>44007</v>
      </c>
      <c r="B296" s="3" t="s">
        <v>919</v>
      </c>
      <c r="C296" s="12">
        <v>231755</v>
      </c>
      <c r="D296" s="20" t="s">
        <v>1311</v>
      </c>
      <c r="E296" s="7">
        <v>230654</v>
      </c>
      <c r="F296" s="7">
        <v>240000</v>
      </c>
      <c r="G296" s="7">
        <v>0</v>
      </c>
      <c r="H296" s="7">
        <v>2525</v>
      </c>
      <c r="I296" s="19" t="s">
        <v>1312</v>
      </c>
      <c r="J296" s="7">
        <v>381</v>
      </c>
      <c r="K296" s="7">
        <v>0</v>
      </c>
      <c r="L296" s="7">
        <v>240000</v>
      </c>
      <c r="M296" s="7">
        <v>0</v>
      </c>
      <c r="N296" s="7">
        <v>0</v>
      </c>
      <c r="O296" s="7">
        <v>0</v>
      </c>
    </row>
    <row r="297" spans="1:15" x14ac:dyDescent="0.25">
      <c r="A297" s="11">
        <v>44007</v>
      </c>
      <c r="B297" s="3" t="s">
        <v>526</v>
      </c>
      <c r="C297" s="12">
        <v>636563</v>
      </c>
      <c r="D297" s="20" t="s">
        <v>987</v>
      </c>
      <c r="E297" s="7">
        <v>636463</v>
      </c>
      <c r="F297" s="7">
        <v>655709</v>
      </c>
      <c r="G297" s="7">
        <v>36463</v>
      </c>
      <c r="H297" s="7">
        <v>647</v>
      </c>
      <c r="I297" s="19" t="s">
        <v>1313</v>
      </c>
      <c r="J297" s="7">
        <v>1046</v>
      </c>
      <c r="K297" s="7">
        <v>0</v>
      </c>
      <c r="L297" s="7">
        <v>655709</v>
      </c>
      <c r="M297" s="7">
        <v>10</v>
      </c>
      <c r="N297" s="7">
        <v>10</v>
      </c>
      <c r="O297" s="7">
        <v>0</v>
      </c>
    </row>
    <row r="298" spans="1:15" x14ac:dyDescent="0.25">
      <c r="A298" s="11">
        <v>44007</v>
      </c>
      <c r="B298" s="3" t="s">
        <v>527</v>
      </c>
      <c r="C298" s="12">
        <v>347100</v>
      </c>
      <c r="D298" s="20" t="s">
        <v>1024</v>
      </c>
      <c r="E298" s="7">
        <v>344800</v>
      </c>
      <c r="F298" s="7">
        <v>386200</v>
      </c>
      <c r="G298" s="7">
        <v>24800</v>
      </c>
      <c r="H298" s="7">
        <v>381</v>
      </c>
      <c r="I298" s="19" t="s">
        <v>1314</v>
      </c>
      <c r="J298" s="7">
        <v>571</v>
      </c>
      <c r="K298" s="7">
        <v>0</v>
      </c>
      <c r="L298" s="7">
        <v>386200</v>
      </c>
      <c r="M298" s="7">
        <v>7</v>
      </c>
      <c r="N298" s="7">
        <v>7</v>
      </c>
      <c r="O298" s="7">
        <v>0</v>
      </c>
    </row>
    <row r="299" spans="1:15" x14ac:dyDescent="0.25">
      <c r="A299" s="11">
        <v>44007</v>
      </c>
      <c r="B299" s="3" t="s">
        <v>528</v>
      </c>
      <c r="C299" s="12">
        <v>84606</v>
      </c>
      <c r="D299" s="20" t="s">
        <v>996</v>
      </c>
      <c r="E299" s="7">
        <v>82606</v>
      </c>
      <c r="F299" s="7">
        <v>118606</v>
      </c>
      <c r="G299" s="7">
        <v>0</v>
      </c>
      <c r="H299" s="7">
        <v>117</v>
      </c>
      <c r="I299" s="19" t="s">
        <v>1100</v>
      </c>
      <c r="J299" s="7">
        <v>139</v>
      </c>
      <c r="K299" s="7">
        <v>0</v>
      </c>
      <c r="L299" s="7">
        <v>118606</v>
      </c>
      <c r="M299" s="7">
        <v>0</v>
      </c>
      <c r="N299" s="7">
        <v>0</v>
      </c>
      <c r="O299" s="7">
        <v>0</v>
      </c>
    </row>
    <row r="300" spans="1:15" x14ac:dyDescent="0.25">
      <c r="A300" s="11">
        <v>44007</v>
      </c>
      <c r="B300" s="3" t="s">
        <v>529</v>
      </c>
      <c r="C300" s="12">
        <v>796056</v>
      </c>
      <c r="D300" s="20" t="s">
        <v>989</v>
      </c>
      <c r="E300" s="7">
        <v>796056</v>
      </c>
      <c r="F300" s="7">
        <v>796056</v>
      </c>
      <c r="G300" s="7">
        <v>96056</v>
      </c>
      <c r="H300" s="7">
        <v>7490</v>
      </c>
      <c r="I300" s="19" t="s">
        <v>989</v>
      </c>
      <c r="J300" s="7">
        <v>0</v>
      </c>
      <c r="K300" s="7">
        <v>30652</v>
      </c>
      <c r="L300" s="7">
        <v>796056</v>
      </c>
      <c r="M300" s="7">
        <v>405</v>
      </c>
      <c r="N300" s="7">
        <v>500</v>
      </c>
      <c r="O300" s="7">
        <v>61</v>
      </c>
    </row>
    <row r="301" spans="1:15" x14ac:dyDescent="0.25">
      <c r="A301" s="11">
        <v>44007</v>
      </c>
      <c r="B301" s="3" t="s">
        <v>530</v>
      </c>
      <c r="C301" s="12">
        <v>80500</v>
      </c>
      <c r="D301" s="20" t="s">
        <v>987</v>
      </c>
      <c r="E301" s="7">
        <v>80400</v>
      </c>
      <c r="F301" s="7">
        <v>85400</v>
      </c>
      <c r="G301" s="7">
        <v>0</v>
      </c>
      <c r="H301" s="7">
        <v>84</v>
      </c>
      <c r="I301" s="19" t="s">
        <v>1037</v>
      </c>
      <c r="J301" s="7">
        <v>132</v>
      </c>
      <c r="K301" s="7">
        <v>0</v>
      </c>
      <c r="L301" s="7">
        <v>85400</v>
      </c>
      <c r="M301" s="7">
        <v>0</v>
      </c>
      <c r="N301" s="7">
        <v>0</v>
      </c>
      <c r="O301" s="7">
        <v>0</v>
      </c>
    </row>
    <row r="302" spans="1:15" x14ac:dyDescent="0.25">
      <c r="A302" s="11">
        <v>44007</v>
      </c>
      <c r="B302" s="3" t="s">
        <v>531</v>
      </c>
      <c r="C302" s="12">
        <v>967710</v>
      </c>
      <c r="D302" s="20" t="s">
        <v>1315</v>
      </c>
      <c r="E302" s="7">
        <v>964301</v>
      </c>
      <c r="F302" s="7">
        <v>1000000</v>
      </c>
      <c r="G302" s="7">
        <v>0</v>
      </c>
      <c r="H302" s="7">
        <v>10521</v>
      </c>
      <c r="I302" s="19" t="s">
        <v>1316</v>
      </c>
      <c r="J302" s="7">
        <v>1591</v>
      </c>
      <c r="K302" s="7">
        <v>0</v>
      </c>
      <c r="L302" s="7">
        <v>1000000</v>
      </c>
      <c r="M302" s="7">
        <v>0</v>
      </c>
      <c r="N302" s="7">
        <v>0</v>
      </c>
      <c r="O302" s="7">
        <v>0</v>
      </c>
    </row>
    <row r="303" spans="1:15" x14ac:dyDescent="0.25">
      <c r="A303" s="11">
        <v>44007</v>
      </c>
      <c r="B303" s="3" t="s">
        <v>532</v>
      </c>
      <c r="C303" s="12">
        <v>259700</v>
      </c>
      <c r="D303" s="20" t="s">
        <v>1024</v>
      </c>
      <c r="E303" s="7">
        <v>257400</v>
      </c>
      <c r="F303" s="7">
        <v>298800</v>
      </c>
      <c r="G303" s="7">
        <v>0</v>
      </c>
      <c r="H303" s="7">
        <v>295</v>
      </c>
      <c r="I303" s="19" t="s">
        <v>1308</v>
      </c>
      <c r="J303" s="7">
        <v>427</v>
      </c>
      <c r="K303" s="7">
        <v>0</v>
      </c>
      <c r="L303" s="7">
        <v>298800</v>
      </c>
      <c r="M303" s="7">
        <v>0</v>
      </c>
      <c r="N303" s="7">
        <v>0</v>
      </c>
      <c r="O303" s="7">
        <v>0</v>
      </c>
    </row>
    <row r="304" spans="1:15" x14ac:dyDescent="0.25">
      <c r="A304" s="11">
        <v>44007</v>
      </c>
      <c r="B304" s="3" t="s">
        <v>533</v>
      </c>
      <c r="C304" s="12">
        <v>68500</v>
      </c>
      <c r="D304" s="20" t="s">
        <v>1203</v>
      </c>
      <c r="E304" s="7">
        <v>67000</v>
      </c>
      <c r="F304" s="7">
        <v>94000</v>
      </c>
      <c r="G304" s="7">
        <v>0</v>
      </c>
      <c r="H304" s="7">
        <v>93</v>
      </c>
      <c r="I304" s="19" t="s">
        <v>990</v>
      </c>
      <c r="J304" s="7">
        <v>113</v>
      </c>
      <c r="K304" s="7">
        <v>0</v>
      </c>
      <c r="L304" s="7">
        <v>94000</v>
      </c>
      <c r="M304" s="7">
        <v>0</v>
      </c>
      <c r="N304" s="7">
        <v>0</v>
      </c>
      <c r="O304" s="7">
        <v>0</v>
      </c>
    </row>
    <row r="305" spans="1:15" x14ac:dyDescent="0.25">
      <c r="A305" s="11">
        <v>44007</v>
      </c>
      <c r="B305" s="3" t="s">
        <v>534</v>
      </c>
      <c r="C305" s="12">
        <v>1667828</v>
      </c>
      <c r="D305" s="20" t="s">
        <v>1126</v>
      </c>
      <c r="E305" s="7">
        <v>1662828</v>
      </c>
      <c r="F305" s="7">
        <v>1750683</v>
      </c>
      <c r="G305" s="7">
        <v>0</v>
      </c>
      <c r="H305" s="7">
        <v>1727</v>
      </c>
      <c r="I305" s="19" t="s">
        <v>1317</v>
      </c>
      <c r="J305" s="7">
        <v>2742</v>
      </c>
      <c r="K305" s="7">
        <v>0</v>
      </c>
      <c r="L305" s="7">
        <v>1750683</v>
      </c>
      <c r="M305" s="7">
        <v>0</v>
      </c>
      <c r="N305" s="7">
        <v>0</v>
      </c>
      <c r="O305" s="7">
        <v>0</v>
      </c>
    </row>
    <row r="306" spans="1:15" x14ac:dyDescent="0.25">
      <c r="A306" s="11">
        <v>44007</v>
      </c>
      <c r="B306" s="3" t="s">
        <v>535</v>
      </c>
      <c r="C306" s="12">
        <v>687842</v>
      </c>
      <c r="D306" s="20" t="s">
        <v>996</v>
      </c>
      <c r="E306" s="7">
        <v>685842</v>
      </c>
      <c r="F306" s="7">
        <v>721842</v>
      </c>
      <c r="G306" s="7">
        <v>0</v>
      </c>
      <c r="H306" s="7">
        <v>712</v>
      </c>
      <c r="I306" s="19" t="s">
        <v>1318</v>
      </c>
      <c r="J306" s="7">
        <v>1131</v>
      </c>
      <c r="K306" s="7">
        <v>0</v>
      </c>
      <c r="L306" s="7">
        <v>721842</v>
      </c>
      <c r="M306" s="7">
        <v>0</v>
      </c>
      <c r="N306" s="7">
        <v>0</v>
      </c>
      <c r="O306" s="7">
        <v>0</v>
      </c>
    </row>
    <row r="307" spans="1:15" x14ac:dyDescent="0.25">
      <c r="A307" s="11">
        <v>44007</v>
      </c>
      <c r="B307" s="3" t="s">
        <v>536</v>
      </c>
      <c r="C307" s="12">
        <v>329200</v>
      </c>
      <c r="D307" s="20" t="s">
        <v>991</v>
      </c>
      <c r="E307" s="7">
        <v>326400</v>
      </c>
      <c r="F307" s="7">
        <v>376800</v>
      </c>
      <c r="G307" s="7">
        <v>0</v>
      </c>
      <c r="H307" s="7">
        <v>372</v>
      </c>
      <c r="I307" s="19" t="s">
        <v>1319</v>
      </c>
      <c r="J307" s="7">
        <v>541</v>
      </c>
      <c r="K307" s="7">
        <v>0</v>
      </c>
      <c r="L307" s="7">
        <v>376800</v>
      </c>
      <c r="M307" s="7">
        <v>0</v>
      </c>
      <c r="N307" s="7">
        <v>0</v>
      </c>
      <c r="O307" s="7">
        <v>0</v>
      </c>
    </row>
    <row r="308" spans="1:15" x14ac:dyDescent="0.25">
      <c r="A308" s="11">
        <v>44007</v>
      </c>
      <c r="B308" s="3" t="s">
        <v>537</v>
      </c>
      <c r="C308" s="12">
        <v>1893600</v>
      </c>
      <c r="D308" s="20" t="s">
        <v>1151</v>
      </c>
      <c r="E308" s="7">
        <v>1888000</v>
      </c>
      <c r="F308" s="7">
        <v>1988800</v>
      </c>
      <c r="G308" s="7">
        <v>0</v>
      </c>
      <c r="H308" s="7">
        <v>1962</v>
      </c>
      <c r="I308" s="19" t="s">
        <v>1320</v>
      </c>
      <c r="J308" s="7">
        <v>3113</v>
      </c>
      <c r="K308" s="7">
        <v>0</v>
      </c>
      <c r="L308" s="7">
        <v>1988800</v>
      </c>
      <c r="M308" s="7">
        <v>0</v>
      </c>
      <c r="N308" s="7">
        <v>0</v>
      </c>
      <c r="O308" s="7">
        <v>0</v>
      </c>
    </row>
    <row r="309" spans="1:15" x14ac:dyDescent="0.25">
      <c r="A309" s="11">
        <v>44007</v>
      </c>
      <c r="B309" s="3" t="s">
        <v>538</v>
      </c>
      <c r="C309" s="12">
        <v>76000</v>
      </c>
      <c r="D309" s="20" t="s">
        <v>996</v>
      </c>
      <c r="E309" s="7">
        <v>74000</v>
      </c>
      <c r="F309" s="7">
        <v>110000</v>
      </c>
      <c r="G309" s="7">
        <v>0</v>
      </c>
      <c r="H309" s="7">
        <v>108</v>
      </c>
      <c r="I309" s="19" t="s">
        <v>1321</v>
      </c>
      <c r="J309" s="7">
        <v>125</v>
      </c>
      <c r="K309" s="7">
        <v>0</v>
      </c>
      <c r="L309" s="7">
        <v>110000</v>
      </c>
      <c r="M309" s="7">
        <v>0</v>
      </c>
      <c r="N309" s="7">
        <v>0</v>
      </c>
      <c r="O309" s="7">
        <v>0</v>
      </c>
    </row>
    <row r="310" spans="1:15" x14ac:dyDescent="0.25">
      <c r="A310" s="11">
        <v>44007</v>
      </c>
      <c r="B310" s="3" t="s">
        <v>539</v>
      </c>
      <c r="C310" s="12">
        <v>758544</v>
      </c>
      <c r="D310" s="20" t="s">
        <v>1007</v>
      </c>
      <c r="E310" s="7">
        <v>754544</v>
      </c>
      <c r="F310" s="7">
        <v>826544</v>
      </c>
      <c r="G310" s="7">
        <v>0</v>
      </c>
      <c r="H310" s="7">
        <v>815</v>
      </c>
      <c r="I310" s="19" t="s">
        <v>1322</v>
      </c>
      <c r="J310" s="7">
        <v>1247</v>
      </c>
      <c r="K310" s="7">
        <v>0</v>
      </c>
      <c r="L310" s="7">
        <v>826544</v>
      </c>
      <c r="M310" s="7">
        <v>0</v>
      </c>
      <c r="N310" s="7">
        <v>0</v>
      </c>
      <c r="O310" s="7">
        <v>0</v>
      </c>
    </row>
    <row r="311" spans="1:15" x14ac:dyDescent="0.25">
      <c r="A311" s="11">
        <v>44007</v>
      </c>
      <c r="B311" s="3" t="s">
        <v>540</v>
      </c>
      <c r="C311" s="12">
        <v>646800</v>
      </c>
      <c r="D311" s="20" t="s">
        <v>991</v>
      </c>
      <c r="E311" s="7">
        <v>644000</v>
      </c>
      <c r="F311" s="7">
        <v>694400</v>
      </c>
      <c r="G311" s="7">
        <v>0</v>
      </c>
      <c r="H311" s="7">
        <v>685</v>
      </c>
      <c r="I311" s="19" t="s">
        <v>1323</v>
      </c>
      <c r="J311" s="7">
        <v>1063</v>
      </c>
      <c r="K311" s="7">
        <v>0</v>
      </c>
      <c r="L311" s="7">
        <v>694400</v>
      </c>
      <c r="M311" s="7">
        <v>0</v>
      </c>
      <c r="N311" s="7">
        <v>0</v>
      </c>
      <c r="O311" s="7">
        <v>0</v>
      </c>
    </row>
    <row r="312" spans="1:15" x14ac:dyDescent="0.25">
      <c r="A312" s="11">
        <v>44007</v>
      </c>
      <c r="B312" s="3" t="s">
        <v>914</v>
      </c>
      <c r="C312" s="12">
        <v>71624</v>
      </c>
      <c r="D312" s="20" t="s">
        <v>989</v>
      </c>
      <c r="E312" s="7">
        <v>71624</v>
      </c>
      <c r="F312" s="7">
        <v>71724</v>
      </c>
      <c r="G312" s="7">
        <v>71624</v>
      </c>
      <c r="H312" s="7">
        <v>1250</v>
      </c>
      <c r="I312" s="19" t="s">
        <v>1324</v>
      </c>
      <c r="J312" s="7">
        <v>87</v>
      </c>
      <c r="K312" s="7">
        <v>31</v>
      </c>
      <c r="L312" s="7">
        <v>71724</v>
      </c>
      <c r="M312" s="7">
        <v>20</v>
      </c>
      <c r="N312" s="7">
        <v>20</v>
      </c>
      <c r="O312" s="7">
        <v>0</v>
      </c>
    </row>
    <row r="313" spans="1:15" x14ac:dyDescent="0.25">
      <c r="A313" s="11">
        <v>44007</v>
      </c>
      <c r="B313" s="3" t="s">
        <v>541</v>
      </c>
      <c r="C313" s="12">
        <v>451200</v>
      </c>
      <c r="D313" s="20" t="s">
        <v>1036</v>
      </c>
      <c r="E313" s="7">
        <v>448800</v>
      </c>
      <c r="F313" s="7">
        <v>492000</v>
      </c>
      <c r="G313" s="7">
        <v>0</v>
      </c>
      <c r="H313" s="7">
        <v>485</v>
      </c>
      <c r="I313" s="19" t="s">
        <v>1325</v>
      </c>
      <c r="J313" s="7">
        <v>742</v>
      </c>
      <c r="K313" s="7">
        <v>0</v>
      </c>
      <c r="L313" s="7">
        <v>492000</v>
      </c>
      <c r="M313" s="7">
        <v>0</v>
      </c>
      <c r="N313" s="7">
        <v>0</v>
      </c>
      <c r="O313" s="7">
        <v>0</v>
      </c>
    </row>
    <row r="314" spans="1:15" x14ac:dyDescent="0.25">
      <c r="A314" s="11">
        <v>44007</v>
      </c>
      <c r="B314" s="3" t="s">
        <v>542</v>
      </c>
      <c r="C314" s="12">
        <v>381300</v>
      </c>
      <c r="D314" s="20" t="s">
        <v>987</v>
      </c>
      <c r="E314" s="7">
        <v>381200</v>
      </c>
      <c r="F314" s="7">
        <v>415200</v>
      </c>
      <c r="G314" s="7">
        <v>0</v>
      </c>
      <c r="H314" s="7">
        <v>410</v>
      </c>
      <c r="I314" s="19" t="s">
        <v>1326</v>
      </c>
      <c r="J314" s="7">
        <v>627</v>
      </c>
      <c r="K314" s="7">
        <v>0</v>
      </c>
      <c r="L314" s="7">
        <v>415200</v>
      </c>
      <c r="M314" s="7">
        <v>0</v>
      </c>
      <c r="N314" s="7">
        <v>0</v>
      </c>
      <c r="O314" s="7">
        <v>0</v>
      </c>
    </row>
    <row r="315" spans="1:15" x14ac:dyDescent="0.25">
      <c r="A315" s="11">
        <v>44007</v>
      </c>
      <c r="B315" s="3" t="s">
        <v>543</v>
      </c>
      <c r="C315" s="12">
        <v>91918</v>
      </c>
      <c r="D315" s="20" t="s">
        <v>996</v>
      </c>
      <c r="E315" s="7">
        <v>89918</v>
      </c>
      <c r="F315" s="7">
        <v>125000</v>
      </c>
      <c r="G315" s="7">
        <v>0</v>
      </c>
      <c r="H315" s="7">
        <v>123</v>
      </c>
      <c r="I315" s="19" t="s">
        <v>1221</v>
      </c>
      <c r="J315" s="7">
        <v>151</v>
      </c>
      <c r="K315" s="7">
        <v>0</v>
      </c>
      <c r="L315" s="7">
        <v>125000</v>
      </c>
      <c r="M315" s="7">
        <v>0</v>
      </c>
      <c r="N315" s="7">
        <v>0</v>
      </c>
      <c r="O315" s="7">
        <v>0</v>
      </c>
    </row>
    <row r="316" spans="1:15" x14ac:dyDescent="0.25">
      <c r="A316" s="11">
        <v>44007</v>
      </c>
      <c r="B316" s="3" t="s">
        <v>544</v>
      </c>
      <c r="C316" s="12">
        <v>312000</v>
      </c>
      <c r="D316" s="20" t="s">
        <v>996</v>
      </c>
      <c r="E316" s="7">
        <v>310000</v>
      </c>
      <c r="F316" s="7">
        <v>346000</v>
      </c>
      <c r="G316" s="7">
        <v>0</v>
      </c>
      <c r="H316" s="7">
        <v>341</v>
      </c>
      <c r="I316" s="19" t="s">
        <v>1327</v>
      </c>
      <c r="J316" s="7">
        <v>513</v>
      </c>
      <c r="K316" s="7">
        <v>0</v>
      </c>
      <c r="L316" s="7">
        <v>346000</v>
      </c>
      <c r="M316" s="7">
        <v>0</v>
      </c>
      <c r="N316" s="7">
        <v>0</v>
      </c>
      <c r="O316" s="7">
        <v>0</v>
      </c>
    </row>
    <row r="317" spans="1:15" x14ac:dyDescent="0.25">
      <c r="A317" s="11">
        <v>44007</v>
      </c>
      <c r="B317" s="3" t="s">
        <v>545</v>
      </c>
      <c r="C317" s="12">
        <v>887800</v>
      </c>
      <c r="D317" s="20" t="s">
        <v>1079</v>
      </c>
      <c r="E317" s="7">
        <v>884000</v>
      </c>
      <c r="F317" s="7">
        <v>952400</v>
      </c>
      <c r="G317" s="7">
        <v>0</v>
      </c>
      <c r="H317" s="7">
        <v>939</v>
      </c>
      <c r="I317" s="19" t="s">
        <v>1328</v>
      </c>
      <c r="J317" s="7">
        <v>1459</v>
      </c>
      <c r="K317" s="7">
        <v>0</v>
      </c>
      <c r="L317" s="7">
        <v>952400</v>
      </c>
      <c r="M317" s="7">
        <v>0</v>
      </c>
      <c r="N317" s="7">
        <v>0</v>
      </c>
      <c r="O317" s="7">
        <v>0</v>
      </c>
    </row>
    <row r="318" spans="1:15" x14ac:dyDescent="0.25">
      <c r="A318" s="11">
        <v>44007</v>
      </c>
      <c r="B318" s="3" t="s">
        <v>546</v>
      </c>
      <c r="C318" s="12">
        <v>110000</v>
      </c>
      <c r="D318" s="20" t="s">
        <v>1065</v>
      </c>
      <c r="E318" s="7">
        <v>107500</v>
      </c>
      <c r="F318" s="7">
        <v>152500</v>
      </c>
      <c r="G318" s="7">
        <v>0</v>
      </c>
      <c r="H318" s="7">
        <v>150</v>
      </c>
      <c r="I318" s="19" t="s">
        <v>1329</v>
      </c>
      <c r="J318" s="7">
        <v>181</v>
      </c>
      <c r="K318" s="7">
        <v>0</v>
      </c>
      <c r="L318" s="7">
        <v>152500</v>
      </c>
      <c r="M318" s="7">
        <v>0</v>
      </c>
      <c r="N318" s="7">
        <v>0</v>
      </c>
      <c r="O318" s="7">
        <v>0</v>
      </c>
    </row>
    <row r="319" spans="1:15" x14ac:dyDescent="0.25">
      <c r="A319" s="11">
        <v>44007</v>
      </c>
      <c r="B319" s="3" t="s">
        <v>547</v>
      </c>
      <c r="C319" s="12">
        <v>246800</v>
      </c>
      <c r="D319" s="20" t="s">
        <v>991</v>
      </c>
      <c r="E319" s="7">
        <v>244000</v>
      </c>
      <c r="F319" s="7">
        <v>294400</v>
      </c>
      <c r="G319" s="7">
        <v>0</v>
      </c>
      <c r="H319" s="7">
        <v>290</v>
      </c>
      <c r="I319" s="19" t="s">
        <v>1330</v>
      </c>
      <c r="J319" s="7">
        <v>406</v>
      </c>
      <c r="K319" s="7">
        <v>0</v>
      </c>
      <c r="L319" s="7">
        <v>294400</v>
      </c>
      <c r="M319" s="7">
        <v>0</v>
      </c>
      <c r="N319" s="7">
        <v>0</v>
      </c>
      <c r="O319" s="7">
        <v>0</v>
      </c>
    </row>
    <row r="320" spans="1:15" x14ac:dyDescent="0.25">
      <c r="A320" s="11">
        <v>44007</v>
      </c>
      <c r="B320" s="3" t="s">
        <v>548</v>
      </c>
      <c r="C320" s="12">
        <v>306854</v>
      </c>
      <c r="D320" s="20" t="s">
        <v>1089</v>
      </c>
      <c r="E320" s="7">
        <v>303654</v>
      </c>
      <c r="F320" s="7">
        <v>361254</v>
      </c>
      <c r="G320" s="7">
        <v>0</v>
      </c>
      <c r="H320" s="7">
        <v>356</v>
      </c>
      <c r="I320" s="19" t="s">
        <v>1331</v>
      </c>
      <c r="J320" s="7">
        <v>504</v>
      </c>
      <c r="K320" s="7">
        <v>0</v>
      </c>
      <c r="L320" s="7">
        <v>361254</v>
      </c>
      <c r="M320" s="7">
        <v>0</v>
      </c>
      <c r="N320" s="7">
        <v>0</v>
      </c>
      <c r="O320" s="7">
        <v>0</v>
      </c>
    </row>
    <row r="321" spans="1:15" x14ac:dyDescent="0.25">
      <c r="A321" s="11">
        <v>44007</v>
      </c>
      <c r="B321" s="3" t="s">
        <v>549</v>
      </c>
      <c r="C321" s="12">
        <v>628700</v>
      </c>
      <c r="D321" s="20" t="s">
        <v>994</v>
      </c>
      <c r="E321" s="7">
        <v>626000</v>
      </c>
      <c r="F321" s="7">
        <v>674600</v>
      </c>
      <c r="G321" s="7">
        <v>0</v>
      </c>
      <c r="H321" s="7">
        <v>665</v>
      </c>
      <c r="I321" s="19" t="s">
        <v>1224</v>
      </c>
      <c r="J321" s="7">
        <v>1033</v>
      </c>
      <c r="K321" s="7">
        <v>0</v>
      </c>
      <c r="L321" s="7">
        <v>674600</v>
      </c>
      <c r="M321" s="7">
        <v>0</v>
      </c>
      <c r="N321" s="7">
        <v>0</v>
      </c>
      <c r="O321" s="7">
        <v>0</v>
      </c>
    </row>
    <row r="322" spans="1:15" x14ac:dyDescent="0.25">
      <c r="A322" s="11">
        <v>44007</v>
      </c>
      <c r="B322" s="3" t="s">
        <v>550</v>
      </c>
      <c r="C322" s="12">
        <v>723605</v>
      </c>
      <c r="D322" s="20" t="s">
        <v>1048</v>
      </c>
      <c r="E322" s="7">
        <v>720505</v>
      </c>
      <c r="F322" s="7">
        <v>769488</v>
      </c>
      <c r="G322" s="7">
        <v>0</v>
      </c>
      <c r="H322" s="7">
        <v>759</v>
      </c>
      <c r="I322" s="19" t="s">
        <v>1332</v>
      </c>
      <c r="J322" s="7">
        <v>1189</v>
      </c>
      <c r="K322" s="7">
        <v>0</v>
      </c>
      <c r="L322" s="7">
        <v>769488</v>
      </c>
      <c r="M322" s="7">
        <v>0</v>
      </c>
      <c r="N322" s="7">
        <v>0</v>
      </c>
      <c r="O322" s="7">
        <v>0</v>
      </c>
    </row>
    <row r="323" spans="1:15" x14ac:dyDescent="0.25">
      <c r="A323" s="11">
        <v>44007</v>
      </c>
      <c r="B323" s="3" t="s">
        <v>551</v>
      </c>
      <c r="C323" s="12">
        <v>161782</v>
      </c>
      <c r="D323" s="20" t="s">
        <v>1333</v>
      </c>
      <c r="E323" s="7">
        <v>161282</v>
      </c>
      <c r="F323" s="7">
        <v>170282</v>
      </c>
      <c r="G323" s="7">
        <v>1282</v>
      </c>
      <c r="H323" s="7">
        <v>168</v>
      </c>
      <c r="I323" s="19" t="s">
        <v>1334</v>
      </c>
      <c r="J323" s="7">
        <v>266</v>
      </c>
      <c r="K323" s="7">
        <v>0</v>
      </c>
      <c r="L323" s="7">
        <v>170282</v>
      </c>
      <c r="M323" s="7">
        <v>0</v>
      </c>
      <c r="N323" s="7">
        <v>0</v>
      </c>
      <c r="O323" s="7">
        <v>0</v>
      </c>
    </row>
    <row r="324" spans="1:15" x14ac:dyDescent="0.25">
      <c r="A324" s="11">
        <v>44007</v>
      </c>
      <c r="B324" s="3" t="s">
        <v>552</v>
      </c>
      <c r="C324" s="12">
        <v>283300</v>
      </c>
      <c r="D324" s="20" t="s">
        <v>987</v>
      </c>
      <c r="E324" s="7">
        <v>283200</v>
      </c>
      <c r="F324" s="7">
        <v>285000</v>
      </c>
      <c r="G324" s="7">
        <v>143200</v>
      </c>
      <c r="H324" s="7">
        <v>281</v>
      </c>
      <c r="I324" s="19" t="s">
        <v>1335</v>
      </c>
      <c r="J324" s="7">
        <v>466</v>
      </c>
      <c r="K324" s="7">
        <v>0</v>
      </c>
      <c r="L324" s="7">
        <v>285000</v>
      </c>
      <c r="M324" s="7">
        <v>39</v>
      </c>
      <c r="N324" s="7">
        <v>39</v>
      </c>
      <c r="O324" s="7">
        <v>0</v>
      </c>
    </row>
    <row r="325" spans="1:15" x14ac:dyDescent="0.25">
      <c r="A325" s="11">
        <v>44007</v>
      </c>
      <c r="B325" s="3" t="s">
        <v>920</v>
      </c>
      <c r="C325" s="12">
        <v>556703</v>
      </c>
      <c r="D325" s="20" t="s">
        <v>989</v>
      </c>
      <c r="E325" s="7">
        <v>556703</v>
      </c>
      <c r="F325" s="7">
        <v>590000</v>
      </c>
      <c r="G325" s="7">
        <v>0</v>
      </c>
      <c r="H325" s="7">
        <v>1746</v>
      </c>
      <c r="I325" s="19" t="s">
        <v>1336</v>
      </c>
      <c r="J325" s="7">
        <v>503</v>
      </c>
      <c r="K325" s="7">
        <v>412</v>
      </c>
      <c r="L325" s="7">
        <v>590000</v>
      </c>
      <c r="M325" s="7">
        <v>0</v>
      </c>
      <c r="N325" s="7">
        <v>0</v>
      </c>
      <c r="O325" s="7">
        <v>0</v>
      </c>
    </row>
    <row r="326" spans="1:15" x14ac:dyDescent="0.25">
      <c r="A326" s="11">
        <v>44007</v>
      </c>
      <c r="B326" s="3" t="s">
        <v>893</v>
      </c>
      <c r="C326" s="12">
        <v>800000</v>
      </c>
      <c r="D326" s="20" t="s">
        <v>1337</v>
      </c>
      <c r="E326" s="7">
        <v>799422</v>
      </c>
      <c r="F326" s="7">
        <v>800000</v>
      </c>
      <c r="G326" s="7">
        <v>109422</v>
      </c>
      <c r="H326" s="7">
        <v>20432</v>
      </c>
      <c r="I326" s="19" t="s">
        <v>1338</v>
      </c>
      <c r="J326" s="7">
        <v>3094</v>
      </c>
      <c r="K326" s="7">
        <v>0</v>
      </c>
      <c r="L326" s="7">
        <v>800000</v>
      </c>
      <c r="M326" s="7">
        <v>30</v>
      </c>
      <c r="N326" s="7">
        <v>30</v>
      </c>
      <c r="O326" s="7">
        <v>0</v>
      </c>
    </row>
    <row r="327" spans="1:15" x14ac:dyDescent="0.25">
      <c r="A327" s="11">
        <v>44007</v>
      </c>
      <c r="B327" s="3" t="s">
        <v>553</v>
      </c>
      <c r="C327" s="12">
        <v>334385</v>
      </c>
      <c r="D327" s="20" t="s">
        <v>996</v>
      </c>
      <c r="E327" s="7">
        <v>332385</v>
      </c>
      <c r="F327" s="7">
        <v>360000</v>
      </c>
      <c r="G327" s="7">
        <v>0</v>
      </c>
      <c r="H327" s="7">
        <v>1065</v>
      </c>
      <c r="I327" s="19" t="s">
        <v>1339</v>
      </c>
      <c r="J327" s="7">
        <v>550</v>
      </c>
      <c r="K327" s="7">
        <v>0</v>
      </c>
      <c r="L327" s="7">
        <v>360000</v>
      </c>
      <c r="M327" s="7">
        <v>0</v>
      </c>
      <c r="N327" s="7">
        <v>0</v>
      </c>
      <c r="O327" s="7">
        <v>0</v>
      </c>
    </row>
    <row r="328" spans="1:15" x14ac:dyDescent="0.25">
      <c r="A328" s="11">
        <v>44007</v>
      </c>
      <c r="B328" s="3" t="s">
        <v>554</v>
      </c>
      <c r="C328" s="12">
        <v>436800</v>
      </c>
      <c r="D328" s="20" t="s">
        <v>991</v>
      </c>
      <c r="E328" s="7">
        <v>434000</v>
      </c>
      <c r="F328" s="7">
        <v>484400</v>
      </c>
      <c r="G328" s="7">
        <v>0</v>
      </c>
      <c r="H328" s="7">
        <v>478</v>
      </c>
      <c r="I328" s="19" t="s">
        <v>1340</v>
      </c>
      <c r="J328" s="7">
        <v>718</v>
      </c>
      <c r="K328" s="7">
        <v>0</v>
      </c>
      <c r="L328" s="7">
        <v>484400</v>
      </c>
      <c r="M328" s="7">
        <v>0</v>
      </c>
      <c r="N328" s="7">
        <v>0</v>
      </c>
      <c r="O328" s="7">
        <v>0</v>
      </c>
    </row>
    <row r="329" spans="1:15" x14ac:dyDescent="0.25">
      <c r="A329" s="11">
        <v>44007</v>
      </c>
      <c r="B329" s="3" t="s">
        <v>555</v>
      </c>
      <c r="C329" s="12">
        <v>432600</v>
      </c>
      <c r="D329" s="20" t="s">
        <v>987</v>
      </c>
      <c r="E329" s="7">
        <v>432500</v>
      </c>
      <c r="F329" s="7">
        <v>453200</v>
      </c>
      <c r="G329" s="7">
        <v>0</v>
      </c>
      <c r="H329" s="7">
        <v>447</v>
      </c>
      <c r="I329" s="19" t="s">
        <v>1341</v>
      </c>
      <c r="J329" s="7">
        <v>711</v>
      </c>
      <c r="K329" s="7">
        <v>0</v>
      </c>
      <c r="L329" s="7">
        <v>453200</v>
      </c>
      <c r="M329" s="7">
        <v>0</v>
      </c>
      <c r="N329" s="7">
        <v>0</v>
      </c>
      <c r="O329" s="7">
        <v>0</v>
      </c>
    </row>
    <row r="330" spans="1:15" x14ac:dyDescent="0.25">
      <c r="A330" s="11">
        <v>44007</v>
      </c>
      <c r="B330" s="3" t="s">
        <v>556</v>
      </c>
      <c r="C330" s="12">
        <v>127600</v>
      </c>
      <c r="D330" s="20" t="s">
        <v>1005</v>
      </c>
      <c r="E330" s="7">
        <v>126200</v>
      </c>
      <c r="F330" s="7">
        <v>150000</v>
      </c>
      <c r="G330" s="7">
        <v>0</v>
      </c>
      <c r="H330" s="7">
        <v>444</v>
      </c>
      <c r="I330" s="19" t="s">
        <v>1342</v>
      </c>
      <c r="J330" s="7">
        <v>210</v>
      </c>
      <c r="K330" s="7">
        <v>0</v>
      </c>
      <c r="L330" s="7">
        <v>150000</v>
      </c>
      <c r="M330" s="7">
        <v>0</v>
      </c>
      <c r="N330" s="7">
        <v>0</v>
      </c>
      <c r="O330" s="7">
        <v>0</v>
      </c>
    </row>
    <row r="331" spans="1:15" x14ac:dyDescent="0.25">
      <c r="A331" s="11">
        <v>44007</v>
      </c>
      <c r="B331" s="3" t="s">
        <v>557</v>
      </c>
      <c r="C331" s="12">
        <v>134400</v>
      </c>
      <c r="D331" s="20" t="s">
        <v>1343</v>
      </c>
      <c r="E331" s="7">
        <v>131800</v>
      </c>
      <c r="F331" s="7">
        <v>178600</v>
      </c>
      <c r="G331" s="7">
        <v>0</v>
      </c>
      <c r="H331" s="7">
        <v>176</v>
      </c>
      <c r="I331" s="19" t="s">
        <v>1267</v>
      </c>
      <c r="J331" s="7">
        <v>221</v>
      </c>
      <c r="K331" s="7">
        <v>0</v>
      </c>
      <c r="L331" s="7">
        <v>178600</v>
      </c>
      <c r="M331" s="7">
        <v>0</v>
      </c>
      <c r="N331" s="7">
        <v>0</v>
      </c>
      <c r="O331" s="7">
        <v>0</v>
      </c>
    </row>
    <row r="332" spans="1:15" x14ac:dyDescent="0.25">
      <c r="A332" s="11">
        <v>44007</v>
      </c>
      <c r="B332" s="3" t="s">
        <v>558</v>
      </c>
      <c r="C332" s="12">
        <v>476400</v>
      </c>
      <c r="D332" s="20" t="s">
        <v>989</v>
      </c>
      <c r="E332" s="7">
        <v>476400</v>
      </c>
      <c r="F332" s="7">
        <v>480000</v>
      </c>
      <c r="G332" s="7">
        <v>0</v>
      </c>
      <c r="H332" s="7">
        <v>1420</v>
      </c>
      <c r="I332" s="19" t="s">
        <v>987</v>
      </c>
      <c r="J332" s="7">
        <v>100</v>
      </c>
      <c r="K332" s="7">
        <v>4859</v>
      </c>
      <c r="L332" s="7">
        <v>480000</v>
      </c>
      <c r="M332" s="7">
        <v>0</v>
      </c>
      <c r="N332" s="7">
        <v>0</v>
      </c>
      <c r="O332" s="7">
        <v>0</v>
      </c>
    </row>
    <row r="333" spans="1:15" x14ac:dyDescent="0.25">
      <c r="A333" s="11">
        <v>44007</v>
      </c>
      <c r="B333" s="3" t="s">
        <v>559</v>
      </c>
      <c r="C333" s="12">
        <v>939337</v>
      </c>
      <c r="D333" s="20" t="s">
        <v>987</v>
      </c>
      <c r="E333" s="7">
        <v>939237</v>
      </c>
      <c r="F333" s="7">
        <v>940737</v>
      </c>
      <c r="G333" s="7">
        <v>109237</v>
      </c>
      <c r="H333" s="7">
        <v>928</v>
      </c>
      <c r="I333" s="19" t="s">
        <v>1344</v>
      </c>
      <c r="J333" s="7">
        <v>1544</v>
      </c>
      <c r="K333" s="7">
        <v>0</v>
      </c>
      <c r="L333" s="7">
        <v>940737</v>
      </c>
      <c r="M333" s="7">
        <v>30</v>
      </c>
      <c r="N333" s="7">
        <v>30</v>
      </c>
      <c r="O333" s="7">
        <v>0</v>
      </c>
    </row>
    <row r="334" spans="1:15" x14ac:dyDescent="0.25">
      <c r="A334" s="11">
        <v>44007</v>
      </c>
      <c r="B334" s="3" t="s">
        <v>888</v>
      </c>
      <c r="C334" s="12">
        <v>1780620</v>
      </c>
      <c r="D334" s="20" t="s">
        <v>1041</v>
      </c>
      <c r="E334" s="7">
        <v>1778206</v>
      </c>
      <c r="F334" s="7">
        <v>1840000</v>
      </c>
      <c r="G334" s="7">
        <v>0</v>
      </c>
      <c r="H334" s="7">
        <v>5444</v>
      </c>
      <c r="I334" s="19" t="s">
        <v>1345</v>
      </c>
      <c r="J334" s="7">
        <v>2927</v>
      </c>
      <c r="K334" s="7">
        <v>0</v>
      </c>
      <c r="L334" s="7">
        <v>1840000</v>
      </c>
      <c r="M334" s="7">
        <v>0</v>
      </c>
      <c r="N334" s="7">
        <v>0</v>
      </c>
      <c r="O334" s="7">
        <v>0</v>
      </c>
    </row>
    <row r="335" spans="1:15" x14ac:dyDescent="0.25">
      <c r="A335" s="11">
        <v>44007</v>
      </c>
      <c r="B335" s="3" t="s">
        <v>560</v>
      </c>
      <c r="C335" s="12">
        <v>154997</v>
      </c>
      <c r="D335" s="20" t="s">
        <v>1034</v>
      </c>
      <c r="E335" s="7">
        <v>153197</v>
      </c>
      <c r="F335" s="7">
        <v>184426</v>
      </c>
      <c r="G335" s="7">
        <v>0</v>
      </c>
      <c r="H335" s="7">
        <v>182</v>
      </c>
      <c r="I335" s="19" t="s">
        <v>1156</v>
      </c>
      <c r="J335" s="7">
        <v>255</v>
      </c>
      <c r="K335" s="7">
        <v>0</v>
      </c>
      <c r="L335" s="7">
        <v>184426</v>
      </c>
      <c r="M335" s="7">
        <v>0</v>
      </c>
      <c r="N335" s="7">
        <v>0</v>
      </c>
      <c r="O335" s="7">
        <v>0</v>
      </c>
    </row>
    <row r="336" spans="1:15" x14ac:dyDescent="0.25">
      <c r="A336" s="11">
        <v>44007</v>
      </c>
      <c r="B336" s="3" t="s">
        <v>561</v>
      </c>
      <c r="C336" s="12">
        <v>780321</v>
      </c>
      <c r="D336" s="20" t="s">
        <v>1007</v>
      </c>
      <c r="E336" s="7">
        <v>776321</v>
      </c>
      <c r="F336" s="7">
        <v>848321</v>
      </c>
      <c r="G336" s="7">
        <v>0</v>
      </c>
      <c r="H336" s="7">
        <v>837</v>
      </c>
      <c r="I336" s="19" t="s">
        <v>1346</v>
      </c>
      <c r="J336" s="7">
        <v>1283</v>
      </c>
      <c r="K336" s="7">
        <v>0</v>
      </c>
      <c r="L336" s="7">
        <v>848321</v>
      </c>
      <c r="M336" s="7">
        <v>0</v>
      </c>
      <c r="N336" s="7">
        <v>0</v>
      </c>
      <c r="O336" s="7">
        <v>0</v>
      </c>
    </row>
    <row r="337" spans="1:15" x14ac:dyDescent="0.25">
      <c r="A337" s="11">
        <v>44007</v>
      </c>
      <c r="B337" s="3" t="s">
        <v>562</v>
      </c>
      <c r="C337" s="12">
        <v>1643200</v>
      </c>
      <c r="D337" s="20" t="s">
        <v>1347</v>
      </c>
      <c r="E337" s="7">
        <v>1638400</v>
      </c>
      <c r="F337" s="7">
        <v>1720000</v>
      </c>
      <c r="G337" s="7">
        <v>0</v>
      </c>
      <c r="H337" s="7">
        <v>5089</v>
      </c>
      <c r="I337" s="19" t="s">
        <v>1348</v>
      </c>
      <c r="J337" s="7">
        <v>2701</v>
      </c>
      <c r="K337" s="7">
        <v>0</v>
      </c>
      <c r="L337" s="7">
        <v>1720000</v>
      </c>
      <c r="M337" s="7">
        <v>0</v>
      </c>
      <c r="N337" s="7">
        <v>0</v>
      </c>
      <c r="O337" s="7">
        <v>0</v>
      </c>
    </row>
    <row r="338" spans="1:15" x14ac:dyDescent="0.25">
      <c r="A338" s="11">
        <v>44007</v>
      </c>
      <c r="B338" s="3" t="s">
        <v>563</v>
      </c>
      <c r="C338" s="12">
        <v>460000</v>
      </c>
      <c r="D338" s="20" t="s">
        <v>1007</v>
      </c>
      <c r="E338" s="7">
        <v>456000</v>
      </c>
      <c r="F338" s="7">
        <v>528000</v>
      </c>
      <c r="G338" s="7">
        <v>0</v>
      </c>
      <c r="H338" s="7">
        <v>521</v>
      </c>
      <c r="I338" s="19" t="s">
        <v>1349</v>
      </c>
      <c r="J338" s="7">
        <v>756</v>
      </c>
      <c r="K338" s="7">
        <v>0</v>
      </c>
      <c r="L338" s="7">
        <v>528000</v>
      </c>
      <c r="M338" s="7">
        <v>0</v>
      </c>
      <c r="N338" s="7">
        <v>0</v>
      </c>
      <c r="O338" s="7">
        <v>0</v>
      </c>
    </row>
    <row r="339" spans="1:15" x14ac:dyDescent="0.25">
      <c r="A339" s="11">
        <v>44007</v>
      </c>
      <c r="B339" s="3" t="s">
        <v>564</v>
      </c>
      <c r="C339" s="12">
        <v>445933</v>
      </c>
      <c r="D339" s="20" t="s">
        <v>987</v>
      </c>
      <c r="E339" s="7">
        <v>445833</v>
      </c>
      <c r="F339" s="7">
        <v>447633</v>
      </c>
      <c r="G339" s="7">
        <v>5833</v>
      </c>
      <c r="H339" s="7">
        <v>442</v>
      </c>
      <c r="I339" s="19" t="s">
        <v>1350</v>
      </c>
      <c r="J339" s="7">
        <v>733</v>
      </c>
      <c r="K339" s="7">
        <v>0</v>
      </c>
      <c r="L339" s="7">
        <v>447633</v>
      </c>
      <c r="M339" s="7">
        <v>2</v>
      </c>
      <c r="N339" s="7">
        <v>2</v>
      </c>
      <c r="O339" s="7">
        <v>0</v>
      </c>
    </row>
    <row r="340" spans="1:15" x14ac:dyDescent="0.25">
      <c r="A340" s="11">
        <v>44007</v>
      </c>
      <c r="B340" s="3" t="s">
        <v>565</v>
      </c>
      <c r="C340" s="12">
        <v>749109</v>
      </c>
      <c r="D340" s="20" t="s">
        <v>1089</v>
      </c>
      <c r="E340" s="7">
        <v>745909</v>
      </c>
      <c r="F340" s="7">
        <v>800000</v>
      </c>
      <c r="G340" s="7">
        <v>0</v>
      </c>
      <c r="H340" s="7">
        <v>2367</v>
      </c>
      <c r="I340" s="19" t="s">
        <v>1351</v>
      </c>
      <c r="J340" s="7">
        <v>1231</v>
      </c>
      <c r="K340" s="7">
        <v>0</v>
      </c>
      <c r="L340" s="7">
        <v>800000</v>
      </c>
      <c r="M340" s="7">
        <v>0</v>
      </c>
      <c r="N340" s="7">
        <v>0</v>
      </c>
      <c r="O340" s="7">
        <v>0</v>
      </c>
    </row>
    <row r="341" spans="1:15" x14ac:dyDescent="0.25">
      <c r="A341" s="11">
        <v>44007</v>
      </c>
      <c r="B341" s="3" t="s">
        <v>566</v>
      </c>
      <c r="C341" s="12">
        <v>272000</v>
      </c>
      <c r="D341" s="20" t="s">
        <v>1089</v>
      </c>
      <c r="E341" s="7">
        <v>268800</v>
      </c>
      <c r="F341" s="7">
        <v>326400</v>
      </c>
      <c r="G341" s="7">
        <v>0</v>
      </c>
      <c r="H341" s="7">
        <v>322</v>
      </c>
      <c r="I341" s="19" t="s">
        <v>1352</v>
      </c>
      <c r="J341" s="7">
        <v>447</v>
      </c>
      <c r="K341" s="7">
        <v>0</v>
      </c>
      <c r="L341" s="7">
        <v>326400</v>
      </c>
      <c r="M341" s="7">
        <v>0</v>
      </c>
      <c r="N341" s="7">
        <v>0</v>
      </c>
      <c r="O341" s="7">
        <v>0</v>
      </c>
    </row>
    <row r="342" spans="1:15" x14ac:dyDescent="0.25">
      <c r="A342" s="11">
        <v>44007</v>
      </c>
      <c r="B342" s="3" t="s">
        <v>567</v>
      </c>
      <c r="C342" s="12">
        <v>209200</v>
      </c>
      <c r="D342" s="20" t="s">
        <v>1034</v>
      </c>
      <c r="E342" s="7">
        <v>207400</v>
      </c>
      <c r="F342" s="7">
        <v>239800</v>
      </c>
      <c r="G342" s="7">
        <v>0</v>
      </c>
      <c r="H342" s="7">
        <v>237</v>
      </c>
      <c r="I342" s="19" t="s">
        <v>1353</v>
      </c>
      <c r="J342" s="7">
        <v>344</v>
      </c>
      <c r="K342" s="7">
        <v>0</v>
      </c>
      <c r="L342" s="7">
        <v>239800</v>
      </c>
      <c r="M342" s="7">
        <v>0</v>
      </c>
      <c r="N342" s="7">
        <v>0</v>
      </c>
      <c r="O342" s="7">
        <v>0</v>
      </c>
    </row>
    <row r="343" spans="1:15" x14ac:dyDescent="0.25">
      <c r="A343" s="11">
        <v>44007</v>
      </c>
      <c r="B343" s="3" t="s">
        <v>568</v>
      </c>
      <c r="C343" s="12">
        <v>1368000</v>
      </c>
      <c r="D343" s="20" t="s">
        <v>987</v>
      </c>
      <c r="E343" s="7">
        <v>1367900</v>
      </c>
      <c r="F343" s="7">
        <v>1400000</v>
      </c>
      <c r="G343" s="7">
        <v>0</v>
      </c>
      <c r="H343" s="7">
        <v>4142</v>
      </c>
      <c r="I343" s="19" t="s">
        <v>1354</v>
      </c>
      <c r="J343" s="7">
        <v>2249</v>
      </c>
      <c r="K343" s="7">
        <v>0</v>
      </c>
      <c r="L343" s="7">
        <v>1400000</v>
      </c>
      <c r="M343" s="7">
        <v>0</v>
      </c>
      <c r="N343" s="7">
        <v>0</v>
      </c>
      <c r="O343" s="7">
        <v>0</v>
      </c>
    </row>
    <row r="344" spans="1:15" x14ac:dyDescent="0.25">
      <c r="A344" s="11">
        <v>44007</v>
      </c>
      <c r="B344" s="3" t="s">
        <v>870</v>
      </c>
      <c r="C344" s="12">
        <v>395000</v>
      </c>
      <c r="D344" s="20" t="s">
        <v>989</v>
      </c>
      <c r="E344" s="7">
        <v>395000</v>
      </c>
      <c r="F344" s="7">
        <v>395000</v>
      </c>
      <c r="G344" s="7">
        <v>316000</v>
      </c>
      <c r="H344" s="7">
        <v>56016</v>
      </c>
      <c r="I344" s="19" t="s">
        <v>989</v>
      </c>
      <c r="J344" s="7">
        <v>0</v>
      </c>
      <c r="K344" s="7">
        <v>67500</v>
      </c>
      <c r="L344" s="7">
        <v>395000</v>
      </c>
      <c r="M344" s="7">
        <v>0</v>
      </c>
      <c r="N344" s="7">
        <v>32</v>
      </c>
      <c r="O344" s="7">
        <v>6375</v>
      </c>
    </row>
    <row r="345" spans="1:15" x14ac:dyDescent="0.25">
      <c r="A345" s="11">
        <v>44007</v>
      </c>
      <c r="B345" s="3" t="s">
        <v>569</v>
      </c>
      <c r="C345" s="12">
        <v>213200</v>
      </c>
      <c r="D345" s="20" t="s">
        <v>1024</v>
      </c>
      <c r="E345" s="7">
        <v>210900</v>
      </c>
      <c r="F345" s="7">
        <v>250000</v>
      </c>
      <c r="G345" s="7">
        <v>0</v>
      </c>
      <c r="H345" s="7">
        <v>740</v>
      </c>
      <c r="I345" s="19" t="s">
        <v>1305</v>
      </c>
      <c r="J345" s="7">
        <v>350</v>
      </c>
      <c r="K345" s="7">
        <v>0</v>
      </c>
      <c r="L345" s="7">
        <v>250000</v>
      </c>
      <c r="M345" s="7">
        <v>0</v>
      </c>
      <c r="N345" s="7">
        <v>0</v>
      </c>
      <c r="O345" s="7">
        <v>0</v>
      </c>
    </row>
    <row r="346" spans="1:15" x14ac:dyDescent="0.25">
      <c r="A346" s="11">
        <v>44007</v>
      </c>
      <c r="B346" s="3" t="s">
        <v>570</v>
      </c>
      <c r="C346" s="12">
        <v>394067</v>
      </c>
      <c r="D346" s="20" t="s">
        <v>1355</v>
      </c>
      <c r="E346" s="7">
        <v>391715</v>
      </c>
      <c r="F346" s="7">
        <v>433205</v>
      </c>
      <c r="G346" s="7">
        <v>0</v>
      </c>
      <c r="H346" s="7">
        <v>427</v>
      </c>
      <c r="I346" s="19" t="s">
        <v>1356</v>
      </c>
      <c r="J346" s="7">
        <v>648</v>
      </c>
      <c r="K346" s="7">
        <v>0</v>
      </c>
      <c r="L346" s="7">
        <v>433205</v>
      </c>
      <c r="M346" s="7">
        <v>0</v>
      </c>
      <c r="N346" s="7">
        <v>0</v>
      </c>
      <c r="O346" s="7">
        <v>0</v>
      </c>
    </row>
    <row r="347" spans="1:15" x14ac:dyDescent="0.25">
      <c r="A347" s="11">
        <v>44007</v>
      </c>
      <c r="B347" s="3" t="s">
        <v>571</v>
      </c>
      <c r="C347" s="12">
        <v>824000</v>
      </c>
      <c r="D347" s="20" t="s">
        <v>1102</v>
      </c>
      <c r="E347" s="7">
        <v>820500</v>
      </c>
      <c r="F347" s="7">
        <v>880000</v>
      </c>
      <c r="G347" s="7">
        <v>0</v>
      </c>
      <c r="H347" s="7">
        <v>2604</v>
      </c>
      <c r="I347" s="19" t="s">
        <v>1357</v>
      </c>
      <c r="J347" s="7">
        <v>1355</v>
      </c>
      <c r="K347" s="7">
        <v>0</v>
      </c>
      <c r="L347" s="7">
        <v>880000</v>
      </c>
      <c r="M347" s="7">
        <v>0</v>
      </c>
      <c r="N347" s="7">
        <v>0</v>
      </c>
      <c r="O347" s="7">
        <v>0</v>
      </c>
    </row>
    <row r="348" spans="1:15" x14ac:dyDescent="0.25">
      <c r="A348" s="11">
        <v>44007</v>
      </c>
      <c r="B348" s="3" t="s">
        <v>572</v>
      </c>
      <c r="C348" s="12">
        <v>543644</v>
      </c>
      <c r="D348" s="20" t="s">
        <v>991</v>
      </c>
      <c r="E348" s="7">
        <v>540844</v>
      </c>
      <c r="F348" s="7">
        <v>591244</v>
      </c>
      <c r="G348" s="7">
        <v>0</v>
      </c>
      <c r="H348" s="7">
        <v>583</v>
      </c>
      <c r="I348" s="19" t="s">
        <v>1358</v>
      </c>
      <c r="J348" s="7">
        <v>894</v>
      </c>
      <c r="K348" s="7">
        <v>0</v>
      </c>
      <c r="L348" s="7">
        <v>591244</v>
      </c>
      <c r="M348" s="7">
        <v>0</v>
      </c>
      <c r="N348" s="7">
        <v>0</v>
      </c>
      <c r="O348" s="7">
        <v>0</v>
      </c>
    </row>
    <row r="349" spans="1:15" x14ac:dyDescent="0.25">
      <c r="A349" s="11">
        <v>44007</v>
      </c>
      <c r="B349" s="3" t="s">
        <v>573</v>
      </c>
      <c r="C349" s="12">
        <v>201400</v>
      </c>
      <c r="D349" s="20" t="s">
        <v>1039</v>
      </c>
      <c r="E349" s="7">
        <v>199200</v>
      </c>
      <c r="F349" s="7">
        <v>230000</v>
      </c>
      <c r="G349" s="7">
        <v>0</v>
      </c>
      <c r="H349" s="7">
        <v>681</v>
      </c>
      <c r="I349" s="19" t="s">
        <v>1140</v>
      </c>
      <c r="J349" s="7">
        <v>331</v>
      </c>
      <c r="K349" s="7">
        <v>0</v>
      </c>
      <c r="L349" s="7">
        <v>230000</v>
      </c>
      <c r="M349" s="7">
        <v>0</v>
      </c>
      <c r="N349" s="7">
        <v>0</v>
      </c>
      <c r="O349" s="7">
        <v>0</v>
      </c>
    </row>
    <row r="350" spans="1:15" x14ac:dyDescent="0.25">
      <c r="A350" s="11">
        <v>44007</v>
      </c>
      <c r="B350" s="3" t="s">
        <v>574</v>
      </c>
      <c r="C350" s="12">
        <v>1218300</v>
      </c>
      <c r="D350" s="20" t="s">
        <v>1044</v>
      </c>
      <c r="E350" s="7">
        <v>1215300</v>
      </c>
      <c r="F350" s="7">
        <v>1397465</v>
      </c>
      <c r="G350" s="7">
        <v>0</v>
      </c>
      <c r="H350" s="7">
        <v>1378</v>
      </c>
      <c r="I350" s="19" t="s">
        <v>1359</v>
      </c>
      <c r="J350" s="7">
        <v>2003</v>
      </c>
      <c r="K350" s="7">
        <v>0</v>
      </c>
      <c r="L350" s="7">
        <v>1397465</v>
      </c>
      <c r="M350" s="7">
        <v>0</v>
      </c>
      <c r="N350" s="7">
        <v>0</v>
      </c>
      <c r="O350" s="7">
        <v>0</v>
      </c>
    </row>
    <row r="351" spans="1:15" x14ac:dyDescent="0.25">
      <c r="A351" s="11">
        <v>44007</v>
      </c>
      <c r="B351" s="3" t="s">
        <v>575</v>
      </c>
      <c r="C351" s="12">
        <v>100800</v>
      </c>
      <c r="D351" s="20" t="s">
        <v>1095</v>
      </c>
      <c r="E351" s="7">
        <v>99600</v>
      </c>
      <c r="F351" s="7">
        <v>120000</v>
      </c>
      <c r="G351" s="7">
        <v>0</v>
      </c>
      <c r="H351" s="7">
        <v>355</v>
      </c>
      <c r="I351" s="19" t="s">
        <v>1360</v>
      </c>
      <c r="J351" s="7">
        <v>166</v>
      </c>
      <c r="K351" s="7">
        <v>0</v>
      </c>
      <c r="L351" s="7">
        <v>120000</v>
      </c>
      <c r="M351" s="7">
        <v>0</v>
      </c>
      <c r="N351" s="7">
        <v>0</v>
      </c>
      <c r="O351" s="7">
        <v>0</v>
      </c>
    </row>
    <row r="352" spans="1:15" x14ac:dyDescent="0.25">
      <c r="A352" s="11">
        <v>44007</v>
      </c>
      <c r="B352" s="3" t="s">
        <v>576</v>
      </c>
      <c r="C352" s="12">
        <v>19340</v>
      </c>
      <c r="D352" s="20" t="s">
        <v>1333</v>
      </c>
      <c r="E352" s="7">
        <v>18840</v>
      </c>
      <c r="F352" s="7">
        <v>21440</v>
      </c>
      <c r="G352" s="7">
        <v>18840</v>
      </c>
      <c r="H352" s="7">
        <v>21</v>
      </c>
      <c r="I352" s="19" t="s">
        <v>1361</v>
      </c>
      <c r="J352" s="7">
        <v>32</v>
      </c>
      <c r="K352" s="7">
        <v>0</v>
      </c>
      <c r="L352" s="7">
        <v>21440</v>
      </c>
      <c r="M352" s="7">
        <v>5</v>
      </c>
      <c r="N352" s="7">
        <v>5</v>
      </c>
      <c r="O352" s="7">
        <v>0</v>
      </c>
    </row>
    <row r="353" spans="1:15" x14ac:dyDescent="0.25">
      <c r="A353" s="11">
        <v>44007</v>
      </c>
      <c r="B353" s="3" t="s">
        <v>577</v>
      </c>
      <c r="C353" s="12">
        <v>869700</v>
      </c>
      <c r="D353" s="20" t="s">
        <v>987</v>
      </c>
      <c r="E353" s="7">
        <v>869600</v>
      </c>
      <c r="F353" s="7">
        <v>871400</v>
      </c>
      <c r="G353" s="7">
        <v>149600</v>
      </c>
      <c r="H353" s="7">
        <v>859</v>
      </c>
      <c r="I353" s="19" t="s">
        <v>1362</v>
      </c>
      <c r="J353" s="7">
        <v>1430</v>
      </c>
      <c r="K353" s="7">
        <v>0</v>
      </c>
      <c r="L353" s="7">
        <v>871400</v>
      </c>
      <c r="M353" s="7">
        <v>41</v>
      </c>
      <c r="N353" s="7">
        <v>41</v>
      </c>
      <c r="O353" s="7">
        <v>0</v>
      </c>
    </row>
    <row r="354" spans="1:15" x14ac:dyDescent="0.25">
      <c r="A354" s="11">
        <v>44007</v>
      </c>
      <c r="B354" s="3" t="s">
        <v>578</v>
      </c>
      <c r="C354" s="12">
        <v>1910400</v>
      </c>
      <c r="D354" s="20" t="s">
        <v>1151</v>
      </c>
      <c r="E354" s="7">
        <v>1904800</v>
      </c>
      <c r="F354" s="7">
        <v>2000000</v>
      </c>
      <c r="G354" s="7">
        <v>0</v>
      </c>
      <c r="H354" s="7">
        <v>5918</v>
      </c>
      <c r="I354" s="19" t="s">
        <v>1363</v>
      </c>
      <c r="J354" s="7">
        <v>3140</v>
      </c>
      <c r="K354" s="7">
        <v>0</v>
      </c>
      <c r="L354" s="7">
        <v>2000000</v>
      </c>
      <c r="M354" s="7">
        <v>0</v>
      </c>
      <c r="N354" s="7">
        <v>0</v>
      </c>
      <c r="O354" s="7">
        <v>0</v>
      </c>
    </row>
    <row r="355" spans="1:15" x14ac:dyDescent="0.25">
      <c r="A355" s="11">
        <v>44007</v>
      </c>
      <c r="B355" s="3" t="s">
        <v>579</v>
      </c>
      <c r="C355" s="12">
        <v>411993</v>
      </c>
      <c r="D355" s="20" t="s">
        <v>1343</v>
      </c>
      <c r="E355" s="7">
        <v>409393</v>
      </c>
      <c r="F355" s="7">
        <v>456193</v>
      </c>
      <c r="G355" s="7">
        <v>0</v>
      </c>
      <c r="H355" s="7">
        <v>450</v>
      </c>
      <c r="I355" s="19" t="s">
        <v>1364</v>
      </c>
      <c r="J355" s="7">
        <v>677</v>
      </c>
      <c r="K355" s="7">
        <v>0</v>
      </c>
      <c r="L355" s="7">
        <v>456193</v>
      </c>
      <c r="M355" s="7">
        <v>0</v>
      </c>
      <c r="N355" s="7">
        <v>0</v>
      </c>
      <c r="O355" s="7">
        <v>0</v>
      </c>
    </row>
    <row r="356" spans="1:15" x14ac:dyDescent="0.25">
      <c r="A356" s="11">
        <v>44007</v>
      </c>
      <c r="B356" s="3" t="s">
        <v>580</v>
      </c>
      <c r="C356" s="12">
        <v>896000</v>
      </c>
      <c r="D356" s="20" t="s">
        <v>1007</v>
      </c>
      <c r="E356" s="7">
        <v>892000</v>
      </c>
      <c r="F356" s="7">
        <v>960000</v>
      </c>
      <c r="G356" s="7">
        <v>0</v>
      </c>
      <c r="H356" s="7">
        <v>2841</v>
      </c>
      <c r="I356" s="19" t="s">
        <v>1285</v>
      </c>
      <c r="J356" s="7">
        <v>1473</v>
      </c>
      <c r="K356" s="7">
        <v>0</v>
      </c>
      <c r="L356" s="7">
        <v>960000</v>
      </c>
      <c r="M356" s="7">
        <v>0</v>
      </c>
      <c r="N356" s="7">
        <v>0</v>
      </c>
      <c r="O356" s="7">
        <v>0</v>
      </c>
    </row>
    <row r="357" spans="1:15" x14ac:dyDescent="0.25">
      <c r="A357" s="11">
        <v>44007</v>
      </c>
      <c r="B357" s="3" t="s">
        <v>581</v>
      </c>
      <c r="C357" s="12">
        <v>885117</v>
      </c>
      <c r="D357" s="20" t="s">
        <v>987</v>
      </c>
      <c r="E357" s="7">
        <v>885017</v>
      </c>
      <c r="F357" s="7">
        <v>1130000</v>
      </c>
      <c r="G357" s="7">
        <v>0</v>
      </c>
      <c r="H357" s="7">
        <v>3344</v>
      </c>
      <c r="I357" s="19" t="s">
        <v>1365</v>
      </c>
      <c r="J357" s="7">
        <v>1455</v>
      </c>
      <c r="K357" s="7">
        <v>0</v>
      </c>
      <c r="L357" s="7">
        <v>1130000</v>
      </c>
      <c r="M357" s="7">
        <v>0</v>
      </c>
      <c r="N357" s="7">
        <v>0</v>
      </c>
      <c r="O357" s="7">
        <v>0</v>
      </c>
    </row>
    <row r="358" spans="1:15" x14ac:dyDescent="0.25">
      <c r="A358" s="11">
        <v>44007</v>
      </c>
      <c r="B358" s="3" t="s">
        <v>582</v>
      </c>
      <c r="C358" s="12">
        <v>1885847</v>
      </c>
      <c r="D358" s="20" t="s">
        <v>987</v>
      </c>
      <c r="E358" s="7">
        <v>1885747</v>
      </c>
      <c r="F358" s="7">
        <v>1893047</v>
      </c>
      <c r="G358" s="7">
        <v>85747</v>
      </c>
      <c r="H358" s="7">
        <v>1867</v>
      </c>
      <c r="I358" s="19" t="s">
        <v>1048</v>
      </c>
      <c r="J358" s="7">
        <v>3100</v>
      </c>
      <c r="K358" s="7">
        <v>0</v>
      </c>
      <c r="L358" s="7">
        <v>1893047</v>
      </c>
      <c r="M358" s="7">
        <v>24</v>
      </c>
      <c r="N358" s="7">
        <v>24</v>
      </c>
      <c r="O358" s="7">
        <v>0</v>
      </c>
    </row>
    <row r="359" spans="1:15" x14ac:dyDescent="0.25">
      <c r="A359" s="11">
        <v>44007</v>
      </c>
      <c r="B359" s="3" t="s">
        <v>583</v>
      </c>
      <c r="C359" s="12">
        <v>146522</v>
      </c>
      <c r="D359" s="20" t="s">
        <v>1366</v>
      </c>
      <c r="E359" s="7">
        <v>146263</v>
      </c>
      <c r="F359" s="7">
        <v>150000</v>
      </c>
      <c r="G359" s="7">
        <v>0</v>
      </c>
      <c r="H359" s="7">
        <v>444</v>
      </c>
      <c r="I359" s="19" t="s">
        <v>1367</v>
      </c>
      <c r="J359" s="7">
        <v>241</v>
      </c>
      <c r="K359" s="7">
        <v>0</v>
      </c>
      <c r="L359" s="7">
        <v>150000</v>
      </c>
      <c r="M359" s="7">
        <v>0</v>
      </c>
      <c r="N359" s="7">
        <v>0</v>
      </c>
      <c r="O359" s="7">
        <v>0</v>
      </c>
    </row>
    <row r="360" spans="1:15" x14ac:dyDescent="0.25">
      <c r="A360" s="11">
        <v>44007</v>
      </c>
      <c r="B360" s="3" t="s">
        <v>584</v>
      </c>
      <c r="C360" s="12">
        <v>36800</v>
      </c>
      <c r="D360" s="20" t="s">
        <v>991</v>
      </c>
      <c r="E360" s="7">
        <v>34000</v>
      </c>
      <c r="F360" s="7">
        <v>84400</v>
      </c>
      <c r="G360" s="7">
        <v>0</v>
      </c>
      <c r="H360" s="7">
        <v>83</v>
      </c>
      <c r="I360" s="19" t="s">
        <v>1368</v>
      </c>
      <c r="J360" s="7">
        <v>60</v>
      </c>
      <c r="K360" s="7">
        <v>0</v>
      </c>
      <c r="L360" s="7">
        <v>84400</v>
      </c>
      <c r="M360" s="7">
        <v>0</v>
      </c>
      <c r="N360" s="7">
        <v>0</v>
      </c>
      <c r="O360" s="7">
        <v>0</v>
      </c>
    </row>
    <row r="361" spans="1:15" x14ac:dyDescent="0.25">
      <c r="A361" s="11">
        <v>44007</v>
      </c>
      <c r="B361" s="3" t="s">
        <v>585</v>
      </c>
      <c r="C361" s="12">
        <v>343200</v>
      </c>
      <c r="D361" s="20" t="s">
        <v>991</v>
      </c>
      <c r="E361" s="7">
        <v>340400</v>
      </c>
      <c r="F361" s="7">
        <v>390800</v>
      </c>
      <c r="G361" s="7">
        <v>0</v>
      </c>
      <c r="H361" s="7">
        <v>385</v>
      </c>
      <c r="I361" s="19" t="s">
        <v>1369</v>
      </c>
      <c r="J361" s="7">
        <v>564</v>
      </c>
      <c r="K361" s="7">
        <v>0</v>
      </c>
      <c r="L361" s="7">
        <v>390800</v>
      </c>
      <c r="M361" s="7">
        <v>0</v>
      </c>
      <c r="N361" s="7">
        <v>0</v>
      </c>
      <c r="O361" s="7">
        <v>0</v>
      </c>
    </row>
    <row r="362" spans="1:15" x14ac:dyDescent="0.25">
      <c r="A362" s="11">
        <v>44007</v>
      </c>
      <c r="B362" s="3" t="s">
        <v>586</v>
      </c>
      <c r="C362" s="12">
        <v>169600</v>
      </c>
      <c r="D362" s="20" t="s">
        <v>1074</v>
      </c>
      <c r="E362" s="7">
        <v>167700</v>
      </c>
      <c r="F362" s="7">
        <v>200000</v>
      </c>
      <c r="G362" s="7">
        <v>0</v>
      </c>
      <c r="H362" s="7">
        <v>230</v>
      </c>
      <c r="I362" s="19" t="s">
        <v>999</v>
      </c>
      <c r="J362" s="7">
        <v>279</v>
      </c>
      <c r="K362" s="7">
        <v>0</v>
      </c>
      <c r="L362" s="7">
        <v>200000</v>
      </c>
      <c r="M362" s="7">
        <v>0</v>
      </c>
      <c r="N362" s="7">
        <v>0</v>
      </c>
      <c r="O362" s="7">
        <v>0</v>
      </c>
    </row>
    <row r="363" spans="1:15" x14ac:dyDescent="0.25">
      <c r="A363" s="11">
        <v>44007</v>
      </c>
      <c r="B363" s="3" t="s">
        <v>587</v>
      </c>
      <c r="C363" s="12">
        <v>846000</v>
      </c>
      <c r="D363" s="20" t="s">
        <v>998</v>
      </c>
      <c r="E363" s="7">
        <v>836000</v>
      </c>
      <c r="F363" s="7">
        <v>1000000</v>
      </c>
      <c r="G363" s="7">
        <v>0</v>
      </c>
      <c r="H363" s="7">
        <v>1151</v>
      </c>
      <c r="I363" s="19" t="s">
        <v>1370</v>
      </c>
      <c r="J363" s="7">
        <v>1391</v>
      </c>
      <c r="K363" s="7">
        <v>0</v>
      </c>
      <c r="L363" s="7">
        <v>1000000</v>
      </c>
      <c r="M363" s="7">
        <v>0</v>
      </c>
      <c r="N363" s="7">
        <v>0</v>
      </c>
      <c r="O363" s="7">
        <v>0</v>
      </c>
    </row>
    <row r="364" spans="1:15" x14ac:dyDescent="0.25">
      <c r="A364" s="11">
        <v>44007</v>
      </c>
      <c r="B364" s="3" t="s">
        <v>588</v>
      </c>
      <c r="C364" s="12">
        <v>75600</v>
      </c>
      <c r="D364" s="20" t="s">
        <v>1099</v>
      </c>
      <c r="E364" s="7">
        <v>74700</v>
      </c>
      <c r="F364" s="7">
        <v>90000</v>
      </c>
      <c r="G364" s="7">
        <v>0</v>
      </c>
      <c r="H364" s="7">
        <v>104</v>
      </c>
      <c r="I364" s="19" t="s">
        <v>1250</v>
      </c>
      <c r="J364" s="7">
        <v>124</v>
      </c>
      <c r="K364" s="7">
        <v>0</v>
      </c>
      <c r="L364" s="7">
        <v>90000</v>
      </c>
      <c r="M364" s="7">
        <v>0</v>
      </c>
      <c r="N364" s="7">
        <v>0</v>
      </c>
      <c r="O364" s="7">
        <v>0</v>
      </c>
    </row>
    <row r="365" spans="1:15" x14ac:dyDescent="0.25">
      <c r="A365" s="11">
        <v>44007</v>
      </c>
      <c r="B365" s="3" t="s">
        <v>589</v>
      </c>
      <c r="C365" s="12">
        <v>752000</v>
      </c>
      <c r="D365" s="20" t="s">
        <v>1089</v>
      </c>
      <c r="E365" s="7">
        <v>748800</v>
      </c>
      <c r="F365" s="7">
        <v>800000</v>
      </c>
      <c r="G365" s="7">
        <v>0</v>
      </c>
      <c r="H365" s="7">
        <v>921</v>
      </c>
      <c r="I365" s="19" t="s">
        <v>1371</v>
      </c>
      <c r="J365" s="7">
        <v>1236</v>
      </c>
      <c r="K365" s="7">
        <v>0</v>
      </c>
      <c r="L365" s="7">
        <v>800000</v>
      </c>
      <c r="M365" s="7">
        <v>0</v>
      </c>
      <c r="N365" s="7">
        <v>0</v>
      </c>
      <c r="O365" s="7">
        <v>0</v>
      </c>
    </row>
    <row r="366" spans="1:15" x14ac:dyDescent="0.25">
      <c r="A366" s="11">
        <v>44007</v>
      </c>
      <c r="B366" s="3" t="s">
        <v>590</v>
      </c>
      <c r="C366" s="12">
        <v>309600</v>
      </c>
      <c r="D366" s="20" t="s">
        <v>1074</v>
      </c>
      <c r="E366" s="7">
        <v>307700</v>
      </c>
      <c r="F366" s="7">
        <v>380000</v>
      </c>
      <c r="G366" s="7">
        <v>0</v>
      </c>
      <c r="H366" s="7">
        <v>437</v>
      </c>
      <c r="I366" s="19" t="s">
        <v>1047</v>
      </c>
      <c r="J366" s="7">
        <v>509</v>
      </c>
      <c r="K366" s="7">
        <v>0</v>
      </c>
      <c r="L366" s="7">
        <v>380000</v>
      </c>
      <c r="M366" s="7">
        <v>0</v>
      </c>
      <c r="N366" s="7">
        <v>0</v>
      </c>
      <c r="O366" s="7">
        <v>0</v>
      </c>
    </row>
    <row r="367" spans="1:15" x14ac:dyDescent="0.25">
      <c r="A367" s="11">
        <v>44007</v>
      </c>
      <c r="B367" s="3" t="s">
        <v>591</v>
      </c>
      <c r="C367" s="12">
        <v>525372</v>
      </c>
      <c r="D367" s="20" t="s">
        <v>1089</v>
      </c>
      <c r="E367" s="7">
        <v>522172</v>
      </c>
      <c r="F367" s="7">
        <v>579772</v>
      </c>
      <c r="G367" s="7">
        <v>0</v>
      </c>
      <c r="H367" s="7">
        <v>572</v>
      </c>
      <c r="I367" s="19" t="s">
        <v>1372</v>
      </c>
      <c r="J367" s="7">
        <v>864</v>
      </c>
      <c r="K367" s="7">
        <v>0</v>
      </c>
      <c r="L367" s="7">
        <v>579772</v>
      </c>
      <c r="M367" s="7">
        <v>0</v>
      </c>
      <c r="N367" s="7">
        <v>0</v>
      </c>
      <c r="O367" s="7">
        <v>0</v>
      </c>
    </row>
    <row r="368" spans="1:15" x14ac:dyDescent="0.25">
      <c r="A368" s="11">
        <v>44007</v>
      </c>
      <c r="B368" s="3" t="s">
        <v>592</v>
      </c>
      <c r="C368" s="12">
        <v>1684300</v>
      </c>
      <c r="D368" s="20" t="s">
        <v>987</v>
      </c>
      <c r="E368" s="7">
        <v>1684200</v>
      </c>
      <c r="F368" s="7">
        <v>1700000</v>
      </c>
      <c r="G368" s="7">
        <v>0</v>
      </c>
      <c r="H368" s="7">
        <v>1956</v>
      </c>
      <c r="I368" s="19" t="s">
        <v>1373</v>
      </c>
      <c r="J368" s="7">
        <v>2769</v>
      </c>
      <c r="K368" s="7">
        <v>0</v>
      </c>
      <c r="L368" s="7">
        <v>1700000</v>
      </c>
      <c r="M368" s="7">
        <v>0</v>
      </c>
      <c r="N368" s="7">
        <v>0</v>
      </c>
      <c r="O368" s="7">
        <v>0</v>
      </c>
    </row>
    <row r="369" spans="1:15" x14ac:dyDescent="0.25">
      <c r="A369" s="11">
        <v>44007</v>
      </c>
      <c r="B369" s="3" t="s">
        <v>593</v>
      </c>
      <c r="C369" s="12">
        <v>356700</v>
      </c>
      <c r="D369" s="20" t="s">
        <v>987</v>
      </c>
      <c r="E369" s="7">
        <v>356600</v>
      </c>
      <c r="F369" s="7">
        <v>379400</v>
      </c>
      <c r="G369" s="7">
        <v>0</v>
      </c>
      <c r="H369" s="7">
        <v>374</v>
      </c>
      <c r="I369" s="19" t="s">
        <v>1374</v>
      </c>
      <c r="J369" s="7">
        <v>586</v>
      </c>
      <c r="K369" s="7">
        <v>0</v>
      </c>
      <c r="L369" s="7">
        <v>379400</v>
      </c>
      <c r="M369" s="7">
        <v>0</v>
      </c>
      <c r="N369" s="7">
        <v>0</v>
      </c>
      <c r="O369" s="7">
        <v>0</v>
      </c>
    </row>
    <row r="370" spans="1:15" x14ac:dyDescent="0.25">
      <c r="A370" s="11">
        <v>44007</v>
      </c>
      <c r="B370" s="3" t="s">
        <v>869</v>
      </c>
      <c r="C370" s="12">
        <v>1869836</v>
      </c>
      <c r="D370" s="20" t="s">
        <v>989</v>
      </c>
      <c r="E370" s="7">
        <v>1869836</v>
      </c>
      <c r="F370" s="7">
        <v>1877371</v>
      </c>
      <c r="G370" s="7">
        <v>69836</v>
      </c>
      <c r="H370" s="7">
        <v>1852</v>
      </c>
      <c r="I370" s="19" t="s">
        <v>1375</v>
      </c>
      <c r="J370" s="7">
        <v>2195</v>
      </c>
      <c r="K370" s="7">
        <v>6084</v>
      </c>
      <c r="L370" s="7">
        <v>1877371</v>
      </c>
      <c r="M370" s="7">
        <v>19</v>
      </c>
      <c r="N370" s="7">
        <v>19</v>
      </c>
      <c r="O370" s="7">
        <v>0</v>
      </c>
    </row>
    <row r="371" spans="1:15" x14ac:dyDescent="0.25">
      <c r="A371" s="11">
        <v>44007</v>
      </c>
      <c r="B371" s="3" t="s">
        <v>594</v>
      </c>
      <c r="C371" s="12">
        <v>448000</v>
      </c>
      <c r="D371" s="20" t="s">
        <v>991</v>
      </c>
      <c r="E371" s="7">
        <v>445200</v>
      </c>
      <c r="F371" s="7">
        <v>495600</v>
      </c>
      <c r="G371" s="7">
        <v>0</v>
      </c>
      <c r="H371" s="7">
        <v>489</v>
      </c>
      <c r="I371" s="19" t="s">
        <v>1376</v>
      </c>
      <c r="J371" s="7">
        <v>736</v>
      </c>
      <c r="K371" s="7">
        <v>0</v>
      </c>
      <c r="L371" s="7">
        <v>495600</v>
      </c>
      <c r="M371" s="7">
        <v>0</v>
      </c>
      <c r="N371" s="7">
        <v>0</v>
      </c>
      <c r="O371" s="7">
        <v>0</v>
      </c>
    </row>
    <row r="372" spans="1:15" x14ac:dyDescent="0.25">
      <c r="A372" s="11">
        <v>44007</v>
      </c>
      <c r="B372" s="3" t="s">
        <v>595</v>
      </c>
      <c r="C372" s="12">
        <v>233076</v>
      </c>
      <c r="D372" s="20" t="s">
        <v>996</v>
      </c>
      <c r="E372" s="7">
        <v>231076</v>
      </c>
      <c r="F372" s="7">
        <v>267076</v>
      </c>
      <c r="G372" s="7">
        <v>0</v>
      </c>
      <c r="H372" s="7">
        <v>263</v>
      </c>
      <c r="I372" s="19" t="s">
        <v>1377</v>
      </c>
      <c r="J372" s="7">
        <v>383</v>
      </c>
      <c r="K372" s="7">
        <v>0</v>
      </c>
      <c r="L372" s="7">
        <v>267076</v>
      </c>
      <c r="M372" s="7">
        <v>0</v>
      </c>
      <c r="N372" s="7">
        <v>0</v>
      </c>
      <c r="O372" s="7">
        <v>0</v>
      </c>
    </row>
    <row r="373" spans="1:15" x14ac:dyDescent="0.25">
      <c r="A373" s="11">
        <v>44007</v>
      </c>
      <c r="B373" s="3" t="s">
        <v>596</v>
      </c>
      <c r="C373" s="12">
        <v>101200</v>
      </c>
      <c r="D373" s="20" t="s">
        <v>1074</v>
      </c>
      <c r="E373" s="7">
        <v>99300</v>
      </c>
      <c r="F373" s="7">
        <v>133500</v>
      </c>
      <c r="G373" s="7">
        <v>0</v>
      </c>
      <c r="H373" s="7">
        <v>132</v>
      </c>
      <c r="I373" s="19" t="s">
        <v>1360</v>
      </c>
      <c r="J373" s="7">
        <v>166</v>
      </c>
      <c r="K373" s="7">
        <v>0</v>
      </c>
      <c r="L373" s="7">
        <v>133500</v>
      </c>
      <c r="M373" s="7">
        <v>0</v>
      </c>
      <c r="N373" s="7">
        <v>0</v>
      </c>
      <c r="O373" s="7">
        <v>0</v>
      </c>
    </row>
    <row r="374" spans="1:15" x14ac:dyDescent="0.25">
      <c r="A374" s="11">
        <v>44007</v>
      </c>
      <c r="B374" s="3" t="s">
        <v>597</v>
      </c>
      <c r="C374" s="12">
        <v>1630200</v>
      </c>
      <c r="D374" s="20" t="s">
        <v>1126</v>
      </c>
      <c r="E374" s="7">
        <v>1625200</v>
      </c>
      <c r="F374" s="7">
        <v>1715200</v>
      </c>
      <c r="G374" s="7">
        <v>0</v>
      </c>
      <c r="H374" s="7">
        <v>1692</v>
      </c>
      <c r="I374" s="19" t="s">
        <v>1378</v>
      </c>
      <c r="J374" s="7">
        <v>2680</v>
      </c>
      <c r="K374" s="7">
        <v>0</v>
      </c>
      <c r="L374" s="7">
        <v>1715200</v>
      </c>
      <c r="M374" s="7">
        <v>0</v>
      </c>
      <c r="N374" s="7">
        <v>0</v>
      </c>
      <c r="O374" s="7">
        <v>0</v>
      </c>
    </row>
    <row r="375" spans="1:15" x14ac:dyDescent="0.25">
      <c r="A375" s="11">
        <v>44007</v>
      </c>
      <c r="B375" s="3" t="s">
        <v>903</v>
      </c>
      <c r="C375" s="12">
        <v>1006865</v>
      </c>
      <c r="D375" s="20" t="s">
        <v>989</v>
      </c>
      <c r="E375" s="7">
        <v>1006865</v>
      </c>
      <c r="F375" s="7">
        <v>1030000</v>
      </c>
      <c r="G375" s="7">
        <v>0</v>
      </c>
      <c r="H375" s="7">
        <v>847</v>
      </c>
      <c r="I375" s="19" t="s">
        <v>1163</v>
      </c>
      <c r="J375" s="7">
        <v>4200</v>
      </c>
      <c r="K375" s="7">
        <v>7773</v>
      </c>
      <c r="L375" s="7">
        <v>1030000</v>
      </c>
      <c r="M375" s="7">
        <v>0</v>
      </c>
      <c r="N375" s="7">
        <v>0</v>
      </c>
      <c r="O375" s="7">
        <v>0</v>
      </c>
    </row>
    <row r="376" spans="1:15" x14ac:dyDescent="0.25">
      <c r="A376" s="11">
        <v>44007</v>
      </c>
      <c r="B376" s="3" t="s">
        <v>598</v>
      </c>
      <c r="C376" s="12">
        <v>145780</v>
      </c>
      <c r="D376" s="20" t="s">
        <v>987</v>
      </c>
      <c r="E376" s="7">
        <v>145680</v>
      </c>
      <c r="F376" s="7">
        <v>147480</v>
      </c>
      <c r="G376" s="7">
        <v>0</v>
      </c>
      <c r="H376" s="7">
        <v>145</v>
      </c>
      <c r="I376" s="19" t="s">
        <v>1000</v>
      </c>
      <c r="J376" s="7">
        <v>240</v>
      </c>
      <c r="K376" s="7">
        <v>0</v>
      </c>
      <c r="L376" s="7">
        <v>147480</v>
      </c>
      <c r="M376" s="7">
        <v>0</v>
      </c>
      <c r="N376" s="7">
        <v>0</v>
      </c>
      <c r="O376" s="7">
        <v>0</v>
      </c>
    </row>
    <row r="377" spans="1:15" x14ac:dyDescent="0.25">
      <c r="A377" s="11">
        <v>44007</v>
      </c>
      <c r="B377" s="3" t="s">
        <v>599</v>
      </c>
      <c r="C377" s="12">
        <v>215836</v>
      </c>
      <c r="D377" s="20" t="s">
        <v>987</v>
      </c>
      <c r="E377" s="7">
        <v>215736</v>
      </c>
      <c r="F377" s="7">
        <v>217536</v>
      </c>
      <c r="G377" s="7">
        <v>215736</v>
      </c>
      <c r="H377" s="7">
        <v>215</v>
      </c>
      <c r="I377" s="19" t="s">
        <v>1379</v>
      </c>
      <c r="J377" s="7">
        <v>355</v>
      </c>
      <c r="K377" s="7">
        <v>0</v>
      </c>
      <c r="L377" s="7">
        <v>217536</v>
      </c>
      <c r="M377" s="7">
        <v>59</v>
      </c>
      <c r="N377" s="7">
        <v>59</v>
      </c>
      <c r="O377" s="7">
        <v>0</v>
      </c>
    </row>
    <row r="378" spans="1:15" x14ac:dyDescent="0.25">
      <c r="A378" s="11">
        <v>44007</v>
      </c>
      <c r="B378" s="3" t="s">
        <v>899</v>
      </c>
      <c r="C378" s="12">
        <v>89192</v>
      </c>
      <c r="D378" s="20" t="s">
        <v>1380</v>
      </c>
      <c r="E378" s="7">
        <v>87921</v>
      </c>
      <c r="F378" s="7">
        <v>114692</v>
      </c>
      <c r="G378" s="7">
        <v>0</v>
      </c>
      <c r="H378" s="7">
        <v>113</v>
      </c>
      <c r="I378" s="19" t="s">
        <v>1381</v>
      </c>
      <c r="J378" s="7">
        <v>147</v>
      </c>
      <c r="K378" s="7">
        <v>0</v>
      </c>
      <c r="L378" s="7">
        <v>114692</v>
      </c>
      <c r="M378" s="7">
        <v>0</v>
      </c>
      <c r="N378" s="7">
        <v>0</v>
      </c>
      <c r="O378" s="7">
        <v>0</v>
      </c>
    </row>
    <row r="379" spans="1:15" x14ac:dyDescent="0.25">
      <c r="A379" s="11">
        <v>44007</v>
      </c>
      <c r="B379" s="3" t="s">
        <v>901</v>
      </c>
      <c r="C379" s="12">
        <v>461143</v>
      </c>
      <c r="D379" s="20" t="s">
        <v>989</v>
      </c>
      <c r="E379" s="7">
        <v>461143</v>
      </c>
      <c r="F379" s="7">
        <v>461143</v>
      </c>
      <c r="G379" s="7">
        <v>77143</v>
      </c>
      <c r="H379" s="7">
        <v>1971</v>
      </c>
      <c r="I379" s="19" t="s">
        <v>1382</v>
      </c>
      <c r="J379" s="7">
        <v>170</v>
      </c>
      <c r="K379" s="7">
        <v>4528</v>
      </c>
      <c r="L379" s="7">
        <v>461143</v>
      </c>
      <c r="M379" s="7">
        <v>21</v>
      </c>
      <c r="N379" s="7">
        <v>21</v>
      </c>
      <c r="O379" s="7">
        <v>0</v>
      </c>
    </row>
    <row r="380" spans="1:15" x14ac:dyDescent="0.25">
      <c r="A380" s="11">
        <v>44007</v>
      </c>
      <c r="B380" s="3" t="s">
        <v>600</v>
      </c>
      <c r="C380" s="12">
        <v>808000</v>
      </c>
      <c r="D380" s="20" t="s">
        <v>1007</v>
      </c>
      <c r="E380" s="7">
        <v>804000</v>
      </c>
      <c r="F380" s="7">
        <v>876000</v>
      </c>
      <c r="G380" s="7">
        <v>0</v>
      </c>
      <c r="H380" s="7">
        <v>864</v>
      </c>
      <c r="I380" s="19" t="s">
        <v>1383</v>
      </c>
      <c r="J380" s="7">
        <v>1328</v>
      </c>
      <c r="K380" s="7">
        <v>0</v>
      </c>
      <c r="L380" s="7">
        <v>876000</v>
      </c>
      <c r="M380" s="7">
        <v>0</v>
      </c>
      <c r="N380" s="7">
        <v>0</v>
      </c>
      <c r="O380" s="7">
        <v>0</v>
      </c>
    </row>
    <row r="381" spans="1:15" x14ac:dyDescent="0.25">
      <c r="A381" s="11">
        <v>44007</v>
      </c>
      <c r="B381" s="3" t="s">
        <v>601</v>
      </c>
      <c r="C381" s="12">
        <v>67800</v>
      </c>
      <c r="D381" s="20" t="s">
        <v>987</v>
      </c>
      <c r="E381" s="7">
        <v>67700</v>
      </c>
      <c r="F381" s="7">
        <v>69500</v>
      </c>
      <c r="G381" s="7">
        <v>0</v>
      </c>
      <c r="H381" s="7">
        <v>69</v>
      </c>
      <c r="I381" s="19" t="s">
        <v>1384</v>
      </c>
      <c r="J381" s="7">
        <v>111</v>
      </c>
      <c r="K381" s="7">
        <v>0</v>
      </c>
      <c r="L381" s="7">
        <v>69500</v>
      </c>
      <c r="M381" s="7">
        <v>0</v>
      </c>
      <c r="N381" s="7">
        <v>0</v>
      </c>
      <c r="O381" s="7">
        <v>0</v>
      </c>
    </row>
    <row r="382" spans="1:15" x14ac:dyDescent="0.25">
      <c r="A382" s="11">
        <v>44007</v>
      </c>
      <c r="B382" s="3" t="s">
        <v>602</v>
      </c>
      <c r="C382" s="12">
        <v>140000</v>
      </c>
      <c r="D382" s="20" t="s">
        <v>1126</v>
      </c>
      <c r="E382" s="7">
        <v>135000</v>
      </c>
      <c r="F382" s="7">
        <v>225000</v>
      </c>
      <c r="G382" s="7">
        <v>0</v>
      </c>
      <c r="H382" s="7">
        <v>222</v>
      </c>
      <c r="I382" s="19" t="s">
        <v>1385</v>
      </c>
      <c r="J382" s="7">
        <v>230</v>
      </c>
      <c r="K382" s="7">
        <v>0</v>
      </c>
      <c r="L382" s="7">
        <v>225000</v>
      </c>
      <c r="M382" s="7">
        <v>0</v>
      </c>
      <c r="N382" s="7">
        <v>0</v>
      </c>
      <c r="O382" s="7">
        <v>0</v>
      </c>
    </row>
    <row r="383" spans="1:15" x14ac:dyDescent="0.25">
      <c r="A383" s="11">
        <v>44007</v>
      </c>
      <c r="B383" s="3" t="s">
        <v>928</v>
      </c>
      <c r="C383" s="12">
        <v>1706480</v>
      </c>
      <c r="D383" s="20" t="s">
        <v>1386</v>
      </c>
      <c r="E383" s="7">
        <v>1701863</v>
      </c>
      <c r="F383" s="7">
        <v>1798400</v>
      </c>
      <c r="G383" s="7">
        <v>0</v>
      </c>
      <c r="H383" s="7">
        <v>1774</v>
      </c>
      <c r="I383" s="19" t="s">
        <v>1387</v>
      </c>
      <c r="J383" s="7">
        <v>2805</v>
      </c>
      <c r="K383" s="7">
        <v>0</v>
      </c>
      <c r="L383" s="7">
        <v>1798400</v>
      </c>
      <c r="M383" s="7">
        <v>0</v>
      </c>
      <c r="N383" s="7">
        <v>0</v>
      </c>
      <c r="O383" s="7">
        <v>0</v>
      </c>
    </row>
    <row r="384" spans="1:15" x14ac:dyDescent="0.25">
      <c r="A384" s="11">
        <v>44007</v>
      </c>
      <c r="B384" s="3" t="s">
        <v>603</v>
      </c>
      <c r="C384" s="12">
        <v>217460</v>
      </c>
      <c r="D384" s="20" t="s">
        <v>987</v>
      </c>
      <c r="E384" s="7">
        <v>217360</v>
      </c>
      <c r="F384" s="7">
        <v>219160</v>
      </c>
      <c r="G384" s="7">
        <v>217360</v>
      </c>
      <c r="H384" s="7">
        <v>216</v>
      </c>
      <c r="I384" s="19" t="s">
        <v>1388</v>
      </c>
      <c r="J384" s="7">
        <v>357</v>
      </c>
      <c r="K384" s="7">
        <v>0</v>
      </c>
      <c r="L384" s="7">
        <v>219160</v>
      </c>
      <c r="M384" s="7">
        <v>60</v>
      </c>
      <c r="N384" s="7">
        <v>60</v>
      </c>
      <c r="O384" s="7">
        <v>0</v>
      </c>
    </row>
    <row r="385" spans="1:15" x14ac:dyDescent="0.25">
      <c r="A385" s="11">
        <v>44007</v>
      </c>
      <c r="B385" s="3" t="s">
        <v>604</v>
      </c>
      <c r="C385" s="12">
        <v>81100</v>
      </c>
      <c r="D385" s="20" t="s">
        <v>996</v>
      </c>
      <c r="E385" s="7">
        <v>79100</v>
      </c>
      <c r="F385" s="7">
        <v>115100</v>
      </c>
      <c r="G385" s="7">
        <v>9100</v>
      </c>
      <c r="H385" s="7">
        <v>114</v>
      </c>
      <c r="I385" s="19" t="s">
        <v>1389</v>
      </c>
      <c r="J385" s="7">
        <v>133</v>
      </c>
      <c r="K385" s="7">
        <v>0</v>
      </c>
      <c r="L385" s="7">
        <v>115100</v>
      </c>
      <c r="M385" s="7">
        <v>3</v>
      </c>
      <c r="N385" s="7">
        <v>3</v>
      </c>
      <c r="O385" s="7">
        <v>0</v>
      </c>
    </row>
    <row r="386" spans="1:15" x14ac:dyDescent="0.25">
      <c r="A386" s="11">
        <v>44007</v>
      </c>
      <c r="B386" s="3" t="s">
        <v>605</v>
      </c>
      <c r="C386" s="12">
        <v>46926.5</v>
      </c>
      <c r="D386" s="20" t="s">
        <v>1074</v>
      </c>
      <c r="E386" s="7">
        <v>45026.5</v>
      </c>
      <c r="F386" s="7">
        <v>78166.5</v>
      </c>
      <c r="G386" s="7">
        <v>0</v>
      </c>
      <c r="H386" s="7">
        <v>77</v>
      </c>
      <c r="I386" s="19" t="s">
        <v>1390</v>
      </c>
      <c r="J386" s="7">
        <v>77</v>
      </c>
      <c r="K386" s="7">
        <v>0</v>
      </c>
      <c r="L386" s="7">
        <v>78166.5</v>
      </c>
      <c r="M386" s="7">
        <v>0</v>
      </c>
      <c r="N386" s="7">
        <v>0</v>
      </c>
      <c r="O386" s="7">
        <v>0</v>
      </c>
    </row>
    <row r="387" spans="1:15" x14ac:dyDescent="0.25">
      <c r="A387" s="11">
        <v>44007</v>
      </c>
      <c r="B387" s="3" t="s">
        <v>606</v>
      </c>
      <c r="C387" s="12">
        <v>341600</v>
      </c>
      <c r="D387" s="20" t="s">
        <v>991</v>
      </c>
      <c r="E387" s="7">
        <v>338800</v>
      </c>
      <c r="F387" s="7">
        <v>389200</v>
      </c>
      <c r="G387" s="7">
        <v>0</v>
      </c>
      <c r="H387" s="7">
        <v>384</v>
      </c>
      <c r="I387" s="19" t="s">
        <v>1391</v>
      </c>
      <c r="J387" s="7">
        <v>562</v>
      </c>
      <c r="K387" s="7">
        <v>0</v>
      </c>
      <c r="L387" s="7">
        <v>389200</v>
      </c>
      <c r="M387" s="7">
        <v>0</v>
      </c>
      <c r="N387" s="7">
        <v>0</v>
      </c>
      <c r="O387" s="7">
        <v>0</v>
      </c>
    </row>
    <row r="388" spans="1:15" x14ac:dyDescent="0.25">
      <c r="A388" s="11">
        <v>44007</v>
      </c>
      <c r="B388" s="3" t="s">
        <v>607</v>
      </c>
      <c r="C388" s="12">
        <v>483074</v>
      </c>
      <c r="D388" s="20" t="s">
        <v>987</v>
      </c>
      <c r="E388" s="7">
        <v>482974</v>
      </c>
      <c r="F388" s="7">
        <v>484774</v>
      </c>
      <c r="G388" s="7">
        <v>92974</v>
      </c>
      <c r="H388" s="7">
        <v>478</v>
      </c>
      <c r="I388" s="19" t="s">
        <v>1392</v>
      </c>
      <c r="J388" s="7">
        <v>794</v>
      </c>
      <c r="K388" s="7">
        <v>0</v>
      </c>
      <c r="L388" s="7">
        <v>484774</v>
      </c>
      <c r="M388" s="7">
        <v>25</v>
      </c>
      <c r="N388" s="7">
        <v>25</v>
      </c>
      <c r="O388" s="7">
        <v>0</v>
      </c>
    </row>
    <row r="389" spans="1:15" x14ac:dyDescent="0.25">
      <c r="A389" s="11">
        <v>44007</v>
      </c>
      <c r="B389" s="3" t="s">
        <v>608</v>
      </c>
      <c r="C389" s="12">
        <v>295134</v>
      </c>
      <c r="D389" s="20" t="s">
        <v>1024</v>
      </c>
      <c r="E389" s="7">
        <v>292834</v>
      </c>
      <c r="F389" s="7">
        <v>330002</v>
      </c>
      <c r="G389" s="7">
        <v>0</v>
      </c>
      <c r="H389" s="7">
        <v>325</v>
      </c>
      <c r="I389" s="19" t="s">
        <v>1086</v>
      </c>
      <c r="J389" s="7">
        <v>485</v>
      </c>
      <c r="K389" s="7">
        <v>0</v>
      </c>
      <c r="L389" s="7">
        <v>330002</v>
      </c>
      <c r="M389" s="7">
        <v>0</v>
      </c>
      <c r="N389" s="7">
        <v>0</v>
      </c>
      <c r="O389" s="7">
        <v>0</v>
      </c>
    </row>
    <row r="390" spans="1:15" x14ac:dyDescent="0.25">
      <c r="A390" s="11">
        <v>44007</v>
      </c>
      <c r="B390" s="3" t="s">
        <v>876</v>
      </c>
      <c r="C390" s="12">
        <v>216430.5</v>
      </c>
      <c r="D390" s="20" t="s">
        <v>1393</v>
      </c>
      <c r="E390" s="7">
        <v>213856.5</v>
      </c>
      <c r="F390" s="7">
        <v>255398.5</v>
      </c>
      <c r="G390" s="7">
        <v>13856.5</v>
      </c>
      <c r="H390" s="7">
        <v>252</v>
      </c>
      <c r="I390" s="19" t="s">
        <v>1394</v>
      </c>
      <c r="J390" s="7">
        <v>356</v>
      </c>
      <c r="K390" s="7">
        <v>0</v>
      </c>
      <c r="L390" s="7">
        <v>255398.5</v>
      </c>
      <c r="M390" s="7">
        <v>5</v>
      </c>
      <c r="N390" s="7">
        <v>5</v>
      </c>
      <c r="O390" s="7">
        <v>0</v>
      </c>
    </row>
    <row r="391" spans="1:15" x14ac:dyDescent="0.25">
      <c r="A391" s="11">
        <v>44007</v>
      </c>
      <c r="B391" s="3" t="s">
        <v>609</v>
      </c>
      <c r="C391" s="12">
        <v>278100</v>
      </c>
      <c r="D391" s="20" t="s">
        <v>1024</v>
      </c>
      <c r="E391" s="7">
        <v>275800</v>
      </c>
      <c r="F391" s="7">
        <v>317200</v>
      </c>
      <c r="G391" s="7">
        <v>0</v>
      </c>
      <c r="H391" s="7">
        <v>313</v>
      </c>
      <c r="I391" s="19" t="s">
        <v>1395</v>
      </c>
      <c r="J391" s="7">
        <v>457</v>
      </c>
      <c r="K391" s="7">
        <v>0</v>
      </c>
      <c r="L391" s="7">
        <v>317200</v>
      </c>
      <c r="M391" s="7">
        <v>0</v>
      </c>
      <c r="N391" s="7">
        <v>0</v>
      </c>
      <c r="O391" s="7">
        <v>0</v>
      </c>
    </row>
    <row r="392" spans="1:15" x14ac:dyDescent="0.25">
      <c r="A392" s="11">
        <v>44007</v>
      </c>
      <c r="B392" s="3" t="s">
        <v>610</v>
      </c>
      <c r="C392" s="12">
        <v>398500</v>
      </c>
      <c r="D392" s="20" t="s">
        <v>1070</v>
      </c>
      <c r="E392" s="7">
        <v>396400</v>
      </c>
      <c r="F392" s="7">
        <v>400200</v>
      </c>
      <c r="G392" s="7">
        <v>26400</v>
      </c>
      <c r="H392" s="7">
        <v>395</v>
      </c>
      <c r="I392" s="19" t="s">
        <v>1396</v>
      </c>
      <c r="J392" s="7">
        <v>655</v>
      </c>
      <c r="K392" s="7">
        <v>0</v>
      </c>
      <c r="L392" s="7">
        <v>400200</v>
      </c>
      <c r="M392" s="7">
        <v>8</v>
      </c>
      <c r="N392" s="7">
        <v>8</v>
      </c>
      <c r="O392" s="7">
        <v>0</v>
      </c>
    </row>
    <row r="393" spans="1:15" x14ac:dyDescent="0.25">
      <c r="A393" s="11">
        <v>44007</v>
      </c>
      <c r="B393" s="3" t="s">
        <v>611</v>
      </c>
      <c r="C393" s="12">
        <v>244000</v>
      </c>
      <c r="D393" s="20" t="s">
        <v>996</v>
      </c>
      <c r="E393" s="7">
        <v>242000</v>
      </c>
      <c r="F393" s="7">
        <v>278000</v>
      </c>
      <c r="G393" s="7">
        <v>0</v>
      </c>
      <c r="H393" s="7">
        <v>274</v>
      </c>
      <c r="I393" s="19" t="s">
        <v>1397</v>
      </c>
      <c r="J393" s="7">
        <v>401</v>
      </c>
      <c r="K393" s="7">
        <v>0</v>
      </c>
      <c r="L393" s="7">
        <v>278000</v>
      </c>
      <c r="M393" s="7">
        <v>0</v>
      </c>
      <c r="N393" s="7">
        <v>0</v>
      </c>
      <c r="O393" s="7">
        <v>0</v>
      </c>
    </row>
    <row r="394" spans="1:15" x14ac:dyDescent="0.25">
      <c r="A394" s="11">
        <v>44007</v>
      </c>
      <c r="B394" s="3" t="s">
        <v>612</v>
      </c>
      <c r="C394" s="12">
        <v>837700</v>
      </c>
      <c r="D394" s="20" t="s">
        <v>1007</v>
      </c>
      <c r="E394" s="7">
        <v>833700</v>
      </c>
      <c r="F394" s="7">
        <v>901800</v>
      </c>
      <c r="G394" s="7">
        <v>3700</v>
      </c>
      <c r="H394" s="7">
        <v>889</v>
      </c>
      <c r="I394" s="19" t="s">
        <v>1398</v>
      </c>
      <c r="J394" s="7">
        <v>1377</v>
      </c>
      <c r="K394" s="7">
        <v>0</v>
      </c>
      <c r="L394" s="7">
        <v>901800</v>
      </c>
      <c r="M394" s="7">
        <v>2</v>
      </c>
      <c r="N394" s="7">
        <v>2</v>
      </c>
      <c r="O394" s="7">
        <v>0</v>
      </c>
    </row>
    <row r="395" spans="1:15" x14ac:dyDescent="0.25">
      <c r="A395" s="11">
        <v>44007</v>
      </c>
      <c r="B395" s="3" t="s">
        <v>613</v>
      </c>
      <c r="C395" s="12">
        <v>56400</v>
      </c>
      <c r="D395" s="20" t="s">
        <v>1095</v>
      </c>
      <c r="E395" s="7">
        <v>55200</v>
      </c>
      <c r="F395" s="7">
        <v>76800</v>
      </c>
      <c r="G395" s="7">
        <v>0</v>
      </c>
      <c r="H395" s="7">
        <v>76</v>
      </c>
      <c r="I395" s="19" t="s">
        <v>1399</v>
      </c>
      <c r="J395" s="7">
        <v>93</v>
      </c>
      <c r="K395" s="7">
        <v>0</v>
      </c>
      <c r="L395" s="7">
        <v>76800</v>
      </c>
      <c r="M395" s="7">
        <v>0</v>
      </c>
      <c r="N395" s="7">
        <v>0</v>
      </c>
      <c r="O395" s="7">
        <v>0</v>
      </c>
    </row>
    <row r="396" spans="1:15" x14ac:dyDescent="0.25">
      <c r="A396" s="11">
        <v>44007</v>
      </c>
      <c r="B396" s="3" t="s">
        <v>614</v>
      </c>
      <c r="C396" s="12">
        <v>68425</v>
      </c>
      <c r="D396" s="20" t="s">
        <v>987</v>
      </c>
      <c r="E396" s="7">
        <v>68325</v>
      </c>
      <c r="F396" s="7">
        <v>70125</v>
      </c>
      <c r="G396" s="7">
        <v>0</v>
      </c>
      <c r="H396" s="7">
        <v>69</v>
      </c>
      <c r="I396" s="19" t="s">
        <v>1096</v>
      </c>
      <c r="J396" s="7">
        <v>112</v>
      </c>
      <c r="K396" s="7">
        <v>0</v>
      </c>
      <c r="L396" s="7">
        <v>70125</v>
      </c>
      <c r="M396" s="7">
        <v>0</v>
      </c>
      <c r="N396" s="7">
        <v>0</v>
      </c>
      <c r="O396" s="7">
        <v>0</v>
      </c>
    </row>
    <row r="397" spans="1:15" x14ac:dyDescent="0.25">
      <c r="A397" s="11">
        <v>44007</v>
      </c>
      <c r="B397" s="3" t="s">
        <v>898</v>
      </c>
      <c r="C397" s="12">
        <v>1188964</v>
      </c>
      <c r="D397" s="20" t="s">
        <v>989</v>
      </c>
      <c r="E397" s="7">
        <v>1188964</v>
      </c>
      <c r="F397" s="7">
        <v>1188964</v>
      </c>
      <c r="G397" s="7">
        <v>108964</v>
      </c>
      <c r="H397" s="7">
        <v>12025</v>
      </c>
      <c r="I397" s="19" t="s">
        <v>1400</v>
      </c>
      <c r="J397" s="7">
        <v>486</v>
      </c>
      <c r="K397" s="7">
        <v>25850</v>
      </c>
      <c r="L397" s="7">
        <v>1188964</v>
      </c>
      <c r="M397" s="7">
        <v>30</v>
      </c>
      <c r="N397" s="7">
        <v>30</v>
      </c>
      <c r="O397" s="7">
        <v>0</v>
      </c>
    </row>
    <row r="398" spans="1:15" x14ac:dyDescent="0.25">
      <c r="A398" s="11">
        <v>44007</v>
      </c>
      <c r="B398" s="3" t="s">
        <v>615</v>
      </c>
      <c r="C398" s="12">
        <v>484000</v>
      </c>
      <c r="D398" s="20" t="s">
        <v>1007</v>
      </c>
      <c r="E398" s="7">
        <v>480000</v>
      </c>
      <c r="F398" s="7">
        <v>552000</v>
      </c>
      <c r="G398" s="7">
        <v>0</v>
      </c>
      <c r="H398" s="7">
        <v>544</v>
      </c>
      <c r="I398" s="19" t="s">
        <v>1401</v>
      </c>
      <c r="J398" s="7">
        <v>796</v>
      </c>
      <c r="K398" s="7">
        <v>0</v>
      </c>
      <c r="L398" s="7">
        <v>552000</v>
      </c>
      <c r="M398" s="7">
        <v>0</v>
      </c>
      <c r="N398" s="7">
        <v>0</v>
      </c>
      <c r="O398" s="7">
        <v>0</v>
      </c>
    </row>
    <row r="399" spans="1:15" x14ac:dyDescent="0.25">
      <c r="A399" s="11">
        <v>44007</v>
      </c>
      <c r="B399" s="3" t="s">
        <v>867</v>
      </c>
      <c r="C399" s="12">
        <v>502498</v>
      </c>
      <c r="D399" s="20" t="s">
        <v>989</v>
      </c>
      <c r="E399" s="7">
        <v>502498</v>
      </c>
      <c r="F399" s="7">
        <v>502498</v>
      </c>
      <c r="G399" s="7">
        <v>202498</v>
      </c>
      <c r="H399" s="7">
        <v>37545</v>
      </c>
      <c r="I399" s="19" t="s">
        <v>989</v>
      </c>
      <c r="J399" s="7">
        <v>1345</v>
      </c>
      <c r="K399" s="7">
        <v>47274</v>
      </c>
      <c r="L399" s="7">
        <v>502498</v>
      </c>
      <c r="M399" s="7">
        <v>55</v>
      </c>
      <c r="N399" s="7">
        <v>55</v>
      </c>
      <c r="O399" s="7">
        <v>0</v>
      </c>
    </row>
    <row r="400" spans="1:15" x14ac:dyDescent="0.25">
      <c r="A400" s="11">
        <v>44007</v>
      </c>
      <c r="B400" s="3" t="s">
        <v>616</v>
      </c>
      <c r="C400" s="12">
        <v>3933</v>
      </c>
      <c r="D400" s="20" t="s">
        <v>1005</v>
      </c>
      <c r="E400" s="7">
        <v>2533</v>
      </c>
      <c r="F400" s="7">
        <v>24392</v>
      </c>
      <c r="G400" s="7">
        <v>2533</v>
      </c>
      <c r="H400" s="7">
        <v>24</v>
      </c>
      <c r="I400" s="19" t="s">
        <v>1402</v>
      </c>
      <c r="J400" s="7">
        <v>6</v>
      </c>
      <c r="K400" s="7">
        <v>0</v>
      </c>
      <c r="L400" s="7">
        <v>24392</v>
      </c>
      <c r="M400" s="7">
        <v>1</v>
      </c>
      <c r="N400" s="7">
        <v>1</v>
      </c>
      <c r="O400" s="7">
        <v>0</v>
      </c>
    </row>
    <row r="401" spans="1:15" x14ac:dyDescent="0.25">
      <c r="A401" s="11">
        <v>44007</v>
      </c>
      <c r="B401" s="3" t="s">
        <v>617</v>
      </c>
      <c r="C401" s="12">
        <v>253970</v>
      </c>
      <c r="D401" s="20" t="s">
        <v>1403</v>
      </c>
      <c r="E401" s="7">
        <v>251387</v>
      </c>
      <c r="F401" s="7">
        <v>297105</v>
      </c>
      <c r="G401" s="7">
        <v>0</v>
      </c>
      <c r="H401" s="7">
        <v>293</v>
      </c>
      <c r="I401" s="19" t="s">
        <v>1404</v>
      </c>
      <c r="J401" s="7">
        <v>417</v>
      </c>
      <c r="K401" s="7">
        <v>0</v>
      </c>
      <c r="L401" s="7">
        <v>297105</v>
      </c>
      <c r="M401" s="7">
        <v>0</v>
      </c>
      <c r="N401" s="7">
        <v>0</v>
      </c>
      <c r="O401" s="7">
        <v>0</v>
      </c>
    </row>
    <row r="402" spans="1:15" x14ac:dyDescent="0.25">
      <c r="A402" s="11">
        <v>44007</v>
      </c>
      <c r="B402" s="3" t="s">
        <v>618</v>
      </c>
      <c r="C402" s="12">
        <v>122000</v>
      </c>
      <c r="D402" s="20" t="s">
        <v>1333</v>
      </c>
      <c r="E402" s="7">
        <v>121500</v>
      </c>
      <c r="F402" s="7">
        <v>153000</v>
      </c>
      <c r="G402" s="7">
        <v>0</v>
      </c>
      <c r="H402" s="7">
        <v>151</v>
      </c>
      <c r="I402" s="19" t="s">
        <v>1405</v>
      </c>
      <c r="J402" s="7">
        <v>201</v>
      </c>
      <c r="K402" s="7">
        <v>0</v>
      </c>
      <c r="L402" s="7">
        <v>153000</v>
      </c>
      <c r="M402" s="7">
        <v>0</v>
      </c>
      <c r="N402" s="7">
        <v>0</v>
      </c>
      <c r="O402" s="7">
        <v>0</v>
      </c>
    </row>
    <row r="403" spans="1:15" x14ac:dyDescent="0.25">
      <c r="A403" s="11">
        <v>44007</v>
      </c>
      <c r="B403" s="3" t="s">
        <v>619</v>
      </c>
      <c r="C403" s="12">
        <v>332500</v>
      </c>
      <c r="D403" s="20" t="s">
        <v>994</v>
      </c>
      <c r="E403" s="7">
        <v>329800</v>
      </c>
      <c r="F403" s="7">
        <v>378400</v>
      </c>
      <c r="G403" s="7">
        <v>0</v>
      </c>
      <c r="H403" s="7">
        <v>373</v>
      </c>
      <c r="I403" s="19" t="s">
        <v>1406</v>
      </c>
      <c r="J403" s="7">
        <v>547</v>
      </c>
      <c r="K403" s="7">
        <v>0</v>
      </c>
      <c r="L403" s="7">
        <v>378400</v>
      </c>
      <c r="M403" s="7">
        <v>0</v>
      </c>
      <c r="N403" s="7">
        <v>0</v>
      </c>
      <c r="O403" s="7">
        <v>0</v>
      </c>
    </row>
    <row r="404" spans="1:15" x14ac:dyDescent="0.25">
      <c r="A404" s="11">
        <v>44007</v>
      </c>
      <c r="B404" s="3" t="s">
        <v>620</v>
      </c>
      <c r="C404" s="12">
        <v>450000</v>
      </c>
      <c r="D404" s="20" t="s">
        <v>1085</v>
      </c>
      <c r="E404" s="7">
        <v>446400</v>
      </c>
      <c r="F404" s="7">
        <v>511200</v>
      </c>
      <c r="G404" s="7">
        <v>0</v>
      </c>
      <c r="H404" s="7">
        <v>504</v>
      </c>
      <c r="I404" s="19" t="s">
        <v>1407</v>
      </c>
      <c r="J404" s="7">
        <v>740</v>
      </c>
      <c r="K404" s="7">
        <v>0</v>
      </c>
      <c r="L404" s="7">
        <v>511200</v>
      </c>
      <c r="M404" s="7">
        <v>0</v>
      </c>
      <c r="N404" s="7">
        <v>0</v>
      </c>
      <c r="O404" s="7">
        <v>0</v>
      </c>
    </row>
    <row r="405" spans="1:15" x14ac:dyDescent="0.25">
      <c r="A405" s="11">
        <v>44007</v>
      </c>
      <c r="B405" s="3" t="s">
        <v>621</v>
      </c>
      <c r="C405" s="12">
        <v>388668</v>
      </c>
      <c r="D405" s="20" t="s">
        <v>996</v>
      </c>
      <c r="E405" s="7">
        <v>386668</v>
      </c>
      <c r="F405" s="7">
        <v>396068</v>
      </c>
      <c r="G405" s="7">
        <v>86668</v>
      </c>
      <c r="H405" s="7">
        <v>391</v>
      </c>
      <c r="I405" s="19" t="s">
        <v>1145</v>
      </c>
      <c r="J405" s="7">
        <v>639</v>
      </c>
      <c r="K405" s="7">
        <v>0</v>
      </c>
      <c r="L405" s="7">
        <v>396068</v>
      </c>
      <c r="M405" s="7">
        <v>24</v>
      </c>
      <c r="N405" s="7">
        <v>24</v>
      </c>
      <c r="O405" s="7">
        <v>0</v>
      </c>
    </row>
    <row r="406" spans="1:15" x14ac:dyDescent="0.25">
      <c r="A406" s="11">
        <v>44007</v>
      </c>
      <c r="B406" s="3" t="s">
        <v>622</v>
      </c>
      <c r="C406" s="12">
        <v>112500</v>
      </c>
      <c r="D406" s="20" t="s">
        <v>1024</v>
      </c>
      <c r="E406" s="7">
        <v>110200</v>
      </c>
      <c r="F406" s="7">
        <v>151600</v>
      </c>
      <c r="G406" s="7">
        <v>0</v>
      </c>
      <c r="H406" s="7">
        <v>150</v>
      </c>
      <c r="I406" s="19" t="s">
        <v>1408</v>
      </c>
      <c r="J406" s="7">
        <v>185</v>
      </c>
      <c r="K406" s="7">
        <v>0</v>
      </c>
      <c r="L406" s="7">
        <v>151600</v>
      </c>
      <c r="M406" s="7">
        <v>0</v>
      </c>
      <c r="N406" s="7">
        <v>0</v>
      </c>
      <c r="O406" s="7">
        <v>0</v>
      </c>
    </row>
    <row r="407" spans="1:15" x14ac:dyDescent="0.25">
      <c r="A407" s="11">
        <v>44007</v>
      </c>
      <c r="B407" s="3" t="s">
        <v>907</v>
      </c>
      <c r="C407" s="12">
        <v>71303</v>
      </c>
      <c r="D407" s="20" t="s">
        <v>989</v>
      </c>
      <c r="E407" s="7">
        <v>71303</v>
      </c>
      <c r="F407" s="7">
        <v>0</v>
      </c>
      <c r="G407" s="7">
        <v>0</v>
      </c>
      <c r="H407" s="7">
        <v>0</v>
      </c>
      <c r="I407" s="19" t="s">
        <v>1409</v>
      </c>
      <c r="J407" s="7">
        <v>160</v>
      </c>
      <c r="K407" s="7">
        <v>21</v>
      </c>
      <c r="L407" s="7">
        <v>0</v>
      </c>
      <c r="M407" s="7">
        <v>0</v>
      </c>
      <c r="N407" s="7">
        <v>0</v>
      </c>
      <c r="O407" s="7">
        <v>0</v>
      </c>
    </row>
    <row r="408" spans="1:15" x14ac:dyDescent="0.25">
      <c r="A408" s="11">
        <v>44007</v>
      </c>
      <c r="B408" s="3" t="s">
        <v>623</v>
      </c>
      <c r="C408" s="12">
        <v>89641</v>
      </c>
      <c r="D408" s="20" t="s">
        <v>1410</v>
      </c>
      <c r="E408" s="7">
        <v>88813</v>
      </c>
      <c r="F408" s="7">
        <v>103428</v>
      </c>
      <c r="G408" s="7">
        <v>88813</v>
      </c>
      <c r="H408" s="7">
        <v>102</v>
      </c>
      <c r="I408" s="19" t="s">
        <v>1381</v>
      </c>
      <c r="J408" s="7">
        <v>147</v>
      </c>
      <c r="K408" s="7">
        <v>0</v>
      </c>
      <c r="L408" s="7">
        <v>103428</v>
      </c>
      <c r="M408" s="7">
        <v>25</v>
      </c>
      <c r="N408" s="7">
        <v>25</v>
      </c>
      <c r="O408" s="7">
        <v>0</v>
      </c>
    </row>
    <row r="409" spans="1:15" x14ac:dyDescent="0.25">
      <c r="A409" s="11">
        <v>44007</v>
      </c>
      <c r="B409" s="3" t="s">
        <v>624</v>
      </c>
      <c r="C409" s="12">
        <v>70426</v>
      </c>
      <c r="D409" s="20" t="s">
        <v>1011</v>
      </c>
      <c r="E409" s="7">
        <v>69426</v>
      </c>
      <c r="F409" s="7">
        <v>0</v>
      </c>
      <c r="G409" s="7">
        <v>0</v>
      </c>
      <c r="H409" s="7">
        <v>0</v>
      </c>
      <c r="I409" s="19" t="s">
        <v>1411</v>
      </c>
      <c r="J409" s="7">
        <v>116</v>
      </c>
      <c r="K409" s="7">
        <v>0</v>
      </c>
      <c r="L409" s="7">
        <v>0</v>
      </c>
      <c r="M409" s="7">
        <v>0</v>
      </c>
      <c r="N409" s="7">
        <v>0</v>
      </c>
      <c r="O409" s="7">
        <v>0</v>
      </c>
    </row>
    <row r="410" spans="1:15" x14ac:dyDescent="0.25">
      <c r="A410" s="11">
        <v>44007</v>
      </c>
      <c r="B410" s="3" t="s">
        <v>625</v>
      </c>
      <c r="C410" s="12">
        <v>112685</v>
      </c>
      <c r="D410" s="20" t="s">
        <v>1120</v>
      </c>
      <c r="E410" s="7">
        <v>111870</v>
      </c>
      <c r="F410" s="7">
        <v>0</v>
      </c>
      <c r="G410" s="7">
        <v>0</v>
      </c>
      <c r="H410" s="7">
        <v>0</v>
      </c>
      <c r="I410" s="19" t="s">
        <v>1408</v>
      </c>
      <c r="J410" s="7">
        <v>185</v>
      </c>
      <c r="K410" s="7">
        <v>0</v>
      </c>
      <c r="L410" s="7">
        <v>0</v>
      </c>
      <c r="M410" s="7">
        <v>0</v>
      </c>
      <c r="N410" s="7">
        <v>0</v>
      </c>
      <c r="O410" s="7">
        <v>0</v>
      </c>
    </row>
    <row r="411" spans="1:15" x14ac:dyDescent="0.25">
      <c r="A411" s="11">
        <v>44007</v>
      </c>
      <c r="B411" s="3" t="s">
        <v>626</v>
      </c>
      <c r="C411" s="12">
        <v>141000</v>
      </c>
      <c r="D411" s="20" t="s">
        <v>1011</v>
      </c>
      <c r="E411" s="7">
        <v>140000</v>
      </c>
      <c r="F411" s="7">
        <v>0</v>
      </c>
      <c r="G411" s="7">
        <v>0</v>
      </c>
      <c r="H411" s="7">
        <v>0</v>
      </c>
      <c r="I411" s="19" t="s">
        <v>1412</v>
      </c>
      <c r="J411" s="7">
        <v>232</v>
      </c>
      <c r="K411" s="7">
        <v>0</v>
      </c>
      <c r="L411" s="7">
        <v>0</v>
      </c>
      <c r="M411" s="7">
        <v>0</v>
      </c>
      <c r="N411" s="7">
        <v>0</v>
      </c>
      <c r="O411" s="7">
        <v>0</v>
      </c>
    </row>
    <row r="412" spans="1:15" x14ac:dyDescent="0.25">
      <c r="A412" s="11">
        <v>44007</v>
      </c>
      <c r="B412" s="3" t="s">
        <v>627</v>
      </c>
      <c r="C412" s="12">
        <v>306947</v>
      </c>
      <c r="D412" s="20" t="s">
        <v>1413</v>
      </c>
      <c r="E412" s="7">
        <v>306452</v>
      </c>
      <c r="F412" s="7">
        <v>314282</v>
      </c>
      <c r="G412" s="7">
        <v>0</v>
      </c>
      <c r="H412" s="7">
        <v>1133</v>
      </c>
      <c r="I412" s="19" t="s">
        <v>1414</v>
      </c>
      <c r="J412" s="7">
        <v>505</v>
      </c>
      <c r="K412" s="7">
        <v>0</v>
      </c>
      <c r="L412" s="7">
        <v>314282</v>
      </c>
      <c r="M412" s="7">
        <v>0</v>
      </c>
      <c r="N412" s="7">
        <v>0</v>
      </c>
      <c r="O412" s="7">
        <v>0</v>
      </c>
    </row>
    <row r="413" spans="1:15" x14ac:dyDescent="0.25">
      <c r="A413" s="11">
        <v>44007</v>
      </c>
      <c r="B413" s="3" t="s">
        <v>628</v>
      </c>
      <c r="C413" s="12">
        <v>107000</v>
      </c>
      <c r="D413" s="20" t="s">
        <v>989</v>
      </c>
      <c r="E413" s="7">
        <v>107000</v>
      </c>
      <c r="F413" s="7">
        <v>107000</v>
      </c>
      <c r="G413" s="7">
        <v>107000</v>
      </c>
      <c r="H413" s="7">
        <v>24730</v>
      </c>
      <c r="I413" s="19" t="s">
        <v>989</v>
      </c>
      <c r="J413" s="7">
        <v>0</v>
      </c>
      <c r="K413" s="7">
        <v>27838</v>
      </c>
      <c r="L413" s="7">
        <v>107000</v>
      </c>
      <c r="M413" s="7">
        <v>0</v>
      </c>
      <c r="N413" s="7">
        <v>200</v>
      </c>
      <c r="O413" s="7">
        <v>1463</v>
      </c>
    </row>
    <row r="414" spans="1:15" x14ac:dyDescent="0.25">
      <c r="A414" s="11">
        <v>44007</v>
      </c>
      <c r="B414" s="3" t="s">
        <v>629</v>
      </c>
      <c r="C414" s="12">
        <v>113000</v>
      </c>
      <c r="D414" s="20" t="s">
        <v>1203</v>
      </c>
      <c r="E414" s="7">
        <v>111500</v>
      </c>
      <c r="F414" s="7">
        <v>0</v>
      </c>
      <c r="G414" s="7">
        <v>0</v>
      </c>
      <c r="H414" s="7">
        <v>0</v>
      </c>
      <c r="I414" s="19" t="s">
        <v>1415</v>
      </c>
      <c r="J414" s="7">
        <v>186</v>
      </c>
      <c r="K414" s="7">
        <v>0</v>
      </c>
      <c r="L414" s="7">
        <v>0</v>
      </c>
      <c r="M414" s="7">
        <v>0</v>
      </c>
      <c r="N414" s="7">
        <v>0</v>
      </c>
      <c r="O414" s="7">
        <v>0</v>
      </c>
    </row>
    <row r="415" spans="1:15" x14ac:dyDescent="0.25">
      <c r="A415" s="11">
        <v>44007</v>
      </c>
      <c r="B415" s="3" t="s">
        <v>630</v>
      </c>
      <c r="C415" s="12">
        <v>134000</v>
      </c>
      <c r="D415" s="20" t="s">
        <v>1011</v>
      </c>
      <c r="E415" s="7">
        <v>133000</v>
      </c>
      <c r="F415" s="7">
        <v>151000</v>
      </c>
      <c r="G415" s="7">
        <v>0</v>
      </c>
      <c r="H415" s="7">
        <v>149</v>
      </c>
      <c r="I415" s="19" t="s">
        <v>1187</v>
      </c>
      <c r="J415" s="7">
        <v>220</v>
      </c>
      <c r="K415" s="7">
        <v>0</v>
      </c>
      <c r="L415" s="7">
        <v>151000</v>
      </c>
      <c r="M415" s="7">
        <v>0</v>
      </c>
      <c r="N415" s="7">
        <v>0</v>
      </c>
      <c r="O415" s="7">
        <v>0</v>
      </c>
    </row>
    <row r="416" spans="1:15" x14ac:dyDescent="0.25">
      <c r="A416" s="11">
        <v>44007</v>
      </c>
      <c r="B416" s="3" t="s">
        <v>631</v>
      </c>
      <c r="C416" s="12">
        <v>46000</v>
      </c>
      <c r="D416" s="20" t="s">
        <v>1011</v>
      </c>
      <c r="E416" s="7">
        <v>45000</v>
      </c>
      <c r="F416" s="7">
        <v>63000</v>
      </c>
      <c r="G416" s="7">
        <v>0</v>
      </c>
      <c r="H416" s="7">
        <v>62</v>
      </c>
      <c r="I416" s="19" t="s">
        <v>1416</v>
      </c>
      <c r="J416" s="7">
        <v>76</v>
      </c>
      <c r="K416" s="7">
        <v>0</v>
      </c>
      <c r="L416" s="7">
        <v>63000</v>
      </c>
      <c r="M416" s="7">
        <v>0</v>
      </c>
      <c r="N416" s="7">
        <v>0</v>
      </c>
      <c r="O416" s="7">
        <v>0</v>
      </c>
    </row>
    <row r="417" spans="1:15" x14ac:dyDescent="0.25">
      <c r="A417" s="11">
        <v>44007</v>
      </c>
      <c r="B417" s="3" t="s">
        <v>632</v>
      </c>
      <c r="C417" s="12">
        <v>64500</v>
      </c>
      <c r="D417" s="20" t="s">
        <v>1203</v>
      </c>
      <c r="E417" s="7">
        <v>63000</v>
      </c>
      <c r="F417" s="7">
        <v>0</v>
      </c>
      <c r="G417" s="7">
        <v>0</v>
      </c>
      <c r="H417" s="7">
        <v>0</v>
      </c>
      <c r="I417" s="19" t="s">
        <v>1417</v>
      </c>
      <c r="J417" s="7">
        <v>106</v>
      </c>
      <c r="K417" s="7">
        <v>0</v>
      </c>
      <c r="L417" s="7">
        <v>0</v>
      </c>
      <c r="M417" s="7">
        <v>0</v>
      </c>
      <c r="N417" s="7">
        <v>0</v>
      </c>
      <c r="O417" s="7">
        <v>0</v>
      </c>
    </row>
    <row r="418" spans="1:15" x14ac:dyDescent="0.25">
      <c r="A418" s="11">
        <v>44007</v>
      </c>
      <c r="B418" s="3" t="s">
        <v>633</v>
      </c>
      <c r="C418" s="12">
        <v>67800</v>
      </c>
      <c r="D418" s="20" t="s">
        <v>1418</v>
      </c>
      <c r="E418" s="7">
        <v>66700</v>
      </c>
      <c r="F418" s="7">
        <v>0</v>
      </c>
      <c r="G418" s="7">
        <v>0</v>
      </c>
      <c r="H418" s="7">
        <v>0</v>
      </c>
      <c r="I418" s="19" t="s">
        <v>1384</v>
      </c>
      <c r="J418" s="7">
        <v>111</v>
      </c>
      <c r="K418" s="7">
        <v>0</v>
      </c>
      <c r="L418" s="7">
        <v>0</v>
      </c>
      <c r="M418" s="7">
        <v>0</v>
      </c>
      <c r="N418" s="7">
        <v>0</v>
      </c>
      <c r="O418" s="7">
        <v>0</v>
      </c>
    </row>
    <row r="419" spans="1:15" x14ac:dyDescent="0.25">
      <c r="A419" s="11">
        <v>44007</v>
      </c>
      <c r="B419" s="3" t="s">
        <v>634</v>
      </c>
      <c r="C419" s="12">
        <v>47391</v>
      </c>
      <c r="D419" s="20" t="s">
        <v>1419</v>
      </c>
      <c r="E419" s="7">
        <v>47169</v>
      </c>
      <c r="F419" s="7">
        <v>51091</v>
      </c>
      <c r="G419" s="7">
        <v>0</v>
      </c>
      <c r="H419" s="7">
        <v>50</v>
      </c>
      <c r="I419" s="19" t="s">
        <v>1197</v>
      </c>
      <c r="J419" s="7">
        <v>78</v>
      </c>
      <c r="K419" s="7">
        <v>0</v>
      </c>
      <c r="L419" s="7">
        <v>51091</v>
      </c>
      <c r="M419" s="7">
        <v>0</v>
      </c>
      <c r="N419" s="7">
        <v>0</v>
      </c>
      <c r="O419" s="7">
        <v>0</v>
      </c>
    </row>
    <row r="420" spans="1:15" x14ac:dyDescent="0.25">
      <c r="A420" s="11">
        <v>44007</v>
      </c>
      <c r="B420" s="3" t="s">
        <v>635</v>
      </c>
      <c r="C420" s="12">
        <v>71923</v>
      </c>
      <c r="D420" s="20" t="s">
        <v>1333</v>
      </c>
      <c r="E420" s="7">
        <v>71423</v>
      </c>
      <c r="F420" s="7">
        <v>80423</v>
      </c>
      <c r="G420" s="7">
        <v>71423</v>
      </c>
      <c r="H420" s="7">
        <v>79</v>
      </c>
      <c r="I420" s="19" t="s">
        <v>1420</v>
      </c>
      <c r="J420" s="7">
        <v>118</v>
      </c>
      <c r="K420" s="7">
        <v>0</v>
      </c>
      <c r="L420" s="7">
        <v>80423</v>
      </c>
      <c r="M420" s="7">
        <v>20</v>
      </c>
      <c r="N420" s="7">
        <v>20</v>
      </c>
      <c r="O420" s="7">
        <v>0</v>
      </c>
    </row>
    <row r="421" spans="1:15" x14ac:dyDescent="0.25">
      <c r="A421" s="11">
        <v>44007</v>
      </c>
      <c r="B421" s="3" t="s">
        <v>636</v>
      </c>
      <c r="C421" s="12">
        <v>30000</v>
      </c>
      <c r="D421" s="20" t="s">
        <v>1011</v>
      </c>
      <c r="E421" s="7">
        <v>29000</v>
      </c>
      <c r="F421" s="7">
        <v>47000</v>
      </c>
      <c r="G421" s="7">
        <v>0</v>
      </c>
      <c r="H421" s="7">
        <v>46</v>
      </c>
      <c r="I421" s="19" t="s">
        <v>1421</v>
      </c>
      <c r="J421" s="7">
        <v>49</v>
      </c>
      <c r="K421" s="7">
        <v>0</v>
      </c>
      <c r="L421" s="7">
        <v>47000</v>
      </c>
      <c r="M421" s="7">
        <v>0</v>
      </c>
      <c r="N421" s="7">
        <v>0</v>
      </c>
      <c r="O421" s="7">
        <v>0</v>
      </c>
    </row>
    <row r="422" spans="1:15" x14ac:dyDescent="0.25">
      <c r="A422" s="11">
        <v>44007</v>
      </c>
      <c r="B422" s="3" t="s">
        <v>637</v>
      </c>
      <c r="C422" s="12">
        <v>87900</v>
      </c>
      <c r="D422" s="20" t="s">
        <v>1011</v>
      </c>
      <c r="E422" s="7">
        <v>86900</v>
      </c>
      <c r="F422" s="7">
        <v>104900</v>
      </c>
      <c r="G422" s="7">
        <v>0</v>
      </c>
      <c r="H422" s="7">
        <v>103</v>
      </c>
      <c r="I422" s="19" t="s">
        <v>1422</v>
      </c>
      <c r="J422" s="7">
        <v>144</v>
      </c>
      <c r="K422" s="7">
        <v>0</v>
      </c>
      <c r="L422" s="7">
        <v>104900</v>
      </c>
      <c r="M422" s="7">
        <v>0</v>
      </c>
      <c r="N422" s="7">
        <v>0</v>
      </c>
      <c r="O422" s="7">
        <v>0</v>
      </c>
    </row>
    <row r="423" spans="1:15" x14ac:dyDescent="0.25">
      <c r="A423" s="11">
        <v>44007</v>
      </c>
      <c r="B423" s="3" t="s">
        <v>638</v>
      </c>
      <c r="C423" s="12">
        <v>50419</v>
      </c>
      <c r="D423" s="20" t="s">
        <v>1011</v>
      </c>
      <c r="E423" s="7">
        <v>49419</v>
      </c>
      <c r="F423" s="7">
        <v>67083</v>
      </c>
      <c r="G423" s="7">
        <v>49419</v>
      </c>
      <c r="H423" s="7">
        <v>66</v>
      </c>
      <c r="I423" s="19" t="s">
        <v>1423</v>
      </c>
      <c r="J423" s="7">
        <v>83</v>
      </c>
      <c r="K423" s="7">
        <v>0</v>
      </c>
      <c r="L423" s="7">
        <v>67083</v>
      </c>
      <c r="M423" s="7">
        <v>14</v>
      </c>
      <c r="N423" s="7">
        <v>14</v>
      </c>
      <c r="O423" s="7">
        <v>0</v>
      </c>
    </row>
    <row r="424" spans="1:15" x14ac:dyDescent="0.25">
      <c r="A424" s="11">
        <v>44007</v>
      </c>
      <c r="B424" s="3" t="s">
        <v>639</v>
      </c>
      <c r="C424" s="12">
        <v>63688</v>
      </c>
      <c r="D424" s="20" t="s">
        <v>996</v>
      </c>
      <c r="E424" s="7">
        <v>61688</v>
      </c>
      <c r="F424" s="7">
        <v>96000</v>
      </c>
      <c r="G424" s="7">
        <v>0</v>
      </c>
      <c r="H424" s="7">
        <v>95</v>
      </c>
      <c r="I424" s="19" t="s">
        <v>1424</v>
      </c>
      <c r="J424" s="7">
        <v>105</v>
      </c>
      <c r="K424" s="7">
        <v>0</v>
      </c>
      <c r="L424" s="7">
        <v>96000</v>
      </c>
      <c r="M424" s="7">
        <v>0</v>
      </c>
      <c r="N424" s="7">
        <v>0</v>
      </c>
      <c r="O424" s="7">
        <v>0</v>
      </c>
    </row>
    <row r="425" spans="1:15" x14ac:dyDescent="0.25">
      <c r="A425" s="11">
        <v>44007</v>
      </c>
      <c r="B425" s="3" t="s">
        <v>640</v>
      </c>
      <c r="C425" s="12">
        <v>9133</v>
      </c>
      <c r="D425" s="20" t="s">
        <v>1425</v>
      </c>
      <c r="E425" s="7">
        <v>8448</v>
      </c>
      <c r="F425" s="7">
        <v>20601</v>
      </c>
      <c r="G425" s="7">
        <v>0</v>
      </c>
      <c r="H425" s="7">
        <v>20</v>
      </c>
      <c r="I425" s="19" t="s">
        <v>1426</v>
      </c>
      <c r="J425" s="7">
        <v>15</v>
      </c>
      <c r="K425" s="7">
        <v>0</v>
      </c>
      <c r="L425" s="7">
        <v>20601</v>
      </c>
      <c r="M425" s="7">
        <v>0</v>
      </c>
      <c r="N425" s="7">
        <v>0</v>
      </c>
      <c r="O425" s="7">
        <v>0</v>
      </c>
    </row>
    <row r="426" spans="1:15" x14ac:dyDescent="0.25">
      <c r="A426" s="11">
        <v>44007</v>
      </c>
      <c r="B426" s="3" t="s">
        <v>641</v>
      </c>
      <c r="C426" s="12">
        <v>79061</v>
      </c>
      <c r="D426" s="20" t="s">
        <v>1427</v>
      </c>
      <c r="E426" s="7">
        <v>78991</v>
      </c>
      <c r="F426" s="7">
        <v>80198</v>
      </c>
      <c r="G426" s="7">
        <v>0</v>
      </c>
      <c r="H426" s="7">
        <v>79</v>
      </c>
      <c r="I426" s="19" t="s">
        <v>1428</v>
      </c>
      <c r="J426" s="7">
        <v>130</v>
      </c>
      <c r="K426" s="7">
        <v>0</v>
      </c>
      <c r="L426" s="7">
        <v>80198</v>
      </c>
      <c r="M426" s="7">
        <v>0</v>
      </c>
      <c r="N426" s="7">
        <v>0</v>
      </c>
      <c r="O426" s="7">
        <v>0</v>
      </c>
    </row>
    <row r="427" spans="1:15" x14ac:dyDescent="0.25">
      <c r="A427" s="11">
        <v>44007</v>
      </c>
      <c r="B427" s="3" t="s">
        <v>642</v>
      </c>
      <c r="C427" s="12">
        <v>238417</v>
      </c>
      <c r="D427" s="20" t="s">
        <v>989</v>
      </c>
      <c r="E427" s="7">
        <v>238417</v>
      </c>
      <c r="F427" s="7">
        <v>242611</v>
      </c>
      <c r="G427" s="7">
        <v>0</v>
      </c>
      <c r="H427" s="7">
        <v>239</v>
      </c>
      <c r="I427" s="19" t="s">
        <v>987</v>
      </c>
      <c r="J427" s="7">
        <v>100</v>
      </c>
      <c r="K427" s="7">
        <v>3290</v>
      </c>
      <c r="L427" s="7">
        <v>242611</v>
      </c>
      <c r="M427" s="7">
        <v>0</v>
      </c>
      <c r="N427" s="7">
        <v>0</v>
      </c>
      <c r="O427" s="7">
        <v>0</v>
      </c>
    </row>
    <row r="428" spans="1:15" x14ac:dyDescent="0.25">
      <c r="A428" s="11">
        <v>44007</v>
      </c>
      <c r="B428" s="3" t="s">
        <v>643</v>
      </c>
      <c r="C428" s="12">
        <v>80800</v>
      </c>
      <c r="D428" s="20" t="s">
        <v>1039</v>
      </c>
      <c r="E428" s="7">
        <v>78600</v>
      </c>
      <c r="F428" s="7">
        <v>118200</v>
      </c>
      <c r="G428" s="7">
        <v>0</v>
      </c>
      <c r="H428" s="7">
        <v>117</v>
      </c>
      <c r="I428" s="19" t="s">
        <v>1389</v>
      </c>
      <c r="J428" s="7">
        <v>133</v>
      </c>
      <c r="K428" s="7">
        <v>0</v>
      </c>
      <c r="L428" s="7">
        <v>118200</v>
      </c>
      <c r="M428" s="7">
        <v>0</v>
      </c>
      <c r="N428" s="7">
        <v>0</v>
      </c>
      <c r="O428" s="7">
        <v>0</v>
      </c>
    </row>
    <row r="429" spans="1:15" x14ac:dyDescent="0.25">
      <c r="A429" s="11">
        <v>44007</v>
      </c>
      <c r="B429" s="3" t="s">
        <v>644</v>
      </c>
      <c r="C429" s="12">
        <v>13381</v>
      </c>
      <c r="D429" s="20" t="s">
        <v>1011</v>
      </c>
      <c r="E429" s="7">
        <v>12381</v>
      </c>
      <c r="F429" s="7">
        <v>25142</v>
      </c>
      <c r="G429" s="7">
        <v>0</v>
      </c>
      <c r="H429" s="7">
        <v>25</v>
      </c>
      <c r="I429" s="19" t="s">
        <v>1429</v>
      </c>
      <c r="J429" s="7">
        <v>22</v>
      </c>
      <c r="K429" s="7">
        <v>0</v>
      </c>
      <c r="L429" s="7">
        <v>25142</v>
      </c>
      <c r="M429" s="7">
        <v>0</v>
      </c>
      <c r="N429" s="7">
        <v>0</v>
      </c>
      <c r="O429" s="7">
        <v>0</v>
      </c>
    </row>
    <row r="430" spans="1:15" x14ac:dyDescent="0.25">
      <c r="A430" s="11">
        <v>44007</v>
      </c>
      <c r="B430" s="3" t="s">
        <v>645</v>
      </c>
      <c r="C430" s="12">
        <v>85500</v>
      </c>
      <c r="D430" s="20" t="s">
        <v>1333</v>
      </c>
      <c r="E430" s="7">
        <v>85000</v>
      </c>
      <c r="F430" s="7">
        <v>94000</v>
      </c>
      <c r="G430" s="7">
        <v>0</v>
      </c>
      <c r="H430" s="7">
        <v>93</v>
      </c>
      <c r="I430" s="19" t="s">
        <v>1430</v>
      </c>
      <c r="J430" s="7">
        <v>141</v>
      </c>
      <c r="K430" s="7">
        <v>0</v>
      </c>
      <c r="L430" s="7">
        <v>94000</v>
      </c>
      <c r="M430" s="7">
        <v>0</v>
      </c>
      <c r="N430" s="7">
        <v>0</v>
      </c>
      <c r="O430" s="7">
        <v>0</v>
      </c>
    </row>
    <row r="431" spans="1:15" x14ac:dyDescent="0.25">
      <c r="A431" s="11">
        <v>44007</v>
      </c>
      <c r="B431" s="3" t="s">
        <v>646</v>
      </c>
      <c r="C431" s="12">
        <v>193238</v>
      </c>
      <c r="D431" s="20" t="s">
        <v>1431</v>
      </c>
      <c r="E431" s="7">
        <v>191556</v>
      </c>
      <c r="F431" s="7">
        <v>221325</v>
      </c>
      <c r="G431" s="7">
        <v>0</v>
      </c>
      <c r="H431" s="7">
        <v>218</v>
      </c>
      <c r="I431" s="19" t="s">
        <v>1432</v>
      </c>
      <c r="J431" s="7">
        <v>318</v>
      </c>
      <c r="K431" s="7">
        <v>0</v>
      </c>
      <c r="L431" s="7">
        <v>221325</v>
      </c>
      <c r="M431" s="7">
        <v>0</v>
      </c>
      <c r="N431" s="7">
        <v>0</v>
      </c>
      <c r="O431" s="7">
        <v>0</v>
      </c>
    </row>
    <row r="432" spans="1:15" x14ac:dyDescent="0.25">
      <c r="A432" s="11">
        <v>44007</v>
      </c>
      <c r="B432" s="3" t="s">
        <v>921</v>
      </c>
      <c r="C432" s="12">
        <v>93395</v>
      </c>
      <c r="D432" s="20" t="s">
        <v>1433</v>
      </c>
      <c r="E432" s="7">
        <v>91736</v>
      </c>
      <c r="F432" s="7">
        <v>117000</v>
      </c>
      <c r="G432" s="7">
        <v>0</v>
      </c>
      <c r="H432" s="7">
        <v>3731</v>
      </c>
      <c r="I432" s="19" t="s">
        <v>1434</v>
      </c>
      <c r="J432" s="7">
        <v>154</v>
      </c>
      <c r="K432" s="7">
        <v>0</v>
      </c>
      <c r="L432" s="7">
        <v>117000</v>
      </c>
      <c r="M432" s="7">
        <v>0</v>
      </c>
      <c r="N432" s="7">
        <v>0</v>
      </c>
      <c r="O432" s="7">
        <v>0</v>
      </c>
    </row>
    <row r="433" spans="1:15" x14ac:dyDescent="0.25">
      <c r="A433" s="11">
        <v>44007</v>
      </c>
      <c r="B433" s="3" t="s">
        <v>647</v>
      </c>
      <c r="C433" s="12">
        <v>97747</v>
      </c>
      <c r="D433" s="20" t="s">
        <v>1435</v>
      </c>
      <c r="E433" s="7">
        <v>95908</v>
      </c>
      <c r="F433" s="7">
        <v>128505</v>
      </c>
      <c r="G433" s="7">
        <v>0</v>
      </c>
      <c r="H433" s="7">
        <v>127</v>
      </c>
      <c r="I433" s="19" t="s">
        <v>1436</v>
      </c>
      <c r="J433" s="7">
        <v>161</v>
      </c>
      <c r="K433" s="7">
        <v>0</v>
      </c>
      <c r="L433" s="7">
        <v>128505</v>
      </c>
      <c r="M433" s="7">
        <v>0</v>
      </c>
      <c r="N433" s="7">
        <v>0</v>
      </c>
      <c r="O433" s="7">
        <v>0</v>
      </c>
    </row>
    <row r="434" spans="1:15" x14ac:dyDescent="0.25">
      <c r="A434" s="11">
        <v>44007</v>
      </c>
      <c r="B434" s="3" t="s">
        <v>648</v>
      </c>
      <c r="C434" s="12">
        <v>23895</v>
      </c>
      <c r="D434" s="20" t="s">
        <v>1007</v>
      </c>
      <c r="E434" s="7">
        <v>19895</v>
      </c>
      <c r="F434" s="7">
        <v>87895</v>
      </c>
      <c r="G434" s="7">
        <v>0</v>
      </c>
      <c r="H434" s="7">
        <v>217</v>
      </c>
      <c r="I434" s="19" t="s">
        <v>1437</v>
      </c>
      <c r="J434" s="7">
        <v>39</v>
      </c>
      <c r="K434" s="7">
        <v>0</v>
      </c>
      <c r="L434" s="7">
        <v>87895</v>
      </c>
      <c r="M434" s="7">
        <v>0</v>
      </c>
      <c r="N434" s="7">
        <v>0</v>
      </c>
      <c r="O434" s="7">
        <v>0</v>
      </c>
    </row>
    <row r="435" spans="1:15" x14ac:dyDescent="0.25">
      <c r="A435" s="11">
        <v>44007</v>
      </c>
      <c r="B435" s="3" t="s">
        <v>649</v>
      </c>
      <c r="C435" s="12">
        <v>226000</v>
      </c>
      <c r="D435" s="20" t="s">
        <v>996</v>
      </c>
      <c r="E435" s="7">
        <v>224000</v>
      </c>
      <c r="F435" s="7">
        <v>226000</v>
      </c>
      <c r="G435" s="7">
        <v>0</v>
      </c>
      <c r="H435" s="7">
        <v>669</v>
      </c>
      <c r="I435" s="19" t="s">
        <v>1438</v>
      </c>
      <c r="J435" s="7">
        <v>334</v>
      </c>
      <c r="K435" s="7">
        <v>0</v>
      </c>
      <c r="L435" s="7">
        <v>226000</v>
      </c>
      <c r="M435" s="7">
        <v>0</v>
      </c>
      <c r="N435" s="7">
        <v>0</v>
      </c>
      <c r="O435" s="7">
        <v>0</v>
      </c>
    </row>
    <row r="436" spans="1:15" x14ac:dyDescent="0.25">
      <c r="A436" s="11">
        <v>44007</v>
      </c>
      <c r="B436" s="3" t="s">
        <v>872</v>
      </c>
      <c r="C436" s="12">
        <v>2500</v>
      </c>
      <c r="D436" s="20" t="s">
        <v>1065</v>
      </c>
      <c r="E436" s="7">
        <v>0</v>
      </c>
      <c r="F436" s="7">
        <v>45000</v>
      </c>
      <c r="G436" s="7">
        <v>0</v>
      </c>
      <c r="H436" s="7">
        <v>44</v>
      </c>
      <c r="I436" s="19" t="s">
        <v>1439</v>
      </c>
      <c r="J436" s="7">
        <v>4</v>
      </c>
      <c r="K436" s="7">
        <v>0</v>
      </c>
      <c r="L436" s="7">
        <v>45000</v>
      </c>
      <c r="M436" s="7">
        <v>1</v>
      </c>
      <c r="N436" s="7">
        <v>1</v>
      </c>
      <c r="O436" s="7">
        <v>0</v>
      </c>
    </row>
    <row r="437" spans="1:15" x14ac:dyDescent="0.25">
      <c r="A437" s="11">
        <v>44007</v>
      </c>
      <c r="B437" s="3" t="s">
        <v>650</v>
      </c>
      <c r="C437" s="12">
        <v>55000</v>
      </c>
      <c r="D437" s="20" t="s">
        <v>1011</v>
      </c>
      <c r="E437" s="7">
        <v>54000</v>
      </c>
      <c r="F437" s="7">
        <v>72000</v>
      </c>
      <c r="G437" s="7">
        <v>0</v>
      </c>
      <c r="H437" s="7">
        <v>71</v>
      </c>
      <c r="I437" s="19" t="s">
        <v>1440</v>
      </c>
      <c r="J437" s="7">
        <v>90</v>
      </c>
      <c r="K437" s="7">
        <v>0</v>
      </c>
      <c r="L437" s="7">
        <v>72000</v>
      </c>
      <c r="M437" s="7">
        <v>0</v>
      </c>
      <c r="N437" s="7">
        <v>0</v>
      </c>
      <c r="O437" s="7">
        <v>0</v>
      </c>
    </row>
    <row r="438" spans="1:15" x14ac:dyDescent="0.25">
      <c r="A438" s="11">
        <v>44007</v>
      </c>
      <c r="B438" s="3" t="s">
        <v>651</v>
      </c>
      <c r="C438" s="12">
        <v>130000</v>
      </c>
      <c r="D438" s="20" t="s">
        <v>989</v>
      </c>
      <c r="E438" s="7">
        <v>130000</v>
      </c>
      <c r="F438" s="7">
        <v>130000</v>
      </c>
      <c r="G438" s="7">
        <v>0</v>
      </c>
      <c r="H438" s="7">
        <v>11305</v>
      </c>
      <c r="I438" s="19" t="s">
        <v>1011</v>
      </c>
      <c r="J438" s="7">
        <v>1000</v>
      </c>
      <c r="K438" s="7">
        <v>2083</v>
      </c>
      <c r="L438" s="7">
        <v>130000</v>
      </c>
      <c r="M438" s="7">
        <v>0</v>
      </c>
      <c r="N438" s="7">
        <v>0</v>
      </c>
      <c r="O438" s="7">
        <v>0</v>
      </c>
    </row>
    <row r="439" spans="1:15" x14ac:dyDescent="0.25">
      <c r="A439" s="11">
        <v>44007</v>
      </c>
      <c r="B439" s="3" t="s">
        <v>652</v>
      </c>
      <c r="C439" s="12">
        <v>503536</v>
      </c>
      <c r="D439" s="20" t="s">
        <v>1441</v>
      </c>
      <c r="E439" s="7">
        <v>501364</v>
      </c>
      <c r="F439" s="7">
        <v>520000</v>
      </c>
      <c r="G439" s="7">
        <v>0</v>
      </c>
      <c r="H439" s="7">
        <v>11369</v>
      </c>
      <c r="I439" s="19" t="s">
        <v>1410</v>
      </c>
      <c r="J439" s="7">
        <v>828</v>
      </c>
      <c r="K439" s="7">
        <v>0</v>
      </c>
      <c r="L439" s="7">
        <v>520000</v>
      </c>
      <c r="M439" s="7">
        <v>0</v>
      </c>
      <c r="N439" s="7">
        <v>0</v>
      </c>
      <c r="O439" s="7">
        <v>0</v>
      </c>
    </row>
    <row r="440" spans="1:15" x14ac:dyDescent="0.25">
      <c r="A440" s="11">
        <v>44007</v>
      </c>
      <c r="B440" s="3" t="s">
        <v>653</v>
      </c>
      <c r="C440" s="12">
        <v>120000</v>
      </c>
      <c r="D440" s="20" t="s">
        <v>1011</v>
      </c>
      <c r="E440" s="7">
        <v>119000</v>
      </c>
      <c r="F440" s="7">
        <v>137000</v>
      </c>
      <c r="G440" s="7">
        <v>0</v>
      </c>
      <c r="H440" s="7">
        <v>135</v>
      </c>
      <c r="I440" s="19" t="s">
        <v>1442</v>
      </c>
      <c r="J440" s="7">
        <v>197</v>
      </c>
      <c r="K440" s="7">
        <v>0</v>
      </c>
      <c r="L440" s="7">
        <v>137000</v>
      </c>
      <c r="M440" s="7">
        <v>0</v>
      </c>
      <c r="N440" s="7">
        <v>0</v>
      </c>
      <c r="O440" s="7">
        <v>0</v>
      </c>
    </row>
    <row r="441" spans="1:15" x14ac:dyDescent="0.25">
      <c r="A441" s="11">
        <v>44007</v>
      </c>
      <c r="B441" s="3" t="s">
        <v>654</v>
      </c>
      <c r="C441" s="12">
        <v>55000</v>
      </c>
      <c r="D441" s="20" t="s">
        <v>1011</v>
      </c>
      <c r="E441" s="7">
        <v>54000</v>
      </c>
      <c r="F441" s="7">
        <v>72000</v>
      </c>
      <c r="G441" s="7">
        <v>0</v>
      </c>
      <c r="H441" s="7">
        <v>71</v>
      </c>
      <c r="I441" s="19" t="s">
        <v>1440</v>
      </c>
      <c r="J441" s="7">
        <v>90</v>
      </c>
      <c r="K441" s="7">
        <v>0</v>
      </c>
      <c r="L441" s="7">
        <v>72000</v>
      </c>
      <c r="M441" s="7">
        <v>0</v>
      </c>
      <c r="N441" s="7">
        <v>0</v>
      </c>
      <c r="O441" s="7">
        <v>0</v>
      </c>
    </row>
    <row r="442" spans="1:15" x14ac:dyDescent="0.25">
      <c r="A442" s="11">
        <v>44007</v>
      </c>
      <c r="B442" s="3" t="s">
        <v>655</v>
      </c>
      <c r="C442" s="12">
        <v>13870</v>
      </c>
      <c r="D442" s="20" t="s">
        <v>1443</v>
      </c>
      <c r="E442" s="7">
        <v>13397</v>
      </c>
      <c r="F442" s="7">
        <v>21772</v>
      </c>
      <c r="G442" s="7">
        <v>13397</v>
      </c>
      <c r="H442" s="7">
        <v>21</v>
      </c>
      <c r="I442" s="19" t="s">
        <v>1444</v>
      </c>
      <c r="J442" s="7">
        <v>23</v>
      </c>
      <c r="K442" s="7">
        <v>0</v>
      </c>
      <c r="L442" s="7">
        <v>21772</v>
      </c>
      <c r="M442" s="7">
        <v>4</v>
      </c>
      <c r="N442" s="7">
        <v>4</v>
      </c>
      <c r="O442" s="7">
        <v>0</v>
      </c>
    </row>
    <row r="443" spans="1:15" x14ac:dyDescent="0.25">
      <c r="A443" s="11">
        <v>44007</v>
      </c>
      <c r="B443" s="3" t="s">
        <v>656</v>
      </c>
      <c r="C443" s="12">
        <v>72554</v>
      </c>
      <c r="D443" s="20" t="s">
        <v>1229</v>
      </c>
      <c r="E443" s="7">
        <v>70673</v>
      </c>
      <c r="F443" s="7">
        <v>103788</v>
      </c>
      <c r="G443" s="7">
        <v>0</v>
      </c>
      <c r="H443" s="7">
        <v>102</v>
      </c>
      <c r="I443" s="19" t="s">
        <v>1230</v>
      </c>
      <c r="J443" s="7">
        <v>119</v>
      </c>
      <c r="K443" s="7">
        <v>0</v>
      </c>
      <c r="L443" s="7">
        <v>103788</v>
      </c>
      <c r="M443" s="7">
        <v>0</v>
      </c>
      <c r="N443" s="7">
        <v>0</v>
      </c>
      <c r="O443" s="7">
        <v>0</v>
      </c>
    </row>
    <row r="444" spans="1:15" x14ac:dyDescent="0.25">
      <c r="A444" s="11">
        <v>44007</v>
      </c>
      <c r="B444" s="3" t="s">
        <v>657</v>
      </c>
      <c r="C444" s="12">
        <v>150704</v>
      </c>
      <c r="D444" s="20" t="s">
        <v>1445</v>
      </c>
      <c r="E444" s="7">
        <v>148952</v>
      </c>
      <c r="F444" s="7">
        <v>179980</v>
      </c>
      <c r="G444" s="7">
        <v>0</v>
      </c>
      <c r="H444" s="7">
        <v>178</v>
      </c>
      <c r="I444" s="19" t="s">
        <v>1098</v>
      </c>
      <c r="J444" s="7">
        <v>248</v>
      </c>
      <c r="K444" s="7">
        <v>0</v>
      </c>
      <c r="L444" s="7">
        <v>179980</v>
      </c>
      <c r="M444" s="7">
        <v>0</v>
      </c>
      <c r="N444" s="7">
        <v>0</v>
      </c>
      <c r="O444" s="7">
        <v>0</v>
      </c>
    </row>
    <row r="445" spans="1:15" x14ac:dyDescent="0.25">
      <c r="A445" s="11">
        <v>44007</v>
      </c>
      <c r="B445" s="3" t="s">
        <v>658</v>
      </c>
      <c r="C445" s="12">
        <v>46000</v>
      </c>
      <c r="D445" s="20" t="s">
        <v>1011</v>
      </c>
      <c r="E445" s="7">
        <v>45000</v>
      </c>
      <c r="F445" s="7">
        <v>63000</v>
      </c>
      <c r="G445" s="7">
        <v>0</v>
      </c>
      <c r="H445" s="7">
        <v>62</v>
      </c>
      <c r="I445" s="19" t="s">
        <v>1416</v>
      </c>
      <c r="J445" s="7">
        <v>76</v>
      </c>
      <c r="K445" s="7">
        <v>0</v>
      </c>
      <c r="L445" s="7">
        <v>63000</v>
      </c>
      <c r="M445" s="7">
        <v>0</v>
      </c>
      <c r="N445" s="7">
        <v>0</v>
      </c>
      <c r="O445" s="7">
        <v>0</v>
      </c>
    </row>
    <row r="446" spans="1:15" x14ac:dyDescent="0.25">
      <c r="A446" s="11">
        <v>44007</v>
      </c>
      <c r="B446" s="3" t="s">
        <v>659</v>
      </c>
      <c r="C446" s="12">
        <v>38651</v>
      </c>
      <c r="D446" s="20" t="s">
        <v>1446</v>
      </c>
      <c r="E446" s="7">
        <v>37715</v>
      </c>
      <c r="F446" s="7">
        <v>54316</v>
      </c>
      <c r="G446" s="7">
        <v>0</v>
      </c>
      <c r="H446" s="7">
        <v>54</v>
      </c>
      <c r="I446" s="19" t="s">
        <v>1447</v>
      </c>
      <c r="J446" s="7">
        <v>64</v>
      </c>
      <c r="K446" s="7">
        <v>0</v>
      </c>
      <c r="L446" s="7">
        <v>54316</v>
      </c>
      <c r="M446" s="7">
        <v>0</v>
      </c>
      <c r="N446" s="7">
        <v>0</v>
      </c>
      <c r="O446" s="7">
        <v>0</v>
      </c>
    </row>
    <row r="447" spans="1:15" x14ac:dyDescent="0.25">
      <c r="A447" s="11">
        <v>44007</v>
      </c>
      <c r="B447" s="3" t="s">
        <v>878</v>
      </c>
      <c r="C447" s="12">
        <v>80158</v>
      </c>
      <c r="D447" s="20" t="s">
        <v>1448</v>
      </c>
      <c r="E447" s="7">
        <v>80114</v>
      </c>
      <c r="F447" s="7">
        <v>92703</v>
      </c>
      <c r="G447" s="7">
        <v>0</v>
      </c>
      <c r="H447" s="7">
        <v>91</v>
      </c>
      <c r="I447" s="19" t="s">
        <v>1037</v>
      </c>
      <c r="J447" s="7">
        <v>132</v>
      </c>
      <c r="K447" s="7">
        <v>0</v>
      </c>
      <c r="L447" s="7">
        <v>92703</v>
      </c>
      <c r="M447" s="7">
        <v>0</v>
      </c>
      <c r="N447" s="7">
        <v>0</v>
      </c>
      <c r="O447" s="7">
        <v>0</v>
      </c>
    </row>
    <row r="448" spans="1:15" x14ac:dyDescent="0.25">
      <c r="A448" s="11">
        <v>44007</v>
      </c>
      <c r="B448" s="3" t="s">
        <v>660</v>
      </c>
      <c r="C448" s="12">
        <v>49000</v>
      </c>
      <c r="D448" s="20" t="s">
        <v>1203</v>
      </c>
      <c r="E448" s="7">
        <v>47500</v>
      </c>
      <c r="F448" s="7">
        <v>73000</v>
      </c>
      <c r="G448" s="7">
        <v>0</v>
      </c>
      <c r="H448" s="7">
        <v>72</v>
      </c>
      <c r="I448" s="19" t="s">
        <v>1449</v>
      </c>
      <c r="J448" s="7">
        <v>81</v>
      </c>
      <c r="K448" s="7">
        <v>0</v>
      </c>
      <c r="L448" s="7">
        <v>73000</v>
      </c>
      <c r="M448" s="7">
        <v>0</v>
      </c>
      <c r="N448" s="7">
        <v>0</v>
      </c>
      <c r="O448" s="7">
        <v>0</v>
      </c>
    </row>
    <row r="449" spans="1:15" x14ac:dyDescent="0.25">
      <c r="A449" s="11">
        <v>44007</v>
      </c>
      <c r="B449" s="3" t="s">
        <v>661</v>
      </c>
      <c r="C449" s="12">
        <v>154463</v>
      </c>
      <c r="D449" s="20" t="s">
        <v>1450</v>
      </c>
      <c r="E449" s="7">
        <v>151717</v>
      </c>
      <c r="F449" s="7">
        <v>200187</v>
      </c>
      <c r="G449" s="7">
        <v>0</v>
      </c>
      <c r="H449" s="7">
        <v>197</v>
      </c>
      <c r="I449" s="19" t="s">
        <v>1299</v>
      </c>
      <c r="J449" s="7">
        <v>254</v>
      </c>
      <c r="K449" s="7">
        <v>0</v>
      </c>
      <c r="L449" s="7">
        <v>200187</v>
      </c>
      <c r="M449" s="7">
        <v>0</v>
      </c>
      <c r="N449" s="7">
        <v>0</v>
      </c>
      <c r="O449" s="7">
        <v>0</v>
      </c>
    </row>
    <row r="450" spans="1:15" x14ac:dyDescent="0.25">
      <c r="A450" s="11">
        <v>44007</v>
      </c>
      <c r="B450" s="3" t="s">
        <v>662</v>
      </c>
      <c r="C450" s="12">
        <v>57000</v>
      </c>
      <c r="D450" s="20" t="s">
        <v>996</v>
      </c>
      <c r="E450" s="7">
        <v>55000</v>
      </c>
      <c r="F450" s="7">
        <v>106000</v>
      </c>
      <c r="G450" s="7">
        <v>0</v>
      </c>
      <c r="H450" s="7">
        <v>105</v>
      </c>
      <c r="I450" s="19" t="s">
        <v>1451</v>
      </c>
      <c r="J450" s="7">
        <v>94</v>
      </c>
      <c r="K450" s="7">
        <v>0</v>
      </c>
      <c r="L450" s="7">
        <v>106000</v>
      </c>
      <c r="M450" s="7">
        <v>0</v>
      </c>
      <c r="N450" s="7">
        <v>0</v>
      </c>
      <c r="O450" s="7">
        <v>0</v>
      </c>
    </row>
    <row r="451" spans="1:15" x14ac:dyDescent="0.25">
      <c r="A451" s="11">
        <v>44007</v>
      </c>
      <c r="B451" s="3" t="s">
        <v>663</v>
      </c>
      <c r="C451" s="12">
        <v>43112</v>
      </c>
      <c r="D451" s="20" t="s">
        <v>1404</v>
      </c>
      <c r="E451" s="7">
        <v>42695</v>
      </c>
      <c r="F451" s="7">
        <v>50063</v>
      </c>
      <c r="G451" s="7">
        <v>42695</v>
      </c>
      <c r="H451" s="7">
        <v>49</v>
      </c>
      <c r="I451" s="19" t="s">
        <v>1452</v>
      </c>
      <c r="J451" s="7">
        <v>71</v>
      </c>
      <c r="K451" s="7">
        <v>0</v>
      </c>
      <c r="L451" s="7">
        <v>50063</v>
      </c>
      <c r="M451" s="7">
        <v>12</v>
      </c>
      <c r="N451" s="7">
        <v>12</v>
      </c>
      <c r="O451" s="7">
        <v>0</v>
      </c>
    </row>
    <row r="452" spans="1:15" x14ac:dyDescent="0.25">
      <c r="A452" s="11">
        <v>44007</v>
      </c>
      <c r="B452" s="3" t="s">
        <v>664</v>
      </c>
      <c r="C452" s="12">
        <v>7000</v>
      </c>
      <c r="D452" s="20" t="s">
        <v>1011</v>
      </c>
      <c r="E452" s="7">
        <v>6000</v>
      </c>
      <c r="F452" s="7">
        <v>24000</v>
      </c>
      <c r="G452" s="7">
        <v>0</v>
      </c>
      <c r="H452" s="7">
        <v>24</v>
      </c>
      <c r="I452" s="19" t="s">
        <v>1453</v>
      </c>
      <c r="J452" s="7">
        <v>12</v>
      </c>
      <c r="K452" s="7">
        <v>0</v>
      </c>
      <c r="L452" s="7">
        <v>24000</v>
      </c>
      <c r="M452" s="7">
        <v>0</v>
      </c>
      <c r="N452" s="7">
        <v>0</v>
      </c>
      <c r="O452" s="7">
        <v>0</v>
      </c>
    </row>
    <row r="453" spans="1:15" x14ac:dyDescent="0.25">
      <c r="A453" s="11">
        <v>44007</v>
      </c>
      <c r="B453" s="3" t="s">
        <v>665</v>
      </c>
      <c r="C453" s="12">
        <v>29918</v>
      </c>
      <c r="D453" s="20" t="s">
        <v>1017</v>
      </c>
      <c r="E453" s="7">
        <v>29908</v>
      </c>
      <c r="F453" s="7">
        <v>39958</v>
      </c>
      <c r="G453" s="7">
        <v>0</v>
      </c>
      <c r="H453" s="7">
        <v>99</v>
      </c>
      <c r="I453" s="19" t="s">
        <v>1421</v>
      </c>
      <c r="J453" s="7">
        <v>49</v>
      </c>
      <c r="K453" s="7">
        <v>0</v>
      </c>
      <c r="L453" s="7">
        <v>39958</v>
      </c>
      <c r="M453" s="7">
        <v>0</v>
      </c>
      <c r="N453" s="7">
        <v>0</v>
      </c>
      <c r="O453" s="7">
        <v>0</v>
      </c>
    </row>
    <row r="454" spans="1:15" x14ac:dyDescent="0.25">
      <c r="A454" s="11">
        <v>44007</v>
      </c>
      <c r="B454" s="3" t="s">
        <v>666</v>
      </c>
      <c r="C454" s="12">
        <v>126000</v>
      </c>
      <c r="D454" s="20" t="s">
        <v>998</v>
      </c>
      <c r="E454" s="7">
        <v>116000</v>
      </c>
      <c r="F454" s="7">
        <v>296000</v>
      </c>
      <c r="G454" s="7">
        <v>0</v>
      </c>
      <c r="H454" s="7">
        <v>292</v>
      </c>
      <c r="I454" s="19" t="s">
        <v>1454</v>
      </c>
      <c r="J454" s="7">
        <v>207</v>
      </c>
      <c r="K454" s="7">
        <v>0</v>
      </c>
      <c r="L454" s="7">
        <v>296000</v>
      </c>
      <c r="M454" s="7">
        <v>0</v>
      </c>
      <c r="N454" s="7">
        <v>0</v>
      </c>
      <c r="O454" s="7">
        <v>0</v>
      </c>
    </row>
    <row r="455" spans="1:15" x14ac:dyDescent="0.25">
      <c r="A455" s="11">
        <v>44007</v>
      </c>
      <c r="B455" s="3" t="s">
        <v>667</v>
      </c>
      <c r="C455" s="12">
        <v>42370</v>
      </c>
      <c r="D455" s="20" t="s">
        <v>1017</v>
      </c>
      <c r="E455" s="7">
        <v>42360</v>
      </c>
      <c r="F455" s="7">
        <v>44500</v>
      </c>
      <c r="G455" s="7">
        <v>0</v>
      </c>
      <c r="H455" s="7">
        <v>44</v>
      </c>
      <c r="I455" s="19" t="s">
        <v>1427</v>
      </c>
      <c r="J455" s="7">
        <v>70</v>
      </c>
      <c r="K455" s="7">
        <v>0</v>
      </c>
      <c r="L455" s="7">
        <v>44500</v>
      </c>
      <c r="M455" s="7">
        <v>0</v>
      </c>
      <c r="N455" s="7">
        <v>0</v>
      </c>
      <c r="O455" s="7">
        <v>0</v>
      </c>
    </row>
    <row r="456" spans="1:15" x14ac:dyDescent="0.25">
      <c r="A456" s="11">
        <v>44007</v>
      </c>
      <c r="B456" s="3" t="s">
        <v>668</v>
      </c>
      <c r="C456" s="12">
        <v>150081</v>
      </c>
      <c r="D456" s="20" t="s">
        <v>1102</v>
      </c>
      <c r="E456" s="7">
        <v>146581</v>
      </c>
      <c r="F456" s="7">
        <v>159754</v>
      </c>
      <c r="G456" s="7">
        <v>0</v>
      </c>
      <c r="H456" s="7">
        <v>3440</v>
      </c>
      <c r="I456" s="19" t="s">
        <v>1177</v>
      </c>
      <c r="J456" s="7">
        <v>247</v>
      </c>
      <c r="K456" s="7">
        <v>0</v>
      </c>
      <c r="L456" s="7">
        <v>159754</v>
      </c>
      <c r="M456" s="7">
        <v>0</v>
      </c>
      <c r="N456" s="7">
        <v>0</v>
      </c>
      <c r="O456" s="7">
        <v>0</v>
      </c>
    </row>
    <row r="457" spans="1:15" x14ac:dyDescent="0.25">
      <c r="A457" s="11">
        <v>44007</v>
      </c>
      <c r="B457" s="3" t="s">
        <v>669</v>
      </c>
      <c r="C457" s="12">
        <v>98576</v>
      </c>
      <c r="D457" s="20" t="s">
        <v>992</v>
      </c>
      <c r="E457" s="7">
        <v>98138</v>
      </c>
      <c r="F457" s="7">
        <v>104681</v>
      </c>
      <c r="G457" s="7">
        <v>0</v>
      </c>
      <c r="H457" s="7">
        <v>103</v>
      </c>
      <c r="I457" s="19" t="s">
        <v>1455</v>
      </c>
      <c r="J457" s="7">
        <v>162</v>
      </c>
      <c r="K457" s="7">
        <v>0</v>
      </c>
      <c r="L457" s="7">
        <v>104681</v>
      </c>
      <c r="M457" s="7">
        <v>0</v>
      </c>
      <c r="N457" s="7">
        <v>0</v>
      </c>
      <c r="O457" s="7">
        <v>0</v>
      </c>
    </row>
    <row r="458" spans="1:15" x14ac:dyDescent="0.25">
      <c r="A458" s="11">
        <v>44007</v>
      </c>
      <c r="B458" s="3" t="s">
        <v>670</v>
      </c>
      <c r="C458" s="12">
        <v>30661</v>
      </c>
      <c r="D458" s="20" t="s">
        <v>1456</v>
      </c>
      <c r="E458" s="7">
        <v>29211</v>
      </c>
      <c r="F458" s="7">
        <v>54925</v>
      </c>
      <c r="G458" s="7">
        <v>0</v>
      </c>
      <c r="H458" s="7">
        <v>54</v>
      </c>
      <c r="I458" s="19" t="s">
        <v>1457</v>
      </c>
      <c r="J458" s="7">
        <v>50</v>
      </c>
      <c r="K458" s="7">
        <v>0</v>
      </c>
      <c r="L458" s="7">
        <v>54925</v>
      </c>
      <c r="M458" s="7">
        <v>0</v>
      </c>
      <c r="N458" s="7">
        <v>0</v>
      </c>
      <c r="O458" s="7">
        <v>0</v>
      </c>
    </row>
    <row r="459" spans="1:15" x14ac:dyDescent="0.25">
      <c r="A459" s="11">
        <v>44007</v>
      </c>
      <c r="B459" s="3" t="s">
        <v>671</v>
      </c>
      <c r="C459" s="12">
        <v>40000</v>
      </c>
      <c r="D459" s="20" t="s">
        <v>996</v>
      </c>
      <c r="E459" s="7">
        <v>38000</v>
      </c>
      <c r="F459" s="7">
        <v>74000</v>
      </c>
      <c r="G459" s="7">
        <v>0</v>
      </c>
      <c r="H459" s="7">
        <v>73</v>
      </c>
      <c r="I459" s="19" t="s">
        <v>1458</v>
      </c>
      <c r="J459" s="7">
        <v>66</v>
      </c>
      <c r="K459" s="7">
        <v>0</v>
      </c>
      <c r="L459" s="7">
        <v>74000</v>
      </c>
      <c r="M459" s="7">
        <v>0</v>
      </c>
      <c r="N459" s="7">
        <v>0</v>
      </c>
      <c r="O459" s="7">
        <v>0</v>
      </c>
    </row>
    <row r="460" spans="1:15" x14ac:dyDescent="0.25">
      <c r="A460" s="11">
        <v>44007</v>
      </c>
      <c r="B460" s="3" t="s">
        <v>672</v>
      </c>
      <c r="C460" s="12">
        <v>102000</v>
      </c>
      <c r="D460" s="20" t="s">
        <v>1011</v>
      </c>
      <c r="E460" s="7">
        <v>101000</v>
      </c>
      <c r="F460" s="7">
        <v>119000</v>
      </c>
      <c r="G460" s="7">
        <v>0</v>
      </c>
      <c r="H460" s="7">
        <v>117</v>
      </c>
      <c r="I460" s="19" t="s">
        <v>1459</v>
      </c>
      <c r="J460" s="7">
        <v>168</v>
      </c>
      <c r="K460" s="7">
        <v>0</v>
      </c>
      <c r="L460" s="7">
        <v>119000</v>
      </c>
      <c r="M460" s="7">
        <v>0</v>
      </c>
      <c r="N460" s="7">
        <v>0</v>
      </c>
      <c r="O460" s="7">
        <v>0</v>
      </c>
    </row>
  </sheetData>
  <sortState xmlns:xlrd2="http://schemas.microsoft.com/office/spreadsheetml/2017/richdata2" ref="A2:P460">
    <sortCondition ref="B2:B46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5AEA1-E6CC-4216-B7A8-8E52F4F32302}">
  <dimension ref="A1:Y2297"/>
  <sheetViews>
    <sheetView workbookViewId="0">
      <selection activeCell="G21" sqref="G21"/>
    </sheetView>
  </sheetViews>
  <sheetFormatPr defaultRowHeight="13.8" x14ac:dyDescent="0.25"/>
  <cols>
    <col min="1" max="2" width="2.796875" style="5" customWidth="1"/>
    <col min="3" max="3" width="9.296875" style="18" bestFit="1" customWidth="1"/>
    <col min="4" max="4" width="10" style="6" bestFit="1" customWidth="1"/>
    <col min="5" max="6" width="11.296875" style="18" customWidth="1"/>
    <col min="7" max="7" width="11.296875" style="27" customWidth="1"/>
    <col min="8" max="8" width="12.796875" style="7" bestFit="1" customWidth="1"/>
    <col min="9" max="9" width="10.796875" style="7" hidden="1" customWidth="1"/>
    <col min="10" max="10" width="11.296875" style="7" bestFit="1" customWidth="1"/>
    <col min="11" max="11" width="11.3984375" style="7" bestFit="1" customWidth="1"/>
    <col min="12" max="12" width="10.296875" style="7" bestFit="1" customWidth="1"/>
    <col min="13" max="13" width="9.296875" style="7" bestFit="1" customWidth="1"/>
    <col min="14" max="14" width="11.59765625" style="7" bestFit="1" customWidth="1"/>
    <col min="15" max="15" width="7.796875" style="7" hidden="1" customWidth="1"/>
    <col min="16" max="16" width="8.796875" style="7" bestFit="1" customWidth="1"/>
    <col min="17" max="18" width="8.8984375" style="7" bestFit="1" customWidth="1"/>
    <col min="19" max="20" width="10.296875" style="7" bestFit="1" customWidth="1"/>
    <col min="21" max="21" width="11.296875" style="7" bestFit="1" customWidth="1"/>
  </cols>
  <sheetData>
    <row r="1" spans="1:25" s="14" customFormat="1" x14ac:dyDescent="0.25">
      <c r="A1" s="9" t="s">
        <v>929</v>
      </c>
      <c r="B1" s="9" t="s">
        <v>930</v>
      </c>
      <c r="C1" s="17" t="s">
        <v>1</v>
      </c>
      <c r="D1" s="10" t="s">
        <v>4</v>
      </c>
      <c r="E1" s="17" t="s">
        <v>931</v>
      </c>
      <c r="F1" s="17" t="s">
        <v>932</v>
      </c>
      <c r="G1" s="23" t="s">
        <v>933</v>
      </c>
      <c r="H1" s="13" t="s">
        <v>934</v>
      </c>
      <c r="I1" s="13" t="s">
        <v>935</v>
      </c>
      <c r="J1" s="13" t="s">
        <v>20</v>
      </c>
      <c r="K1" s="13" t="s">
        <v>3</v>
      </c>
      <c r="L1" s="13" t="s">
        <v>936</v>
      </c>
      <c r="M1" s="13" t="s">
        <v>937</v>
      </c>
      <c r="N1" s="13" t="s">
        <v>938</v>
      </c>
      <c r="O1" s="13" t="s">
        <v>939</v>
      </c>
      <c r="P1" s="13" t="s">
        <v>940</v>
      </c>
      <c r="Q1" s="13"/>
      <c r="R1" s="13"/>
      <c r="S1" s="13"/>
      <c r="T1" s="13"/>
      <c r="U1" s="13"/>
    </row>
    <row r="2" spans="1:25" x14ac:dyDescent="0.25">
      <c r="A2" s="5" t="s">
        <v>26</v>
      </c>
      <c r="B2" s="5" t="s">
        <v>26</v>
      </c>
      <c r="C2" s="18" t="s">
        <v>25</v>
      </c>
      <c r="D2" s="6" t="s">
        <v>673</v>
      </c>
      <c r="E2" s="18">
        <v>43983</v>
      </c>
      <c r="F2" s="18">
        <v>43992</v>
      </c>
      <c r="G2" s="27">
        <v>44007</v>
      </c>
      <c r="H2" s="7">
        <v>802</v>
      </c>
      <c r="I2" s="7">
        <v>13357</v>
      </c>
      <c r="J2" s="7">
        <v>802</v>
      </c>
      <c r="K2" s="7" t="s">
        <v>279</v>
      </c>
      <c r="L2" s="7">
        <v>100</v>
      </c>
      <c r="M2" s="7">
        <v>454</v>
      </c>
      <c r="N2" s="7">
        <v>0</v>
      </c>
      <c r="O2" s="7" t="s">
        <v>26</v>
      </c>
      <c r="P2" s="7" t="s">
        <v>26</v>
      </c>
      <c r="S2" s="22"/>
      <c r="T2" s="22"/>
      <c r="X2" s="1"/>
      <c r="Y2" s="1"/>
    </row>
    <row r="3" spans="1:25" x14ac:dyDescent="0.25">
      <c r="A3" s="5" t="s">
        <v>26</v>
      </c>
      <c r="B3" s="5" t="s">
        <v>26</v>
      </c>
      <c r="C3" s="18" t="s">
        <v>25</v>
      </c>
      <c r="D3" s="6" t="s">
        <v>157</v>
      </c>
      <c r="E3" s="18">
        <v>43983</v>
      </c>
      <c r="F3" s="18">
        <v>43992</v>
      </c>
      <c r="G3" s="27">
        <v>44007</v>
      </c>
      <c r="H3" s="7">
        <v>158</v>
      </c>
      <c r="I3" s="7">
        <v>11293</v>
      </c>
      <c r="J3" s="7">
        <v>158</v>
      </c>
      <c r="K3" s="7" t="s">
        <v>877</v>
      </c>
      <c r="L3" s="7">
        <v>0</v>
      </c>
      <c r="M3" s="7">
        <v>113</v>
      </c>
      <c r="N3" s="7">
        <v>45</v>
      </c>
      <c r="O3" s="7" t="s">
        <v>26</v>
      </c>
      <c r="P3" s="7" t="s">
        <v>26</v>
      </c>
      <c r="S3" s="22"/>
      <c r="T3" s="22"/>
      <c r="X3" s="1"/>
      <c r="Y3" s="1"/>
    </row>
    <row r="4" spans="1:25" x14ac:dyDescent="0.25">
      <c r="A4" s="5" t="s">
        <v>26</v>
      </c>
      <c r="B4" s="5" t="s">
        <v>26</v>
      </c>
      <c r="C4" s="18" t="s">
        <v>25</v>
      </c>
      <c r="D4" s="6" t="s">
        <v>46</v>
      </c>
      <c r="E4" s="18">
        <v>43983</v>
      </c>
      <c r="F4" s="18">
        <v>43992</v>
      </c>
      <c r="G4" s="27">
        <v>44007</v>
      </c>
      <c r="H4" s="7">
        <v>5921</v>
      </c>
      <c r="I4" s="7">
        <v>13918</v>
      </c>
      <c r="J4" s="7">
        <v>5921</v>
      </c>
      <c r="K4" s="7" t="s">
        <v>280</v>
      </c>
      <c r="L4" s="7">
        <v>2800</v>
      </c>
      <c r="M4" s="7">
        <v>438</v>
      </c>
      <c r="N4" s="7">
        <v>0</v>
      </c>
      <c r="O4" s="7" t="s">
        <v>26</v>
      </c>
      <c r="P4" s="7" t="s">
        <v>26</v>
      </c>
      <c r="S4" s="22"/>
      <c r="T4" s="22"/>
      <c r="X4" s="1"/>
      <c r="Y4" s="1"/>
    </row>
    <row r="5" spans="1:25" x14ac:dyDescent="0.25">
      <c r="A5" s="5" t="s">
        <v>26</v>
      </c>
      <c r="B5" s="5" t="s">
        <v>26</v>
      </c>
      <c r="C5" s="18" t="s">
        <v>25</v>
      </c>
      <c r="D5" s="6" t="s">
        <v>126</v>
      </c>
      <c r="E5" s="18">
        <v>43983</v>
      </c>
      <c r="F5" s="18">
        <v>43992</v>
      </c>
      <c r="G5" s="27">
        <v>44007</v>
      </c>
      <c r="H5" s="7">
        <v>345</v>
      </c>
      <c r="I5" s="7">
        <v>10471</v>
      </c>
      <c r="J5" s="7">
        <v>345</v>
      </c>
      <c r="K5" s="7" t="s">
        <v>865</v>
      </c>
      <c r="L5" s="7">
        <v>0</v>
      </c>
      <c r="M5" s="7">
        <v>0</v>
      </c>
      <c r="N5" s="7">
        <v>345</v>
      </c>
      <c r="O5" s="7" t="s">
        <v>26</v>
      </c>
      <c r="P5" s="7" t="s">
        <v>26</v>
      </c>
      <c r="S5" s="22"/>
      <c r="T5" s="22"/>
      <c r="X5" s="1"/>
      <c r="Y5" s="1"/>
    </row>
    <row r="6" spans="1:25" x14ac:dyDescent="0.25">
      <c r="A6" s="5" t="s">
        <v>26</v>
      </c>
      <c r="B6" s="5" t="s">
        <v>26</v>
      </c>
      <c r="C6" s="18" t="s">
        <v>25</v>
      </c>
      <c r="D6" s="6" t="s">
        <v>674</v>
      </c>
      <c r="E6" s="18">
        <v>43983</v>
      </c>
      <c r="F6" s="18">
        <v>43992</v>
      </c>
      <c r="G6" s="27">
        <v>44007</v>
      </c>
      <c r="H6" s="7">
        <v>7608</v>
      </c>
      <c r="I6" s="7">
        <v>14131</v>
      </c>
      <c r="J6" s="7">
        <v>7608</v>
      </c>
      <c r="K6" s="7" t="s">
        <v>281</v>
      </c>
      <c r="L6" s="7">
        <v>2800</v>
      </c>
      <c r="M6" s="7">
        <v>946</v>
      </c>
      <c r="N6" s="7">
        <v>0</v>
      </c>
      <c r="O6" s="7" t="s">
        <v>26</v>
      </c>
      <c r="P6" s="7" t="s">
        <v>26</v>
      </c>
      <c r="S6" s="22"/>
      <c r="T6" s="22"/>
      <c r="X6" s="1"/>
      <c r="Y6" s="1"/>
    </row>
    <row r="7" spans="1:25" x14ac:dyDescent="0.25">
      <c r="A7" s="5" t="s">
        <v>26</v>
      </c>
      <c r="B7" s="5" t="s">
        <v>26</v>
      </c>
      <c r="C7" s="18" t="s">
        <v>25</v>
      </c>
      <c r="D7" s="6" t="s">
        <v>32</v>
      </c>
      <c r="E7" s="18">
        <v>43983</v>
      </c>
      <c r="F7" s="18">
        <v>43992</v>
      </c>
      <c r="G7" s="27">
        <v>44007</v>
      </c>
      <c r="H7" s="7">
        <v>12289</v>
      </c>
      <c r="I7" s="7">
        <v>13081</v>
      </c>
      <c r="J7" s="7">
        <v>12289</v>
      </c>
      <c r="K7" s="7" t="s">
        <v>282</v>
      </c>
      <c r="L7" s="7">
        <v>2700</v>
      </c>
      <c r="M7" s="7">
        <v>719</v>
      </c>
      <c r="N7" s="7">
        <v>0</v>
      </c>
      <c r="O7" s="7" t="s">
        <v>26</v>
      </c>
      <c r="P7" s="7" t="s">
        <v>26</v>
      </c>
      <c r="S7" s="22"/>
      <c r="T7" s="22"/>
      <c r="X7" s="1"/>
      <c r="Y7" s="1"/>
    </row>
    <row r="8" spans="1:25" x14ac:dyDescent="0.25">
      <c r="A8" s="5" t="s">
        <v>26</v>
      </c>
      <c r="B8" s="5" t="s">
        <v>26</v>
      </c>
      <c r="C8" s="18" t="s">
        <v>25</v>
      </c>
      <c r="D8" s="6" t="s">
        <v>217</v>
      </c>
      <c r="E8" s="18">
        <v>43983</v>
      </c>
      <c r="F8" s="18">
        <v>43992</v>
      </c>
      <c r="G8" s="27">
        <v>44007</v>
      </c>
      <c r="H8" s="7">
        <v>6729</v>
      </c>
      <c r="I8" s="7">
        <v>13707</v>
      </c>
      <c r="J8" s="7">
        <v>6729</v>
      </c>
      <c r="K8" s="7" t="s">
        <v>283</v>
      </c>
      <c r="L8" s="7">
        <v>2000</v>
      </c>
      <c r="M8" s="7">
        <v>418</v>
      </c>
      <c r="N8" s="7">
        <v>0</v>
      </c>
      <c r="O8" s="7" t="s">
        <v>26</v>
      </c>
      <c r="P8" s="7" t="s">
        <v>26</v>
      </c>
      <c r="S8" s="22"/>
      <c r="T8" s="22"/>
      <c r="X8" s="1"/>
      <c r="Y8" s="1"/>
    </row>
    <row r="9" spans="1:25" x14ac:dyDescent="0.25">
      <c r="A9" s="5" t="s">
        <v>26</v>
      </c>
      <c r="B9" s="5" t="s">
        <v>26</v>
      </c>
      <c r="C9" s="18" t="s">
        <v>25</v>
      </c>
      <c r="D9" s="6" t="s">
        <v>145</v>
      </c>
      <c r="E9" s="18">
        <v>43983</v>
      </c>
      <c r="F9" s="18">
        <v>43992</v>
      </c>
      <c r="G9" s="27">
        <v>44007</v>
      </c>
      <c r="H9" s="7">
        <v>112165</v>
      </c>
      <c r="I9" s="7">
        <v>10373</v>
      </c>
      <c r="J9" s="7">
        <v>112165</v>
      </c>
      <c r="K9" s="7" t="s">
        <v>284</v>
      </c>
      <c r="L9" s="7">
        <v>10000</v>
      </c>
      <c r="M9" s="7">
        <v>279</v>
      </c>
      <c r="N9" s="7">
        <v>0</v>
      </c>
      <c r="O9" s="7" t="s">
        <v>26</v>
      </c>
      <c r="P9" s="7" t="s">
        <v>26</v>
      </c>
      <c r="S9" s="22"/>
      <c r="T9" s="22"/>
      <c r="X9" s="1"/>
      <c r="Y9" s="1"/>
    </row>
    <row r="10" spans="1:25" x14ac:dyDescent="0.25">
      <c r="A10" s="5" t="s">
        <v>26</v>
      </c>
      <c r="B10" s="5" t="s">
        <v>26</v>
      </c>
      <c r="C10" s="18" t="s">
        <v>25</v>
      </c>
      <c r="D10" s="6" t="s">
        <v>200</v>
      </c>
      <c r="E10" s="18">
        <v>43983</v>
      </c>
      <c r="F10" s="18">
        <v>43992</v>
      </c>
      <c r="G10" s="27">
        <v>44007</v>
      </c>
      <c r="H10" s="7">
        <v>18165</v>
      </c>
      <c r="I10" s="7">
        <v>13952</v>
      </c>
      <c r="J10" s="7">
        <v>18165</v>
      </c>
      <c r="K10" s="7" t="s">
        <v>285</v>
      </c>
      <c r="L10" s="7">
        <v>2000</v>
      </c>
      <c r="M10" s="7">
        <v>240</v>
      </c>
      <c r="N10" s="7">
        <v>0</v>
      </c>
      <c r="O10" s="7" t="s">
        <v>26</v>
      </c>
      <c r="P10" s="7" t="s">
        <v>26</v>
      </c>
      <c r="S10" s="22"/>
      <c r="T10" s="22"/>
      <c r="X10" s="1"/>
      <c r="Y10" s="1"/>
    </row>
    <row r="11" spans="1:25" x14ac:dyDescent="0.25">
      <c r="A11" s="5" t="s">
        <v>26</v>
      </c>
      <c r="B11" s="5" t="s">
        <v>26</v>
      </c>
      <c r="C11" s="18" t="s">
        <v>25</v>
      </c>
      <c r="D11" s="6" t="s">
        <v>970</v>
      </c>
      <c r="E11" s="18">
        <v>43983</v>
      </c>
      <c r="F11" s="18">
        <v>43992</v>
      </c>
      <c r="G11" s="27">
        <v>44007</v>
      </c>
      <c r="H11" s="7">
        <v>960</v>
      </c>
      <c r="I11" s="7">
        <v>14218</v>
      </c>
      <c r="J11" s="7">
        <v>960</v>
      </c>
      <c r="K11" s="7" t="s">
        <v>927</v>
      </c>
      <c r="L11" s="7">
        <v>0</v>
      </c>
      <c r="M11" s="7">
        <v>960</v>
      </c>
      <c r="N11" s="7">
        <v>0</v>
      </c>
      <c r="O11" s="7" t="s">
        <v>26</v>
      </c>
      <c r="P11" s="7" t="s">
        <v>26</v>
      </c>
      <c r="S11" s="22"/>
      <c r="T11" s="22"/>
      <c r="X11" s="1"/>
      <c r="Y11" s="1"/>
    </row>
    <row r="12" spans="1:25" x14ac:dyDescent="0.25">
      <c r="A12" s="5" t="s">
        <v>26</v>
      </c>
      <c r="B12" s="5" t="s">
        <v>26</v>
      </c>
      <c r="C12" s="18" t="s">
        <v>25</v>
      </c>
      <c r="D12" s="6" t="s">
        <v>675</v>
      </c>
      <c r="E12" s="18">
        <v>43983</v>
      </c>
      <c r="F12" s="18">
        <v>43992</v>
      </c>
      <c r="G12" s="27">
        <v>44007</v>
      </c>
      <c r="H12" s="7">
        <v>2484</v>
      </c>
      <c r="I12" s="7">
        <v>14299</v>
      </c>
      <c r="J12" s="7">
        <v>2484</v>
      </c>
      <c r="K12" s="7" t="s">
        <v>286</v>
      </c>
      <c r="L12" s="7">
        <v>600</v>
      </c>
      <c r="M12" s="7">
        <v>738</v>
      </c>
      <c r="N12" s="7">
        <v>20</v>
      </c>
      <c r="O12" s="7" t="s">
        <v>26</v>
      </c>
      <c r="P12" s="7" t="s">
        <v>26</v>
      </c>
      <c r="S12" s="22"/>
      <c r="T12" s="22"/>
      <c r="X12" s="1"/>
      <c r="Y12" s="1"/>
    </row>
    <row r="13" spans="1:25" x14ac:dyDescent="0.25">
      <c r="A13" s="5" t="s">
        <v>26</v>
      </c>
      <c r="B13" s="5" t="s">
        <v>26</v>
      </c>
      <c r="C13" s="18" t="s">
        <v>25</v>
      </c>
      <c r="D13" s="6" t="s">
        <v>100</v>
      </c>
      <c r="E13" s="18">
        <v>43983</v>
      </c>
      <c r="F13" s="18">
        <v>43992</v>
      </c>
      <c r="G13" s="27">
        <v>44007</v>
      </c>
      <c r="H13" s="7">
        <v>17177</v>
      </c>
      <c r="I13" s="7">
        <v>13283</v>
      </c>
      <c r="J13" s="7">
        <v>17177</v>
      </c>
      <c r="K13" s="7" t="s">
        <v>287</v>
      </c>
      <c r="L13" s="7">
        <v>2000</v>
      </c>
      <c r="M13" s="7">
        <v>536</v>
      </c>
      <c r="N13" s="7">
        <v>0</v>
      </c>
      <c r="O13" s="7" t="s">
        <v>26</v>
      </c>
      <c r="P13" s="7" t="s">
        <v>26</v>
      </c>
      <c r="S13" s="22"/>
      <c r="T13" s="22"/>
      <c r="X13" s="1"/>
      <c r="Y13" s="1"/>
    </row>
    <row r="14" spans="1:25" x14ac:dyDescent="0.25">
      <c r="A14" s="5" t="s">
        <v>26</v>
      </c>
      <c r="B14" s="5" t="s">
        <v>26</v>
      </c>
      <c r="C14" s="18" t="s">
        <v>25</v>
      </c>
      <c r="D14" s="6" t="s">
        <v>227</v>
      </c>
      <c r="E14" s="18">
        <v>43983</v>
      </c>
      <c r="F14" s="18">
        <v>43992</v>
      </c>
      <c r="G14" s="27">
        <v>44007</v>
      </c>
      <c r="H14" s="7">
        <v>7845.5</v>
      </c>
      <c r="I14" s="7">
        <v>13068</v>
      </c>
      <c r="J14" s="7">
        <v>7845.5</v>
      </c>
      <c r="K14" s="7" t="s">
        <v>288</v>
      </c>
      <c r="L14" s="7">
        <v>1400</v>
      </c>
      <c r="M14" s="7">
        <v>136</v>
      </c>
      <c r="N14" s="7">
        <v>0</v>
      </c>
      <c r="O14" s="7" t="s">
        <v>26</v>
      </c>
      <c r="P14" s="7" t="s">
        <v>26</v>
      </c>
      <c r="S14" s="22"/>
      <c r="T14" s="22"/>
      <c r="X14" s="1"/>
      <c r="Y14" s="1"/>
    </row>
    <row r="15" spans="1:25" x14ac:dyDescent="0.25">
      <c r="A15" s="5" t="s">
        <v>26</v>
      </c>
      <c r="B15" s="5" t="s">
        <v>26</v>
      </c>
      <c r="C15" s="18" t="s">
        <v>25</v>
      </c>
      <c r="D15" s="6" t="s">
        <v>115</v>
      </c>
      <c r="E15" s="18">
        <v>43983</v>
      </c>
      <c r="F15" s="18">
        <v>43992</v>
      </c>
      <c r="G15" s="27">
        <v>44007</v>
      </c>
      <c r="H15" s="7">
        <v>6587</v>
      </c>
      <c r="I15" s="7">
        <v>14103</v>
      </c>
      <c r="J15" s="7">
        <v>6587</v>
      </c>
      <c r="K15" s="7" t="s">
        <v>289</v>
      </c>
      <c r="L15" s="7">
        <v>4000</v>
      </c>
      <c r="M15" s="7">
        <v>1098</v>
      </c>
      <c r="N15" s="7">
        <v>0</v>
      </c>
      <c r="O15" s="7" t="s">
        <v>26</v>
      </c>
      <c r="P15" s="7" t="s">
        <v>26</v>
      </c>
      <c r="S15" s="22"/>
      <c r="T15" s="22"/>
      <c r="X15" s="1"/>
      <c r="Y15" s="1"/>
    </row>
    <row r="16" spans="1:25" x14ac:dyDescent="0.25">
      <c r="A16" s="5" t="s">
        <v>26</v>
      </c>
      <c r="B16" s="5" t="s">
        <v>26</v>
      </c>
      <c r="C16" s="18" t="s">
        <v>25</v>
      </c>
      <c r="D16" s="6" t="s">
        <v>75</v>
      </c>
      <c r="E16" s="18">
        <v>43983</v>
      </c>
      <c r="F16" s="18">
        <v>43992</v>
      </c>
      <c r="G16" s="27">
        <v>44007</v>
      </c>
      <c r="H16" s="7">
        <v>16132</v>
      </c>
      <c r="I16" s="7">
        <v>14022</v>
      </c>
      <c r="J16" s="7">
        <v>16132</v>
      </c>
      <c r="K16" s="7" t="s">
        <v>290</v>
      </c>
      <c r="L16" s="7">
        <v>2000</v>
      </c>
      <c r="M16" s="7">
        <v>536</v>
      </c>
      <c r="N16" s="7">
        <v>0</v>
      </c>
      <c r="O16" s="7" t="s">
        <v>26</v>
      </c>
      <c r="P16" s="7" t="s">
        <v>26</v>
      </c>
      <c r="S16" s="22"/>
      <c r="T16" s="22"/>
      <c r="X16" s="1"/>
      <c r="Y16" s="1"/>
    </row>
    <row r="17" spans="1:25" x14ac:dyDescent="0.25">
      <c r="A17" s="5" t="s">
        <v>26</v>
      </c>
      <c r="B17" s="5" t="s">
        <v>26</v>
      </c>
      <c r="C17" s="18" t="s">
        <v>25</v>
      </c>
      <c r="D17" s="6" t="s">
        <v>676</v>
      </c>
      <c r="E17" s="18">
        <v>43983</v>
      </c>
      <c r="F17" s="18">
        <v>43992</v>
      </c>
      <c r="G17" s="27">
        <v>44007</v>
      </c>
      <c r="H17" s="7">
        <v>4837</v>
      </c>
      <c r="I17" s="7">
        <v>14263</v>
      </c>
      <c r="J17" s="7">
        <v>4837</v>
      </c>
      <c r="K17" s="7" t="s">
        <v>291</v>
      </c>
      <c r="L17" s="7">
        <v>100</v>
      </c>
      <c r="M17" s="7">
        <v>340</v>
      </c>
      <c r="N17" s="7">
        <v>35</v>
      </c>
      <c r="O17" s="7" t="s">
        <v>26</v>
      </c>
      <c r="P17" s="7" t="s">
        <v>26</v>
      </c>
      <c r="S17" s="22"/>
      <c r="T17" s="22"/>
      <c r="X17" s="1"/>
      <c r="Y17" s="1"/>
    </row>
    <row r="18" spans="1:25" x14ac:dyDescent="0.25">
      <c r="A18" s="5" t="s">
        <v>26</v>
      </c>
      <c r="B18" s="5" t="s">
        <v>26</v>
      </c>
      <c r="C18" s="18" t="s">
        <v>25</v>
      </c>
      <c r="D18" s="6" t="s">
        <v>677</v>
      </c>
      <c r="E18" s="18">
        <v>43983</v>
      </c>
      <c r="F18" s="18">
        <v>43992</v>
      </c>
      <c r="G18" s="27">
        <v>44007</v>
      </c>
      <c r="H18" s="7">
        <v>37589</v>
      </c>
      <c r="I18" s="7">
        <v>14300</v>
      </c>
      <c r="J18" s="7">
        <v>37589</v>
      </c>
      <c r="K18" s="7" t="s">
        <v>292</v>
      </c>
      <c r="L18" s="7">
        <v>2800</v>
      </c>
      <c r="M18" s="7">
        <v>270</v>
      </c>
      <c r="N18" s="7">
        <v>0</v>
      </c>
      <c r="O18" s="7" t="s">
        <v>26</v>
      </c>
      <c r="P18" s="7" t="s">
        <v>26</v>
      </c>
      <c r="S18" s="22"/>
      <c r="T18" s="22"/>
      <c r="X18" s="1"/>
      <c r="Y18" s="1"/>
    </row>
    <row r="19" spans="1:25" x14ac:dyDescent="0.25">
      <c r="A19" s="5" t="s">
        <v>26</v>
      </c>
      <c r="B19" s="5" t="s">
        <v>26</v>
      </c>
      <c r="C19" s="18" t="s">
        <v>25</v>
      </c>
      <c r="D19" s="6" t="s">
        <v>678</v>
      </c>
      <c r="E19" s="18">
        <v>43983</v>
      </c>
      <c r="F19" s="18">
        <v>43992</v>
      </c>
      <c r="G19" s="27">
        <v>44007</v>
      </c>
      <c r="H19" s="7">
        <v>5990</v>
      </c>
      <c r="I19" s="7">
        <v>14211</v>
      </c>
      <c r="J19" s="7">
        <v>5990</v>
      </c>
      <c r="K19" s="7" t="s">
        <v>293</v>
      </c>
      <c r="L19" s="7">
        <v>1000</v>
      </c>
      <c r="M19" s="7">
        <v>109</v>
      </c>
      <c r="N19" s="7">
        <v>0</v>
      </c>
      <c r="O19" s="7" t="s">
        <v>26</v>
      </c>
      <c r="P19" s="7" t="s">
        <v>26</v>
      </c>
      <c r="S19" s="22"/>
      <c r="T19" s="22"/>
      <c r="X19" s="1"/>
      <c r="Y19" s="1"/>
    </row>
    <row r="20" spans="1:25" x14ac:dyDescent="0.25">
      <c r="A20" s="5" t="s">
        <v>26</v>
      </c>
      <c r="B20" s="5" t="s">
        <v>26</v>
      </c>
      <c r="C20" s="18" t="s">
        <v>25</v>
      </c>
      <c r="D20" s="6" t="s">
        <v>172</v>
      </c>
      <c r="E20" s="18">
        <v>43983</v>
      </c>
      <c r="F20" s="18">
        <v>43992</v>
      </c>
      <c r="G20" s="27">
        <v>44007</v>
      </c>
      <c r="H20" s="7">
        <v>13199</v>
      </c>
      <c r="I20" s="7">
        <v>10521</v>
      </c>
      <c r="J20" s="7">
        <v>13199</v>
      </c>
      <c r="K20" s="7" t="s">
        <v>294</v>
      </c>
      <c r="L20" s="7">
        <v>2800</v>
      </c>
      <c r="M20" s="7">
        <v>769</v>
      </c>
      <c r="N20" s="7">
        <v>0</v>
      </c>
      <c r="O20" s="7" t="s">
        <v>26</v>
      </c>
      <c r="P20" s="7" t="s">
        <v>26</v>
      </c>
      <c r="S20" s="22"/>
      <c r="T20" s="22"/>
      <c r="X20" s="1"/>
      <c r="Y20" s="1"/>
    </row>
    <row r="21" spans="1:25" x14ac:dyDescent="0.25">
      <c r="A21" s="5" t="s">
        <v>26</v>
      </c>
      <c r="B21" s="5" t="s">
        <v>26</v>
      </c>
      <c r="C21" s="18" t="s">
        <v>25</v>
      </c>
      <c r="D21" s="6" t="s">
        <v>114</v>
      </c>
      <c r="E21" s="18">
        <v>43983</v>
      </c>
      <c r="F21" s="18">
        <v>43992</v>
      </c>
      <c r="G21" s="27">
        <v>44007</v>
      </c>
      <c r="H21" s="7">
        <v>22389</v>
      </c>
      <c r="I21" s="7">
        <v>14101</v>
      </c>
      <c r="J21" s="7">
        <v>22389</v>
      </c>
      <c r="K21" s="7" t="s">
        <v>295</v>
      </c>
      <c r="L21" s="7">
        <v>100</v>
      </c>
      <c r="M21" s="7">
        <v>1643</v>
      </c>
      <c r="N21" s="7">
        <v>0</v>
      </c>
      <c r="O21" s="7" t="s">
        <v>26</v>
      </c>
      <c r="P21" s="7" t="s">
        <v>26</v>
      </c>
      <c r="S21" s="22"/>
      <c r="T21" s="22"/>
      <c r="X21" s="1"/>
      <c r="Y21" s="1"/>
    </row>
    <row r="22" spans="1:25" x14ac:dyDescent="0.25">
      <c r="A22" s="5" t="s">
        <v>26</v>
      </c>
      <c r="B22" s="5" t="s">
        <v>26</v>
      </c>
      <c r="C22" s="18" t="s">
        <v>25</v>
      </c>
      <c r="D22" s="6" t="s">
        <v>43</v>
      </c>
      <c r="E22" s="18">
        <v>43983</v>
      </c>
      <c r="F22" s="18">
        <v>43992</v>
      </c>
      <c r="G22" s="27">
        <v>44007</v>
      </c>
      <c r="H22" s="7">
        <v>10760</v>
      </c>
      <c r="I22" s="7">
        <v>13151</v>
      </c>
      <c r="J22" s="7">
        <v>10760</v>
      </c>
      <c r="K22" s="7" t="s">
        <v>296</v>
      </c>
      <c r="L22" s="7">
        <v>2000</v>
      </c>
      <c r="M22" s="7">
        <v>536</v>
      </c>
      <c r="N22" s="7">
        <v>0</v>
      </c>
      <c r="O22" s="7" t="s">
        <v>26</v>
      </c>
      <c r="P22" s="7" t="s">
        <v>26</v>
      </c>
      <c r="S22" s="22"/>
      <c r="T22" s="22"/>
      <c r="X22" s="1"/>
      <c r="Y22" s="1"/>
    </row>
    <row r="23" spans="1:25" x14ac:dyDescent="0.25">
      <c r="A23" s="5" t="s">
        <v>26</v>
      </c>
      <c r="B23" s="5" t="s">
        <v>26</v>
      </c>
      <c r="C23" s="18" t="s">
        <v>25</v>
      </c>
      <c r="D23" s="6" t="s">
        <v>679</v>
      </c>
      <c r="E23" s="18">
        <v>43983</v>
      </c>
      <c r="F23" s="18">
        <v>43992</v>
      </c>
      <c r="G23" s="27">
        <v>44007</v>
      </c>
      <c r="H23" s="7">
        <v>30413</v>
      </c>
      <c r="I23" s="7">
        <v>14269</v>
      </c>
      <c r="J23" s="7">
        <v>30413</v>
      </c>
      <c r="K23" s="7" t="s">
        <v>297</v>
      </c>
      <c r="L23" s="7">
        <v>2800</v>
      </c>
      <c r="M23" s="7">
        <v>930</v>
      </c>
      <c r="N23" s="7">
        <v>0</v>
      </c>
      <c r="O23" s="7" t="s">
        <v>26</v>
      </c>
      <c r="P23" s="7" t="s">
        <v>26</v>
      </c>
      <c r="S23" s="22"/>
      <c r="T23" s="22"/>
      <c r="X23" s="1"/>
      <c r="Y23" s="1"/>
    </row>
    <row r="24" spans="1:25" x14ac:dyDescent="0.25">
      <c r="A24" s="5" t="s">
        <v>26</v>
      </c>
      <c r="B24" s="5" t="s">
        <v>26</v>
      </c>
      <c r="C24" s="18" t="s">
        <v>25</v>
      </c>
      <c r="D24" s="6" t="s">
        <v>190</v>
      </c>
      <c r="E24" s="18">
        <v>43983</v>
      </c>
      <c r="F24" s="18">
        <v>43992</v>
      </c>
      <c r="G24" s="27">
        <v>44007</v>
      </c>
      <c r="H24" s="7">
        <v>9269</v>
      </c>
      <c r="I24" s="7">
        <v>13840</v>
      </c>
      <c r="J24" s="7">
        <v>9269</v>
      </c>
      <c r="K24" s="7" t="s">
        <v>298</v>
      </c>
      <c r="L24" s="7">
        <v>2800</v>
      </c>
      <c r="M24" s="7">
        <v>767</v>
      </c>
      <c r="N24" s="7">
        <v>0</v>
      </c>
      <c r="O24" s="7" t="s">
        <v>26</v>
      </c>
      <c r="P24" s="7" t="s">
        <v>26</v>
      </c>
      <c r="S24" s="22"/>
      <c r="T24" s="22"/>
      <c r="X24" s="1"/>
      <c r="Y24" s="1"/>
    </row>
    <row r="25" spans="1:25" x14ac:dyDescent="0.25">
      <c r="A25" s="5" t="s">
        <v>26</v>
      </c>
      <c r="B25" s="5" t="s">
        <v>26</v>
      </c>
      <c r="C25" s="18" t="s">
        <v>25</v>
      </c>
      <c r="D25" s="6" t="s">
        <v>186</v>
      </c>
      <c r="E25" s="18">
        <v>43983</v>
      </c>
      <c r="F25" s="18">
        <v>43992</v>
      </c>
      <c r="G25" s="27">
        <v>44007</v>
      </c>
      <c r="H25" s="7">
        <v>3732</v>
      </c>
      <c r="I25" s="7">
        <v>12595</v>
      </c>
      <c r="J25" s="7">
        <v>3732</v>
      </c>
      <c r="K25" s="7" t="s">
        <v>299</v>
      </c>
      <c r="L25" s="7">
        <v>10</v>
      </c>
      <c r="M25" s="7">
        <v>536</v>
      </c>
      <c r="N25" s="7">
        <v>70</v>
      </c>
      <c r="O25" s="7" t="s">
        <v>26</v>
      </c>
      <c r="P25" s="7" t="s">
        <v>26</v>
      </c>
      <c r="S25" s="22"/>
      <c r="T25" s="22"/>
      <c r="X25" s="1"/>
      <c r="Y25" s="1"/>
    </row>
    <row r="26" spans="1:25" x14ac:dyDescent="0.25">
      <c r="A26" s="5" t="s">
        <v>26</v>
      </c>
      <c r="B26" s="5" t="s">
        <v>26</v>
      </c>
      <c r="C26" s="18" t="s">
        <v>25</v>
      </c>
      <c r="D26" s="6" t="s">
        <v>248</v>
      </c>
      <c r="E26" s="18">
        <v>43983</v>
      </c>
      <c r="F26" s="18">
        <v>43992</v>
      </c>
      <c r="G26" s="27">
        <v>44007</v>
      </c>
      <c r="H26" s="7">
        <v>5948</v>
      </c>
      <c r="I26" s="7">
        <v>13179</v>
      </c>
      <c r="J26" s="7">
        <v>5948</v>
      </c>
      <c r="K26" s="7" t="s">
        <v>300</v>
      </c>
      <c r="L26" s="7">
        <v>700</v>
      </c>
      <c r="M26" s="7">
        <v>20</v>
      </c>
      <c r="N26" s="7">
        <v>0</v>
      </c>
      <c r="O26" s="7" t="s">
        <v>26</v>
      </c>
      <c r="P26" s="7" t="s">
        <v>26</v>
      </c>
      <c r="S26" s="22"/>
      <c r="T26" s="22"/>
      <c r="X26" s="1"/>
      <c r="Y26" s="1"/>
    </row>
    <row r="27" spans="1:25" x14ac:dyDescent="0.25">
      <c r="A27" s="5" t="s">
        <v>26</v>
      </c>
      <c r="B27" s="5" t="s">
        <v>26</v>
      </c>
      <c r="C27" s="18" t="s">
        <v>25</v>
      </c>
      <c r="D27" s="6" t="s">
        <v>680</v>
      </c>
      <c r="E27" s="18">
        <v>43983</v>
      </c>
      <c r="F27" s="18">
        <v>43992</v>
      </c>
      <c r="G27" s="27">
        <v>44007</v>
      </c>
      <c r="H27" s="7">
        <v>30695</v>
      </c>
      <c r="I27" s="7">
        <v>14436</v>
      </c>
      <c r="J27" s="7">
        <v>30695</v>
      </c>
      <c r="K27" s="7" t="s">
        <v>301</v>
      </c>
      <c r="L27" s="7">
        <v>3400</v>
      </c>
      <c r="M27" s="7">
        <v>1906</v>
      </c>
      <c r="N27" s="7">
        <v>0</v>
      </c>
      <c r="O27" s="7" t="s">
        <v>26</v>
      </c>
      <c r="P27" s="7" t="s">
        <v>26</v>
      </c>
      <c r="S27" s="22"/>
      <c r="T27" s="22"/>
      <c r="X27" s="1"/>
      <c r="Y27" s="1"/>
    </row>
    <row r="28" spans="1:25" x14ac:dyDescent="0.25">
      <c r="A28" s="5" t="s">
        <v>26</v>
      </c>
      <c r="B28" s="5" t="s">
        <v>26</v>
      </c>
      <c r="C28" s="18" t="s">
        <v>25</v>
      </c>
      <c r="D28" s="6" t="s">
        <v>681</v>
      </c>
      <c r="E28" s="18">
        <v>43983</v>
      </c>
      <c r="F28" s="18">
        <v>43992</v>
      </c>
      <c r="G28" s="27">
        <v>44007</v>
      </c>
      <c r="H28" s="7">
        <v>2303</v>
      </c>
      <c r="I28" s="7">
        <v>13396</v>
      </c>
      <c r="J28" s="7">
        <v>2303</v>
      </c>
      <c r="K28" s="7" t="s">
        <v>302</v>
      </c>
      <c r="L28" s="7">
        <v>2000</v>
      </c>
      <c r="M28" s="7">
        <v>95</v>
      </c>
      <c r="N28" s="7">
        <v>0</v>
      </c>
      <c r="O28" s="7" t="s">
        <v>26</v>
      </c>
      <c r="P28" s="7" t="s">
        <v>26</v>
      </c>
      <c r="S28" s="22"/>
      <c r="T28" s="22"/>
      <c r="X28" s="1"/>
      <c r="Y28" s="1"/>
    </row>
    <row r="29" spans="1:25" x14ac:dyDescent="0.25">
      <c r="A29" s="5" t="s">
        <v>26</v>
      </c>
      <c r="B29" s="5" t="s">
        <v>26</v>
      </c>
      <c r="C29" s="18" t="s">
        <v>25</v>
      </c>
      <c r="D29" s="6" t="s">
        <v>682</v>
      </c>
      <c r="E29" s="18">
        <v>43983</v>
      </c>
      <c r="F29" s="18">
        <v>43992</v>
      </c>
      <c r="G29" s="27">
        <v>44007</v>
      </c>
      <c r="H29" s="7">
        <v>4138</v>
      </c>
      <c r="I29" s="7">
        <v>14323</v>
      </c>
      <c r="J29" s="7">
        <v>4138</v>
      </c>
      <c r="K29" s="7" t="s">
        <v>303</v>
      </c>
      <c r="L29" s="7">
        <v>2700</v>
      </c>
      <c r="M29" s="7">
        <v>420</v>
      </c>
      <c r="N29" s="7">
        <v>0</v>
      </c>
      <c r="O29" s="7" t="s">
        <v>26</v>
      </c>
      <c r="P29" s="7" t="s">
        <v>26</v>
      </c>
      <c r="S29" s="22"/>
      <c r="T29" s="22"/>
      <c r="X29" s="1"/>
      <c r="Y29" s="1"/>
    </row>
    <row r="30" spans="1:25" x14ac:dyDescent="0.25">
      <c r="A30" s="5" t="s">
        <v>26</v>
      </c>
      <c r="B30" s="5" t="s">
        <v>26</v>
      </c>
      <c r="C30" s="18" t="s">
        <v>25</v>
      </c>
      <c r="D30" s="6" t="s">
        <v>118</v>
      </c>
      <c r="E30" s="18">
        <v>43983</v>
      </c>
      <c r="F30" s="18">
        <v>43992</v>
      </c>
      <c r="G30" s="27">
        <v>44007</v>
      </c>
      <c r="H30" s="7">
        <v>7489</v>
      </c>
      <c r="I30" s="7">
        <v>10196</v>
      </c>
      <c r="J30" s="7">
        <v>7489</v>
      </c>
      <c r="K30" s="7" t="s">
        <v>304</v>
      </c>
      <c r="L30" s="7">
        <v>2300</v>
      </c>
      <c r="M30" s="7">
        <v>607</v>
      </c>
      <c r="N30" s="7">
        <v>0</v>
      </c>
      <c r="O30" s="7" t="s">
        <v>26</v>
      </c>
      <c r="P30" s="7" t="s">
        <v>26</v>
      </c>
      <c r="S30" s="22"/>
      <c r="T30" s="22"/>
      <c r="X30" s="1"/>
      <c r="Y30" s="1"/>
    </row>
    <row r="31" spans="1:25" x14ac:dyDescent="0.25">
      <c r="A31" s="5" t="s">
        <v>26</v>
      </c>
      <c r="B31" s="5" t="s">
        <v>26</v>
      </c>
      <c r="C31" s="18" t="s">
        <v>25</v>
      </c>
      <c r="D31" s="6" t="s">
        <v>957</v>
      </c>
      <c r="E31" s="18">
        <v>43983</v>
      </c>
      <c r="F31" s="18">
        <v>43992</v>
      </c>
      <c r="G31" s="27">
        <v>44007</v>
      </c>
      <c r="H31" s="7">
        <v>5626</v>
      </c>
      <c r="I31" s="7">
        <v>13772</v>
      </c>
      <c r="J31" s="7">
        <v>5626</v>
      </c>
      <c r="K31" s="7" t="s">
        <v>910</v>
      </c>
      <c r="L31" s="7">
        <v>3350</v>
      </c>
      <c r="M31" s="7">
        <v>2276</v>
      </c>
      <c r="N31" s="7">
        <v>0</v>
      </c>
      <c r="O31" s="7" t="s">
        <v>26</v>
      </c>
      <c r="P31" s="7" t="s">
        <v>26</v>
      </c>
      <c r="S31" s="22"/>
      <c r="T31" s="22"/>
      <c r="X31" s="1"/>
      <c r="Y31" s="1"/>
    </row>
    <row r="32" spans="1:25" x14ac:dyDescent="0.25">
      <c r="A32" s="5" t="s">
        <v>26</v>
      </c>
      <c r="B32" s="5" t="s">
        <v>26</v>
      </c>
      <c r="C32" s="18" t="s">
        <v>25</v>
      </c>
      <c r="D32" s="6" t="s">
        <v>35</v>
      </c>
      <c r="E32" s="18">
        <v>43983</v>
      </c>
      <c r="F32" s="18">
        <v>43992</v>
      </c>
      <c r="G32" s="27">
        <v>44007</v>
      </c>
      <c r="H32" s="7">
        <v>6107</v>
      </c>
      <c r="I32" s="7">
        <v>11549</v>
      </c>
      <c r="J32" s="7">
        <v>6107</v>
      </c>
      <c r="K32" s="7" t="s">
        <v>305</v>
      </c>
      <c r="L32" s="7">
        <v>2800</v>
      </c>
      <c r="M32" s="7">
        <v>438</v>
      </c>
      <c r="N32" s="7">
        <v>0</v>
      </c>
      <c r="O32" s="7" t="s">
        <v>26</v>
      </c>
      <c r="P32" s="7" t="s">
        <v>26</v>
      </c>
      <c r="S32" s="22"/>
      <c r="T32" s="22"/>
      <c r="X32" s="1"/>
      <c r="Y32" s="1"/>
    </row>
    <row r="33" spans="1:25" x14ac:dyDescent="0.25">
      <c r="A33" s="5" t="s">
        <v>26</v>
      </c>
      <c r="B33" s="5" t="s">
        <v>26</v>
      </c>
      <c r="C33" s="18" t="s">
        <v>25</v>
      </c>
      <c r="D33" s="6" t="s">
        <v>83</v>
      </c>
      <c r="E33" s="18">
        <v>43983</v>
      </c>
      <c r="F33" s="18">
        <v>43992</v>
      </c>
      <c r="G33" s="27">
        <v>44007</v>
      </c>
      <c r="H33" s="7">
        <v>3182</v>
      </c>
      <c r="I33" s="7">
        <v>14032</v>
      </c>
      <c r="J33" s="7">
        <v>3182</v>
      </c>
      <c r="K33" s="7" t="s">
        <v>306</v>
      </c>
      <c r="L33" s="7">
        <v>100</v>
      </c>
      <c r="M33" s="7">
        <v>320</v>
      </c>
      <c r="N33" s="7">
        <v>19</v>
      </c>
      <c r="O33" s="7" t="s">
        <v>26</v>
      </c>
      <c r="P33" s="7" t="s">
        <v>26</v>
      </c>
      <c r="S33" s="22"/>
      <c r="T33" s="22"/>
      <c r="X33" s="1"/>
      <c r="Y33" s="1"/>
    </row>
    <row r="34" spans="1:25" x14ac:dyDescent="0.25">
      <c r="A34" s="5" t="s">
        <v>26</v>
      </c>
      <c r="B34" s="5" t="s">
        <v>26</v>
      </c>
      <c r="C34" s="18" t="s">
        <v>25</v>
      </c>
      <c r="D34" s="6" t="s">
        <v>181</v>
      </c>
      <c r="E34" s="18">
        <v>43983</v>
      </c>
      <c r="F34" s="18">
        <v>43992</v>
      </c>
      <c r="G34" s="27">
        <v>44007</v>
      </c>
      <c r="H34" s="7">
        <v>38239</v>
      </c>
      <c r="I34" s="7">
        <v>11218</v>
      </c>
      <c r="J34" s="7">
        <v>38239</v>
      </c>
      <c r="K34" s="7" t="s">
        <v>307</v>
      </c>
      <c r="L34" s="7">
        <v>3400</v>
      </c>
      <c r="M34" s="7">
        <v>1716</v>
      </c>
      <c r="N34" s="7">
        <v>0</v>
      </c>
      <c r="O34" s="7" t="s">
        <v>26</v>
      </c>
      <c r="P34" s="7" t="s">
        <v>26</v>
      </c>
      <c r="S34" s="22"/>
      <c r="T34" s="22"/>
      <c r="X34" s="1"/>
      <c r="Y34" s="1"/>
    </row>
    <row r="35" spans="1:25" x14ac:dyDescent="0.25">
      <c r="A35" s="5" t="s">
        <v>26</v>
      </c>
      <c r="B35" s="5" t="s">
        <v>26</v>
      </c>
      <c r="C35" s="18" t="s">
        <v>25</v>
      </c>
      <c r="D35" s="6" t="s">
        <v>683</v>
      </c>
      <c r="E35" s="18">
        <v>43983</v>
      </c>
      <c r="F35" s="18">
        <v>43992</v>
      </c>
      <c r="G35" s="27">
        <v>44007</v>
      </c>
      <c r="H35" s="7">
        <v>76226</v>
      </c>
      <c r="I35" s="7">
        <v>14372</v>
      </c>
      <c r="J35" s="7">
        <v>76226</v>
      </c>
      <c r="K35" s="7" t="s">
        <v>308</v>
      </c>
      <c r="L35" s="7">
        <v>10000</v>
      </c>
      <c r="M35" s="7">
        <v>1907</v>
      </c>
      <c r="N35" s="7">
        <v>0</v>
      </c>
      <c r="O35" s="7" t="s">
        <v>26</v>
      </c>
      <c r="P35" s="7" t="s">
        <v>26</v>
      </c>
      <c r="S35" s="22"/>
      <c r="T35" s="22"/>
      <c r="X35" s="1"/>
      <c r="Y35" s="1"/>
    </row>
    <row r="36" spans="1:25" x14ac:dyDescent="0.25">
      <c r="A36" s="5" t="s">
        <v>26</v>
      </c>
      <c r="B36" s="5" t="s">
        <v>26</v>
      </c>
      <c r="C36" s="18" t="s">
        <v>25</v>
      </c>
      <c r="D36" s="6" t="s">
        <v>684</v>
      </c>
      <c r="E36" s="18">
        <v>43983</v>
      </c>
      <c r="F36" s="18">
        <v>43992</v>
      </c>
      <c r="G36" s="27">
        <v>44007</v>
      </c>
      <c r="H36" s="7">
        <v>2201</v>
      </c>
      <c r="I36" s="7">
        <v>14017</v>
      </c>
      <c r="J36" s="7">
        <v>2201</v>
      </c>
      <c r="K36" s="7" t="s">
        <v>309</v>
      </c>
      <c r="L36" s="7">
        <v>10</v>
      </c>
      <c r="M36" s="7">
        <v>449</v>
      </c>
      <c r="N36" s="7">
        <v>20</v>
      </c>
      <c r="O36" s="7" t="s">
        <v>26</v>
      </c>
      <c r="P36" s="7" t="s">
        <v>26</v>
      </c>
      <c r="S36" s="22"/>
      <c r="T36" s="22"/>
      <c r="X36" s="1"/>
      <c r="Y36" s="1"/>
    </row>
    <row r="37" spans="1:25" x14ac:dyDescent="0.25">
      <c r="A37" s="5" t="s">
        <v>26</v>
      </c>
      <c r="B37" s="5" t="s">
        <v>26</v>
      </c>
      <c r="C37" s="18" t="s">
        <v>25</v>
      </c>
      <c r="D37" s="6" t="s">
        <v>685</v>
      </c>
      <c r="E37" s="18">
        <v>43983</v>
      </c>
      <c r="F37" s="18">
        <v>43992</v>
      </c>
      <c r="G37" s="27">
        <v>44007</v>
      </c>
      <c r="H37" s="7">
        <v>24584</v>
      </c>
      <c r="I37" s="7">
        <v>14303</v>
      </c>
      <c r="J37" s="7">
        <v>24584</v>
      </c>
      <c r="K37" s="7" t="s">
        <v>310</v>
      </c>
      <c r="L37" s="7">
        <v>10000</v>
      </c>
      <c r="M37" s="7">
        <v>3025</v>
      </c>
      <c r="N37" s="7">
        <v>0</v>
      </c>
      <c r="O37" s="7" t="s">
        <v>26</v>
      </c>
      <c r="P37" s="7" t="s">
        <v>26</v>
      </c>
      <c r="S37" s="22"/>
      <c r="T37" s="22"/>
      <c r="X37" s="1"/>
      <c r="Y37" s="1"/>
    </row>
    <row r="38" spans="1:25" x14ac:dyDescent="0.25">
      <c r="A38" s="5" t="s">
        <v>26</v>
      </c>
      <c r="B38" s="5" t="s">
        <v>26</v>
      </c>
      <c r="C38" s="18" t="s">
        <v>25</v>
      </c>
      <c r="D38" s="6" t="s">
        <v>151</v>
      </c>
      <c r="E38" s="18">
        <v>43983</v>
      </c>
      <c r="F38" s="18">
        <v>43992</v>
      </c>
      <c r="G38" s="27">
        <v>44007</v>
      </c>
      <c r="H38" s="7">
        <v>4679</v>
      </c>
      <c r="I38" s="7">
        <v>13205</v>
      </c>
      <c r="J38" s="7">
        <v>4679</v>
      </c>
      <c r="K38" s="7" t="s">
        <v>311</v>
      </c>
      <c r="L38" s="7">
        <v>100</v>
      </c>
      <c r="M38" s="7">
        <v>158</v>
      </c>
      <c r="N38" s="7">
        <v>4</v>
      </c>
      <c r="O38" s="7" t="s">
        <v>26</v>
      </c>
      <c r="P38" s="7" t="s">
        <v>26</v>
      </c>
      <c r="S38" s="22"/>
      <c r="T38" s="22"/>
      <c r="X38" s="1"/>
      <c r="Y38" s="1"/>
    </row>
    <row r="39" spans="1:25" x14ac:dyDescent="0.25">
      <c r="A39" s="5" t="s">
        <v>26</v>
      </c>
      <c r="B39" s="5" t="s">
        <v>26</v>
      </c>
      <c r="C39" s="18" t="s">
        <v>25</v>
      </c>
      <c r="D39" s="6" t="s">
        <v>80</v>
      </c>
      <c r="E39" s="18">
        <v>43983</v>
      </c>
      <c r="F39" s="18">
        <v>43992</v>
      </c>
      <c r="G39" s="27">
        <v>44007</v>
      </c>
      <c r="H39" s="7">
        <v>6367</v>
      </c>
      <c r="I39" s="7">
        <v>11959</v>
      </c>
      <c r="J39" s="7">
        <v>6367</v>
      </c>
      <c r="K39" s="7" t="s">
        <v>312</v>
      </c>
      <c r="L39" s="7">
        <v>1800</v>
      </c>
      <c r="M39" s="7">
        <v>474</v>
      </c>
      <c r="N39" s="7">
        <v>0</v>
      </c>
      <c r="O39" s="7" t="s">
        <v>26</v>
      </c>
      <c r="P39" s="7" t="s">
        <v>26</v>
      </c>
      <c r="S39" s="22"/>
      <c r="T39" s="22"/>
      <c r="X39" s="1"/>
      <c r="Y39" s="1"/>
    </row>
    <row r="40" spans="1:25" x14ac:dyDescent="0.25">
      <c r="A40" s="5" t="s">
        <v>26</v>
      </c>
      <c r="B40" s="5" t="s">
        <v>26</v>
      </c>
      <c r="C40" s="18" t="s">
        <v>25</v>
      </c>
      <c r="D40" s="6" t="s">
        <v>176</v>
      </c>
      <c r="E40" s="18">
        <v>43983</v>
      </c>
      <c r="F40" s="18">
        <v>43992</v>
      </c>
      <c r="G40" s="27">
        <v>44007</v>
      </c>
      <c r="H40" s="7">
        <v>3572</v>
      </c>
      <c r="I40" s="7">
        <v>11451</v>
      </c>
      <c r="J40" s="7">
        <v>3572</v>
      </c>
      <c r="K40" s="7" t="s">
        <v>313</v>
      </c>
      <c r="L40" s="7">
        <v>2400</v>
      </c>
      <c r="M40" s="7">
        <v>132</v>
      </c>
      <c r="N40" s="7">
        <v>0</v>
      </c>
      <c r="O40" s="7" t="s">
        <v>26</v>
      </c>
      <c r="P40" s="7" t="s">
        <v>26</v>
      </c>
      <c r="S40" s="22"/>
      <c r="T40" s="22"/>
      <c r="X40" s="1"/>
      <c r="Y40" s="1"/>
    </row>
    <row r="41" spans="1:25" x14ac:dyDescent="0.25">
      <c r="A41" s="5" t="s">
        <v>26</v>
      </c>
      <c r="B41" s="5" t="s">
        <v>26</v>
      </c>
      <c r="C41" s="18" t="s">
        <v>25</v>
      </c>
      <c r="D41" s="6" t="s">
        <v>686</v>
      </c>
      <c r="E41" s="18">
        <v>43983</v>
      </c>
      <c r="F41" s="18">
        <v>43992</v>
      </c>
      <c r="G41" s="27">
        <v>44007</v>
      </c>
      <c r="H41" s="7">
        <v>7044</v>
      </c>
      <c r="I41" s="7">
        <v>14119</v>
      </c>
      <c r="J41" s="7">
        <v>7044</v>
      </c>
      <c r="K41" s="7" t="s">
        <v>314</v>
      </c>
      <c r="L41" s="7">
        <v>100</v>
      </c>
      <c r="M41" s="7">
        <v>142</v>
      </c>
      <c r="N41" s="7">
        <v>3</v>
      </c>
      <c r="O41" s="7" t="s">
        <v>26</v>
      </c>
      <c r="P41" s="7" t="s">
        <v>26</v>
      </c>
      <c r="S41" s="22"/>
      <c r="T41" s="22"/>
      <c r="X41" s="1"/>
      <c r="Y41" s="1"/>
    </row>
    <row r="42" spans="1:25" x14ac:dyDescent="0.25">
      <c r="A42" s="5" t="s">
        <v>26</v>
      </c>
      <c r="B42" s="5" t="s">
        <v>26</v>
      </c>
      <c r="C42" s="18" t="s">
        <v>25</v>
      </c>
      <c r="D42" s="6" t="s">
        <v>687</v>
      </c>
      <c r="E42" s="18">
        <v>43983</v>
      </c>
      <c r="F42" s="18">
        <v>43992</v>
      </c>
      <c r="G42" s="27">
        <v>44007</v>
      </c>
      <c r="H42" s="7">
        <v>17942</v>
      </c>
      <c r="I42" s="7">
        <v>14189</v>
      </c>
      <c r="J42" s="7">
        <v>17942</v>
      </c>
      <c r="K42" s="7" t="s">
        <v>315</v>
      </c>
      <c r="L42" s="7">
        <v>2200</v>
      </c>
      <c r="M42" s="7">
        <v>581</v>
      </c>
      <c r="N42" s="7">
        <v>0</v>
      </c>
      <c r="O42" s="7" t="s">
        <v>26</v>
      </c>
      <c r="P42" s="7" t="s">
        <v>26</v>
      </c>
      <c r="S42" s="22"/>
      <c r="T42" s="22"/>
      <c r="X42" s="1"/>
      <c r="Y42" s="1"/>
    </row>
    <row r="43" spans="1:25" x14ac:dyDescent="0.25">
      <c r="A43" s="5" t="s">
        <v>26</v>
      </c>
      <c r="B43" s="5" t="s">
        <v>26</v>
      </c>
      <c r="C43" s="18" t="s">
        <v>25</v>
      </c>
      <c r="D43" s="6" t="s">
        <v>89</v>
      </c>
      <c r="E43" s="18">
        <v>43983</v>
      </c>
      <c r="F43" s="18">
        <v>43992</v>
      </c>
      <c r="G43" s="27">
        <v>44007</v>
      </c>
      <c r="H43" s="7">
        <v>3610</v>
      </c>
      <c r="I43" s="7">
        <v>11618</v>
      </c>
      <c r="J43" s="7">
        <v>3610</v>
      </c>
      <c r="K43" s="7" t="s">
        <v>880</v>
      </c>
      <c r="L43" s="7">
        <v>2414</v>
      </c>
      <c r="M43" s="7">
        <v>1161</v>
      </c>
      <c r="N43" s="7">
        <v>35</v>
      </c>
      <c r="O43" s="7" t="s">
        <v>26</v>
      </c>
      <c r="P43" s="7" t="s">
        <v>26</v>
      </c>
      <c r="S43" s="22"/>
      <c r="T43" s="22"/>
      <c r="X43" s="1"/>
      <c r="Y43" s="1"/>
    </row>
    <row r="44" spans="1:25" x14ac:dyDescent="0.25">
      <c r="A44" s="5" t="s">
        <v>26</v>
      </c>
      <c r="B44" s="5" t="s">
        <v>26</v>
      </c>
      <c r="C44" s="18" t="s">
        <v>25</v>
      </c>
      <c r="D44" s="6" t="s">
        <v>688</v>
      </c>
      <c r="E44" s="18">
        <v>43983</v>
      </c>
      <c r="F44" s="18">
        <v>43992</v>
      </c>
      <c r="G44" s="27">
        <v>44007</v>
      </c>
      <c r="H44" s="7">
        <v>17035</v>
      </c>
      <c r="I44" s="7">
        <v>14329</v>
      </c>
      <c r="J44" s="7">
        <v>17035</v>
      </c>
      <c r="K44" s="7" t="s">
        <v>316</v>
      </c>
      <c r="L44" s="7">
        <v>100</v>
      </c>
      <c r="M44" s="7">
        <v>3254</v>
      </c>
      <c r="N44" s="7">
        <v>0</v>
      </c>
      <c r="O44" s="7" t="s">
        <v>26</v>
      </c>
      <c r="P44" s="7" t="s">
        <v>26</v>
      </c>
      <c r="S44" s="22"/>
      <c r="T44" s="22"/>
      <c r="X44" s="1"/>
      <c r="Y44" s="1"/>
    </row>
    <row r="45" spans="1:25" x14ac:dyDescent="0.25">
      <c r="A45" s="5" t="s">
        <v>26</v>
      </c>
      <c r="B45" s="5" t="s">
        <v>26</v>
      </c>
      <c r="C45" s="18" t="s">
        <v>25</v>
      </c>
      <c r="D45" s="6" t="s">
        <v>689</v>
      </c>
      <c r="E45" s="18">
        <v>43983</v>
      </c>
      <c r="F45" s="18">
        <v>43992</v>
      </c>
      <c r="G45" s="27">
        <v>44007</v>
      </c>
      <c r="H45" s="7">
        <v>26704</v>
      </c>
      <c r="I45" s="7">
        <v>14324</v>
      </c>
      <c r="J45" s="7">
        <v>26704</v>
      </c>
      <c r="K45" s="7" t="s">
        <v>317</v>
      </c>
      <c r="L45" s="7">
        <v>3000</v>
      </c>
      <c r="M45" s="7">
        <v>2558</v>
      </c>
      <c r="N45" s="7">
        <v>7</v>
      </c>
      <c r="O45" s="7" t="s">
        <v>26</v>
      </c>
      <c r="P45" s="7" t="s">
        <v>26</v>
      </c>
      <c r="S45" s="22"/>
      <c r="T45" s="22"/>
      <c r="X45" s="1"/>
      <c r="Y45" s="1"/>
    </row>
    <row r="46" spans="1:25" x14ac:dyDescent="0.25">
      <c r="A46" s="5" t="s">
        <v>26</v>
      </c>
      <c r="B46" s="5" t="s">
        <v>26</v>
      </c>
      <c r="C46" s="18" t="s">
        <v>25</v>
      </c>
      <c r="D46" s="6" t="s">
        <v>690</v>
      </c>
      <c r="E46" s="18">
        <v>43983</v>
      </c>
      <c r="F46" s="18">
        <v>43992</v>
      </c>
      <c r="G46" s="27">
        <v>44007</v>
      </c>
      <c r="H46" s="7">
        <v>25453</v>
      </c>
      <c r="I46" s="7">
        <v>14399</v>
      </c>
      <c r="J46" s="7">
        <v>25453</v>
      </c>
      <c r="K46" s="7" t="s">
        <v>318</v>
      </c>
      <c r="L46" s="7">
        <v>4000</v>
      </c>
      <c r="M46" s="7">
        <v>1565</v>
      </c>
      <c r="N46" s="7">
        <v>0</v>
      </c>
      <c r="O46" s="7" t="s">
        <v>26</v>
      </c>
      <c r="P46" s="7" t="s">
        <v>26</v>
      </c>
      <c r="S46" s="22"/>
      <c r="T46" s="22"/>
      <c r="X46" s="1"/>
      <c r="Y46" s="1"/>
    </row>
    <row r="47" spans="1:25" x14ac:dyDescent="0.25">
      <c r="A47" s="5" t="s">
        <v>26</v>
      </c>
      <c r="B47" s="5" t="s">
        <v>26</v>
      </c>
      <c r="C47" s="18" t="s">
        <v>25</v>
      </c>
      <c r="D47" s="6" t="s">
        <v>192</v>
      </c>
      <c r="E47" s="18">
        <v>43983</v>
      </c>
      <c r="F47" s="18">
        <v>43992</v>
      </c>
      <c r="G47" s="27">
        <v>44007</v>
      </c>
      <c r="H47" s="7">
        <v>13574</v>
      </c>
      <c r="I47" s="7">
        <v>12124</v>
      </c>
      <c r="J47" s="7">
        <v>13574</v>
      </c>
      <c r="K47" s="7" t="s">
        <v>319</v>
      </c>
      <c r="L47" s="7">
        <v>2400</v>
      </c>
      <c r="M47" s="7">
        <v>509</v>
      </c>
      <c r="N47" s="7">
        <v>0</v>
      </c>
      <c r="O47" s="7" t="s">
        <v>26</v>
      </c>
      <c r="P47" s="7" t="s">
        <v>26</v>
      </c>
      <c r="S47" s="22"/>
      <c r="T47" s="22"/>
      <c r="X47" s="1"/>
      <c r="Y47" s="1"/>
    </row>
    <row r="48" spans="1:25" x14ac:dyDescent="0.25">
      <c r="A48" s="5" t="s">
        <v>26</v>
      </c>
      <c r="B48" s="5" t="s">
        <v>26</v>
      </c>
      <c r="C48" s="18" t="s">
        <v>25</v>
      </c>
      <c r="D48" s="6" t="s">
        <v>691</v>
      </c>
      <c r="E48" s="18">
        <v>43983</v>
      </c>
      <c r="F48" s="18">
        <v>43992</v>
      </c>
      <c r="G48" s="27">
        <v>44007</v>
      </c>
      <c r="H48" s="7">
        <v>19531</v>
      </c>
      <c r="I48" s="7">
        <v>14260</v>
      </c>
      <c r="J48" s="7">
        <v>19531</v>
      </c>
      <c r="K48" s="7" t="s">
        <v>320</v>
      </c>
      <c r="L48" s="7">
        <v>3100</v>
      </c>
      <c r="M48" s="7">
        <v>1747</v>
      </c>
      <c r="N48" s="7">
        <v>0</v>
      </c>
      <c r="O48" s="7" t="s">
        <v>26</v>
      </c>
      <c r="P48" s="7" t="s">
        <v>26</v>
      </c>
      <c r="S48" s="22"/>
      <c r="T48" s="22"/>
      <c r="X48" s="1"/>
      <c r="Y48" s="1"/>
    </row>
    <row r="49" spans="1:25" x14ac:dyDescent="0.25">
      <c r="A49" s="5" t="s">
        <v>26</v>
      </c>
      <c r="B49" s="5" t="s">
        <v>26</v>
      </c>
      <c r="C49" s="18" t="s">
        <v>25</v>
      </c>
      <c r="D49" s="6" t="s">
        <v>692</v>
      </c>
      <c r="E49" s="18">
        <v>43983</v>
      </c>
      <c r="F49" s="18">
        <v>43992</v>
      </c>
      <c r="G49" s="27">
        <v>44007</v>
      </c>
      <c r="H49" s="7">
        <v>30605.5</v>
      </c>
      <c r="I49" s="7">
        <v>14352</v>
      </c>
      <c r="J49" s="7">
        <v>30605.5</v>
      </c>
      <c r="K49" s="7" t="s">
        <v>321</v>
      </c>
      <c r="L49" s="7">
        <v>4000</v>
      </c>
      <c r="M49" s="7">
        <v>1098</v>
      </c>
      <c r="N49" s="7">
        <v>0</v>
      </c>
      <c r="O49" s="7" t="s">
        <v>26</v>
      </c>
      <c r="P49" s="7" t="s">
        <v>26</v>
      </c>
      <c r="S49" s="22"/>
      <c r="T49" s="22"/>
      <c r="X49" s="1"/>
      <c r="Y49" s="1"/>
    </row>
    <row r="50" spans="1:25" x14ac:dyDescent="0.25">
      <c r="A50" s="5" t="s">
        <v>26</v>
      </c>
      <c r="B50" s="5" t="s">
        <v>26</v>
      </c>
      <c r="C50" s="18" t="s">
        <v>25</v>
      </c>
      <c r="D50" s="6" t="s">
        <v>693</v>
      </c>
      <c r="E50" s="18">
        <v>43983</v>
      </c>
      <c r="F50" s="18">
        <v>43992</v>
      </c>
      <c r="G50" s="27">
        <v>44007</v>
      </c>
      <c r="H50" s="7">
        <v>43130</v>
      </c>
      <c r="I50" s="7">
        <v>10323</v>
      </c>
      <c r="J50" s="7">
        <v>43130</v>
      </c>
      <c r="K50" s="7" t="s">
        <v>322</v>
      </c>
      <c r="L50" s="7">
        <v>8000</v>
      </c>
      <c r="M50" s="7">
        <v>2518</v>
      </c>
      <c r="N50" s="7">
        <v>0</v>
      </c>
      <c r="O50" s="7" t="s">
        <v>26</v>
      </c>
      <c r="P50" s="7" t="s">
        <v>26</v>
      </c>
      <c r="S50" s="22"/>
      <c r="T50" s="22"/>
      <c r="X50" s="1"/>
      <c r="Y50" s="1"/>
    </row>
    <row r="51" spans="1:25" x14ac:dyDescent="0.25">
      <c r="A51" s="5" t="s">
        <v>26</v>
      </c>
      <c r="B51" s="5" t="s">
        <v>26</v>
      </c>
      <c r="C51" s="18" t="s">
        <v>25</v>
      </c>
      <c r="D51" s="6" t="s">
        <v>71</v>
      </c>
      <c r="E51" s="18">
        <v>43983</v>
      </c>
      <c r="F51" s="18">
        <v>43992</v>
      </c>
      <c r="G51" s="27">
        <v>44007</v>
      </c>
      <c r="H51" s="7">
        <v>29361</v>
      </c>
      <c r="I51" s="7">
        <v>14088</v>
      </c>
      <c r="J51" s="7">
        <v>29361</v>
      </c>
      <c r="K51" s="7" t="s">
        <v>323</v>
      </c>
      <c r="L51" s="7">
        <v>5200</v>
      </c>
      <c r="M51" s="7">
        <v>625</v>
      </c>
      <c r="N51" s="7">
        <v>0</v>
      </c>
      <c r="O51" s="7" t="s">
        <v>26</v>
      </c>
      <c r="P51" s="7" t="s">
        <v>26</v>
      </c>
      <c r="S51" s="22"/>
      <c r="T51" s="22"/>
      <c r="X51" s="1"/>
      <c r="Y51" s="1"/>
    </row>
    <row r="52" spans="1:25" x14ac:dyDescent="0.25">
      <c r="A52" s="5" t="s">
        <v>26</v>
      </c>
      <c r="B52" s="5" t="s">
        <v>26</v>
      </c>
      <c r="C52" s="18" t="s">
        <v>25</v>
      </c>
      <c r="D52" s="6" t="s">
        <v>224</v>
      </c>
      <c r="E52" s="18">
        <v>43983</v>
      </c>
      <c r="F52" s="18">
        <v>43992</v>
      </c>
      <c r="G52" s="27">
        <v>44007</v>
      </c>
      <c r="H52" s="7">
        <v>7246</v>
      </c>
      <c r="I52" s="7">
        <v>13325</v>
      </c>
      <c r="J52" s="7">
        <v>7246</v>
      </c>
      <c r="K52" s="7" t="s">
        <v>324</v>
      </c>
      <c r="L52" s="7">
        <v>1800</v>
      </c>
      <c r="M52" s="7">
        <v>280</v>
      </c>
      <c r="N52" s="7">
        <v>0</v>
      </c>
      <c r="O52" s="7" t="s">
        <v>26</v>
      </c>
      <c r="P52" s="7" t="s">
        <v>26</v>
      </c>
      <c r="S52" s="22"/>
      <c r="T52" s="22"/>
      <c r="X52" s="1"/>
      <c r="Y52" s="1"/>
    </row>
    <row r="53" spans="1:25" x14ac:dyDescent="0.25">
      <c r="A53" s="5" t="s">
        <v>26</v>
      </c>
      <c r="B53" s="5" t="s">
        <v>26</v>
      </c>
      <c r="C53" s="18" t="s">
        <v>25</v>
      </c>
      <c r="D53" s="6" t="s">
        <v>694</v>
      </c>
      <c r="E53" s="18">
        <v>43983</v>
      </c>
      <c r="F53" s="18">
        <v>43992</v>
      </c>
      <c r="G53" s="27">
        <v>44007</v>
      </c>
      <c r="H53" s="7">
        <v>15116</v>
      </c>
      <c r="I53" s="7">
        <v>14404</v>
      </c>
      <c r="J53" s="7">
        <v>15116</v>
      </c>
      <c r="K53" s="7" t="s">
        <v>325</v>
      </c>
      <c r="L53" s="7">
        <v>1000</v>
      </c>
      <c r="M53" s="7">
        <v>89</v>
      </c>
      <c r="N53" s="7">
        <v>0</v>
      </c>
      <c r="O53" s="7" t="s">
        <v>26</v>
      </c>
      <c r="P53" s="7" t="s">
        <v>26</v>
      </c>
      <c r="S53" s="22"/>
      <c r="T53" s="22"/>
      <c r="X53" s="1"/>
      <c r="Y53" s="1"/>
    </row>
    <row r="54" spans="1:25" x14ac:dyDescent="0.25">
      <c r="A54" s="5" t="s">
        <v>26</v>
      </c>
      <c r="B54" s="5" t="s">
        <v>26</v>
      </c>
      <c r="C54" s="18" t="s">
        <v>25</v>
      </c>
      <c r="D54" s="6" t="s">
        <v>95</v>
      </c>
      <c r="E54" s="18">
        <v>43983</v>
      </c>
      <c r="F54" s="18">
        <v>43992</v>
      </c>
      <c r="G54" s="27">
        <v>44007</v>
      </c>
      <c r="H54" s="7">
        <v>7157</v>
      </c>
      <c r="I54" s="7">
        <v>10610</v>
      </c>
      <c r="J54" s="7">
        <v>7157</v>
      </c>
      <c r="K54" s="7" t="s">
        <v>326</v>
      </c>
      <c r="L54" s="7">
        <v>2000</v>
      </c>
      <c r="M54" s="7">
        <v>69</v>
      </c>
      <c r="N54" s="7">
        <v>12</v>
      </c>
      <c r="O54" s="7" t="s">
        <v>26</v>
      </c>
      <c r="P54" s="7" t="s">
        <v>26</v>
      </c>
      <c r="S54" s="22"/>
      <c r="T54" s="22"/>
      <c r="X54" s="1"/>
      <c r="Y54" s="1"/>
    </row>
    <row r="55" spans="1:25" x14ac:dyDescent="0.25">
      <c r="A55" s="5" t="s">
        <v>26</v>
      </c>
      <c r="B55" s="5" t="s">
        <v>26</v>
      </c>
      <c r="C55" s="18" t="s">
        <v>25</v>
      </c>
      <c r="D55" s="6" t="s">
        <v>57</v>
      </c>
      <c r="E55" s="18">
        <v>43983</v>
      </c>
      <c r="F55" s="18">
        <v>43992</v>
      </c>
      <c r="G55" s="27">
        <v>44007</v>
      </c>
      <c r="H55" s="7">
        <v>12315</v>
      </c>
      <c r="I55" s="7">
        <v>13682</v>
      </c>
      <c r="J55" s="7">
        <v>12315</v>
      </c>
      <c r="K55" s="7" t="s">
        <v>327</v>
      </c>
      <c r="L55" s="7">
        <v>4000</v>
      </c>
      <c r="M55" s="7">
        <v>1569</v>
      </c>
      <c r="N55" s="7">
        <v>0</v>
      </c>
      <c r="O55" s="7" t="s">
        <v>26</v>
      </c>
      <c r="P55" s="7" t="s">
        <v>26</v>
      </c>
      <c r="S55" s="22"/>
      <c r="T55" s="22"/>
      <c r="X55" s="1"/>
      <c r="Y55" s="1"/>
    </row>
    <row r="56" spans="1:25" x14ac:dyDescent="0.25">
      <c r="A56" s="5" t="s">
        <v>26</v>
      </c>
      <c r="B56" s="5" t="s">
        <v>26</v>
      </c>
      <c r="C56" s="18" t="s">
        <v>25</v>
      </c>
      <c r="D56" s="6" t="s">
        <v>695</v>
      </c>
      <c r="E56" s="18">
        <v>43983</v>
      </c>
      <c r="F56" s="18">
        <v>43992</v>
      </c>
      <c r="G56" s="27">
        <v>44007</v>
      </c>
      <c r="H56" s="7">
        <v>4735</v>
      </c>
      <c r="I56" s="7">
        <v>12752</v>
      </c>
      <c r="J56" s="7">
        <v>4735</v>
      </c>
      <c r="K56" s="7" t="s">
        <v>328</v>
      </c>
      <c r="L56" s="7">
        <v>1202</v>
      </c>
      <c r="M56" s="7">
        <v>288</v>
      </c>
      <c r="N56" s="7">
        <v>10</v>
      </c>
      <c r="O56" s="7" t="s">
        <v>26</v>
      </c>
      <c r="P56" s="7" t="s">
        <v>26</v>
      </c>
      <c r="S56" s="22"/>
      <c r="T56" s="22"/>
      <c r="X56" s="1"/>
      <c r="Y56" s="1"/>
    </row>
    <row r="57" spans="1:25" x14ac:dyDescent="0.25">
      <c r="A57" s="5" t="s">
        <v>26</v>
      </c>
      <c r="B57" s="5" t="s">
        <v>26</v>
      </c>
      <c r="C57" s="18" t="s">
        <v>25</v>
      </c>
      <c r="D57" s="6" t="s">
        <v>175</v>
      </c>
      <c r="E57" s="18">
        <v>43983</v>
      </c>
      <c r="F57" s="18">
        <v>43992</v>
      </c>
      <c r="G57" s="27">
        <v>44007</v>
      </c>
      <c r="H57" s="7">
        <v>7997</v>
      </c>
      <c r="I57" s="7">
        <v>12835</v>
      </c>
      <c r="J57" s="7">
        <v>7997</v>
      </c>
      <c r="K57" s="7" t="s">
        <v>329</v>
      </c>
      <c r="L57" s="7">
        <v>2800</v>
      </c>
      <c r="M57" s="7">
        <v>438</v>
      </c>
      <c r="N57" s="7">
        <v>0</v>
      </c>
      <c r="O57" s="7" t="s">
        <v>26</v>
      </c>
      <c r="P57" s="7" t="s">
        <v>26</v>
      </c>
      <c r="S57" s="22"/>
      <c r="T57" s="22"/>
      <c r="X57" s="1"/>
      <c r="Y57" s="1"/>
    </row>
    <row r="58" spans="1:25" x14ac:dyDescent="0.25">
      <c r="A58" s="5" t="s">
        <v>26</v>
      </c>
      <c r="B58" s="5" t="s">
        <v>26</v>
      </c>
      <c r="C58" s="18" t="s">
        <v>25</v>
      </c>
      <c r="D58" s="6" t="s">
        <v>219</v>
      </c>
      <c r="E58" s="18">
        <v>43983</v>
      </c>
      <c r="F58" s="18">
        <v>43992</v>
      </c>
      <c r="G58" s="27">
        <v>44007</v>
      </c>
      <c r="H58" s="7">
        <v>3137</v>
      </c>
      <c r="I58" s="7">
        <v>13705</v>
      </c>
      <c r="J58" s="7">
        <v>3137</v>
      </c>
      <c r="K58" s="7" t="s">
        <v>330</v>
      </c>
      <c r="L58" s="7">
        <v>100</v>
      </c>
      <c r="M58" s="7">
        <v>464</v>
      </c>
      <c r="N58" s="7">
        <v>47</v>
      </c>
      <c r="O58" s="7" t="s">
        <v>26</v>
      </c>
      <c r="P58" s="7" t="s">
        <v>26</v>
      </c>
      <c r="S58" s="22"/>
      <c r="T58" s="22"/>
      <c r="X58" s="1"/>
      <c r="Y58" s="1"/>
    </row>
    <row r="59" spans="1:25" x14ac:dyDescent="0.25">
      <c r="A59" s="5" t="s">
        <v>26</v>
      </c>
      <c r="B59" s="5" t="s">
        <v>26</v>
      </c>
      <c r="C59" s="18" t="s">
        <v>25</v>
      </c>
      <c r="D59" s="6" t="s">
        <v>696</v>
      </c>
      <c r="E59" s="18">
        <v>43983</v>
      </c>
      <c r="F59" s="18">
        <v>43992</v>
      </c>
      <c r="G59" s="27">
        <v>44007</v>
      </c>
      <c r="H59" s="7">
        <v>8658</v>
      </c>
      <c r="I59" s="7">
        <v>14235</v>
      </c>
      <c r="J59" s="7">
        <v>8658</v>
      </c>
      <c r="K59" s="7" t="s">
        <v>331</v>
      </c>
      <c r="L59" s="7">
        <v>4000</v>
      </c>
      <c r="M59" s="7">
        <v>2222</v>
      </c>
      <c r="N59" s="7">
        <v>0</v>
      </c>
      <c r="O59" s="7" t="s">
        <v>26</v>
      </c>
      <c r="P59" s="7" t="s">
        <v>26</v>
      </c>
      <c r="S59" s="22"/>
      <c r="T59" s="22"/>
      <c r="X59" s="1"/>
      <c r="Y59" s="1"/>
    </row>
    <row r="60" spans="1:25" x14ac:dyDescent="0.25">
      <c r="A60" s="5" t="s">
        <v>26</v>
      </c>
      <c r="B60" s="5" t="s">
        <v>26</v>
      </c>
      <c r="C60" s="18" t="s">
        <v>25</v>
      </c>
      <c r="D60" s="6" t="s">
        <v>697</v>
      </c>
      <c r="E60" s="18">
        <v>43983</v>
      </c>
      <c r="F60" s="18">
        <v>43992</v>
      </c>
      <c r="G60" s="27">
        <v>44007</v>
      </c>
      <c r="H60" s="7">
        <v>7621</v>
      </c>
      <c r="I60" s="7">
        <v>11799</v>
      </c>
      <c r="J60" s="7">
        <v>7621</v>
      </c>
      <c r="K60" s="7" t="s">
        <v>332</v>
      </c>
      <c r="L60" s="7">
        <v>2800</v>
      </c>
      <c r="M60" s="7">
        <v>769</v>
      </c>
      <c r="N60" s="7">
        <v>0</v>
      </c>
      <c r="O60" s="7" t="s">
        <v>26</v>
      </c>
      <c r="P60" s="7" t="s">
        <v>26</v>
      </c>
      <c r="S60" s="22"/>
      <c r="T60" s="22"/>
      <c r="X60" s="1"/>
      <c r="Y60" s="1"/>
    </row>
    <row r="61" spans="1:25" x14ac:dyDescent="0.25">
      <c r="A61" s="5" t="s">
        <v>26</v>
      </c>
      <c r="B61" s="5" t="s">
        <v>26</v>
      </c>
      <c r="C61" s="18" t="s">
        <v>25</v>
      </c>
      <c r="D61" s="6" t="s">
        <v>698</v>
      </c>
      <c r="E61" s="18">
        <v>43983</v>
      </c>
      <c r="F61" s="18">
        <v>43992</v>
      </c>
      <c r="G61" s="27">
        <v>44007</v>
      </c>
      <c r="H61" s="7">
        <v>5597</v>
      </c>
      <c r="I61" s="7">
        <v>14210</v>
      </c>
      <c r="J61" s="7">
        <v>5597</v>
      </c>
      <c r="K61" s="7" t="s">
        <v>333</v>
      </c>
      <c r="L61" s="7">
        <v>1000</v>
      </c>
      <c r="M61" s="7">
        <v>145</v>
      </c>
      <c r="N61" s="7">
        <v>0</v>
      </c>
      <c r="O61" s="7" t="s">
        <v>26</v>
      </c>
      <c r="P61" s="7" t="s">
        <v>26</v>
      </c>
      <c r="S61" s="22"/>
      <c r="T61" s="22"/>
      <c r="X61" s="1"/>
      <c r="Y61" s="1"/>
    </row>
    <row r="62" spans="1:25" x14ac:dyDescent="0.25">
      <c r="A62" s="5" t="s">
        <v>26</v>
      </c>
      <c r="B62" s="5" t="s">
        <v>26</v>
      </c>
      <c r="C62" s="18" t="s">
        <v>25</v>
      </c>
      <c r="D62" s="6" t="s">
        <v>51</v>
      </c>
      <c r="E62" s="18">
        <v>43983</v>
      </c>
      <c r="F62" s="18">
        <v>43992</v>
      </c>
      <c r="G62" s="27">
        <v>44007</v>
      </c>
      <c r="H62" s="7">
        <v>3288</v>
      </c>
      <c r="I62" s="7">
        <v>13754</v>
      </c>
      <c r="J62" s="7">
        <v>3288</v>
      </c>
      <c r="K62" s="7" t="s">
        <v>334</v>
      </c>
      <c r="L62" s="7">
        <v>100</v>
      </c>
      <c r="M62" s="7">
        <v>654</v>
      </c>
      <c r="N62" s="7">
        <v>35</v>
      </c>
      <c r="O62" s="7" t="s">
        <v>26</v>
      </c>
      <c r="P62" s="7" t="s">
        <v>26</v>
      </c>
      <c r="S62" s="22"/>
      <c r="T62" s="22"/>
      <c r="X62" s="1"/>
      <c r="Y62" s="1"/>
    </row>
    <row r="63" spans="1:25" x14ac:dyDescent="0.25">
      <c r="A63" s="5" t="s">
        <v>26</v>
      </c>
      <c r="B63" s="5" t="s">
        <v>26</v>
      </c>
      <c r="C63" s="18" t="s">
        <v>25</v>
      </c>
      <c r="D63" s="6" t="s">
        <v>699</v>
      </c>
      <c r="E63" s="18">
        <v>43983</v>
      </c>
      <c r="F63" s="18">
        <v>43992</v>
      </c>
      <c r="G63" s="27">
        <v>44007</v>
      </c>
      <c r="H63" s="7">
        <v>2823</v>
      </c>
      <c r="I63" s="7">
        <v>13922</v>
      </c>
      <c r="J63" s="7">
        <v>2823</v>
      </c>
      <c r="K63" s="7" t="s">
        <v>335</v>
      </c>
      <c r="L63" s="7">
        <v>1800</v>
      </c>
      <c r="M63" s="7">
        <v>410</v>
      </c>
      <c r="N63" s="7">
        <v>0</v>
      </c>
      <c r="O63" s="7" t="s">
        <v>26</v>
      </c>
      <c r="P63" s="7" t="s">
        <v>26</v>
      </c>
      <c r="S63" s="22"/>
      <c r="T63" s="22"/>
      <c r="X63" s="1"/>
      <c r="Y63" s="1"/>
    </row>
    <row r="64" spans="1:25" x14ac:dyDescent="0.25">
      <c r="A64" s="5" t="s">
        <v>26</v>
      </c>
      <c r="B64" s="5" t="s">
        <v>26</v>
      </c>
      <c r="C64" s="18" t="s">
        <v>25</v>
      </c>
      <c r="D64" s="6" t="s">
        <v>700</v>
      </c>
      <c r="E64" s="18">
        <v>43983</v>
      </c>
      <c r="F64" s="18">
        <v>43992</v>
      </c>
      <c r="G64" s="27">
        <v>44007</v>
      </c>
      <c r="H64" s="7">
        <v>15334</v>
      </c>
      <c r="I64" s="7">
        <v>14261</v>
      </c>
      <c r="J64" s="7">
        <v>15334</v>
      </c>
      <c r="K64" s="7" t="s">
        <v>336</v>
      </c>
      <c r="L64" s="7">
        <v>2500</v>
      </c>
      <c r="M64" s="7">
        <v>690</v>
      </c>
      <c r="N64" s="7">
        <v>0</v>
      </c>
      <c r="O64" s="7" t="s">
        <v>26</v>
      </c>
      <c r="P64" s="7" t="s">
        <v>26</v>
      </c>
      <c r="S64" s="22"/>
      <c r="T64" s="22"/>
      <c r="X64" s="1"/>
      <c r="Y64" s="1"/>
    </row>
    <row r="65" spans="1:25" x14ac:dyDescent="0.25">
      <c r="A65" s="5" t="s">
        <v>26</v>
      </c>
      <c r="B65" s="5" t="s">
        <v>26</v>
      </c>
      <c r="C65" s="18" t="s">
        <v>25</v>
      </c>
      <c r="D65" s="6" t="s">
        <v>701</v>
      </c>
      <c r="E65" s="18">
        <v>43983</v>
      </c>
      <c r="F65" s="18">
        <v>43992</v>
      </c>
      <c r="G65" s="27">
        <v>44007</v>
      </c>
      <c r="H65" s="7">
        <v>2230</v>
      </c>
      <c r="I65" s="7">
        <v>11195</v>
      </c>
      <c r="J65" s="7">
        <v>2230</v>
      </c>
      <c r="K65" s="7" t="s">
        <v>337</v>
      </c>
      <c r="L65" s="7">
        <v>1400</v>
      </c>
      <c r="M65" s="7">
        <v>8</v>
      </c>
      <c r="N65" s="7">
        <v>0</v>
      </c>
      <c r="O65" s="7" t="s">
        <v>26</v>
      </c>
      <c r="P65" s="7" t="s">
        <v>26</v>
      </c>
      <c r="S65" s="22"/>
      <c r="T65" s="22"/>
      <c r="X65" s="1"/>
      <c r="Y65" s="1"/>
    </row>
    <row r="66" spans="1:25" x14ac:dyDescent="0.25">
      <c r="A66" s="5" t="s">
        <v>26</v>
      </c>
      <c r="B66" s="5" t="s">
        <v>26</v>
      </c>
      <c r="C66" s="18" t="s">
        <v>25</v>
      </c>
      <c r="D66" s="6" t="s">
        <v>702</v>
      </c>
      <c r="E66" s="18">
        <v>43983</v>
      </c>
      <c r="F66" s="18">
        <v>43992</v>
      </c>
      <c r="G66" s="27">
        <v>44007</v>
      </c>
      <c r="H66" s="7">
        <v>19635</v>
      </c>
      <c r="I66" s="7">
        <v>14262</v>
      </c>
      <c r="J66" s="7">
        <v>19635</v>
      </c>
      <c r="K66" s="7" t="s">
        <v>338</v>
      </c>
      <c r="L66" s="7">
        <v>2200</v>
      </c>
      <c r="M66" s="7">
        <v>874</v>
      </c>
      <c r="N66" s="7">
        <v>0</v>
      </c>
      <c r="O66" s="7" t="s">
        <v>26</v>
      </c>
      <c r="P66" s="7" t="s">
        <v>26</v>
      </c>
      <c r="S66" s="22"/>
      <c r="T66" s="22"/>
      <c r="X66" s="1"/>
      <c r="Y66" s="1"/>
    </row>
    <row r="67" spans="1:25" x14ac:dyDescent="0.25">
      <c r="A67" s="5" t="s">
        <v>26</v>
      </c>
      <c r="B67" s="5" t="s">
        <v>26</v>
      </c>
      <c r="C67" s="18" t="s">
        <v>25</v>
      </c>
      <c r="D67" s="6" t="s">
        <v>79</v>
      </c>
      <c r="E67" s="18">
        <v>43983</v>
      </c>
      <c r="F67" s="18">
        <v>43992</v>
      </c>
      <c r="G67" s="27">
        <v>44007</v>
      </c>
      <c r="H67" s="7">
        <v>21939</v>
      </c>
      <c r="I67" s="7">
        <v>14096</v>
      </c>
      <c r="J67" s="7">
        <v>21939</v>
      </c>
      <c r="K67" s="7" t="s">
        <v>339</v>
      </c>
      <c r="L67" s="7">
        <v>100</v>
      </c>
      <c r="M67" s="7">
        <v>771</v>
      </c>
      <c r="N67" s="7">
        <v>5</v>
      </c>
      <c r="O67" s="7" t="s">
        <v>26</v>
      </c>
      <c r="P67" s="7" t="s">
        <v>26</v>
      </c>
      <c r="S67" s="22"/>
      <c r="T67" s="22"/>
      <c r="X67" s="1"/>
      <c r="Y67" s="1"/>
    </row>
    <row r="68" spans="1:25" x14ac:dyDescent="0.25">
      <c r="A68" s="5" t="s">
        <v>26</v>
      </c>
      <c r="B68" s="5" t="s">
        <v>26</v>
      </c>
      <c r="C68" s="18" t="s">
        <v>25</v>
      </c>
      <c r="D68" s="6" t="s">
        <v>67</v>
      </c>
      <c r="E68" s="18">
        <v>43983</v>
      </c>
      <c r="F68" s="18">
        <v>43992</v>
      </c>
      <c r="G68" s="27">
        <v>44007</v>
      </c>
      <c r="H68" s="7">
        <v>5837</v>
      </c>
      <c r="I68" s="7">
        <v>10417</v>
      </c>
      <c r="J68" s="7">
        <v>5837</v>
      </c>
      <c r="K68" s="7" t="s">
        <v>340</v>
      </c>
      <c r="L68" s="7">
        <v>2100</v>
      </c>
      <c r="M68" s="7">
        <v>807</v>
      </c>
      <c r="N68" s="7">
        <v>0</v>
      </c>
      <c r="O68" s="7" t="s">
        <v>26</v>
      </c>
      <c r="P68" s="7" t="s">
        <v>26</v>
      </c>
      <c r="S68" s="22"/>
      <c r="T68" s="22"/>
      <c r="X68" s="1"/>
      <c r="Y68" s="1"/>
    </row>
    <row r="69" spans="1:25" x14ac:dyDescent="0.25">
      <c r="A69" s="5" t="s">
        <v>26</v>
      </c>
      <c r="B69" s="5" t="s">
        <v>26</v>
      </c>
      <c r="C69" s="18" t="s">
        <v>25</v>
      </c>
      <c r="D69" s="6" t="s">
        <v>49</v>
      </c>
      <c r="E69" s="18">
        <v>43983</v>
      </c>
      <c r="F69" s="18">
        <v>43992</v>
      </c>
      <c r="G69" s="27">
        <v>44007</v>
      </c>
      <c r="H69" s="7">
        <v>6387</v>
      </c>
      <c r="I69" s="7">
        <v>13339</v>
      </c>
      <c r="J69" s="7">
        <v>6387</v>
      </c>
      <c r="K69" s="7" t="s">
        <v>341</v>
      </c>
      <c r="L69" s="7">
        <v>1000</v>
      </c>
      <c r="M69" s="7">
        <v>134</v>
      </c>
      <c r="N69" s="7">
        <v>3</v>
      </c>
      <c r="O69" s="7" t="s">
        <v>26</v>
      </c>
      <c r="P69" s="7" t="s">
        <v>26</v>
      </c>
      <c r="S69" s="22"/>
      <c r="T69" s="22"/>
      <c r="X69" s="1"/>
      <c r="Y69" s="1"/>
    </row>
    <row r="70" spans="1:25" x14ac:dyDescent="0.25">
      <c r="A70" s="5" t="s">
        <v>26</v>
      </c>
      <c r="B70" s="5" t="s">
        <v>26</v>
      </c>
      <c r="C70" s="18" t="s">
        <v>25</v>
      </c>
      <c r="D70" s="6" t="s">
        <v>703</v>
      </c>
      <c r="E70" s="18">
        <v>43983</v>
      </c>
      <c r="F70" s="18">
        <v>43992</v>
      </c>
      <c r="G70" s="27">
        <v>44007</v>
      </c>
      <c r="H70" s="7">
        <v>1223</v>
      </c>
      <c r="I70" s="7">
        <v>14356</v>
      </c>
      <c r="J70" s="7">
        <v>1223</v>
      </c>
      <c r="K70" s="7" t="s">
        <v>342</v>
      </c>
      <c r="L70" s="7">
        <v>10</v>
      </c>
      <c r="M70" s="7">
        <v>277</v>
      </c>
      <c r="N70" s="7">
        <v>15</v>
      </c>
      <c r="O70" s="7" t="s">
        <v>26</v>
      </c>
      <c r="P70" s="7" t="s">
        <v>26</v>
      </c>
      <c r="S70" s="22"/>
      <c r="T70" s="22"/>
      <c r="X70" s="1"/>
      <c r="Y70" s="1"/>
    </row>
    <row r="71" spans="1:25" x14ac:dyDescent="0.25">
      <c r="A71" s="5" t="s">
        <v>26</v>
      </c>
      <c r="B71" s="5" t="s">
        <v>26</v>
      </c>
      <c r="C71" s="18" t="s">
        <v>25</v>
      </c>
      <c r="D71" s="6" t="s">
        <v>109</v>
      </c>
      <c r="E71" s="18">
        <v>43983</v>
      </c>
      <c r="F71" s="18">
        <v>43992</v>
      </c>
      <c r="G71" s="27">
        <v>44007</v>
      </c>
      <c r="H71" s="7">
        <v>2694</v>
      </c>
      <c r="I71" s="7">
        <v>10126</v>
      </c>
      <c r="J71" s="7">
        <v>2694</v>
      </c>
      <c r="K71" s="7" t="s">
        <v>343</v>
      </c>
      <c r="L71" s="7">
        <v>1900</v>
      </c>
      <c r="M71" s="7">
        <v>231</v>
      </c>
      <c r="N71" s="7">
        <v>2</v>
      </c>
      <c r="O71" s="7" t="s">
        <v>26</v>
      </c>
      <c r="P71" s="7" t="s">
        <v>26</v>
      </c>
      <c r="S71" s="22"/>
      <c r="T71" s="22"/>
      <c r="X71" s="1"/>
      <c r="Y71" s="1"/>
    </row>
    <row r="72" spans="1:25" x14ac:dyDescent="0.25">
      <c r="A72" s="5" t="s">
        <v>26</v>
      </c>
      <c r="B72" s="5" t="s">
        <v>26</v>
      </c>
      <c r="C72" s="18" t="s">
        <v>25</v>
      </c>
      <c r="D72" s="6" t="s">
        <v>943</v>
      </c>
      <c r="E72" s="18">
        <v>43983</v>
      </c>
      <c r="F72" s="18">
        <v>43992</v>
      </c>
      <c r="G72" s="27">
        <v>44007</v>
      </c>
      <c r="H72" s="7">
        <v>4365</v>
      </c>
      <c r="I72" s="7">
        <v>13047</v>
      </c>
      <c r="J72" s="7">
        <v>4365</v>
      </c>
      <c r="K72" s="7" t="s">
        <v>874</v>
      </c>
      <c r="L72" s="7">
        <v>2254</v>
      </c>
      <c r="M72" s="7">
        <v>2111</v>
      </c>
      <c r="N72" s="7">
        <v>0</v>
      </c>
      <c r="O72" s="7" t="s">
        <v>26</v>
      </c>
      <c r="P72" s="7" t="s">
        <v>26</v>
      </c>
      <c r="S72" s="22"/>
      <c r="T72" s="22"/>
      <c r="X72" s="1"/>
      <c r="Y72" s="1"/>
    </row>
    <row r="73" spans="1:25" x14ac:dyDescent="0.25">
      <c r="A73" s="5" t="s">
        <v>26</v>
      </c>
      <c r="B73" s="5" t="s">
        <v>26</v>
      </c>
      <c r="C73" s="18" t="s">
        <v>25</v>
      </c>
      <c r="D73" s="6" t="s">
        <v>704</v>
      </c>
      <c r="E73" s="18">
        <v>43983</v>
      </c>
      <c r="F73" s="18">
        <v>43992</v>
      </c>
      <c r="G73" s="27">
        <v>44007</v>
      </c>
      <c r="H73" s="7">
        <v>11865</v>
      </c>
      <c r="I73" s="7">
        <v>13752</v>
      </c>
      <c r="J73" s="7">
        <v>11865</v>
      </c>
      <c r="K73" s="7" t="s">
        <v>344</v>
      </c>
      <c r="L73" s="7">
        <v>2300</v>
      </c>
      <c r="M73" s="7">
        <v>72</v>
      </c>
      <c r="N73" s="7">
        <v>0</v>
      </c>
      <c r="O73" s="7" t="s">
        <v>26</v>
      </c>
      <c r="P73" s="7" t="s">
        <v>26</v>
      </c>
      <c r="S73" s="22"/>
      <c r="T73" s="22"/>
      <c r="X73" s="1"/>
      <c r="Y73" s="1"/>
    </row>
    <row r="74" spans="1:25" x14ac:dyDescent="0.25">
      <c r="A74" s="5" t="s">
        <v>26</v>
      </c>
      <c r="B74" s="5" t="s">
        <v>26</v>
      </c>
      <c r="C74" s="18" t="s">
        <v>25</v>
      </c>
      <c r="D74" s="6" t="s">
        <v>705</v>
      </c>
      <c r="E74" s="18">
        <v>43983</v>
      </c>
      <c r="F74" s="18">
        <v>43992</v>
      </c>
      <c r="G74" s="27">
        <v>44007</v>
      </c>
      <c r="H74" s="7">
        <v>8605</v>
      </c>
      <c r="I74" s="7">
        <v>14133</v>
      </c>
      <c r="J74" s="7">
        <v>8605</v>
      </c>
      <c r="K74" s="7" t="s">
        <v>345</v>
      </c>
      <c r="L74" s="7">
        <v>3800</v>
      </c>
      <c r="M74" s="7">
        <v>1522</v>
      </c>
      <c r="N74" s="7">
        <v>0</v>
      </c>
      <c r="O74" s="7" t="s">
        <v>26</v>
      </c>
      <c r="P74" s="7" t="s">
        <v>26</v>
      </c>
      <c r="S74" s="22"/>
      <c r="T74" s="22"/>
      <c r="X74" s="1"/>
      <c r="Y74" s="1"/>
    </row>
    <row r="75" spans="1:25" x14ac:dyDescent="0.25">
      <c r="A75" s="5" t="s">
        <v>26</v>
      </c>
      <c r="B75" s="5" t="s">
        <v>26</v>
      </c>
      <c r="C75" s="18" t="s">
        <v>25</v>
      </c>
      <c r="D75" s="6" t="s">
        <v>706</v>
      </c>
      <c r="E75" s="18">
        <v>43983</v>
      </c>
      <c r="F75" s="18">
        <v>43992</v>
      </c>
      <c r="G75" s="27">
        <v>44007</v>
      </c>
      <c r="H75" s="7">
        <v>5846</v>
      </c>
      <c r="I75" s="7">
        <v>14355</v>
      </c>
      <c r="J75" s="7">
        <v>5846</v>
      </c>
      <c r="K75" s="7" t="s">
        <v>346</v>
      </c>
      <c r="L75" s="7">
        <v>1600</v>
      </c>
      <c r="M75" s="7">
        <v>72</v>
      </c>
      <c r="N75" s="7">
        <v>0</v>
      </c>
      <c r="O75" s="7" t="s">
        <v>26</v>
      </c>
      <c r="P75" s="7" t="s">
        <v>26</v>
      </c>
      <c r="S75" s="22"/>
      <c r="T75" s="22"/>
      <c r="X75" s="1"/>
      <c r="Y75" s="1"/>
    </row>
    <row r="76" spans="1:25" x14ac:dyDescent="0.25">
      <c r="A76" s="5" t="s">
        <v>26</v>
      </c>
      <c r="B76" s="5" t="s">
        <v>26</v>
      </c>
      <c r="C76" s="18" t="s">
        <v>25</v>
      </c>
      <c r="D76" s="6" t="s">
        <v>127</v>
      </c>
      <c r="E76" s="18">
        <v>43983</v>
      </c>
      <c r="F76" s="18">
        <v>43992</v>
      </c>
      <c r="G76" s="27">
        <v>44007</v>
      </c>
      <c r="H76" s="7">
        <v>9548</v>
      </c>
      <c r="I76" s="7">
        <v>10657</v>
      </c>
      <c r="J76" s="7">
        <v>9548</v>
      </c>
      <c r="K76" s="7" t="s">
        <v>347</v>
      </c>
      <c r="L76" s="7">
        <v>1600</v>
      </c>
      <c r="M76" s="7">
        <v>84</v>
      </c>
      <c r="N76" s="7">
        <v>0</v>
      </c>
      <c r="O76" s="7" t="s">
        <v>26</v>
      </c>
      <c r="P76" s="7" t="s">
        <v>26</v>
      </c>
      <c r="S76" s="22"/>
      <c r="T76" s="22"/>
      <c r="X76" s="1"/>
      <c r="Y76" s="1"/>
    </row>
    <row r="77" spans="1:25" x14ac:dyDescent="0.25">
      <c r="A77" s="5" t="s">
        <v>26</v>
      </c>
      <c r="B77" s="5" t="s">
        <v>26</v>
      </c>
      <c r="C77" s="18" t="s">
        <v>25</v>
      </c>
      <c r="D77" s="6" t="s">
        <v>707</v>
      </c>
      <c r="E77" s="18">
        <v>43983</v>
      </c>
      <c r="F77" s="18">
        <v>43992</v>
      </c>
      <c r="G77" s="27">
        <v>44007</v>
      </c>
      <c r="H77" s="7">
        <v>42070</v>
      </c>
      <c r="I77" s="7">
        <v>14251</v>
      </c>
      <c r="J77" s="7">
        <v>42070</v>
      </c>
      <c r="K77" s="7" t="s">
        <v>348</v>
      </c>
      <c r="L77" s="7">
        <v>4000</v>
      </c>
      <c r="M77" s="7">
        <v>549</v>
      </c>
      <c r="N77" s="7">
        <v>0</v>
      </c>
      <c r="O77" s="7" t="s">
        <v>26</v>
      </c>
      <c r="P77" s="7" t="s">
        <v>26</v>
      </c>
      <c r="S77" s="22"/>
      <c r="T77" s="22"/>
      <c r="X77" s="1"/>
      <c r="Y77" s="1"/>
    </row>
    <row r="78" spans="1:25" x14ac:dyDescent="0.25">
      <c r="A78" s="5" t="s">
        <v>26</v>
      </c>
      <c r="B78" s="5" t="s">
        <v>26</v>
      </c>
      <c r="C78" s="18" t="s">
        <v>25</v>
      </c>
      <c r="D78" s="6" t="s">
        <v>220</v>
      </c>
      <c r="E78" s="18">
        <v>43983</v>
      </c>
      <c r="F78" s="18">
        <v>43992</v>
      </c>
      <c r="G78" s="27">
        <v>44007</v>
      </c>
      <c r="H78" s="7">
        <v>10780</v>
      </c>
      <c r="I78" s="7">
        <v>12422</v>
      </c>
      <c r="J78" s="7">
        <v>10780</v>
      </c>
      <c r="K78" s="7" t="s">
        <v>349</v>
      </c>
      <c r="L78" s="7">
        <v>2100</v>
      </c>
      <c r="M78" s="7">
        <v>690</v>
      </c>
      <c r="N78" s="7">
        <v>0</v>
      </c>
      <c r="O78" s="7" t="s">
        <v>26</v>
      </c>
      <c r="P78" s="7" t="s">
        <v>26</v>
      </c>
      <c r="S78" s="22"/>
      <c r="T78" s="22"/>
      <c r="X78" s="1"/>
      <c r="Y78" s="1"/>
    </row>
    <row r="79" spans="1:25" x14ac:dyDescent="0.25">
      <c r="A79" s="5" t="s">
        <v>26</v>
      </c>
      <c r="B79" s="5" t="s">
        <v>26</v>
      </c>
      <c r="C79" s="18" t="s">
        <v>25</v>
      </c>
      <c r="D79" s="6" t="s">
        <v>708</v>
      </c>
      <c r="E79" s="18">
        <v>43983</v>
      </c>
      <c r="F79" s="18">
        <v>43992</v>
      </c>
      <c r="G79" s="27">
        <v>44007</v>
      </c>
      <c r="H79" s="7">
        <v>26558</v>
      </c>
      <c r="I79" s="7">
        <v>13642</v>
      </c>
      <c r="J79" s="7">
        <v>26558</v>
      </c>
      <c r="K79" s="7" t="s">
        <v>350</v>
      </c>
      <c r="L79" s="7">
        <v>2800</v>
      </c>
      <c r="M79" s="7">
        <v>122</v>
      </c>
      <c r="N79" s="7">
        <v>0</v>
      </c>
      <c r="O79" s="7" t="s">
        <v>26</v>
      </c>
      <c r="P79" s="7" t="s">
        <v>26</v>
      </c>
      <c r="S79" s="22"/>
      <c r="T79" s="22"/>
      <c r="X79" s="1"/>
      <c r="Y79" s="1"/>
    </row>
    <row r="80" spans="1:25" x14ac:dyDescent="0.25">
      <c r="A80" s="5" t="s">
        <v>26</v>
      </c>
      <c r="B80" s="5" t="s">
        <v>26</v>
      </c>
      <c r="C80" s="18" t="s">
        <v>25</v>
      </c>
      <c r="D80" s="6" t="s">
        <v>709</v>
      </c>
      <c r="E80" s="18">
        <v>43983</v>
      </c>
      <c r="F80" s="18">
        <v>43992</v>
      </c>
      <c r="G80" s="27">
        <v>44007</v>
      </c>
      <c r="H80" s="7">
        <v>22918</v>
      </c>
      <c r="I80" s="7">
        <v>13554</v>
      </c>
      <c r="J80" s="7">
        <v>22918</v>
      </c>
      <c r="K80" s="7" t="s">
        <v>351</v>
      </c>
      <c r="L80" s="7">
        <v>3600</v>
      </c>
      <c r="M80" s="7">
        <v>485</v>
      </c>
      <c r="N80" s="7">
        <v>0</v>
      </c>
      <c r="O80" s="7" t="s">
        <v>26</v>
      </c>
      <c r="P80" s="7" t="s">
        <v>26</v>
      </c>
      <c r="S80" s="22"/>
      <c r="T80" s="22"/>
      <c r="X80" s="1"/>
      <c r="Y80" s="1"/>
    </row>
    <row r="81" spans="1:25" x14ac:dyDescent="0.25">
      <c r="A81" s="5" t="s">
        <v>26</v>
      </c>
      <c r="B81" s="5" t="s">
        <v>26</v>
      </c>
      <c r="C81" s="18" t="s">
        <v>25</v>
      </c>
      <c r="D81" s="6" t="s">
        <v>946</v>
      </c>
      <c r="E81" s="18">
        <v>43983</v>
      </c>
      <c r="F81" s="18">
        <v>43992</v>
      </c>
      <c r="G81" s="27">
        <v>44007</v>
      </c>
      <c r="H81" s="7">
        <v>378</v>
      </c>
      <c r="I81" s="7">
        <v>12843</v>
      </c>
      <c r="J81" s="7">
        <v>378</v>
      </c>
      <c r="K81" s="7" t="s">
        <v>886</v>
      </c>
      <c r="L81" s="7">
        <v>0</v>
      </c>
      <c r="M81" s="7">
        <v>378</v>
      </c>
      <c r="N81" s="7">
        <v>0</v>
      </c>
      <c r="O81" s="7" t="s">
        <v>26</v>
      </c>
      <c r="P81" s="7" t="s">
        <v>26</v>
      </c>
      <c r="S81" s="22"/>
      <c r="T81" s="22"/>
      <c r="X81" s="1"/>
      <c r="Y81" s="1"/>
    </row>
    <row r="82" spans="1:25" x14ac:dyDescent="0.25">
      <c r="A82" s="5" t="s">
        <v>26</v>
      </c>
      <c r="B82" s="5" t="s">
        <v>26</v>
      </c>
      <c r="C82" s="18" t="s">
        <v>25</v>
      </c>
      <c r="D82" s="6" t="s">
        <v>214</v>
      </c>
      <c r="E82" s="18">
        <v>43983</v>
      </c>
      <c r="F82" s="18">
        <v>43992</v>
      </c>
      <c r="G82" s="27">
        <v>44007</v>
      </c>
      <c r="H82" s="7">
        <v>8332</v>
      </c>
      <c r="I82" s="7">
        <v>10164</v>
      </c>
      <c r="J82" s="7">
        <v>8332</v>
      </c>
      <c r="K82" s="7" t="s">
        <v>352</v>
      </c>
      <c r="L82" s="7">
        <v>2100</v>
      </c>
      <c r="M82" s="7">
        <v>566</v>
      </c>
      <c r="N82" s="7">
        <v>0</v>
      </c>
      <c r="O82" s="7" t="s">
        <v>26</v>
      </c>
      <c r="P82" s="7" t="s">
        <v>26</v>
      </c>
      <c r="S82" s="22"/>
      <c r="T82" s="22"/>
      <c r="X82" s="1"/>
      <c r="Y82" s="1"/>
    </row>
    <row r="83" spans="1:25" x14ac:dyDescent="0.25">
      <c r="A83" s="5" t="s">
        <v>26</v>
      </c>
      <c r="B83" s="5" t="s">
        <v>26</v>
      </c>
      <c r="C83" s="18" t="s">
        <v>25</v>
      </c>
      <c r="D83" s="6" t="s">
        <v>710</v>
      </c>
      <c r="E83" s="18">
        <v>43983</v>
      </c>
      <c r="F83" s="18">
        <v>43992</v>
      </c>
      <c r="G83" s="27">
        <v>44007</v>
      </c>
      <c r="H83" s="7">
        <v>30585</v>
      </c>
      <c r="I83" s="7">
        <v>14408</v>
      </c>
      <c r="J83" s="7">
        <v>30585</v>
      </c>
      <c r="K83" s="7" t="s">
        <v>353</v>
      </c>
      <c r="L83" s="7">
        <v>3200</v>
      </c>
      <c r="M83" s="7">
        <v>1089</v>
      </c>
      <c r="N83" s="7">
        <v>0</v>
      </c>
      <c r="O83" s="7" t="s">
        <v>26</v>
      </c>
      <c r="P83" s="7" t="s">
        <v>26</v>
      </c>
      <c r="S83" s="22"/>
      <c r="T83" s="22"/>
      <c r="X83" s="1"/>
      <c r="Y83" s="1"/>
    </row>
    <row r="84" spans="1:25" x14ac:dyDescent="0.25">
      <c r="A84" s="5" t="s">
        <v>26</v>
      </c>
      <c r="B84" s="5" t="s">
        <v>26</v>
      </c>
      <c r="C84" s="18" t="s">
        <v>25</v>
      </c>
      <c r="D84" s="6" t="s">
        <v>50</v>
      </c>
      <c r="E84" s="18">
        <v>43983</v>
      </c>
      <c r="F84" s="18">
        <v>43992</v>
      </c>
      <c r="G84" s="27">
        <v>44007</v>
      </c>
      <c r="H84" s="7">
        <v>856</v>
      </c>
      <c r="I84" s="7">
        <v>13336</v>
      </c>
      <c r="J84" s="7">
        <v>856</v>
      </c>
      <c r="K84" s="7" t="s">
        <v>866</v>
      </c>
      <c r="L84" s="7">
        <v>0</v>
      </c>
      <c r="M84" s="7">
        <v>856</v>
      </c>
      <c r="N84" s="7">
        <v>0</v>
      </c>
      <c r="O84" s="7" t="s">
        <v>26</v>
      </c>
      <c r="P84" s="7" t="s">
        <v>26</v>
      </c>
      <c r="S84" s="22"/>
      <c r="T84" s="22"/>
      <c r="X84" s="1"/>
      <c r="Y84" s="1"/>
    </row>
    <row r="85" spans="1:25" x14ac:dyDescent="0.25">
      <c r="A85" s="5" t="s">
        <v>26</v>
      </c>
      <c r="B85" s="5" t="s">
        <v>26</v>
      </c>
      <c r="C85" s="18" t="s">
        <v>25</v>
      </c>
      <c r="D85" s="6" t="s">
        <v>711</v>
      </c>
      <c r="E85" s="18">
        <v>43983</v>
      </c>
      <c r="F85" s="18">
        <v>43992</v>
      </c>
      <c r="G85" s="27">
        <v>44007</v>
      </c>
      <c r="H85" s="7">
        <v>6320</v>
      </c>
      <c r="I85" s="7">
        <v>14406</v>
      </c>
      <c r="J85" s="7">
        <v>6320</v>
      </c>
      <c r="K85" s="7" t="s">
        <v>354</v>
      </c>
      <c r="L85" s="7">
        <v>2500</v>
      </c>
      <c r="M85" s="7">
        <v>588</v>
      </c>
      <c r="N85" s="7">
        <v>2</v>
      </c>
      <c r="O85" s="7" t="s">
        <v>26</v>
      </c>
      <c r="P85" s="7" t="s">
        <v>26</v>
      </c>
      <c r="S85" s="22"/>
      <c r="T85" s="22"/>
      <c r="X85" s="1"/>
      <c r="Y85" s="1"/>
    </row>
    <row r="86" spans="1:25" x14ac:dyDescent="0.25">
      <c r="A86" s="5" t="s">
        <v>26</v>
      </c>
      <c r="B86" s="5" t="s">
        <v>26</v>
      </c>
      <c r="C86" s="18" t="s">
        <v>25</v>
      </c>
      <c r="D86" s="6" t="s">
        <v>206</v>
      </c>
      <c r="E86" s="18">
        <v>43983</v>
      </c>
      <c r="F86" s="18">
        <v>43992</v>
      </c>
      <c r="G86" s="27">
        <v>44007</v>
      </c>
      <c r="H86" s="7">
        <v>12417</v>
      </c>
      <c r="I86" s="7">
        <v>11507</v>
      </c>
      <c r="J86" s="7">
        <v>12417</v>
      </c>
      <c r="K86" s="7" t="s">
        <v>355</v>
      </c>
      <c r="L86" s="7">
        <v>2300</v>
      </c>
      <c r="M86" s="7">
        <v>898</v>
      </c>
      <c r="N86" s="7">
        <v>0</v>
      </c>
      <c r="O86" s="7" t="s">
        <v>26</v>
      </c>
      <c r="P86" s="7" t="s">
        <v>26</v>
      </c>
      <c r="S86" s="22"/>
      <c r="T86" s="22"/>
      <c r="X86" s="1"/>
      <c r="Y86" s="1"/>
    </row>
    <row r="87" spans="1:25" x14ac:dyDescent="0.25">
      <c r="A87" s="5" t="s">
        <v>26</v>
      </c>
      <c r="B87" s="5" t="s">
        <v>26</v>
      </c>
      <c r="C87" s="18" t="s">
        <v>25</v>
      </c>
      <c r="D87" s="6" t="s">
        <v>65</v>
      </c>
      <c r="E87" s="18">
        <v>43983</v>
      </c>
      <c r="F87" s="18">
        <v>43992</v>
      </c>
      <c r="G87" s="27">
        <v>44007</v>
      </c>
      <c r="H87" s="7">
        <v>17641</v>
      </c>
      <c r="I87" s="7">
        <v>11252</v>
      </c>
      <c r="J87" s="7">
        <v>17641</v>
      </c>
      <c r="K87" s="7" t="s">
        <v>356</v>
      </c>
      <c r="L87" s="7">
        <v>2500</v>
      </c>
      <c r="M87" s="7">
        <v>263</v>
      </c>
      <c r="N87" s="7">
        <v>0</v>
      </c>
      <c r="O87" s="7" t="s">
        <v>26</v>
      </c>
      <c r="P87" s="7" t="s">
        <v>26</v>
      </c>
      <c r="S87" s="22"/>
      <c r="T87" s="22"/>
      <c r="X87" s="1"/>
      <c r="Y87" s="1"/>
    </row>
    <row r="88" spans="1:25" x14ac:dyDescent="0.25">
      <c r="A88" s="5" t="s">
        <v>26</v>
      </c>
      <c r="B88" s="5" t="s">
        <v>26</v>
      </c>
      <c r="C88" s="18" t="s">
        <v>25</v>
      </c>
      <c r="D88" s="6" t="s">
        <v>712</v>
      </c>
      <c r="E88" s="18">
        <v>43983</v>
      </c>
      <c r="F88" s="18">
        <v>43992</v>
      </c>
      <c r="G88" s="27">
        <v>44007</v>
      </c>
      <c r="H88" s="7">
        <v>18156</v>
      </c>
      <c r="I88" s="7">
        <v>12718</v>
      </c>
      <c r="J88" s="7">
        <v>18156</v>
      </c>
      <c r="K88" s="7" t="s">
        <v>357</v>
      </c>
      <c r="L88" s="7">
        <v>1200</v>
      </c>
      <c r="M88" s="7">
        <v>112</v>
      </c>
      <c r="N88" s="7">
        <v>0</v>
      </c>
      <c r="O88" s="7" t="s">
        <v>26</v>
      </c>
      <c r="P88" s="7" t="s">
        <v>26</v>
      </c>
      <c r="S88" s="22"/>
      <c r="T88" s="22"/>
      <c r="X88" s="1"/>
      <c r="Y88" s="1"/>
    </row>
    <row r="89" spans="1:25" x14ac:dyDescent="0.25">
      <c r="A89" s="5" t="s">
        <v>26</v>
      </c>
      <c r="B89" s="5" t="s">
        <v>26</v>
      </c>
      <c r="C89" s="18" t="s">
        <v>25</v>
      </c>
      <c r="D89" s="6" t="s">
        <v>173</v>
      </c>
      <c r="E89" s="18">
        <v>43983</v>
      </c>
      <c r="F89" s="18">
        <v>43992</v>
      </c>
      <c r="G89" s="27">
        <v>44007</v>
      </c>
      <c r="H89" s="7">
        <v>1390</v>
      </c>
      <c r="I89" s="7">
        <v>11307</v>
      </c>
      <c r="J89" s="7">
        <v>1390</v>
      </c>
      <c r="K89" s="7" t="s">
        <v>868</v>
      </c>
      <c r="L89" s="7">
        <v>1142</v>
      </c>
      <c r="M89" s="7">
        <v>248</v>
      </c>
      <c r="N89" s="7">
        <v>0</v>
      </c>
      <c r="O89" s="7" t="s">
        <v>26</v>
      </c>
      <c r="P89" s="7" t="s">
        <v>26</v>
      </c>
      <c r="S89" s="22"/>
      <c r="T89" s="22"/>
      <c r="X89" s="1"/>
      <c r="Y89" s="1"/>
    </row>
    <row r="90" spans="1:25" x14ac:dyDescent="0.25">
      <c r="A90" s="5" t="s">
        <v>26</v>
      </c>
      <c r="B90" s="5" t="s">
        <v>26</v>
      </c>
      <c r="C90" s="18" t="s">
        <v>25</v>
      </c>
      <c r="D90" s="6" t="s">
        <v>942</v>
      </c>
      <c r="E90" s="18">
        <v>43983</v>
      </c>
      <c r="F90" s="18">
        <v>43992</v>
      </c>
      <c r="G90" s="27">
        <v>44007</v>
      </c>
      <c r="H90" s="7">
        <v>232</v>
      </c>
      <c r="I90" s="7">
        <v>11319</v>
      </c>
      <c r="J90" s="7">
        <v>232</v>
      </c>
      <c r="K90" s="7" t="s">
        <v>871</v>
      </c>
      <c r="L90" s="7">
        <v>0</v>
      </c>
      <c r="M90" s="7">
        <v>153</v>
      </c>
      <c r="N90" s="7">
        <v>79</v>
      </c>
      <c r="O90" s="7" t="s">
        <v>26</v>
      </c>
      <c r="P90" s="7" t="s">
        <v>26</v>
      </c>
      <c r="S90" s="22"/>
      <c r="T90" s="22"/>
      <c r="X90" s="1"/>
      <c r="Y90" s="1"/>
    </row>
    <row r="91" spans="1:25" x14ac:dyDescent="0.25">
      <c r="A91" s="5" t="s">
        <v>26</v>
      </c>
      <c r="B91" s="5" t="s">
        <v>26</v>
      </c>
      <c r="C91" s="18" t="s">
        <v>25</v>
      </c>
      <c r="D91" s="6" t="s">
        <v>72</v>
      </c>
      <c r="E91" s="18">
        <v>43983</v>
      </c>
      <c r="F91" s="18">
        <v>43992</v>
      </c>
      <c r="G91" s="27">
        <v>44007</v>
      </c>
      <c r="H91" s="7">
        <v>3484</v>
      </c>
      <c r="I91" s="7">
        <v>13859</v>
      </c>
      <c r="J91" s="7">
        <v>3484</v>
      </c>
      <c r="K91" s="7" t="s">
        <v>358</v>
      </c>
      <c r="L91" s="7">
        <v>900</v>
      </c>
      <c r="M91" s="7">
        <v>139</v>
      </c>
      <c r="N91" s="7">
        <v>0</v>
      </c>
      <c r="O91" s="7" t="s">
        <v>26</v>
      </c>
      <c r="P91" s="7" t="s">
        <v>26</v>
      </c>
      <c r="S91" s="22"/>
      <c r="T91" s="22"/>
      <c r="X91" s="1"/>
      <c r="Y91" s="1"/>
    </row>
    <row r="92" spans="1:25" x14ac:dyDescent="0.25">
      <c r="A92" s="5" t="s">
        <v>26</v>
      </c>
      <c r="B92" s="5" t="s">
        <v>26</v>
      </c>
      <c r="C92" s="18" t="s">
        <v>25</v>
      </c>
      <c r="D92" s="6" t="s">
        <v>139</v>
      </c>
      <c r="E92" s="18">
        <v>43983</v>
      </c>
      <c r="F92" s="18">
        <v>43992</v>
      </c>
      <c r="G92" s="27">
        <v>44007</v>
      </c>
      <c r="H92" s="7">
        <v>18234</v>
      </c>
      <c r="I92" s="7">
        <v>13663</v>
      </c>
      <c r="J92" s="7">
        <v>18234</v>
      </c>
      <c r="K92" s="7" t="s">
        <v>359</v>
      </c>
      <c r="L92" s="7">
        <v>3200</v>
      </c>
      <c r="M92" s="7">
        <v>708</v>
      </c>
      <c r="N92" s="7">
        <v>0</v>
      </c>
      <c r="O92" s="7" t="s">
        <v>26</v>
      </c>
      <c r="P92" s="7" t="s">
        <v>26</v>
      </c>
      <c r="S92" s="22"/>
      <c r="T92" s="22"/>
      <c r="X92" s="1"/>
      <c r="Y92" s="1"/>
    </row>
    <row r="93" spans="1:25" x14ac:dyDescent="0.25">
      <c r="A93" s="5" t="s">
        <v>26</v>
      </c>
      <c r="B93" s="5" t="s">
        <v>26</v>
      </c>
      <c r="C93" s="18" t="s">
        <v>25</v>
      </c>
      <c r="D93" s="6" t="s">
        <v>713</v>
      </c>
      <c r="E93" s="18">
        <v>43983</v>
      </c>
      <c r="F93" s="18">
        <v>43992</v>
      </c>
      <c r="G93" s="27">
        <v>44007</v>
      </c>
      <c r="H93" s="7">
        <v>31290</v>
      </c>
      <c r="I93" s="7">
        <v>14407</v>
      </c>
      <c r="J93" s="7">
        <v>31290</v>
      </c>
      <c r="K93" s="7" t="s">
        <v>360</v>
      </c>
      <c r="L93" s="7">
        <v>2100</v>
      </c>
      <c r="M93" s="7">
        <v>690</v>
      </c>
      <c r="N93" s="7">
        <v>0</v>
      </c>
      <c r="O93" s="7" t="s">
        <v>26</v>
      </c>
      <c r="P93" s="7" t="s">
        <v>26</v>
      </c>
      <c r="S93" s="22"/>
      <c r="T93" s="22"/>
      <c r="X93" s="1"/>
      <c r="Y93" s="1"/>
    </row>
    <row r="94" spans="1:25" x14ac:dyDescent="0.25">
      <c r="A94" s="5" t="s">
        <v>26</v>
      </c>
      <c r="B94" s="5" t="s">
        <v>26</v>
      </c>
      <c r="C94" s="18" t="s">
        <v>25</v>
      </c>
      <c r="D94" s="6" t="s">
        <v>714</v>
      </c>
      <c r="E94" s="18">
        <v>43983</v>
      </c>
      <c r="F94" s="18">
        <v>43992</v>
      </c>
      <c r="G94" s="27">
        <v>44007</v>
      </c>
      <c r="H94" s="7">
        <v>8638</v>
      </c>
      <c r="I94" s="7">
        <v>13551</v>
      </c>
      <c r="J94" s="7">
        <v>8638</v>
      </c>
      <c r="K94" s="7" t="s">
        <v>361</v>
      </c>
      <c r="L94" s="7">
        <v>3500</v>
      </c>
      <c r="M94" s="7">
        <v>1396</v>
      </c>
      <c r="N94" s="7">
        <v>0</v>
      </c>
      <c r="O94" s="7" t="s">
        <v>26</v>
      </c>
      <c r="P94" s="7" t="s">
        <v>26</v>
      </c>
      <c r="S94" s="22"/>
      <c r="T94" s="22"/>
      <c r="X94" s="1"/>
      <c r="Y94" s="1"/>
    </row>
    <row r="95" spans="1:25" x14ac:dyDescent="0.25">
      <c r="A95" s="5" t="s">
        <v>26</v>
      </c>
      <c r="B95" s="5" t="s">
        <v>26</v>
      </c>
      <c r="C95" s="18" t="s">
        <v>25</v>
      </c>
      <c r="D95" s="6" t="s">
        <v>183</v>
      </c>
      <c r="E95" s="18">
        <v>43983</v>
      </c>
      <c r="F95" s="18">
        <v>43992</v>
      </c>
      <c r="G95" s="27">
        <v>44007</v>
      </c>
      <c r="H95" s="7">
        <v>6480</v>
      </c>
      <c r="I95" s="7">
        <v>13289</v>
      </c>
      <c r="J95" s="7">
        <v>6480</v>
      </c>
      <c r="K95" s="7" t="s">
        <v>362</v>
      </c>
      <c r="L95" s="7">
        <v>1000</v>
      </c>
      <c r="M95" s="7">
        <v>165</v>
      </c>
      <c r="N95" s="7">
        <v>0</v>
      </c>
      <c r="O95" s="7" t="s">
        <v>26</v>
      </c>
      <c r="P95" s="7" t="s">
        <v>26</v>
      </c>
      <c r="S95" s="22"/>
      <c r="T95" s="22"/>
      <c r="X95" s="1"/>
      <c r="Y95" s="1"/>
    </row>
    <row r="96" spans="1:25" x14ac:dyDescent="0.25">
      <c r="A96" s="5" t="s">
        <v>26</v>
      </c>
      <c r="B96" s="5" t="s">
        <v>26</v>
      </c>
      <c r="C96" s="18" t="s">
        <v>25</v>
      </c>
      <c r="D96" s="6" t="s">
        <v>163</v>
      </c>
      <c r="E96" s="18">
        <v>43983</v>
      </c>
      <c r="F96" s="18">
        <v>43992</v>
      </c>
      <c r="G96" s="27">
        <v>44007</v>
      </c>
      <c r="H96" s="7">
        <v>4354</v>
      </c>
      <c r="I96" s="7">
        <v>10696</v>
      </c>
      <c r="J96" s="7">
        <v>4354</v>
      </c>
      <c r="K96" s="7" t="s">
        <v>363</v>
      </c>
      <c r="L96" s="7">
        <v>1700</v>
      </c>
      <c r="M96" s="7">
        <v>176</v>
      </c>
      <c r="N96" s="7">
        <v>0</v>
      </c>
      <c r="O96" s="7" t="s">
        <v>26</v>
      </c>
      <c r="P96" s="7" t="s">
        <v>26</v>
      </c>
      <c r="S96" s="22"/>
      <c r="T96" s="22"/>
      <c r="X96" s="1"/>
      <c r="Y96" s="1"/>
    </row>
    <row r="97" spans="1:25" x14ac:dyDescent="0.25">
      <c r="A97" s="5" t="s">
        <v>26</v>
      </c>
      <c r="B97" s="5" t="s">
        <v>26</v>
      </c>
      <c r="C97" s="18" t="s">
        <v>25</v>
      </c>
      <c r="D97" s="6" t="s">
        <v>201</v>
      </c>
      <c r="E97" s="18">
        <v>43983</v>
      </c>
      <c r="F97" s="18">
        <v>43992</v>
      </c>
      <c r="G97" s="27">
        <v>44007</v>
      </c>
      <c r="H97" s="7">
        <v>20349</v>
      </c>
      <c r="I97" s="7">
        <v>14072</v>
      </c>
      <c r="J97" s="7">
        <v>20349</v>
      </c>
      <c r="K97" s="7" t="s">
        <v>364</v>
      </c>
      <c r="L97" s="7">
        <v>3600</v>
      </c>
      <c r="M97" s="7">
        <v>2069</v>
      </c>
      <c r="N97" s="7">
        <v>0</v>
      </c>
      <c r="O97" s="7" t="s">
        <v>26</v>
      </c>
      <c r="P97" s="7" t="s">
        <v>26</v>
      </c>
      <c r="S97" s="22"/>
      <c r="T97" s="22"/>
      <c r="X97" s="1"/>
      <c r="Y97" s="1"/>
    </row>
    <row r="98" spans="1:25" x14ac:dyDescent="0.25">
      <c r="A98" s="5" t="s">
        <v>26</v>
      </c>
      <c r="B98" s="5" t="s">
        <v>26</v>
      </c>
      <c r="C98" s="18" t="s">
        <v>25</v>
      </c>
      <c r="D98" s="6" t="s">
        <v>30</v>
      </c>
      <c r="E98" s="18">
        <v>43983</v>
      </c>
      <c r="F98" s="18">
        <v>43992</v>
      </c>
      <c r="G98" s="27">
        <v>44007</v>
      </c>
      <c r="H98" s="7">
        <v>4971</v>
      </c>
      <c r="I98" s="7">
        <v>13537</v>
      </c>
      <c r="J98" s="7">
        <v>4971</v>
      </c>
      <c r="K98" s="7" t="s">
        <v>365</v>
      </c>
      <c r="L98" s="7">
        <v>2800</v>
      </c>
      <c r="M98" s="7">
        <v>688</v>
      </c>
      <c r="N98" s="7">
        <v>32</v>
      </c>
      <c r="O98" s="7" t="s">
        <v>26</v>
      </c>
      <c r="P98" s="7" t="s">
        <v>26</v>
      </c>
      <c r="S98" s="22"/>
      <c r="T98" s="22"/>
      <c r="X98" s="1"/>
      <c r="Y98" s="1"/>
    </row>
    <row r="99" spans="1:25" x14ac:dyDescent="0.25">
      <c r="A99" s="5" t="s">
        <v>26</v>
      </c>
      <c r="B99" s="5" t="s">
        <v>26</v>
      </c>
      <c r="C99" s="18" t="s">
        <v>25</v>
      </c>
      <c r="D99" s="6" t="s">
        <v>715</v>
      </c>
      <c r="E99" s="18">
        <v>43983</v>
      </c>
      <c r="F99" s="18">
        <v>43992</v>
      </c>
      <c r="G99" s="27">
        <v>44007</v>
      </c>
      <c r="H99" s="7">
        <v>8462</v>
      </c>
      <c r="I99" s="7">
        <v>13686</v>
      </c>
      <c r="J99" s="7">
        <v>8462</v>
      </c>
      <c r="K99" s="7" t="s">
        <v>366</v>
      </c>
      <c r="L99" s="7">
        <v>100</v>
      </c>
      <c r="M99" s="7">
        <v>1273</v>
      </c>
      <c r="N99" s="7">
        <v>23</v>
      </c>
      <c r="O99" s="7" t="s">
        <v>26</v>
      </c>
      <c r="P99" s="7" t="s">
        <v>26</v>
      </c>
      <c r="S99" s="22"/>
      <c r="T99" s="22"/>
      <c r="X99" s="1"/>
      <c r="Y99" s="1"/>
    </row>
    <row r="100" spans="1:25" x14ac:dyDescent="0.25">
      <c r="A100" s="5" t="s">
        <v>26</v>
      </c>
      <c r="B100" s="5" t="s">
        <v>26</v>
      </c>
      <c r="C100" s="18" t="s">
        <v>25</v>
      </c>
      <c r="D100" s="6" t="s">
        <v>153</v>
      </c>
      <c r="E100" s="18">
        <v>43983</v>
      </c>
      <c r="F100" s="18">
        <v>43992</v>
      </c>
      <c r="G100" s="27">
        <v>44007</v>
      </c>
      <c r="H100" s="7">
        <v>3499</v>
      </c>
      <c r="I100" s="7">
        <v>13643</v>
      </c>
      <c r="J100" s="7">
        <v>3499</v>
      </c>
      <c r="K100" s="7" t="s">
        <v>902</v>
      </c>
      <c r="L100" s="7">
        <v>2437</v>
      </c>
      <c r="M100" s="7">
        <v>1062</v>
      </c>
      <c r="N100" s="7">
        <v>0</v>
      </c>
      <c r="O100" s="7" t="s">
        <v>26</v>
      </c>
      <c r="P100" s="7" t="s">
        <v>26</v>
      </c>
      <c r="S100" s="22"/>
      <c r="T100" s="22"/>
      <c r="X100" s="1"/>
      <c r="Y100" s="1"/>
    </row>
    <row r="101" spans="1:25" x14ac:dyDescent="0.25">
      <c r="A101" s="5" t="s">
        <v>26</v>
      </c>
      <c r="B101" s="5" t="s">
        <v>26</v>
      </c>
      <c r="C101" s="18" t="s">
        <v>25</v>
      </c>
      <c r="D101" s="6" t="s">
        <v>968</v>
      </c>
      <c r="E101" s="18">
        <v>43983</v>
      </c>
      <c r="F101" s="18">
        <v>43992</v>
      </c>
      <c r="G101" s="27">
        <v>44007</v>
      </c>
      <c r="H101" s="7">
        <v>393</v>
      </c>
      <c r="I101" s="7">
        <v>14274</v>
      </c>
      <c r="J101" s="7">
        <v>393</v>
      </c>
      <c r="K101" s="7" t="s">
        <v>925</v>
      </c>
      <c r="L101" s="7">
        <v>0</v>
      </c>
      <c r="M101" s="7">
        <v>390</v>
      </c>
      <c r="N101" s="7">
        <v>3</v>
      </c>
      <c r="O101" s="7" t="s">
        <v>26</v>
      </c>
      <c r="P101" s="7" t="s">
        <v>26</v>
      </c>
      <c r="S101" s="22"/>
      <c r="T101" s="22"/>
      <c r="X101" s="1"/>
      <c r="Y101" s="1"/>
    </row>
    <row r="102" spans="1:25" x14ac:dyDescent="0.25">
      <c r="A102" s="5" t="s">
        <v>26</v>
      </c>
      <c r="B102" s="5" t="s">
        <v>26</v>
      </c>
      <c r="C102" s="18" t="s">
        <v>25</v>
      </c>
      <c r="D102" s="6" t="s">
        <v>962</v>
      </c>
      <c r="E102" s="18">
        <v>43983</v>
      </c>
      <c r="F102" s="18">
        <v>43992</v>
      </c>
      <c r="G102" s="27">
        <v>44007</v>
      </c>
      <c r="H102" s="7">
        <v>778</v>
      </c>
      <c r="I102" s="7">
        <v>14266</v>
      </c>
      <c r="J102" s="7">
        <v>778</v>
      </c>
      <c r="K102" s="7" t="s">
        <v>917</v>
      </c>
      <c r="L102" s="7">
        <v>544</v>
      </c>
      <c r="M102" s="7">
        <v>223</v>
      </c>
      <c r="N102" s="7">
        <v>11</v>
      </c>
      <c r="O102" s="7" t="s">
        <v>26</v>
      </c>
      <c r="P102" s="7" t="s">
        <v>26</v>
      </c>
      <c r="S102" s="22"/>
      <c r="T102" s="22"/>
      <c r="X102" s="1"/>
      <c r="Y102" s="1"/>
    </row>
    <row r="103" spans="1:25" x14ac:dyDescent="0.25">
      <c r="A103" s="5" t="s">
        <v>26</v>
      </c>
      <c r="B103" s="5" t="s">
        <v>26</v>
      </c>
      <c r="C103" s="18" t="s">
        <v>25</v>
      </c>
      <c r="D103" s="6" t="s">
        <v>716</v>
      </c>
      <c r="E103" s="18">
        <v>43983</v>
      </c>
      <c r="F103" s="18">
        <v>43992</v>
      </c>
      <c r="G103" s="27">
        <v>44007</v>
      </c>
      <c r="H103" s="7">
        <v>4389</v>
      </c>
      <c r="I103" s="7">
        <v>13776</v>
      </c>
      <c r="J103" s="7">
        <v>4389</v>
      </c>
      <c r="K103" s="7" t="s">
        <v>367</v>
      </c>
      <c r="L103" s="7">
        <v>1400</v>
      </c>
      <c r="M103" s="7">
        <v>7</v>
      </c>
      <c r="N103" s="7">
        <v>0</v>
      </c>
      <c r="O103" s="7" t="s">
        <v>26</v>
      </c>
      <c r="P103" s="7" t="s">
        <v>26</v>
      </c>
      <c r="S103" s="22"/>
      <c r="T103" s="22"/>
      <c r="X103" s="1"/>
      <c r="Y103" s="1"/>
    </row>
    <row r="104" spans="1:25" x14ac:dyDescent="0.25">
      <c r="A104" s="5" t="s">
        <v>26</v>
      </c>
      <c r="B104" s="5" t="s">
        <v>26</v>
      </c>
      <c r="C104" s="18" t="s">
        <v>25</v>
      </c>
      <c r="D104" s="6" t="s">
        <v>96</v>
      </c>
      <c r="E104" s="18">
        <v>43983</v>
      </c>
      <c r="F104" s="18">
        <v>43992</v>
      </c>
      <c r="G104" s="27">
        <v>44007</v>
      </c>
      <c r="H104" s="7">
        <v>5289</v>
      </c>
      <c r="I104" s="7">
        <v>12739</v>
      </c>
      <c r="J104" s="7">
        <v>5289</v>
      </c>
      <c r="K104" s="7" t="s">
        <v>368</v>
      </c>
      <c r="L104" s="7">
        <v>3000</v>
      </c>
      <c r="M104" s="7">
        <v>268</v>
      </c>
      <c r="N104" s="7">
        <v>0</v>
      </c>
      <c r="O104" s="7" t="s">
        <v>26</v>
      </c>
      <c r="P104" s="7" t="s">
        <v>26</v>
      </c>
      <c r="S104" s="22"/>
      <c r="T104" s="22"/>
      <c r="X104" s="1"/>
      <c r="Y104" s="1"/>
    </row>
    <row r="105" spans="1:25" x14ac:dyDescent="0.25">
      <c r="A105" s="5" t="s">
        <v>26</v>
      </c>
      <c r="B105" s="5" t="s">
        <v>26</v>
      </c>
      <c r="C105" s="18" t="s">
        <v>25</v>
      </c>
      <c r="D105" s="6" t="s">
        <v>84</v>
      </c>
      <c r="E105" s="18">
        <v>43983</v>
      </c>
      <c r="F105" s="18">
        <v>43992</v>
      </c>
      <c r="G105" s="27">
        <v>44007</v>
      </c>
      <c r="H105" s="7">
        <v>13191</v>
      </c>
      <c r="I105" s="7">
        <v>12816</v>
      </c>
      <c r="J105" s="7">
        <v>13191</v>
      </c>
      <c r="K105" s="7" t="s">
        <v>369</v>
      </c>
      <c r="L105" s="7">
        <v>100</v>
      </c>
      <c r="M105" s="7">
        <v>1425</v>
      </c>
      <c r="N105" s="7">
        <v>2</v>
      </c>
      <c r="O105" s="7" t="s">
        <v>26</v>
      </c>
      <c r="P105" s="7" t="s">
        <v>26</v>
      </c>
      <c r="S105" s="22"/>
      <c r="T105" s="22"/>
      <c r="X105" s="1"/>
      <c r="Y105" s="1"/>
    </row>
    <row r="106" spans="1:25" x14ac:dyDescent="0.25">
      <c r="A106" s="5" t="s">
        <v>26</v>
      </c>
      <c r="B106" s="5" t="s">
        <v>26</v>
      </c>
      <c r="C106" s="18" t="s">
        <v>25</v>
      </c>
      <c r="D106" s="6" t="s">
        <v>123</v>
      </c>
      <c r="E106" s="18">
        <v>43983</v>
      </c>
      <c r="F106" s="18">
        <v>43992</v>
      </c>
      <c r="G106" s="27">
        <v>44007</v>
      </c>
      <c r="H106" s="7">
        <v>13035</v>
      </c>
      <c r="I106" s="7">
        <v>13739</v>
      </c>
      <c r="J106" s="7">
        <v>13035</v>
      </c>
      <c r="K106" s="7" t="s">
        <v>370</v>
      </c>
      <c r="L106" s="7">
        <v>1200</v>
      </c>
      <c r="M106" s="7">
        <v>183</v>
      </c>
      <c r="N106" s="7">
        <v>0</v>
      </c>
      <c r="O106" s="7" t="s">
        <v>26</v>
      </c>
      <c r="P106" s="7" t="s">
        <v>26</v>
      </c>
      <c r="S106" s="22"/>
      <c r="T106" s="22"/>
      <c r="X106" s="1"/>
      <c r="Y106" s="1"/>
    </row>
    <row r="107" spans="1:25" x14ac:dyDescent="0.25">
      <c r="A107" s="5" t="s">
        <v>26</v>
      </c>
      <c r="B107" s="5" t="s">
        <v>26</v>
      </c>
      <c r="C107" s="18" t="s">
        <v>25</v>
      </c>
      <c r="D107" s="6" t="s">
        <v>168</v>
      </c>
      <c r="E107" s="18">
        <v>43983</v>
      </c>
      <c r="F107" s="18">
        <v>43992</v>
      </c>
      <c r="G107" s="27">
        <v>44007</v>
      </c>
      <c r="H107" s="7">
        <v>5161</v>
      </c>
      <c r="I107" s="7">
        <v>13011</v>
      </c>
      <c r="J107" s="7">
        <v>5161</v>
      </c>
      <c r="K107" s="7" t="s">
        <v>371</v>
      </c>
      <c r="L107" s="7">
        <v>2000</v>
      </c>
      <c r="M107" s="7">
        <v>316</v>
      </c>
      <c r="N107" s="7">
        <v>0</v>
      </c>
      <c r="O107" s="7" t="s">
        <v>26</v>
      </c>
      <c r="P107" s="7" t="s">
        <v>26</v>
      </c>
      <c r="S107" s="22"/>
      <c r="T107" s="22"/>
      <c r="X107" s="1"/>
      <c r="Y107" s="1"/>
    </row>
    <row r="108" spans="1:25" x14ac:dyDescent="0.25">
      <c r="A108" s="5" t="s">
        <v>26</v>
      </c>
      <c r="B108" s="5" t="s">
        <v>26</v>
      </c>
      <c r="C108" s="18" t="s">
        <v>25</v>
      </c>
      <c r="D108" s="6" t="s">
        <v>187</v>
      </c>
      <c r="E108" s="18">
        <v>43983</v>
      </c>
      <c r="F108" s="18">
        <v>43992</v>
      </c>
      <c r="G108" s="27">
        <v>44007</v>
      </c>
      <c r="H108" s="7">
        <v>8588</v>
      </c>
      <c r="I108" s="7">
        <v>12661</v>
      </c>
      <c r="J108" s="7">
        <v>8588</v>
      </c>
      <c r="K108" s="7" t="s">
        <v>372</v>
      </c>
      <c r="L108" s="7">
        <v>2100</v>
      </c>
      <c r="M108" s="7">
        <v>566</v>
      </c>
      <c r="N108" s="7">
        <v>0</v>
      </c>
      <c r="O108" s="7" t="s">
        <v>26</v>
      </c>
      <c r="P108" s="7" t="s">
        <v>26</v>
      </c>
      <c r="S108" s="22"/>
      <c r="T108" s="22"/>
      <c r="X108" s="1"/>
      <c r="Y108" s="1"/>
    </row>
    <row r="109" spans="1:25" x14ac:dyDescent="0.25">
      <c r="A109" s="5" t="s">
        <v>26</v>
      </c>
      <c r="B109" s="5" t="s">
        <v>26</v>
      </c>
      <c r="C109" s="18" t="s">
        <v>25</v>
      </c>
      <c r="D109" s="6" t="s">
        <v>239</v>
      </c>
      <c r="E109" s="18">
        <v>43983</v>
      </c>
      <c r="F109" s="18">
        <v>43992</v>
      </c>
      <c r="G109" s="27">
        <v>44007</v>
      </c>
      <c r="H109" s="7">
        <v>13836</v>
      </c>
      <c r="I109" s="7">
        <v>13398</v>
      </c>
      <c r="J109" s="7">
        <v>13836</v>
      </c>
      <c r="K109" s="7" t="s">
        <v>373</v>
      </c>
      <c r="L109" s="7">
        <v>100</v>
      </c>
      <c r="M109" s="7">
        <v>815</v>
      </c>
      <c r="N109" s="7">
        <v>0</v>
      </c>
      <c r="O109" s="7" t="s">
        <v>26</v>
      </c>
      <c r="P109" s="7" t="s">
        <v>26</v>
      </c>
      <c r="S109" s="22"/>
      <c r="T109" s="22"/>
      <c r="X109" s="1"/>
      <c r="Y109" s="1"/>
    </row>
    <row r="110" spans="1:25" x14ac:dyDescent="0.25">
      <c r="A110" s="5" t="s">
        <v>26</v>
      </c>
      <c r="B110" s="5" t="s">
        <v>26</v>
      </c>
      <c r="C110" s="18" t="s">
        <v>25</v>
      </c>
      <c r="D110" s="6" t="s">
        <v>234</v>
      </c>
      <c r="E110" s="18">
        <v>43983</v>
      </c>
      <c r="F110" s="18">
        <v>43992</v>
      </c>
      <c r="G110" s="27">
        <v>44007</v>
      </c>
      <c r="H110" s="7">
        <v>2205</v>
      </c>
      <c r="I110" s="7">
        <v>12251</v>
      </c>
      <c r="J110" s="7">
        <v>2205</v>
      </c>
      <c r="K110" s="7" t="s">
        <v>374</v>
      </c>
      <c r="L110" s="7">
        <v>1000</v>
      </c>
      <c r="M110" s="7">
        <v>153</v>
      </c>
      <c r="N110" s="7">
        <v>0</v>
      </c>
      <c r="O110" s="7" t="s">
        <v>26</v>
      </c>
      <c r="P110" s="7" t="s">
        <v>26</v>
      </c>
      <c r="S110" s="22"/>
      <c r="T110" s="22"/>
      <c r="X110" s="1"/>
      <c r="Y110" s="1"/>
    </row>
    <row r="111" spans="1:25" x14ac:dyDescent="0.25">
      <c r="A111" s="5" t="s">
        <v>26</v>
      </c>
      <c r="B111" s="5" t="s">
        <v>26</v>
      </c>
      <c r="C111" s="18" t="s">
        <v>25</v>
      </c>
      <c r="D111" s="6" t="s">
        <v>74</v>
      </c>
      <c r="E111" s="18">
        <v>43983</v>
      </c>
      <c r="F111" s="18">
        <v>43992</v>
      </c>
      <c r="G111" s="27">
        <v>44007</v>
      </c>
      <c r="H111" s="7">
        <v>106109</v>
      </c>
      <c r="I111" s="7">
        <v>14055</v>
      </c>
      <c r="J111" s="7">
        <v>106109</v>
      </c>
      <c r="K111" s="7" t="s">
        <v>375</v>
      </c>
      <c r="L111" s="7">
        <v>3200</v>
      </c>
      <c r="M111" s="7">
        <v>721</v>
      </c>
      <c r="N111" s="7">
        <v>0</v>
      </c>
      <c r="O111" s="7" t="s">
        <v>26</v>
      </c>
      <c r="P111" s="7" t="s">
        <v>26</v>
      </c>
      <c r="S111" s="22"/>
      <c r="T111" s="22"/>
      <c r="X111" s="1"/>
      <c r="Y111" s="1"/>
    </row>
    <row r="112" spans="1:25" x14ac:dyDescent="0.25">
      <c r="A112" s="5" t="s">
        <v>26</v>
      </c>
      <c r="B112" s="5" t="s">
        <v>26</v>
      </c>
      <c r="C112" s="18" t="s">
        <v>25</v>
      </c>
      <c r="D112" s="6" t="s">
        <v>717</v>
      </c>
      <c r="E112" s="18">
        <v>43983</v>
      </c>
      <c r="F112" s="18">
        <v>43992</v>
      </c>
      <c r="G112" s="27">
        <v>44007</v>
      </c>
      <c r="H112" s="7">
        <v>4721</v>
      </c>
      <c r="I112" s="7">
        <v>14264</v>
      </c>
      <c r="J112" s="7">
        <v>4721</v>
      </c>
      <c r="K112" s="7" t="s">
        <v>376</v>
      </c>
      <c r="L112" s="7">
        <v>10</v>
      </c>
      <c r="M112" s="7">
        <v>900</v>
      </c>
      <c r="N112" s="7">
        <v>0</v>
      </c>
      <c r="O112" s="7" t="s">
        <v>26</v>
      </c>
      <c r="P112" s="7" t="s">
        <v>26</v>
      </c>
      <c r="S112" s="22"/>
      <c r="T112" s="22"/>
      <c r="X112" s="1"/>
      <c r="Y112" s="1"/>
    </row>
    <row r="113" spans="1:25" x14ac:dyDescent="0.25">
      <c r="A113" s="5" t="s">
        <v>26</v>
      </c>
      <c r="B113" s="5" t="s">
        <v>26</v>
      </c>
      <c r="C113" s="18" t="s">
        <v>25</v>
      </c>
      <c r="D113" s="6" t="s">
        <v>718</v>
      </c>
      <c r="E113" s="18">
        <v>43983</v>
      </c>
      <c r="F113" s="18">
        <v>43992</v>
      </c>
      <c r="G113" s="27">
        <v>44007</v>
      </c>
      <c r="H113" s="7">
        <v>8250</v>
      </c>
      <c r="I113" s="7">
        <v>10852</v>
      </c>
      <c r="J113" s="7">
        <v>8250</v>
      </c>
      <c r="K113" s="7" t="s">
        <v>377</v>
      </c>
      <c r="L113" s="7">
        <v>2300</v>
      </c>
      <c r="M113" s="7">
        <v>493</v>
      </c>
      <c r="N113" s="7">
        <v>0</v>
      </c>
      <c r="O113" s="7" t="s">
        <v>26</v>
      </c>
      <c r="P113" s="7" t="s">
        <v>26</v>
      </c>
      <c r="S113" s="22"/>
      <c r="T113" s="22"/>
      <c r="X113" s="1"/>
      <c r="Y113" s="1"/>
    </row>
    <row r="114" spans="1:25" x14ac:dyDescent="0.25">
      <c r="A114" s="5" t="s">
        <v>26</v>
      </c>
      <c r="B114" s="5" t="s">
        <v>26</v>
      </c>
      <c r="C114" s="18" t="s">
        <v>25</v>
      </c>
      <c r="D114" s="6" t="s">
        <v>122</v>
      </c>
      <c r="E114" s="18">
        <v>43983</v>
      </c>
      <c r="F114" s="18">
        <v>43992</v>
      </c>
      <c r="G114" s="27">
        <v>44007</v>
      </c>
      <c r="H114" s="7">
        <v>5050</v>
      </c>
      <c r="I114" s="7">
        <v>14042</v>
      </c>
      <c r="J114" s="7">
        <v>5050</v>
      </c>
      <c r="K114" s="7" t="s">
        <v>378</v>
      </c>
      <c r="L114" s="7">
        <v>1800</v>
      </c>
      <c r="M114" s="7">
        <v>306</v>
      </c>
      <c r="N114" s="7">
        <v>0</v>
      </c>
      <c r="O114" s="7" t="s">
        <v>26</v>
      </c>
      <c r="P114" s="7" t="s">
        <v>26</v>
      </c>
      <c r="S114" s="22"/>
      <c r="T114" s="22"/>
      <c r="X114" s="1"/>
      <c r="Y114" s="1"/>
    </row>
    <row r="115" spans="1:25" x14ac:dyDescent="0.25">
      <c r="A115" s="5" t="s">
        <v>26</v>
      </c>
      <c r="B115" s="5" t="s">
        <v>26</v>
      </c>
      <c r="C115" s="18" t="s">
        <v>25</v>
      </c>
      <c r="D115" s="6" t="s">
        <v>104</v>
      </c>
      <c r="E115" s="18">
        <v>43983</v>
      </c>
      <c r="F115" s="18">
        <v>43992</v>
      </c>
      <c r="G115" s="27">
        <v>44007</v>
      </c>
      <c r="H115" s="7">
        <v>4579</v>
      </c>
      <c r="I115" s="7">
        <v>13888</v>
      </c>
      <c r="J115" s="7">
        <v>4579</v>
      </c>
      <c r="K115" s="7" t="s">
        <v>379</v>
      </c>
      <c r="L115" s="7">
        <v>700</v>
      </c>
      <c r="M115" s="7">
        <v>69</v>
      </c>
      <c r="N115" s="7">
        <v>0</v>
      </c>
      <c r="O115" s="7" t="s">
        <v>26</v>
      </c>
      <c r="P115" s="7" t="s">
        <v>26</v>
      </c>
      <c r="S115" s="22"/>
      <c r="T115" s="22"/>
      <c r="X115" s="1"/>
      <c r="Y115" s="1"/>
    </row>
    <row r="116" spans="1:25" x14ac:dyDescent="0.25">
      <c r="A116" s="5" t="s">
        <v>26</v>
      </c>
      <c r="B116" s="5" t="s">
        <v>26</v>
      </c>
      <c r="C116" s="18" t="s">
        <v>25</v>
      </c>
      <c r="D116" s="6" t="s">
        <v>719</v>
      </c>
      <c r="E116" s="18">
        <v>43983</v>
      </c>
      <c r="F116" s="18">
        <v>43992</v>
      </c>
      <c r="G116" s="27">
        <v>44007</v>
      </c>
      <c r="H116" s="7">
        <v>2405</v>
      </c>
      <c r="I116" s="7">
        <v>14315</v>
      </c>
      <c r="J116" s="7">
        <v>2405</v>
      </c>
      <c r="K116" s="7" t="s">
        <v>380</v>
      </c>
      <c r="L116" s="7">
        <v>10</v>
      </c>
      <c r="M116" s="7">
        <v>18</v>
      </c>
      <c r="N116" s="7">
        <v>0</v>
      </c>
      <c r="O116" s="7" t="s">
        <v>26</v>
      </c>
      <c r="P116" s="7" t="s">
        <v>26</v>
      </c>
      <c r="S116" s="22"/>
      <c r="T116" s="22"/>
      <c r="X116" s="1"/>
      <c r="Y116" s="1"/>
    </row>
    <row r="117" spans="1:25" x14ac:dyDescent="0.25">
      <c r="A117" s="5" t="s">
        <v>26</v>
      </c>
      <c r="B117" s="5" t="s">
        <v>26</v>
      </c>
      <c r="C117" s="18" t="s">
        <v>25</v>
      </c>
      <c r="D117" s="6" t="s">
        <v>148</v>
      </c>
      <c r="E117" s="18">
        <v>43983</v>
      </c>
      <c r="F117" s="18">
        <v>43992</v>
      </c>
      <c r="G117" s="27">
        <v>44007</v>
      </c>
      <c r="H117" s="7">
        <v>23497</v>
      </c>
      <c r="I117" s="7">
        <v>10996</v>
      </c>
      <c r="J117" s="7">
        <v>23497</v>
      </c>
      <c r="K117" s="7" t="s">
        <v>381</v>
      </c>
      <c r="L117" s="7">
        <v>5000</v>
      </c>
      <c r="M117" s="7">
        <v>826</v>
      </c>
      <c r="N117" s="7">
        <v>0</v>
      </c>
      <c r="O117" s="7" t="s">
        <v>26</v>
      </c>
      <c r="P117" s="7" t="s">
        <v>26</v>
      </c>
      <c r="S117" s="22"/>
      <c r="T117" s="22"/>
      <c r="X117" s="1"/>
      <c r="Y117" s="1"/>
    </row>
    <row r="118" spans="1:25" x14ac:dyDescent="0.25">
      <c r="A118" s="5" t="s">
        <v>26</v>
      </c>
      <c r="B118" s="5" t="s">
        <v>26</v>
      </c>
      <c r="C118" s="18" t="s">
        <v>25</v>
      </c>
      <c r="D118" s="6" t="s">
        <v>159</v>
      </c>
      <c r="E118" s="18">
        <v>43983</v>
      </c>
      <c r="F118" s="18">
        <v>43992</v>
      </c>
      <c r="G118" s="27">
        <v>44007</v>
      </c>
      <c r="H118" s="7">
        <v>5050</v>
      </c>
      <c r="I118" s="7">
        <v>11532</v>
      </c>
      <c r="J118" s="7">
        <v>5050</v>
      </c>
      <c r="K118" s="7" t="s">
        <v>382</v>
      </c>
      <c r="L118" s="7">
        <v>3200</v>
      </c>
      <c r="M118" s="7">
        <v>1293</v>
      </c>
      <c r="N118" s="7">
        <v>0</v>
      </c>
      <c r="O118" s="7" t="s">
        <v>26</v>
      </c>
      <c r="P118" s="7" t="s">
        <v>26</v>
      </c>
      <c r="S118" s="22"/>
      <c r="T118" s="22"/>
      <c r="X118" s="1"/>
      <c r="Y118" s="1"/>
    </row>
    <row r="119" spans="1:25" x14ac:dyDescent="0.25">
      <c r="A119" s="5" t="s">
        <v>26</v>
      </c>
      <c r="B119" s="5" t="s">
        <v>26</v>
      </c>
      <c r="C119" s="18" t="s">
        <v>25</v>
      </c>
      <c r="D119" s="6" t="s">
        <v>947</v>
      </c>
      <c r="E119" s="18">
        <v>43983</v>
      </c>
      <c r="F119" s="18">
        <v>43992</v>
      </c>
      <c r="G119" s="27">
        <v>44007</v>
      </c>
      <c r="H119" s="7">
        <v>81</v>
      </c>
      <c r="I119" s="7">
        <v>12956</v>
      </c>
      <c r="J119" s="7">
        <v>81</v>
      </c>
      <c r="K119" s="7" t="s">
        <v>887</v>
      </c>
      <c r="L119" s="7">
        <v>0</v>
      </c>
      <c r="M119" s="7">
        <v>62</v>
      </c>
      <c r="N119" s="7">
        <v>19</v>
      </c>
      <c r="O119" s="7" t="s">
        <v>26</v>
      </c>
      <c r="P119" s="7" t="s">
        <v>26</v>
      </c>
      <c r="S119" s="22"/>
      <c r="T119" s="22"/>
      <c r="X119" s="1"/>
      <c r="Y119" s="1"/>
    </row>
    <row r="120" spans="1:25" x14ac:dyDescent="0.25">
      <c r="A120" s="5" t="s">
        <v>26</v>
      </c>
      <c r="B120" s="5" t="s">
        <v>26</v>
      </c>
      <c r="C120" s="18" t="s">
        <v>25</v>
      </c>
      <c r="D120" s="6" t="s">
        <v>197</v>
      </c>
      <c r="E120" s="18">
        <v>43983</v>
      </c>
      <c r="F120" s="18">
        <v>43992</v>
      </c>
      <c r="G120" s="27">
        <v>44007</v>
      </c>
      <c r="H120" s="7">
        <v>17587</v>
      </c>
      <c r="I120" s="7">
        <v>14073</v>
      </c>
      <c r="J120" s="7">
        <v>17587</v>
      </c>
      <c r="K120" s="7" t="s">
        <v>383</v>
      </c>
      <c r="L120" s="7">
        <v>2800</v>
      </c>
      <c r="M120" s="7">
        <v>1118</v>
      </c>
      <c r="N120" s="7">
        <v>0</v>
      </c>
      <c r="O120" s="7" t="s">
        <v>26</v>
      </c>
      <c r="P120" s="7" t="s">
        <v>26</v>
      </c>
      <c r="S120" s="22"/>
      <c r="T120" s="22"/>
      <c r="X120" s="1"/>
      <c r="Y120" s="1"/>
    </row>
    <row r="121" spans="1:25" x14ac:dyDescent="0.25">
      <c r="A121" s="5" t="s">
        <v>26</v>
      </c>
      <c r="B121" s="5" t="s">
        <v>26</v>
      </c>
      <c r="C121" s="18" t="s">
        <v>25</v>
      </c>
      <c r="D121" s="6" t="s">
        <v>720</v>
      </c>
      <c r="E121" s="18">
        <v>43983</v>
      </c>
      <c r="F121" s="18">
        <v>43992</v>
      </c>
      <c r="G121" s="27">
        <v>44007</v>
      </c>
      <c r="H121" s="7">
        <v>13080</v>
      </c>
      <c r="I121" s="7">
        <v>14375</v>
      </c>
      <c r="J121" s="7">
        <v>13080</v>
      </c>
      <c r="K121" s="7" t="s">
        <v>384</v>
      </c>
      <c r="L121" s="7">
        <v>2000</v>
      </c>
      <c r="M121" s="7">
        <v>217</v>
      </c>
      <c r="N121" s="7">
        <v>0</v>
      </c>
      <c r="O121" s="7" t="s">
        <v>26</v>
      </c>
      <c r="P121" s="7" t="s">
        <v>26</v>
      </c>
      <c r="S121" s="22"/>
      <c r="T121" s="22"/>
      <c r="X121" s="1"/>
      <c r="Y121" s="1"/>
    </row>
    <row r="122" spans="1:25" x14ac:dyDescent="0.25">
      <c r="A122" s="5" t="s">
        <v>26</v>
      </c>
      <c r="B122" s="5" t="s">
        <v>26</v>
      </c>
      <c r="C122" s="18" t="s">
        <v>25</v>
      </c>
      <c r="D122" s="6" t="s">
        <v>203</v>
      </c>
      <c r="E122" s="18">
        <v>43983</v>
      </c>
      <c r="F122" s="18">
        <v>43992</v>
      </c>
      <c r="G122" s="27">
        <v>44007</v>
      </c>
      <c r="H122" s="7">
        <v>2916</v>
      </c>
      <c r="I122" s="7">
        <v>12728</v>
      </c>
      <c r="J122" s="7">
        <v>2916</v>
      </c>
      <c r="K122" s="7" t="s">
        <v>385</v>
      </c>
      <c r="L122" s="7">
        <v>1400</v>
      </c>
      <c r="M122" s="7">
        <v>74</v>
      </c>
      <c r="N122" s="7">
        <v>0</v>
      </c>
      <c r="O122" s="7" t="s">
        <v>26</v>
      </c>
      <c r="P122" s="7" t="s">
        <v>26</v>
      </c>
      <c r="S122" s="22"/>
      <c r="T122" s="22"/>
      <c r="X122" s="1"/>
      <c r="Y122" s="1"/>
    </row>
    <row r="123" spans="1:25" x14ac:dyDescent="0.25">
      <c r="A123" s="5" t="s">
        <v>26</v>
      </c>
      <c r="B123" s="5" t="s">
        <v>26</v>
      </c>
      <c r="C123" s="18" t="s">
        <v>25</v>
      </c>
      <c r="D123" s="6" t="s">
        <v>204</v>
      </c>
      <c r="E123" s="18">
        <v>43983</v>
      </c>
      <c r="F123" s="18">
        <v>43992</v>
      </c>
      <c r="G123" s="27">
        <v>44007</v>
      </c>
      <c r="H123" s="7">
        <v>12941</v>
      </c>
      <c r="I123" s="7">
        <v>12647</v>
      </c>
      <c r="J123" s="7">
        <v>12941</v>
      </c>
      <c r="K123" s="7" t="s">
        <v>386</v>
      </c>
      <c r="L123" s="7">
        <v>2557</v>
      </c>
      <c r="M123" s="7">
        <v>2443</v>
      </c>
      <c r="N123" s="7">
        <v>0</v>
      </c>
      <c r="O123" s="7" t="s">
        <v>26</v>
      </c>
      <c r="P123" s="7" t="s">
        <v>26</v>
      </c>
      <c r="S123" s="22"/>
      <c r="T123" s="22"/>
      <c r="X123" s="1"/>
      <c r="Y123" s="1"/>
    </row>
    <row r="124" spans="1:25" x14ac:dyDescent="0.25">
      <c r="A124" s="5" t="s">
        <v>26</v>
      </c>
      <c r="B124" s="5" t="s">
        <v>26</v>
      </c>
      <c r="C124" s="18" t="s">
        <v>25</v>
      </c>
      <c r="D124" s="6" t="s">
        <v>721</v>
      </c>
      <c r="E124" s="18">
        <v>43983</v>
      </c>
      <c r="F124" s="18">
        <v>43992</v>
      </c>
      <c r="G124" s="27">
        <v>44007</v>
      </c>
      <c r="H124" s="7">
        <v>7803</v>
      </c>
      <c r="I124" s="7">
        <v>14170</v>
      </c>
      <c r="J124" s="7">
        <v>7803</v>
      </c>
      <c r="K124" s="7" t="s">
        <v>387</v>
      </c>
      <c r="L124" s="7">
        <v>100</v>
      </c>
      <c r="M124" s="7">
        <v>158</v>
      </c>
      <c r="N124" s="7">
        <v>0</v>
      </c>
      <c r="O124" s="7" t="s">
        <v>26</v>
      </c>
      <c r="P124" s="7" t="s">
        <v>26</v>
      </c>
      <c r="S124" s="22"/>
      <c r="T124" s="22"/>
      <c r="X124" s="1"/>
      <c r="Y124" s="1"/>
    </row>
    <row r="125" spans="1:25" x14ac:dyDescent="0.25">
      <c r="A125" s="5" t="s">
        <v>26</v>
      </c>
      <c r="B125" s="5" t="s">
        <v>26</v>
      </c>
      <c r="C125" s="18" t="s">
        <v>25</v>
      </c>
      <c r="D125" s="6" t="s">
        <v>170</v>
      </c>
      <c r="E125" s="18">
        <v>43983</v>
      </c>
      <c r="F125" s="18">
        <v>43992</v>
      </c>
      <c r="G125" s="27">
        <v>44007</v>
      </c>
      <c r="H125" s="7">
        <v>1720</v>
      </c>
      <c r="I125" s="7">
        <v>13788</v>
      </c>
      <c r="J125" s="7">
        <v>1720</v>
      </c>
      <c r="K125" s="7" t="s">
        <v>911</v>
      </c>
      <c r="L125" s="7">
        <v>676</v>
      </c>
      <c r="M125" s="7">
        <v>1044</v>
      </c>
      <c r="N125" s="7">
        <v>0</v>
      </c>
      <c r="O125" s="7" t="s">
        <v>26</v>
      </c>
      <c r="P125" s="7" t="s">
        <v>26</v>
      </c>
      <c r="S125" s="22"/>
      <c r="T125" s="22"/>
      <c r="X125" s="1"/>
      <c r="Y125" s="1"/>
    </row>
    <row r="126" spans="1:25" x14ac:dyDescent="0.25">
      <c r="A126" s="5" t="s">
        <v>26</v>
      </c>
      <c r="B126" s="5" t="s">
        <v>26</v>
      </c>
      <c r="C126" s="18" t="s">
        <v>25</v>
      </c>
      <c r="D126" s="6" t="s">
        <v>202</v>
      </c>
      <c r="E126" s="18">
        <v>43983</v>
      </c>
      <c r="F126" s="18">
        <v>43992</v>
      </c>
      <c r="G126" s="27">
        <v>44007</v>
      </c>
      <c r="H126" s="7">
        <v>38218</v>
      </c>
      <c r="I126" s="7">
        <v>13727</v>
      </c>
      <c r="J126" s="7">
        <v>38218</v>
      </c>
      <c r="K126" s="7" t="s">
        <v>388</v>
      </c>
      <c r="L126" s="7">
        <v>2800</v>
      </c>
      <c r="M126" s="7">
        <v>313</v>
      </c>
      <c r="N126" s="7">
        <v>0</v>
      </c>
      <c r="O126" s="7" t="s">
        <v>26</v>
      </c>
      <c r="P126" s="7" t="s">
        <v>26</v>
      </c>
      <c r="S126" s="22"/>
      <c r="T126" s="22"/>
      <c r="X126" s="1"/>
      <c r="Y126" s="1"/>
    </row>
    <row r="127" spans="1:25" x14ac:dyDescent="0.25">
      <c r="A127" s="5" t="s">
        <v>26</v>
      </c>
      <c r="B127" s="5" t="s">
        <v>26</v>
      </c>
      <c r="C127" s="18" t="s">
        <v>25</v>
      </c>
      <c r="D127" s="6" t="s">
        <v>722</v>
      </c>
      <c r="E127" s="18">
        <v>43983</v>
      </c>
      <c r="F127" s="18">
        <v>43992</v>
      </c>
      <c r="G127" s="27">
        <v>44007</v>
      </c>
      <c r="H127" s="7">
        <v>6205</v>
      </c>
      <c r="I127" s="7">
        <v>13929</v>
      </c>
      <c r="J127" s="7">
        <v>6205</v>
      </c>
      <c r="K127" s="7" t="s">
        <v>389</v>
      </c>
      <c r="L127" s="7">
        <v>1800</v>
      </c>
      <c r="M127" s="7">
        <v>175</v>
      </c>
      <c r="N127" s="7">
        <v>0</v>
      </c>
      <c r="O127" s="7" t="s">
        <v>26</v>
      </c>
      <c r="P127" s="7" t="s">
        <v>26</v>
      </c>
      <c r="S127" s="22"/>
      <c r="T127" s="22"/>
      <c r="X127" s="1"/>
      <c r="Y127" s="1"/>
    </row>
    <row r="128" spans="1:25" x14ac:dyDescent="0.25">
      <c r="A128" s="5" t="s">
        <v>26</v>
      </c>
      <c r="B128" s="5" t="s">
        <v>26</v>
      </c>
      <c r="C128" s="18" t="s">
        <v>25</v>
      </c>
      <c r="D128" s="6" t="s">
        <v>229</v>
      </c>
      <c r="E128" s="18">
        <v>43983</v>
      </c>
      <c r="F128" s="18">
        <v>43992</v>
      </c>
      <c r="G128" s="27">
        <v>44007</v>
      </c>
      <c r="H128" s="7">
        <v>4327</v>
      </c>
      <c r="I128" s="7">
        <v>14002</v>
      </c>
      <c r="J128" s="7">
        <v>4327</v>
      </c>
      <c r="K128" s="7" t="s">
        <v>390</v>
      </c>
      <c r="L128" s="7">
        <v>2300</v>
      </c>
      <c r="M128" s="7">
        <v>535</v>
      </c>
      <c r="N128" s="7">
        <v>0</v>
      </c>
      <c r="O128" s="7" t="s">
        <v>26</v>
      </c>
      <c r="P128" s="7" t="s">
        <v>26</v>
      </c>
      <c r="S128" s="22"/>
      <c r="T128" s="22"/>
      <c r="X128" s="1"/>
      <c r="Y128" s="1"/>
    </row>
    <row r="129" spans="1:25" x14ac:dyDescent="0.25">
      <c r="A129" s="5" t="s">
        <v>26</v>
      </c>
      <c r="B129" s="5" t="s">
        <v>26</v>
      </c>
      <c r="C129" s="18" t="s">
        <v>25</v>
      </c>
      <c r="D129" s="6" t="s">
        <v>77</v>
      </c>
      <c r="E129" s="18">
        <v>43983</v>
      </c>
      <c r="F129" s="18">
        <v>43992</v>
      </c>
      <c r="G129" s="27">
        <v>44007</v>
      </c>
      <c r="H129" s="7">
        <v>8248</v>
      </c>
      <c r="I129" s="7">
        <v>11752</v>
      </c>
      <c r="J129" s="7">
        <v>8248</v>
      </c>
      <c r="K129" s="7" t="s">
        <v>391</v>
      </c>
      <c r="L129" s="7">
        <v>1200</v>
      </c>
      <c r="M129" s="7">
        <v>331</v>
      </c>
      <c r="N129" s="7">
        <v>0</v>
      </c>
      <c r="O129" s="7" t="s">
        <v>26</v>
      </c>
      <c r="P129" s="7" t="s">
        <v>26</v>
      </c>
      <c r="S129" s="22"/>
      <c r="T129" s="22"/>
      <c r="X129" s="1"/>
      <c r="Y129" s="1"/>
    </row>
    <row r="130" spans="1:25" x14ac:dyDescent="0.25">
      <c r="A130" s="5" t="s">
        <v>26</v>
      </c>
      <c r="B130" s="5" t="s">
        <v>26</v>
      </c>
      <c r="C130" s="18" t="s">
        <v>25</v>
      </c>
      <c r="D130" s="6" t="s">
        <v>723</v>
      </c>
      <c r="E130" s="18">
        <v>43983</v>
      </c>
      <c r="F130" s="18">
        <v>43992</v>
      </c>
      <c r="G130" s="27">
        <v>44007</v>
      </c>
      <c r="H130" s="7">
        <v>5851</v>
      </c>
      <c r="I130" s="7">
        <v>14206</v>
      </c>
      <c r="J130" s="7">
        <v>5851</v>
      </c>
      <c r="K130" s="7" t="s">
        <v>392</v>
      </c>
      <c r="L130" s="7">
        <v>2500</v>
      </c>
      <c r="M130" s="7">
        <v>877</v>
      </c>
      <c r="N130" s="7">
        <v>0</v>
      </c>
      <c r="O130" s="7" t="s">
        <v>26</v>
      </c>
      <c r="P130" s="7" t="s">
        <v>26</v>
      </c>
      <c r="S130" s="22"/>
      <c r="T130" s="22"/>
      <c r="X130" s="1"/>
      <c r="Y130" s="1"/>
    </row>
    <row r="131" spans="1:25" x14ac:dyDescent="0.25">
      <c r="A131" s="5" t="s">
        <v>26</v>
      </c>
      <c r="B131" s="5" t="s">
        <v>26</v>
      </c>
      <c r="C131" s="18" t="s">
        <v>25</v>
      </c>
      <c r="D131" s="6" t="s">
        <v>211</v>
      </c>
      <c r="E131" s="18">
        <v>43983</v>
      </c>
      <c r="F131" s="18">
        <v>43992</v>
      </c>
      <c r="G131" s="27">
        <v>44007</v>
      </c>
      <c r="H131" s="7">
        <v>17571</v>
      </c>
      <c r="I131" s="7">
        <v>13885</v>
      </c>
      <c r="J131" s="7">
        <v>17571</v>
      </c>
      <c r="K131" s="7" t="s">
        <v>393</v>
      </c>
      <c r="L131" s="7">
        <v>2400</v>
      </c>
      <c r="M131" s="7">
        <v>967</v>
      </c>
      <c r="N131" s="7">
        <v>0</v>
      </c>
      <c r="O131" s="7" t="s">
        <v>26</v>
      </c>
      <c r="P131" s="7" t="s">
        <v>26</v>
      </c>
      <c r="S131" s="22"/>
      <c r="T131" s="22"/>
      <c r="X131" s="1"/>
      <c r="Y131" s="1"/>
    </row>
    <row r="132" spans="1:25" x14ac:dyDescent="0.25">
      <c r="A132" s="5" t="s">
        <v>26</v>
      </c>
      <c r="B132" s="5" t="s">
        <v>26</v>
      </c>
      <c r="C132" s="18" t="s">
        <v>25</v>
      </c>
      <c r="D132" s="6" t="s">
        <v>724</v>
      </c>
      <c r="E132" s="18">
        <v>43983</v>
      </c>
      <c r="F132" s="18">
        <v>43992</v>
      </c>
      <c r="G132" s="27">
        <v>44007</v>
      </c>
      <c r="H132" s="7">
        <v>10512</v>
      </c>
      <c r="I132" s="7">
        <v>14273</v>
      </c>
      <c r="J132" s="7">
        <v>10512</v>
      </c>
      <c r="K132" s="7" t="s">
        <v>394</v>
      </c>
      <c r="L132" s="7">
        <v>100</v>
      </c>
      <c r="M132" s="7">
        <v>734</v>
      </c>
      <c r="N132" s="7">
        <v>0</v>
      </c>
      <c r="O132" s="7" t="s">
        <v>26</v>
      </c>
      <c r="P132" s="7" t="s">
        <v>26</v>
      </c>
      <c r="S132" s="22"/>
      <c r="T132" s="22"/>
      <c r="X132" s="1"/>
      <c r="Y132" s="1"/>
    </row>
    <row r="133" spans="1:25" x14ac:dyDescent="0.25">
      <c r="A133" s="5" t="s">
        <v>26</v>
      </c>
      <c r="B133" s="5" t="s">
        <v>26</v>
      </c>
      <c r="C133" s="18" t="s">
        <v>25</v>
      </c>
      <c r="D133" s="6" t="s">
        <v>156</v>
      </c>
      <c r="E133" s="18">
        <v>43983</v>
      </c>
      <c r="F133" s="18">
        <v>43992</v>
      </c>
      <c r="G133" s="27">
        <v>44007</v>
      </c>
      <c r="H133" s="7">
        <v>16943</v>
      </c>
      <c r="I133" s="7">
        <v>10988</v>
      </c>
      <c r="J133" s="7">
        <v>16943</v>
      </c>
      <c r="K133" s="7" t="s">
        <v>395</v>
      </c>
      <c r="L133" s="7">
        <v>1800</v>
      </c>
      <c r="M133" s="7">
        <v>288</v>
      </c>
      <c r="N133" s="7">
        <v>0</v>
      </c>
      <c r="O133" s="7" t="s">
        <v>26</v>
      </c>
      <c r="P133" s="7" t="s">
        <v>26</v>
      </c>
      <c r="S133" s="22"/>
      <c r="T133" s="22"/>
      <c r="X133" s="1"/>
      <c r="Y133" s="1"/>
    </row>
    <row r="134" spans="1:25" x14ac:dyDescent="0.25">
      <c r="A134" s="5" t="s">
        <v>26</v>
      </c>
      <c r="B134" s="5" t="s">
        <v>26</v>
      </c>
      <c r="C134" s="18" t="s">
        <v>25</v>
      </c>
      <c r="D134" s="6" t="s">
        <v>725</v>
      </c>
      <c r="E134" s="18">
        <v>43983</v>
      </c>
      <c r="F134" s="18">
        <v>43992</v>
      </c>
      <c r="G134" s="27">
        <v>44007</v>
      </c>
      <c r="H134" s="7">
        <v>7834</v>
      </c>
      <c r="I134" s="7">
        <v>14330</v>
      </c>
      <c r="J134" s="7">
        <v>7834</v>
      </c>
      <c r="K134" s="7" t="s">
        <v>396</v>
      </c>
      <c r="L134" s="7">
        <v>2300</v>
      </c>
      <c r="M134" s="7">
        <v>935</v>
      </c>
      <c r="N134" s="7">
        <v>0</v>
      </c>
      <c r="O134" s="7" t="s">
        <v>26</v>
      </c>
      <c r="P134" s="7" t="s">
        <v>26</v>
      </c>
      <c r="S134" s="22"/>
      <c r="T134" s="22"/>
      <c r="X134" s="1"/>
      <c r="Y134" s="1"/>
    </row>
    <row r="135" spans="1:25" x14ac:dyDescent="0.25">
      <c r="A135" s="5" t="s">
        <v>26</v>
      </c>
      <c r="B135" s="5" t="s">
        <v>26</v>
      </c>
      <c r="C135" s="18" t="s">
        <v>25</v>
      </c>
      <c r="D135" s="6" t="s">
        <v>119</v>
      </c>
      <c r="E135" s="18">
        <v>43983</v>
      </c>
      <c r="F135" s="18">
        <v>43992</v>
      </c>
      <c r="G135" s="27">
        <v>44007</v>
      </c>
      <c r="H135" s="7">
        <v>1909</v>
      </c>
      <c r="I135" s="7">
        <v>10102</v>
      </c>
      <c r="J135" s="7">
        <v>1909</v>
      </c>
      <c r="K135" s="7" t="s">
        <v>875</v>
      </c>
      <c r="L135" s="7">
        <v>0</v>
      </c>
      <c r="M135" s="7">
        <v>1866</v>
      </c>
      <c r="N135" s="7">
        <v>43</v>
      </c>
      <c r="O135" s="7" t="s">
        <v>26</v>
      </c>
      <c r="P135" s="7" t="s">
        <v>26</v>
      </c>
      <c r="S135" s="22"/>
      <c r="T135" s="22"/>
      <c r="X135" s="1"/>
      <c r="Y135" s="1"/>
    </row>
    <row r="136" spans="1:25" x14ac:dyDescent="0.25">
      <c r="A136" s="5" t="s">
        <v>26</v>
      </c>
      <c r="B136" s="5" t="s">
        <v>26</v>
      </c>
      <c r="C136" s="18" t="s">
        <v>25</v>
      </c>
      <c r="D136" s="6" t="s">
        <v>726</v>
      </c>
      <c r="E136" s="18">
        <v>43983</v>
      </c>
      <c r="F136" s="18">
        <v>43992</v>
      </c>
      <c r="G136" s="27">
        <v>44007</v>
      </c>
      <c r="H136" s="7">
        <v>6521</v>
      </c>
      <c r="I136" s="7">
        <v>14110</v>
      </c>
      <c r="J136" s="7">
        <v>6521</v>
      </c>
      <c r="K136" s="7" t="s">
        <v>397</v>
      </c>
      <c r="L136" s="7">
        <v>2300</v>
      </c>
      <c r="M136" s="7">
        <v>639</v>
      </c>
      <c r="N136" s="7">
        <v>0</v>
      </c>
      <c r="O136" s="7" t="s">
        <v>26</v>
      </c>
      <c r="P136" s="7" t="s">
        <v>26</v>
      </c>
      <c r="S136" s="22"/>
      <c r="T136" s="22"/>
      <c r="X136" s="1"/>
      <c r="Y136" s="1"/>
    </row>
    <row r="137" spans="1:25" x14ac:dyDescent="0.25">
      <c r="A137" s="5" t="s">
        <v>26</v>
      </c>
      <c r="B137" s="5" t="s">
        <v>26</v>
      </c>
      <c r="C137" s="18" t="s">
        <v>25</v>
      </c>
      <c r="D137" s="6" t="s">
        <v>56</v>
      </c>
      <c r="E137" s="18">
        <v>43983</v>
      </c>
      <c r="F137" s="18">
        <v>43992</v>
      </c>
      <c r="G137" s="27">
        <v>44007</v>
      </c>
      <c r="H137" s="7">
        <v>13239</v>
      </c>
      <c r="I137" s="7">
        <v>14004</v>
      </c>
      <c r="J137" s="7">
        <v>13239</v>
      </c>
      <c r="K137" s="7" t="s">
        <v>398</v>
      </c>
      <c r="L137" s="7">
        <v>3900</v>
      </c>
      <c r="M137" s="7">
        <v>1322</v>
      </c>
      <c r="N137" s="7">
        <v>0</v>
      </c>
      <c r="O137" s="7" t="s">
        <v>26</v>
      </c>
      <c r="P137" s="7" t="s">
        <v>26</v>
      </c>
      <c r="S137" s="22"/>
      <c r="T137" s="22"/>
      <c r="X137" s="1"/>
      <c r="Y137" s="1"/>
    </row>
    <row r="138" spans="1:25" x14ac:dyDescent="0.25">
      <c r="A138" s="5" t="s">
        <v>26</v>
      </c>
      <c r="B138" s="5" t="s">
        <v>26</v>
      </c>
      <c r="C138" s="18" t="s">
        <v>25</v>
      </c>
      <c r="D138" s="6" t="s">
        <v>99</v>
      </c>
      <c r="E138" s="18">
        <v>43983</v>
      </c>
      <c r="F138" s="18">
        <v>43992</v>
      </c>
      <c r="G138" s="27">
        <v>44007</v>
      </c>
      <c r="H138" s="7">
        <v>8666</v>
      </c>
      <c r="I138" s="7">
        <v>10701</v>
      </c>
      <c r="J138" s="7">
        <v>8666</v>
      </c>
      <c r="K138" s="7" t="s">
        <v>399</v>
      </c>
      <c r="L138" s="7">
        <v>2000</v>
      </c>
      <c r="M138" s="7">
        <v>559</v>
      </c>
      <c r="N138" s="7">
        <v>0</v>
      </c>
      <c r="O138" s="7" t="s">
        <v>26</v>
      </c>
      <c r="P138" s="7" t="s">
        <v>26</v>
      </c>
      <c r="S138" s="22"/>
      <c r="T138" s="22"/>
      <c r="X138" s="1"/>
      <c r="Y138" s="1"/>
    </row>
    <row r="139" spans="1:25" x14ac:dyDescent="0.25">
      <c r="A139" s="5" t="s">
        <v>26</v>
      </c>
      <c r="B139" s="5" t="s">
        <v>26</v>
      </c>
      <c r="C139" s="18" t="s">
        <v>25</v>
      </c>
      <c r="D139" s="6" t="s">
        <v>727</v>
      </c>
      <c r="E139" s="18">
        <v>43983</v>
      </c>
      <c r="F139" s="18">
        <v>43992</v>
      </c>
      <c r="G139" s="27">
        <v>44007</v>
      </c>
      <c r="H139" s="7">
        <v>23432</v>
      </c>
      <c r="I139" s="7">
        <v>12079</v>
      </c>
      <c r="J139" s="7">
        <v>23432</v>
      </c>
      <c r="K139" s="7" t="s">
        <v>400</v>
      </c>
      <c r="L139" s="7">
        <v>4000</v>
      </c>
      <c r="M139" s="7">
        <v>664</v>
      </c>
      <c r="N139" s="7">
        <v>0</v>
      </c>
      <c r="O139" s="7" t="s">
        <v>26</v>
      </c>
      <c r="P139" s="7" t="s">
        <v>26</v>
      </c>
      <c r="S139" s="22"/>
      <c r="T139" s="22"/>
      <c r="X139" s="1"/>
      <c r="Y139" s="1"/>
    </row>
    <row r="140" spans="1:25" x14ac:dyDescent="0.25">
      <c r="A140" s="5" t="s">
        <v>26</v>
      </c>
      <c r="B140" s="5" t="s">
        <v>26</v>
      </c>
      <c r="C140" s="18" t="s">
        <v>25</v>
      </c>
      <c r="D140" s="6" t="s">
        <v>728</v>
      </c>
      <c r="E140" s="18">
        <v>43983</v>
      </c>
      <c r="F140" s="18">
        <v>43992</v>
      </c>
      <c r="G140" s="27">
        <v>44007</v>
      </c>
      <c r="H140" s="7">
        <v>9125</v>
      </c>
      <c r="I140" s="7">
        <v>14360</v>
      </c>
      <c r="J140" s="7">
        <v>9125</v>
      </c>
      <c r="K140" s="7" t="s">
        <v>401</v>
      </c>
      <c r="L140" s="7">
        <v>1000</v>
      </c>
      <c r="M140" s="7">
        <v>41</v>
      </c>
      <c r="N140" s="7">
        <v>0</v>
      </c>
      <c r="O140" s="7" t="s">
        <v>26</v>
      </c>
      <c r="P140" s="7" t="s">
        <v>26</v>
      </c>
      <c r="S140" s="22"/>
      <c r="T140" s="22"/>
      <c r="X140" s="1"/>
      <c r="Y140" s="1"/>
    </row>
    <row r="141" spans="1:25" x14ac:dyDescent="0.25">
      <c r="A141" s="5" t="s">
        <v>26</v>
      </c>
      <c r="B141" s="5" t="s">
        <v>26</v>
      </c>
      <c r="C141" s="18" t="s">
        <v>25</v>
      </c>
      <c r="D141" s="6" t="s">
        <v>729</v>
      </c>
      <c r="E141" s="18">
        <v>43983</v>
      </c>
      <c r="F141" s="18">
        <v>43992</v>
      </c>
      <c r="G141" s="27">
        <v>44007</v>
      </c>
      <c r="H141" s="7">
        <v>25139</v>
      </c>
      <c r="I141" s="7">
        <v>14296</v>
      </c>
      <c r="J141" s="7">
        <v>25139</v>
      </c>
      <c r="K141" s="7" t="s">
        <v>402</v>
      </c>
      <c r="L141" s="7">
        <v>5600</v>
      </c>
      <c r="M141" s="7">
        <v>2919</v>
      </c>
      <c r="N141" s="7">
        <v>0</v>
      </c>
      <c r="O141" s="7" t="s">
        <v>26</v>
      </c>
      <c r="P141" s="7" t="s">
        <v>26</v>
      </c>
      <c r="S141" s="22"/>
      <c r="T141" s="22"/>
      <c r="X141" s="1"/>
      <c r="Y141" s="1"/>
    </row>
    <row r="142" spans="1:25" x14ac:dyDescent="0.25">
      <c r="A142" s="5" t="s">
        <v>26</v>
      </c>
      <c r="B142" s="5" t="s">
        <v>26</v>
      </c>
      <c r="C142" s="18" t="s">
        <v>25</v>
      </c>
      <c r="D142" s="6" t="s">
        <v>730</v>
      </c>
      <c r="E142" s="18">
        <v>43983</v>
      </c>
      <c r="F142" s="18">
        <v>43992</v>
      </c>
      <c r="G142" s="27">
        <v>44007</v>
      </c>
      <c r="H142" s="7">
        <v>11329</v>
      </c>
      <c r="I142" s="7">
        <v>14371</v>
      </c>
      <c r="J142" s="7">
        <v>11329</v>
      </c>
      <c r="K142" s="7" t="s">
        <v>403</v>
      </c>
      <c r="L142" s="7">
        <v>2100</v>
      </c>
      <c r="M142" s="7">
        <v>614</v>
      </c>
      <c r="N142" s="7">
        <v>0</v>
      </c>
      <c r="O142" s="7" t="s">
        <v>26</v>
      </c>
      <c r="P142" s="7" t="s">
        <v>26</v>
      </c>
      <c r="S142" s="22"/>
      <c r="T142" s="22"/>
      <c r="X142" s="1"/>
      <c r="Y142" s="1"/>
    </row>
    <row r="143" spans="1:25" x14ac:dyDescent="0.25">
      <c r="A143" s="5" t="s">
        <v>26</v>
      </c>
      <c r="B143" s="5" t="s">
        <v>26</v>
      </c>
      <c r="C143" s="18" t="s">
        <v>25</v>
      </c>
      <c r="D143" s="6" t="s">
        <v>731</v>
      </c>
      <c r="E143" s="18">
        <v>43983</v>
      </c>
      <c r="F143" s="18">
        <v>43992</v>
      </c>
      <c r="G143" s="27">
        <v>44007</v>
      </c>
      <c r="H143" s="7">
        <v>22216</v>
      </c>
      <c r="I143" s="7">
        <v>14265</v>
      </c>
      <c r="J143" s="7">
        <v>22216</v>
      </c>
      <c r="K143" s="7" t="s">
        <v>404</v>
      </c>
      <c r="L143" s="7">
        <v>3800</v>
      </c>
      <c r="M143" s="7">
        <v>1308</v>
      </c>
      <c r="N143" s="7">
        <v>0</v>
      </c>
      <c r="O143" s="7" t="s">
        <v>26</v>
      </c>
      <c r="P143" s="7" t="s">
        <v>26</v>
      </c>
      <c r="S143" s="22"/>
      <c r="T143" s="22"/>
      <c r="X143" s="1"/>
      <c r="Y143" s="1"/>
    </row>
    <row r="144" spans="1:25" x14ac:dyDescent="0.25">
      <c r="A144" s="5" t="s">
        <v>26</v>
      </c>
      <c r="B144" s="5" t="s">
        <v>26</v>
      </c>
      <c r="C144" s="18" t="s">
        <v>25</v>
      </c>
      <c r="D144" s="6" t="s">
        <v>732</v>
      </c>
      <c r="E144" s="18">
        <v>43983</v>
      </c>
      <c r="F144" s="18">
        <v>43992</v>
      </c>
      <c r="G144" s="27">
        <v>44007</v>
      </c>
      <c r="H144" s="7">
        <v>8609</v>
      </c>
      <c r="I144" s="7">
        <v>14441</v>
      </c>
      <c r="J144" s="7">
        <v>8609</v>
      </c>
      <c r="K144" s="7" t="s">
        <v>405</v>
      </c>
      <c r="L144" s="7">
        <v>1700</v>
      </c>
      <c r="M144" s="7">
        <v>498</v>
      </c>
      <c r="N144" s="7">
        <v>0</v>
      </c>
      <c r="O144" s="7" t="s">
        <v>26</v>
      </c>
      <c r="P144" s="7" t="s">
        <v>26</v>
      </c>
      <c r="S144" s="22"/>
      <c r="T144" s="22"/>
      <c r="X144" s="1"/>
      <c r="Y144" s="1"/>
    </row>
    <row r="145" spans="1:25" x14ac:dyDescent="0.25">
      <c r="A145" s="5" t="s">
        <v>26</v>
      </c>
      <c r="B145" s="5" t="s">
        <v>26</v>
      </c>
      <c r="C145" s="18" t="s">
        <v>25</v>
      </c>
      <c r="D145" s="6" t="s">
        <v>178</v>
      </c>
      <c r="E145" s="18">
        <v>43983</v>
      </c>
      <c r="F145" s="18">
        <v>43992</v>
      </c>
      <c r="G145" s="27">
        <v>44007</v>
      </c>
      <c r="H145" s="7">
        <v>1034</v>
      </c>
      <c r="I145" s="7">
        <v>13370</v>
      </c>
      <c r="J145" s="7">
        <v>1034</v>
      </c>
      <c r="K145" s="7" t="s">
        <v>881</v>
      </c>
      <c r="L145" s="7">
        <v>255</v>
      </c>
      <c r="M145" s="7">
        <v>762</v>
      </c>
      <c r="N145" s="7">
        <v>17</v>
      </c>
      <c r="O145" s="7" t="s">
        <v>26</v>
      </c>
      <c r="P145" s="7" t="s">
        <v>26</v>
      </c>
      <c r="S145" s="22"/>
      <c r="T145" s="22"/>
      <c r="X145" s="1"/>
      <c r="Y145" s="1"/>
    </row>
    <row r="146" spans="1:25" x14ac:dyDescent="0.25">
      <c r="A146" s="5" t="s">
        <v>26</v>
      </c>
      <c r="B146" s="5" t="s">
        <v>26</v>
      </c>
      <c r="C146" s="18" t="s">
        <v>25</v>
      </c>
      <c r="D146" s="6" t="s">
        <v>205</v>
      </c>
      <c r="E146" s="18">
        <v>43983</v>
      </c>
      <c r="F146" s="18">
        <v>43992</v>
      </c>
      <c r="G146" s="27">
        <v>44007</v>
      </c>
      <c r="H146" s="7">
        <v>10932</v>
      </c>
      <c r="I146" s="7">
        <v>10651</v>
      </c>
      <c r="J146" s="7">
        <v>10932</v>
      </c>
      <c r="K146" s="7" t="s">
        <v>406</v>
      </c>
      <c r="L146" s="7">
        <v>1900</v>
      </c>
      <c r="M146" s="7">
        <v>107</v>
      </c>
      <c r="N146" s="7">
        <v>0</v>
      </c>
      <c r="O146" s="7" t="s">
        <v>26</v>
      </c>
      <c r="P146" s="7" t="s">
        <v>26</v>
      </c>
      <c r="S146" s="22"/>
      <c r="T146" s="22"/>
      <c r="X146" s="1"/>
      <c r="Y146" s="1"/>
    </row>
    <row r="147" spans="1:25" x14ac:dyDescent="0.25">
      <c r="A147" s="5" t="s">
        <v>26</v>
      </c>
      <c r="B147" s="5" t="s">
        <v>26</v>
      </c>
      <c r="C147" s="18" t="s">
        <v>25</v>
      </c>
      <c r="D147" s="6" t="s">
        <v>956</v>
      </c>
      <c r="E147" s="18">
        <v>43983</v>
      </c>
      <c r="F147" s="18">
        <v>43992</v>
      </c>
      <c r="G147" s="27">
        <v>44007</v>
      </c>
      <c r="H147" s="7">
        <v>2127</v>
      </c>
      <c r="I147" s="7">
        <v>13757</v>
      </c>
      <c r="J147" s="7">
        <v>2127</v>
      </c>
      <c r="K147" s="7" t="s">
        <v>909</v>
      </c>
      <c r="L147" s="7">
        <v>0</v>
      </c>
      <c r="M147" s="7">
        <v>2127</v>
      </c>
      <c r="N147" s="7">
        <v>0</v>
      </c>
      <c r="O147" s="7" t="s">
        <v>26</v>
      </c>
      <c r="P147" s="7" t="s">
        <v>26</v>
      </c>
      <c r="S147" s="22"/>
      <c r="T147" s="22"/>
      <c r="X147" s="1"/>
      <c r="Y147" s="1"/>
    </row>
    <row r="148" spans="1:25" x14ac:dyDescent="0.25">
      <c r="A148" s="5" t="s">
        <v>26</v>
      </c>
      <c r="B148" s="5" t="s">
        <v>26</v>
      </c>
      <c r="C148" s="18" t="s">
        <v>25</v>
      </c>
      <c r="D148" s="6" t="s">
        <v>969</v>
      </c>
      <c r="E148" s="18">
        <v>43983</v>
      </c>
      <c r="F148" s="18">
        <v>43992</v>
      </c>
      <c r="G148" s="27">
        <v>44007</v>
      </c>
      <c r="H148" s="7">
        <v>4399.5</v>
      </c>
      <c r="I148" s="7">
        <v>14321</v>
      </c>
      <c r="J148" s="7">
        <v>4399.5</v>
      </c>
      <c r="K148" s="7" t="s">
        <v>926</v>
      </c>
      <c r="L148" s="7">
        <v>0</v>
      </c>
      <c r="M148" s="7">
        <v>4399.5</v>
      </c>
      <c r="N148" s="7">
        <v>0</v>
      </c>
      <c r="O148" s="7" t="s">
        <v>26</v>
      </c>
      <c r="P148" s="7" t="s">
        <v>26</v>
      </c>
      <c r="S148" s="22"/>
      <c r="T148" s="22"/>
      <c r="X148" s="1"/>
      <c r="Y148" s="1"/>
    </row>
    <row r="149" spans="1:25" x14ac:dyDescent="0.25">
      <c r="A149" s="5" t="s">
        <v>26</v>
      </c>
      <c r="B149" s="5" t="s">
        <v>26</v>
      </c>
      <c r="C149" s="18" t="s">
        <v>25</v>
      </c>
      <c r="D149" s="6" t="s">
        <v>191</v>
      </c>
      <c r="E149" s="18">
        <v>43983</v>
      </c>
      <c r="F149" s="18">
        <v>43992</v>
      </c>
      <c r="G149" s="27">
        <v>44007</v>
      </c>
      <c r="H149" s="7">
        <v>38795</v>
      </c>
      <c r="I149" s="7">
        <v>14069</v>
      </c>
      <c r="J149" s="7">
        <v>38795</v>
      </c>
      <c r="K149" s="7" t="s">
        <v>407</v>
      </c>
      <c r="L149" s="7">
        <v>4000</v>
      </c>
      <c r="M149" s="7">
        <v>1611</v>
      </c>
      <c r="N149" s="7">
        <v>0</v>
      </c>
      <c r="O149" s="7" t="s">
        <v>26</v>
      </c>
      <c r="P149" s="7" t="s">
        <v>26</v>
      </c>
      <c r="S149" s="22"/>
      <c r="T149" s="22"/>
      <c r="X149" s="1"/>
      <c r="Y149" s="1"/>
    </row>
    <row r="150" spans="1:25" x14ac:dyDescent="0.25">
      <c r="A150" s="5" t="s">
        <v>26</v>
      </c>
      <c r="B150" s="5" t="s">
        <v>26</v>
      </c>
      <c r="C150" s="18" t="s">
        <v>25</v>
      </c>
      <c r="D150" s="6" t="s">
        <v>221</v>
      </c>
      <c r="E150" s="18">
        <v>43983</v>
      </c>
      <c r="F150" s="18">
        <v>43992</v>
      </c>
      <c r="G150" s="27">
        <v>44007</v>
      </c>
      <c r="H150" s="7">
        <v>9630</v>
      </c>
      <c r="I150" s="7">
        <v>11906</v>
      </c>
      <c r="J150" s="7">
        <v>9630</v>
      </c>
      <c r="K150" s="7" t="s">
        <v>408</v>
      </c>
      <c r="L150" s="7">
        <v>2800</v>
      </c>
      <c r="M150" s="7">
        <v>640</v>
      </c>
      <c r="N150" s="7">
        <v>0</v>
      </c>
      <c r="O150" s="7" t="s">
        <v>26</v>
      </c>
      <c r="P150" s="7" t="s">
        <v>26</v>
      </c>
      <c r="S150" s="22"/>
      <c r="T150" s="22"/>
      <c r="X150" s="1"/>
      <c r="Y150" s="1"/>
    </row>
    <row r="151" spans="1:25" x14ac:dyDescent="0.25">
      <c r="A151" s="5" t="s">
        <v>26</v>
      </c>
      <c r="B151" s="5" t="s">
        <v>26</v>
      </c>
      <c r="C151" s="18" t="s">
        <v>25</v>
      </c>
      <c r="D151" s="6" t="s">
        <v>733</v>
      </c>
      <c r="E151" s="18">
        <v>43983</v>
      </c>
      <c r="F151" s="18">
        <v>43992</v>
      </c>
      <c r="G151" s="27">
        <v>44007</v>
      </c>
      <c r="H151" s="7">
        <v>14220</v>
      </c>
      <c r="I151" s="7">
        <v>14411</v>
      </c>
      <c r="J151" s="7">
        <v>14220</v>
      </c>
      <c r="K151" s="7" t="s">
        <v>409</v>
      </c>
      <c r="L151" s="7">
        <v>4200</v>
      </c>
      <c r="M151" s="7">
        <v>2190</v>
      </c>
      <c r="N151" s="7">
        <v>0</v>
      </c>
      <c r="O151" s="7" t="s">
        <v>26</v>
      </c>
      <c r="P151" s="7" t="s">
        <v>26</v>
      </c>
      <c r="S151" s="22"/>
      <c r="T151" s="22"/>
      <c r="X151" s="1"/>
      <c r="Y151" s="1"/>
    </row>
    <row r="152" spans="1:25" x14ac:dyDescent="0.25">
      <c r="A152" s="5" t="s">
        <v>26</v>
      </c>
      <c r="B152" s="5" t="s">
        <v>26</v>
      </c>
      <c r="C152" s="18" t="s">
        <v>25</v>
      </c>
      <c r="D152" s="6" t="s">
        <v>223</v>
      </c>
      <c r="E152" s="18">
        <v>43983</v>
      </c>
      <c r="F152" s="18">
        <v>43992</v>
      </c>
      <c r="G152" s="27">
        <v>44007</v>
      </c>
      <c r="H152" s="7">
        <v>4685</v>
      </c>
      <c r="I152" s="7">
        <v>10843</v>
      </c>
      <c r="J152" s="7">
        <v>4685</v>
      </c>
      <c r="K152" s="7" t="s">
        <v>882</v>
      </c>
      <c r="L152" s="7">
        <v>3789</v>
      </c>
      <c r="M152" s="7">
        <v>896</v>
      </c>
      <c r="N152" s="7">
        <v>0</v>
      </c>
      <c r="O152" s="7" t="s">
        <v>26</v>
      </c>
      <c r="P152" s="7" t="s">
        <v>26</v>
      </c>
      <c r="S152" s="22"/>
      <c r="T152" s="22"/>
      <c r="X152" s="1"/>
      <c r="Y152" s="1"/>
    </row>
    <row r="153" spans="1:25" x14ac:dyDescent="0.25">
      <c r="A153" s="5" t="s">
        <v>26</v>
      </c>
      <c r="B153" s="5" t="s">
        <v>26</v>
      </c>
      <c r="C153" s="18" t="s">
        <v>25</v>
      </c>
      <c r="D153" s="6" t="s">
        <v>734</v>
      </c>
      <c r="E153" s="18">
        <v>43983</v>
      </c>
      <c r="F153" s="18">
        <v>43992</v>
      </c>
      <c r="G153" s="27">
        <v>44007</v>
      </c>
      <c r="H153" s="7">
        <v>31846</v>
      </c>
      <c r="I153" s="7">
        <v>14364</v>
      </c>
      <c r="J153" s="7">
        <v>31846</v>
      </c>
      <c r="K153" s="7" t="s">
        <v>410</v>
      </c>
      <c r="L153" s="7">
        <v>2300</v>
      </c>
      <c r="M153" s="7">
        <v>389</v>
      </c>
      <c r="N153" s="7">
        <v>0</v>
      </c>
      <c r="O153" s="7" t="s">
        <v>26</v>
      </c>
      <c r="P153" s="7" t="s">
        <v>26</v>
      </c>
      <c r="S153" s="22"/>
      <c r="T153" s="22"/>
      <c r="X153" s="1"/>
      <c r="Y153" s="1"/>
    </row>
    <row r="154" spans="1:25" x14ac:dyDescent="0.25">
      <c r="A154" s="5" t="s">
        <v>26</v>
      </c>
      <c r="B154" s="5" t="s">
        <v>26</v>
      </c>
      <c r="C154" s="18" t="s">
        <v>25</v>
      </c>
      <c r="D154" s="6" t="s">
        <v>102</v>
      </c>
      <c r="E154" s="18">
        <v>43983</v>
      </c>
      <c r="F154" s="18">
        <v>43992</v>
      </c>
      <c r="G154" s="27">
        <v>44007</v>
      </c>
      <c r="H154" s="7">
        <v>19175</v>
      </c>
      <c r="I154" s="7">
        <v>13849</v>
      </c>
      <c r="J154" s="7">
        <v>19175</v>
      </c>
      <c r="K154" s="7" t="s">
        <v>411</v>
      </c>
      <c r="L154" s="7">
        <v>2000</v>
      </c>
      <c r="M154" s="7">
        <v>3068</v>
      </c>
      <c r="N154" s="7">
        <v>0</v>
      </c>
      <c r="O154" s="7" t="s">
        <v>26</v>
      </c>
      <c r="P154" s="7" t="s">
        <v>26</v>
      </c>
      <c r="S154" s="22"/>
      <c r="T154" s="22"/>
      <c r="X154" s="1"/>
      <c r="Y154" s="1"/>
    </row>
    <row r="155" spans="1:25" x14ac:dyDescent="0.25">
      <c r="A155" s="5" t="s">
        <v>26</v>
      </c>
      <c r="B155" s="5" t="s">
        <v>26</v>
      </c>
      <c r="C155" s="18" t="s">
        <v>25</v>
      </c>
      <c r="D155" s="6" t="s">
        <v>735</v>
      </c>
      <c r="E155" s="18">
        <v>43983</v>
      </c>
      <c r="F155" s="18">
        <v>43992</v>
      </c>
      <c r="G155" s="27">
        <v>44007</v>
      </c>
      <c r="H155" s="7">
        <v>20905</v>
      </c>
      <c r="I155" s="7">
        <v>14362</v>
      </c>
      <c r="J155" s="7">
        <v>20905</v>
      </c>
      <c r="K155" s="7" t="s">
        <v>412</v>
      </c>
      <c r="L155" s="7">
        <v>4500</v>
      </c>
      <c r="M155" s="7">
        <v>2623</v>
      </c>
      <c r="N155" s="7">
        <v>0</v>
      </c>
      <c r="O155" s="7" t="s">
        <v>26</v>
      </c>
      <c r="P155" s="7" t="s">
        <v>26</v>
      </c>
      <c r="S155" s="22"/>
      <c r="T155" s="22"/>
      <c r="X155" s="1"/>
      <c r="Y155" s="1"/>
    </row>
    <row r="156" spans="1:25" x14ac:dyDescent="0.25">
      <c r="A156" s="5" t="s">
        <v>26</v>
      </c>
      <c r="B156" s="5" t="s">
        <v>26</v>
      </c>
      <c r="C156" s="18" t="s">
        <v>25</v>
      </c>
      <c r="D156" s="6" t="s">
        <v>48</v>
      </c>
      <c r="E156" s="18">
        <v>43983</v>
      </c>
      <c r="F156" s="18">
        <v>43992</v>
      </c>
      <c r="G156" s="27">
        <v>44007</v>
      </c>
      <c r="H156" s="7">
        <v>3662</v>
      </c>
      <c r="I156" s="7">
        <v>14014</v>
      </c>
      <c r="J156" s="7">
        <v>3662</v>
      </c>
      <c r="K156" s="7" t="s">
        <v>413</v>
      </c>
      <c r="L156" s="7">
        <v>1800</v>
      </c>
      <c r="M156" s="7">
        <v>174</v>
      </c>
      <c r="N156" s="7">
        <v>12</v>
      </c>
      <c r="O156" s="7" t="s">
        <v>26</v>
      </c>
      <c r="P156" s="7" t="s">
        <v>26</v>
      </c>
      <c r="S156" s="22"/>
      <c r="T156" s="22"/>
      <c r="X156" s="1"/>
      <c r="Y156" s="1"/>
    </row>
    <row r="157" spans="1:25" x14ac:dyDescent="0.25">
      <c r="A157" s="5" t="s">
        <v>26</v>
      </c>
      <c r="B157" s="5" t="s">
        <v>26</v>
      </c>
      <c r="C157" s="18" t="s">
        <v>25</v>
      </c>
      <c r="D157" s="6" t="s">
        <v>736</v>
      </c>
      <c r="E157" s="18">
        <v>43983</v>
      </c>
      <c r="F157" s="18">
        <v>43992</v>
      </c>
      <c r="G157" s="27">
        <v>44007</v>
      </c>
      <c r="H157" s="7">
        <v>9401</v>
      </c>
      <c r="I157" s="7">
        <v>14386</v>
      </c>
      <c r="J157" s="7">
        <v>9401</v>
      </c>
      <c r="K157" s="7" t="s">
        <v>414</v>
      </c>
      <c r="L157" s="7">
        <v>2300</v>
      </c>
      <c r="M157" s="7">
        <v>670</v>
      </c>
      <c r="N157" s="7">
        <v>0</v>
      </c>
      <c r="O157" s="7" t="s">
        <v>26</v>
      </c>
      <c r="P157" s="7" t="s">
        <v>26</v>
      </c>
      <c r="S157" s="22"/>
      <c r="T157" s="22"/>
      <c r="X157" s="1"/>
      <c r="Y157" s="1"/>
    </row>
    <row r="158" spans="1:25" x14ac:dyDescent="0.25">
      <c r="A158" s="5" t="s">
        <v>26</v>
      </c>
      <c r="B158" s="5" t="s">
        <v>26</v>
      </c>
      <c r="C158" s="18" t="s">
        <v>25</v>
      </c>
      <c r="D158" s="6" t="s">
        <v>950</v>
      </c>
      <c r="E158" s="18">
        <v>43983</v>
      </c>
      <c r="F158" s="18">
        <v>43992</v>
      </c>
      <c r="G158" s="27">
        <v>44007</v>
      </c>
      <c r="H158" s="7">
        <v>1137</v>
      </c>
      <c r="I158" s="7">
        <v>14268</v>
      </c>
      <c r="J158" s="7">
        <v>1137</v>
      </c>
      <c r="K158" s="7" t="s">
        <v>894</v>
      </c>
      <c r="L158" s="7">
        <v>0</v>
      </c>
      <c r="M158" s="7">
        <v>1130</v>
      </c>
      <c r="N158" s="7">
        <v>7</v>
      </c>
      <c r="O158" s="7" t="s">
        <v>26</v>
      </c>
      <c r="P158" s="7" t="s">
        <v>26</v>
      </c>
      <c r="S158" s="22"/>
      <c r="T158" s="22"/>
      <c r="X158" s="1"/>
      <c r="Y158" s="1"/>
    </row>
    <row r="159" spans="1:25" x14ac:dyDescent="0.25">
      <c r="A159" s="5" t="s">
        <v>26</v>
      </c>
      <c r="B159" s="5" t="s">
        <v>26</v>
      </c>
      <c r="C159" s="18" t="s">
        <v>25</v>
      </c>
      <c r="D159" s="6" t="s">
        <v>967</v>
      </c>
      <c r="E159" s="18">
        <v>43983</v>
      </c>
      <c r="F159" s="18">
        <v>43992</v>
      </c>
      <c r="G159" s="27">
        <v>44007</v>
      </c>
      <c r="H159" s="7">
        <v>1705</v>
      </c>
      <c r="I159" s="7">
        <v>14059</v>
      </c>
      <c r="J159" s="7">
        <v>1705</v>
      </c>
      <c r="K159" s="7" t="s">
        <v>924</v>
      </c>
      <c r="L159" s="7">
        <v>0</v>
      </c>
      <c r="M159" s="7">
        <v>1705</v>
      </c>
      <c r="N159" s="7">
        <v>0</v>
      </c>
      <c r="O159" s="7" t="s">
        <v>26</v>
      </c>
      <c r="P159" s="7" t="s">
        <v>26</v>
      </c>
      <c r="S159" s="22"/>
      <c r="T159" s="22"/>
      <c r="X159" s="1"/>
      <c r="Y159" s="1"/>
    </row>
    <row r="160" spans="1:25" x14ac:dyDescent="0.25">
      <c r="A160" s="5" t="s">
        <v>26</v>
      </c>
      <c r="B160" s="5" t="s">
        <v>26</v>
      </c>
      <c r="C160" s="18" t="s">
        <v>25</v>
      </c>
      <c r="D160" s="6" t="s">
        <v>233</v>
      </c>
      <c r="E160" s="18">
        <v>43983</v>
      </c>
      <c r="F160" s="18">
        <v>43992</v>
      </c>
      <c r="G160" s="27">
        <v>44007</v>
      </c>
      <c r="H160" s="7">
        <v>2981</v>
      </c>
      <c r="I160" s="7">
        <v>13858</v>
      </c>
      <c r="J160" s="7">
        <v>2981</v>
      </c>
      <c r="K160" s="7" t="s">
        <v>415</v>
      </c>
      <c r="L160" s="7">
        <v>100</v>
      </c>
      <c r="M160" s="7">
        <v>921</v>
      </c>
      <c r="N160" s="7">
        <v>0</v>
      </c>
      <c r="O160" s="7" t="s">
        <v>26</v>
      </c>
      <c r="P160" s="7" t="s">
        <v>26</v>
      </c>
      <c r="S160" s="22"/>
      <c r="T160" s="22"/>
      <c r="X160" s="1"/>
      <c r="Y160" s="1"/>
    </row>
    <row r="161" spans="1:25" x14ac:dyDescent="0.25">
      <c r="A161" s="5" t="s">
        <v>26</v>
      </c>
      <c r="B161" s="5" t="s">
        <v>26</v>
      </c>
      <c r="C161" s="18" t="s">
        <v>25</v>
      </c>
      <c r="D161" s="6" t="s">
        <v>737</v>
      </c>
      <c r="E161" s="18">
        <v>43983</v>
      </c>
      <c r="F161" s="18">
        <v>43992</v>
      </c>
      <c r="G161" s="27">
        <v>44007</v>
      </c>
      <c r="H161" s="7">
        <v>24719</v>
      </c>
      <c r="I161" s="7">
        <v>14405</v>
      </c>
      <c r="J161" s="7">
        <v>24719</v>
      </c>
      <c r="K161" s="7" t="s">
        <v>416</v>
      </c>
      <c r="L161" s="7">
        <v>2800</v>
      </c>
      <c r="M161" s="7">
        <v>638</v>
      </c>
      <c r="N161" s="7">
        <v>0</v>
      </c>
      <c r="O161" s="7" t="s">
        <v>26</v>
      </c>
      <c r="P161" s="7" t="s">
        <v>26</v>
      </c>
      <c r="S161" s="22"/>
      <c r="T161" s="22"/>
      <c r="X161" s="1"/>
      <c r="Y161" s="1"/>
    </row>
    <row r="162" spans="1:25" x14ac:dyDescent="0.25">
      <c r="A162" s="5" t="s">
        <v>26</v>
      </c>
      <c r="B162" s="5" t="s">
        <v>26</v>
      </c>
      <c r="C162" s="18" t="s">
        <v>25</v>
      </c>
      <c r="D162" s="6" t="s">
        <v>738</v>
      </c>
      <c r="E162" s="18">
        <v>43983</v>
      </c>
      <c r="F162" s="18">
        <v>43992</v>
      </c>
      <c r="G162" s="27">
        <v>44007</v>
      </c>
      <c r="H162" s="7">
        <v>8388</v>
      </c>
      <c r="I162" s="7">
        <v>11149</v>
      </c>
      <c r="J162" s="7">
        <v>8388</v>
      </c>
      <c r="K162" s="7" t="s">
        <v>417</v>
      </c>
      <c r="L162" s="7">
        <v>1600</v>
      </c>
      <c r="M162" s="7">
        <v>277</v>
      </c>
      <c r="N162" s="7">
        <v>0</v>
      </c>
      <c r="O162" s="7" t="s">
        <v>26</v>
      </c>
      <c r="P162" s="7" t="s">
        <v>26</v>
      </c>
      <c r="S162" s="22"/>
      <c r="T162" s="22"/>
      <c r="X162" s="1"/>
      <c r="Y162" s="1"/>
    </row>
    <row r="163" spans="1:25" x14ac:dyDescent="0.25">
      <c r="A163" s="5" t="s">
        <v>26</v>
      </c>
      <c r="B163" s="5" t="s">
        <v>26</v>
      </c>
      <c r="C163" s="18" t="s">
        <v>25</v>
      </c>
      <c r="D163" s="6" t="s">
        <v>739</v>
      </c>
      <c r="E163" s="18">
        <v>43983</v>
      </c>
      <c r="F163" s="18">
        <v>43992</v>
      </c>
      <c r="G163" s="27">
        <v>44007</v>
      </c>
      <c r="H163" s="7">
        <v>28054</v>
      </c>
      <c r="I163" s="7">
        <v>14412</v>
      </c>
      <c r="J163" s="7">
        <v>28054</v>
      </c>
      <c r="K163" s="7" t="s">
        <v>418</v>
      </c>
      <c r="L163" s="7">
        <v>2300</v>
      </c>
      <c r="M163" s="7">
        <v>247</v>
      </c>
      <c r="N163" s="7">
        <v>0</v>
      </c>
      <c r="O163" s="7" t="s">
        <v>26</v>
      </c>
      <c r="P163" s="7" t="s">
        <v>26</v>
      </c>
      <c r="S163" s="22"/>
      <c r="T163" s="22"/>
      <c r="X163" s="1"/>
      <c r="Y163" s="1"/>
    </row>
    <row r="164" spans="1:25" x14ac:dyDescent="0.25">
      <c r="A164" s="5" t="s">
        <v>26</v>
      </c>
      <c r="B164" s="5" t="s">
        <v>26</v>
      </c>
      <c r="C164" s="18" t="s">
        <v>25</v>
      </c>
      <c r="D164" s="6" t="s">
        <v>257</v>
      </c>
      <c r="E164" s="18">
        <v>43983</v>
      </c>
      <c r="F164" s="18">
        <v>43992</v>
      </c>
      <c r="G164" s="27">
        <v>44007</v>
      </c>
      <c r="H164" s="7">
        <v>1327</v>
      </c>
      <c r="I164" s="7">
        <v>13803</v>
      </c>
      <c r="J164" s="7">
        <v>1327</v>
      </c>
      <c r="K164" s="7" t="s">
        <v>906</v>
      </c>
      <c r="L164" s="7">
        <v>770</v>
      </c>
      <c r="M164" s="7">
        <v>557</v>
      </c>
      <c r="N164" s="7">
        <v>0</v>
      </c>
      <c r="O164" s="7" t="s">
        <v>26</v>
      </c>
      <c r="P164" s="7" t="s">
        <v>26</v>
      </c>
      <c r="S164" s="22"/>
      <c r="T164" s="22"/>
      <c r="X164" s="1"/>
      <c r="Y164" s="1"/>
    </row>
    <row r="165" spans="1:25" x14ac:dyDescent="0.25">
      <c r="A165" s="5" t="s">
        <v>26</v>
      </c>
      <c r="B165" s="5" t="s">
        <v>26</v>
      </c>
      <c r="C165" s="18" t="s">
        <v>25</v>
      </c>
      <c r="D165" s="6" t="s">
        <v>740</v>
      </c>
      <c r="E165" s="18">
        <v>43983</v>
      </c>
      <c r="F165" s="18">
        <v>43992</v>
      </c>
      <c r="G165" s="27">
        <v>44007</v>
      </c>
      <c r="H165" s="7">
        <v>20592</v>
      </c>
      <c r="I165" s="7">
        <v>14227</v>
      </c>
      <c r="J165" s="7">
        <v>20592</v>
      </c>
      <c r="K165" s="7" t="s">
        <v>419</v>
      </c>
      <c r="L165" s="7">
        <v>3400</v>
      </c>
      <c r="M165" s="7">
        <v>419</v>
      </c>
      <c r="N165" s="7">
        <v>0</v>
      </c>
      <c r="O165" s="7" t="s">
        <v>26</v>
      </c>
      <c r="P165" s="7" t="s">
        <v>26</v>
      </c>
      <c r="S165" s="22"/>
      <c r="T165" s="22"/>
      <c r="X165" s="1"/>
      <c r="Y165" s="1"/>
    </row>
    <row r="166" spans="1:25" x14ac:dyDescent="0.25">
      <c r="A166" s="5" t="s">
        <v>26</v>
      </c>
      <c r="B166" s="5" t="s">
        <v>26</v>
      </c>
      <c r="C166" s="18" t="s">
        <v>25</v>
      </c>
      <c r="D166" s="6" t="s">
        <v>154</v>
      </c>
      <c r="E166" s="18">
        <v>43983</v>
      </c>
      <c r="F166" s="18">
        <v>43992</v>
      </c>
      <c r="G166" s="27">
        <v>44007</v>
      </c>
      <c r="H166" s="7">
        <v>8925</v>
      </c>
      <c r="I166" s="7">
        <v>12289</v>
      </c>
      <c r="J166" s="7">
        <v>8925</v>
      </c>
      <c r="K166" s="7" t="s">
        <v>420</v>
      </c>
      <c r="L166" s="7">
        <v>2100</v>
      </c>
      <c r="M166" s="7">
        <v>600</v>
      </c>
      <c r="N166" s="7">
        <v>0</v>
      </c>
      <c r="O166" s="7" t="s">
        <v>26</v>
      </c>
      <c r="P166" s="7" t="s">
        <v>26</v>
      </c>
      <c r="S166" s="22"/>
      <c r="T166" s="22"/>
      <c r="X166" s="1"/>
      <c r="Y166" s="1"/>
    </row>
    <row r="167" spans="1:25" x14ac:dyDescent="0.25">
      <c r="A167" s="5" t="s">
        <v>26</v>
      </c>
      <c r="B167" s="5" t="s">
        <v>26</v>
      </c>
      <c r="C167" s="18" t="s">
        <v>25</v>
      </c>
      <c r="D167" s="6" t="s">
        <v>68</v>
      </c>
      <c r="E167" s="18">
        <v>43983</v>
      </c>
      <c r="F167" s="18">
        <v>43992</v>
      </c>
      <c r="G167" s="27">
        <v>44007</v>
      </c>
      <c r="H167" s="7">
        <v>11424</v>
      </c>
      <c r="I167" s="7">
        <v>13232</v>
      </c>
      <c r="J167" s="7">
        <v>11424</v>
      </c>
      <c r="K167" s="7" t="s">
        <v>421</v>
      </c>
      <c r="L167" s="7">
        <v>2300</v>
      </c>
      <c r="M167" s="7">
        <v>242</v>
      </c>
      <c r="N167" s="7">
        <v>0</v>
      </c>
      <c r="O167" s="7" t="s">
        <v>26</v>
      </c>
      <c r="P167" s="7" t="s">
        <v>26</v>
      </c>
      <c r="S167" s="22"/>
      <c r="T167" s="22"/>
      <c r="X167" s="1"/>
      <c r="Y167" s="1"/>
    </row>
    <row r="168" spans="1:25" x14ac:dyDescent="0.25">
      <c r="A168" s="5" t="s">
        <v>26</v>
      </c>
      <c r="B168" s="5" t="s">
        <v>26</v>
      </c>
      <c r="C168" s="18" t="s">
        <v>25</v>
      </c>
      <c r="D168" s="6" t="s">
        <v>195</v>
      </c>
      <c r="E168" s="18">
        <v>43983</v>
      </c>
      <c r="F168" s="18">
        <v>43992</v>
      </c>
      <c r="G168" s="27">
        <v>44007</v>
      </c>
      <c r="H168" s="7">
        <v>5297</v>
      </c>
      <c r="I168" s="7">
        <v>11595</v>
      </c>
      <c r="J168" s="7">
        <v>5297</v>
      </c>
      <c r="K168" s="7" t="s">
        <v>422</v>
      </c>
      <c r="L168" s="7">
        <v>1200</v>
      </c>
      <c r="M168" s="7">
        <v>86</v>
      </c>
      <c r="N168" s="7">
        <v>0</v>
      </c>
      <c r="O168" s="7" t="s">
        <v>26</v>
      </c>
      <c r="P168" s="7" t="s">
        <v>26</v>
      </c>
      <c r="S168" s="22"/>
      <c r="T168" s="22"/>
      <c r="X168" s="1"/>
      <c r="Y168" s="1"/>
    </row>
    <row r="169" spans="1:25" x14ac:dyDescent="0.25">
      <c r="A169" s="5" t="s">
        <v>26</v>
      </c>
      <c r="B169" s="5" t="s">
        <v>26</v>
      </c>
      <c r="C169" s="18" t="s">
        <v>25</v>
      </c>
      <c r="D169" s="6" t="s">
        <v>101</v>
      </c>
      <c r="E169" s="18">
        <v>43983</v>
      </c>
      <c r="F169" s="18">
        <v>43992</v>
      </c>
      <c r="G169" s="27">
        <v>44007</v>
      </c>
      <c r="H169" s="7">
        <v>3564</v>
      </c>
      <c r="I169" s="7">
        <v>14097</v>
      </c>
      <c r="J169" s="7">
        <v>3564</v>
      </c>
      <c r="K169" s="7" t="s">
        <v>27</v>
      </c>
      <c r="L169" s="7">
        <v>0</v>
      </c>
      <c r="M169" s="7">
        <v>875</v>
      </c>
      <c r="N169" s="7">
        <v>125</v>
      </c>
      <c r="O169" s="7" t="s">
        <v>26</v>
      </c>
      <c r="P169" s="7" t="s">
        <v>26</v>
      </c>
      <c r="S169" s="22"/>
      <c r="T169" s="22"/>
      <c r="X169" s="1"/>
      <c r="Y169" s="1"/>
    </row>
    <row r="170" spans="1:25" x14ac:dyDescent="0.25">
      <c r="A170" s="5" t="s">
        <v>26</v>
      </c>
      <c r="B170" s="5" t="s">
        <v>26</v>
      </c>
      <c r="C170" s="18" t="s">
        <v>25</v>
      </c>
      <c r="D170" s="6" t="s">
        <v>960</v>
      </c>
      <c r="E170" s="18">
        <v>43983</v>
      </c>
      <c r="F170" s="18">
        <v>43992</v>
      </c>
      <c r="G170" s="27">
        <v>44007</v>
      </c>
      <c r="H170" s="7">
        <v>2276</v>
      </c>
      <c r="I170" s="7">
        <v>14172</v>
      </c>
      <c r="J170" s="7">
        <v>2276</v>
      </c>
      <c r="K170" s="7" t="s">
        <v>915</v>
      </c>
      <c r="L170" s="7">
        <v>0</v>
      </c>
      <c r="M170" s="7">
        <v>2276</v>
      </c>
      <c r="N170" s="7">
        <v>0</v>
      </c>
      <c r="O170" s="7" t="s">
        <v>26</v>
      </c>
      <c r="P170" s="7" t="s">
        <v>26</v>
      </c>
      <c r="S170" s="22"/>
      <c r="T170" s="22"/>
      <c r="X170" s="1"/>
      <c r="Y170" s="1"/>
    </row>
    <row r="171" spans="1:25" x14ac:dyDescent="0.25">
      <c r="A171" s="5" t="s">
        <v>26</v>
      </c>
      <c r="B171" s="5" t="s">
        <v>26</v>
      </c>
      <c r="C171" s="18" t="s">
        <v>25</v>
      </c>
      <c r="D171" s="6" t="s">
        <v>140</v>
      </c>
      <c r="E171" s="18">
        <v>43983</v>
      </c>
      <c r="F171" s="18">
        <v>43992</v>
      </c>
      <c r="G171" s="27">
        <v>44007</v>
      </c>
      <c r="H171" s="7">
        <v>7500</v>
      </c>
      <c r="I171" s="7">
        <v>14050</v>
      </c>
      <c r="J171" s="7">
        <v>7500</v>
      </c>
      <c r="K171" s="7" t="s">
        <v>423</v>
      </c>
      <c r="L171" s="7">
        <v>2900</v>
      </c>
      <c r="M171" s="7">
        <v>638</v>
      </c>
      <c r="N171" s="7">
        <v>0</v>
      </c>
      <c r="O171" s="7" t="s">
        <v>26</v>
      </c>
      <c r="P171" s="7" t="s">
        <v>26</v>
      </c>
      <c r="S171" s="22"/>
      <c r="T171" s="22"/>
      <c r="X171" s="1"/>
      <c r="Y171" s="1"/>
    </row>
    <row r="172" spans="1:25" x14ac:dyDescent="0.25">
      <c r="A172" s="5" t="s">
        <v>26</v>
      </c>
      <c r="B172" s="5" t="s">
        <v>26</v>
      </c>
      <c r="C172" s="18" t="s">
        <v>25</v>
      </c>
      <c r="D172" s="6" t="s">
        <v>741</v>
      </c>
      <c r="E172" s="18">
        <v>43983</v>
      </c>
      <c r="F172" s="18">
        <v>43992</v>
      </c>
      <c r="G172" s="27">
        <v>44007</v>
      </c>
      <c r="H172" s="7">
        <v>5132</v>
      </c>
      <c r="I172" s="7">
        <v>12821</v>
      </c>
      <c r="J172" s="7">
        <v>5132</v>
      </c>
      <c r="K172" s="7" t="s">
        <v>424</v>
      </c>
      <c r="L172" s="7">
        <v>1200</v>
      </c>
      <c r="M172" s="7">
        <v>128</v>
      </c>
      <c r="N172" s="7">
        <v>0</v>
      </c>
      <c r="O172" s="7" t="s">
        <v>26</v>
      </c>
      <c r="P172" s="7" t="s">
        <v>26</v>
      </c>
      <c r="S172" s="22"/>
      <c r="T172" s="22"/>
      <c r="X172" s="1"/>
      <c r="Y172" s="1"/>
    </row>
    <row r="173" spans="1:25" x14ac:dyDescent="0.25">
      <c r="A173" s="5" t="s">
        <v>26</v>
      </c>
      <c r="B173" s="5" t="s">
        <v>26</v>
      </c>
      <c r="C173" s="18" t="s">
        <v>25</v>
      </c>
      <c r="D173" s="6" t="s">
        <v>152</v>
      </c>
      <c r="E173" s="18">
        <v>43983</v>
      </c>
      <c r="F173" s="18">
        <v>43992</v>
      </c>
      <c r="G173" s="27">
        <v>44007</v>
      </c>
      <c r="H173" s="7">
        <v>10965</v>
      </c>
      <c r="I173" s="7">
        <v>10441</v>
      </c>
      <c r="J173" s="7">
        <v>10965</v>
      </c>
      <c r="K173" s="7" t="s">
        <v>425</v>
      </c>
      <c r="L173" s="7">
        <v>3100</v>
      </c>
      <c r="M173" s="7">
        <v>2351</v>
      </c>
      <c r="N173" s="7">
        <v>0</v>
      </c>
      <c r="O173" s="7" t="s">
        <v>26</v>
      </c>
      <c r="P173" s="7" t="s">
        <v>26</v>
      </c>
      <c r="S173" s="22"/>
      <c r="T173" s="22"/>
      <c r="X173" s="1"/>
      <c r="Y173" s="1"/>
    </row>
    <row r="174" spans="1:25" x14ac:dyDescent="0.25">
      <c r="A174" s="5" t="s">
        <v>26</v>
      </c>
      <c r="B174" s="5" t="s">
        <v>26</v>
      </c>
      <c r="C174" s="18" t="s">
        <v>25</v>
      </c>
      <c r="D174" s="6" t="s">
        <v>742</v>
      </c>
      <c r="E174" s="18">
        <v>43983</v>
      </c>
      <c r="F174" s="18">
        <v>43992</v>
      </c>
      <c r="G174" s="27">
        <v>44007</v>
      </c>
      <c r="H174" s="7">
        <v>5582</v>
      </c>
      <c r="I174" s="7">
        <v>14293</v>
      </c>
      <c r="J174" s="7">
        <v>5582</v>
      </c>
      <c r="K174" s="7" t="s">
        <v>426</v>
      </c>
      <c r="L174" s="7">
        <v>2700</v>
      </c>
      <c r="M174" s="7">
        <v>478</v>
      </c>
      <c r="N174" s="7">
        <v>0</v>
      </c>
      <c r="O174" s="7" t="s">
        <v>26</v>
      </c>
      <c r="P174" s="7" t="s">
        <v>26</v>
      </c>
      <c r="S174" s="22"/>
      <c r="T174" s="22"/>
      <c r="X174" s="1"/>
      <c r="Y174" s="1"/>
    </row>
    <row r="175" spans="1:25" x14ac:dyDescent="0.25">
      <c r="A175" s="5" t="s">
        <v>26</v>
      </c>
      <c r="B175" s="5" t="s">
        <v>26</v>
      </c>
      <c r="C175" s="18" t="s">
        <v>25</v>
      </c>
      <c r="D175" s="6" t="s">
        <v>188</v>
      </c>
      <c r="E175" s="18">
        <v>43983</v>
      </c>
      <c r="F175" s="18">
        <v>43992</v>
      </c>
      <c r="G175" s="27">
        <v>44007</v>
      </c>
      <c r="H175" s="7">
        <v>5645</v>
      </c>
      <c r="I175" s="7">
        <v>12533</v>
      </c>
      <c r="J175" s="7">
        <v>5645</v>
      </c>
      <c r="K175" s="7" t="s">
        <v>427</v>
      </c>
      <c r="L175" s="7">
        <v>1900</v>
      </c>
      <c r="M175" s="7">
        <v>220</v>
      </c>
      <c r="N175" s="7">
        <v>0</v>
      </c>
      <c r="O175" s="7" t="s">
        <v>26</v>
      </c>
      <c r="P175" s="7" t="s">
        <v>26</v>
      </c>
      <c r="S175" s="22"/>
      <c r="T175" s="22"/>
      <c r="X175" s="1"/>
      <c r="Y175" s="1"/>
    </row>
    <row r="176" spans="1:25" x14ac:dyDescent="0.25">
      <c r="A176" s="5" t="s">
        <v>26</v>
      </c>
      <c r="B176" s="5" t="s">
        <v>26</v>
      </c>
      <c r="C176" s="18" t="s">
        <v>25</v>
      </c>
      <c r="D176" s="6" t="s">
        <v>961</v>
      </c>
      <c r="E176" s="18">
        <v>43983</v>
      </c>
      <c r="F176" s="18">
        <v>43992</v>
      </c>
      <c r="G176" s="27">
        <v>44007</v>
      </c>
      <c r="H176" s="7">
        <v>3626</v>
      </c>
      <c r="I176" s="7">
        <v>14174</v>
      </c>
      <c r="J176" s="7">
        <v>3626</v>
      </c>
      <c r="K176" s="7" t="s">
        <v>916</v>
      </c>
      <c r="L176" s="7">
        <v>527</v>
      </c>
      <c r="M176" s="7">
        <v>3099</v>
      </c>
      <c r="N176" s="7">
        <v>0</v>
      </c>
      <c r="O176" s="7" t="s">
        <v>26</v>
      </c>
      <c r="P176" s="7" t="s">
        <v>26</v>
      </c>
      <c r="S176" s="22"/>
      <c r="T176" s="22"/>
      <c r="X176" s="1"/>
      <c r="Y176" s="1"/>
    </row>
    <row r="177" spans="1:25" x14ac:dyDescent="0.25">
      <c r="A177" s="5" t="s">
        <v>26</v>
      </c>
      <c r="B177" s="5" t="s">
        <v>26</v>
      </c>
      <c r="C177" s="18" t="s">
        <v>25</v>
      </c>
      <c r="D177" s="6" t="s">
        <v>743</v>
      </c>
      <c r="E177" s="18">
        <v>43983</v>
      </c>
      <c r="F177" s="18">
        <v>43992</v>
      </c>
      <c r="G177" s="27">
        <v>44007</v>
      </c>
      <c r="H177" s="7">
        <v>4445</v>
      </c>
      <c r="I177" s="7">
        <v>14234</v>
      </c>
      <c r="J177" s="7">
        <v>4445</v>
      </c>
      <c r="K177" s="7" t="s">
        <v>428</v>
      </c>
      <c r="L177" s="7">
        <v>0</v>
      </c>
      <c r="M177" s="7">
        <v>569</v>
      </c>
      <c r="N177" s="7">
        <v>31</v>
      </c>
      <c r="O177" s="7" t="s">
        <v>26</v>
      </c>
      <c r="P177" s="7" t="s">
        <v>26</v>
      </c>
      <c r="S177" s="22"/>
      <c r="T177" s="22"/>
      <c r="X177" s="1"/>
      <c r="Y177" s="1"/>
    </row>
    <row r="178" spans="1:25" x14ac:dyDescent="0.25">
      <c r="A178" s="5" t="s">
        <v>26</v>
      </c>
      <c r="B178" s="5" t="s">
        <v>26</v>
      </c>
      <c r="C178" s="18" t="s">
        <v>25</v>
      </c>
      <c r="D178" s="6" t="s">
        <v>70</v>
      </c>
      <c r="E178" s="18">
        <v>43983</v>
      </c>
      <c r="F178" s="18">
        <v>43992</v>
      </c>
      <c r="G178" s="27">
        <v>44007</v>
      </c>
      <c r="H178" s="7">
        <v>2370</v>
      </c>
      <c r="I178" s="7">
        <v>14087</v>
      </c>
      <c r="J178" s="7">
        <v>2370</v>
      </c>
      <c r="K178" s="7" t="s">
        <v>429</v>
      </c>
      <c r="L178" s="7">
        <v>10</v>
      </c>
      <c r="M178" s="7">
        <v>244</v>
      </c>
      <c r="N178" s="7">
        <v>5</v>
      </c>
      <c r="O178" s="7" t="s">
        <v>26</v>
      </c>
      <c r="P178" s="7" t="s">
        <v>26</v>
      </c>
      <c r="S178" s="22"/>
      <c r="T178" s="22"/>
      <c r="X178" s="1"/>
      <c r="Y178" s="1"/>
    </row>
    <row r="179" spans="1:25" x14ac:dyDescent="0.25">
      <c r="A179" s="5" t="s">
        <v>26</v>
      </c>
      <c r="B179" s="5" t="s">
        <v>26</v>
      </c>
      <c r="C179" s="18" t="s">
        <v>25</v>
      </c>
      <c r="D179" s="6" t="s">
        <v>90</v>
      </c>
      <c r="E179" s="18">
        <v>43983</v>
      </c>
      <c r="F179" s="18">
        <v>43992</v>
      </c>
      <c r="G179" s="27">
        <v>44007</v>
      </c>
      <c r="H179" s="7">
        <v>27144</v>
      </c>
      <c r="I179" s="7">
        <v>11696</v>
      </c>
      <c r="J179" s="7">
        <v>27144</v>
      </c>
      <c r="K179" s="7" t="s">
        <v>430</v>
      </c>
      <c r="L179" s="7">
        <v>5400</v>
      </c>
      <c r="M179" s="7">
        <v>2845</v>
      </c>
      <c r="N179" s="7">
        <v>0</v>
      </c>
      <c r="O179" s="7" t="s">
        <v>26</v>
      </c>
      <c r="P179" s="7" t="s">
        <v>26</v>
      </c>
      <c r="S179" s="22"/>
      <c r="T179" s="22"/>
      <c r="X179" s="1"/>
      <c r="Y179" s="1"/>
    </row>
    <row r="180" spans="1:25" x14ac:dyDescent="0.25">
      <c r="A180" s="5" t="s">
        <v>26</v>
      </c>
      <c r="B180" s="5" t="s">
        <v>26</v>
      </c>
      <c r="C180" s="18" t="s">
        <v>25</v>
      </c>
      <c r="D180" s="6" t="s">
        <v>258</v>
      </c>
      <c r="E180" s="18">
        <v>43983</v>
      </c>
      <c r="F180" s="18">
        <v>43992</v>
      </c>
      <c r="G180" s="27">
        <v>44007</v>
      </c>
      <c r="H180" s="7">
        <v>7557</v>
      </c>
      <c r="I180" s="7">
        <v>10784</v>
      </c>
      <c r="J180" s="7">
        <v>7557</v>
      </c>
      <c r="K180" s="7" t="s">
        <v>431</v>
      </c>
      <c r="L180" s="7">
        <v>100</v>
      </c>
      <c r="M180" s="7">
        <v>501</v>
      </c>
      <c r="N180" s="7">
        <v>24</v>
      </c>
      <c r="O180" s="7" t="s">
        <v>26</v>
      </c>
      <c r="P180" s="7" t="s">
        <v>26</v>
      </c>
      <c r="S180" s="22"/>
      <c r="T180" s="22"/>
      <c r="X180" s="1"/>
      <c r="Y180" s="1"/>
    </row>
    <row r="181" spans="1:25" x14ac:dyDescent="0.25">
      <c r="A181" s="5" t="s">
        <v>26</v>
      </c>
      <c r="B181" s="5" t="s">
        <v>26</v>
      </c>
      <c r="C181" s="18" t="s">
        <v>25</v>
      </c>
      <c r="D181" s="6" t="s">
        <v>106</v>
      </c>
      <c r="E181" s="18">
        <v>43983</v>
      </c>
      <c r="F181" s="18">
        <v>43992</v>
      </c>
      <c r="G181" s="27">
        <v>44007</v>
      </c>
      <c r="H181" s="7">
        <v>2496</v>
      </c>
      <c r="I181" s="7">
        <v>13178</v>
      </c>
      <c r="J181" s="7">
        <v>2496</v>
      </c>
      <c r="K181" s="7" t="s">
        <v>897</v>
      </c>
      <c r="L181" s="7">
        <v>444</v>
      </c>
      <c r="M181" s="7">
        <v>2052</v>
      </c>
      <c r="N181" s="7">
        <v>0</v>
      </c>
      <c r="O181" s="7" t="s">
        <v>26</v>
      </c>
      <c r="P181" s="7" t="s">
        <v>26</v>
      </c>
      <c r="S181" s="22"/>
      <c r="T181" s="22"/>
      <c r="X181" s="1"/>
      <c r="Y181" s="1"/>
    </row>
    <row r="182" spans="1:25" x14ac:dyDescent="0.25">
      <c r="A182" s="5" t="s">
        <v>26</v>
      </c>
      <c r="B182" s="5" t="s">
        <v>26</v>
      </c>
      <c r="C182" s="18" t="s">
        <v>25</v>
      </c>
      <c r="D182" s="6" t="s">
        <v>29</v>
      </c>
      <c r="E182" s="18">
        <v>43983</v>
      </c>
      <c r="F182" s="18">
        <v>43992</v>
      </c>
      <c r="G182" s="27">
        <v>44007</v>
      </c>
      <c r="H182" s="7">
        <v>23030</v>
      </c>
      <c r="I182" s="7">
        <v>13896</v>
      </c>
      <c r="J182" s="7">
        <v>23030</v>
      </c>
      <c r="K182" s="7" t="s">
        <v>432</v>
      </c>
      <c r="L182" s="7">
        <v>1200</v>
      </c>
      <c r="M182" s="7">
        <v>78</v>
      </c>
      <c r="N182" s="7">
        <v>0</v>
      </c>
      <c r="O182" s="7" t="s">
        <v>26</v>
      </c>
      <c r="P182" s="7" t="s">
        <v>26</v>
      </c>
      <c r="S182" s="22"/>
      <c r="T182" s="22"/>
      <c r="X182" s="1"/>
      <c r="Y182" s="1"/>
    </row>
    <row r="183" spans="1:25" x14ac:dyDescent="0.25">
      <c r="A183" s="5" t="s">
        <v>26</v>
      </c>
      <c r="B183" s="5" t="s">
        <v>26</v>
      </c>
      <c r="C183" s="18" t="s">
        <v>25</v>
      </c>
      <c r="D183" s="6" t="s">
        <v>108</v>
      </c>
      <c r="E183" s="18">
        <v>43983</v>
      </c>
      <c r="F183" s="18">
        <v>43992</v>
      </c>
      <c r="G183" s="27">
        <v>44007</v>
      </c>
      <c r="H183" s="7">
        <v>5052</v>
      </c>
      <c r="I183" s="7">
        <v>13294</v>
      </c>
      <c r="J183" s="7">
        <v>5052</v>
      </c>
      <c r="K183" s="7" t="s">
        <v>433</v>
      </c>
      <c r="L183" s="7">
        <v>2400</v>
      </c>
      <c r="M183" s="7">
        <v>387</v>
      </c>
      <c r="N183" s="7">
        <v>0</v>
      </c>
      <c r="O183" s="7" t="s">
        <v>26</v>
      </c>
      <c r="P183" s="7" t="s">
        <v>26</v>
      </c>
      <c r="S183" s="22"/>
      <c r="T183" s="22"/>
      <c r="X183" s="1"/>
      <c r="Y183" s="1"/>
    </row>
    <row r="184" spans="1:25" x14ac:dyDescent="0.25">
      <c r="A184" s="5" t="s">
        <v>26</v>
      </c>
      <c r="B184" s="5" t="s">
        <v>26</v>
      </c>
      <c r="C184" s="18" t="s">
        <v>25</v>
      </c>
      <c r="D184" s="6" t="s">
        <v>966</v>
      </c>
      <c r="E184" s="18">
        <v>43983</v>
      </c>
      <c r="F184" s="18">
        <v>43992</v>
      </c>
      <c r="G184" s="27">
        <v>44007</v>
      </c>
      <c r="H184" s="7">
        <v>4224</v>
      </c>
      <c r="I184" s="7">
        <v>14419</v>
      </c>
      <c r="J184" s="7">
        <v>4224</v>
      </c>
      <c r="K184" s="7" t="s">
        <v>922</v>
      </c>
      <c r="L184" s="7">
        <v>3061</v>
      </c>
      <c r="M184" s="7">
        <v>1163</v>
      </c>
      <c r="N184" s="7">
        <v>0</v>
      </c>
      <c r="O184" s="7" t="s">
        <v>26</v>
      </c>
      <c r="P184" s="7" t="s">
        <v>26</v>
      </c>
      <c r="S184" s="22"/>
      <c r="T184" s="22"/>
      <c r="X184" s="1"/>
      <c r="Y184" s="1"/>
    </row>
    <row r="185" spans="1:25" x14ac:dyDescent="0.25">
      <c r="A185" s="5" t="s">
        <v>26</v>
      </c>
      <c r="B185" s="5" t="s">
        <v>26</v>
      </c>
      <c r="C185" s="18" t="s">
        <v>25</v>
      </c>
      <c r="D185" s="6" t="s">
        <v>40</v>
      </c>
      <c r="E185" s="18">
        <v>43983</v>
      </c>
      <c r="F185" s="18">
        <v>43992</v>
      </c>
      <c r="G185" s="27">
        <v>44007</v>
      </c>
      <c r="H185" s="7">
        <v>4540</v>
      </c>
      <c r="I185" s="7">
        <v>11224</v>
      </c>
      <c r="J185" s="7">
        <v>4540</v>
      </c>
      <c r="K185" s="7" t="s">
        <v>892</v>
      </c>
      <c r="L185" s="7">
        <v>2830</v>
      </c>
      <c r="M185" s="7">
        <v>1710</v>
      </c>
      <c r="N185" s="7">
        <v>0</v>
      </c>
      <c r="O185" s="7" t="s">
        <v>26</v>
      </c>
      <c r="P185" s="7" t="s">
        <v>26</v>
      </c>
      <c r="S185" s="22"/>
      <c r="T185" s="22"/>
      <c r="X185" s="1"/>
      <c r="Y185" s="1"/>
    </row>
    <row r="186" spans="1:25" x14ac:dyDescent="0.25">
      <c r="A186" s="5" t="s">
        <v>26</v>
      </c>
      <c r="B186" s="5" t="s">
        <v>26</v>
      </c>
      <c r="C186" s="18" t="s">
        <v>25</v>
      </c>
      <c r="D186" s="6" t="s">
        <v>744</v>
      </c>
      <c r="E186" s="18">
        <v>43983</v>
      </c>
      <c r="F186" s="18">
        <v>43992</v>
      </c>
      <c r="G186" s="27">
        <v>44007</v>
      </c>
      <c r="H186" s="7">
        <v>6631</v>
      </c>
      <c r="I186" s="7">
        <v>14417</v>
      </c>
      <c r="J186" s="7">
        <v>6631</v>
      </c>
      <c r="K186" s="7" t="s">
        <v>434</v>
      </c>
      <c r="L186" s="7">
        <v>1500</v>
      </c>
      <c r="M186" s="7">
        <v>179</v>
      </c>
      <c r="N186" s="7">
        <v>0</v>
      </c>
      <c r="O186" s="7" t="s">
        <v>26</v>
      </c>
      <c r="P186" s="7" t="s">
        <v>26</v>
      </c>
      <c r="S186" s="22"/>
      <c r="T186" s="22"/>
      <c r="X186" s="1"/>
      <c r="Y186" s="1"/>
    </row>
    <row r="187" spans="1:25" x14ac:dyDescent="0.25">
      <c r="A187" s="5" t="s">
        <v>26</v>
      </c>
      <c r="B187" s="5" t="s">
        <v>26</v>
      </c>
      <c r="C187" s="18" t="s">
        <v>25</v>
      </c>
      <c r="D187" s="6" t="s">
        <v>745</v>
      </c>
      <c r="E187" s="18">
        <v>43983</v>
      </c>
      <c r="F187" s="18">
        <v>43992</v>
      </c>
      <c r="G187" s="27">
        <v>44007</v>
      </c>
      <c r="H187" s="7">
        <v>3639</v>
      </c>
      <c r="I187" s="7">
        <v>13838</v>
      </c>
      <c r="J187" s="7">
        <v>3639</v>
      </c>
      <c r="K187" s="7" t="s">
        <v>435</v>
      </c>
      <c r="L187" s="7">
        <v>2400</v>
      </c>
      <c r="M187" s="7">
        <v>534</v>
      </c>
      <c r="N187" s="7">
        <v>0</v>
      </c>
      <c r="O187" s="7" t="s">
        <v>26</v>
      </c>
      <c r="P187" s="7" t="s">
        <v>26</v>
      </c>
      <c r="S187" s="22"/>
      <c r="T187" s="22"/>
      <c r="X187" s="1"/>
      <c r="Y187" s="1"/>
    </row>
    <row r="188" spans="1:25" x14ac:dyDescent="0.25">
      <c r="A188" s="5" t="s">
        <v>26</v>
      </c>
      <c r="B188" s="5" t="s">
        <v>26</v>
      </c>
      <c r="C188" s="18" t="s">
        <v>25</v>
      </c>
      <c r="D188" s="6" t="s">
        <v>746</v>
      </c>
      <c r="E188" s="18">
        <v>43983</v>
      </c>
      <c r="F188" s="18">
        <v>43992</v>
      </c>
      <c r="G188" s="27">
        <v>44007</v>
      </c>
      <c r="H188" s="7">
        <v>15322</v>
      </c>
      <c r="I188" s="7">
        <v>14314</v>
      </c>
      <c r="J188" s="7">
        <v>15322</v>
      </c>
      <c r="K188" s="7" t="s">
        <v>436</v>
      </c>
      <c r="L188" s="7">
        <v>3400</v>
      </c>
      <c r="M188" s="7">
        <v>1202</v>
      </c>
      <c r="N188" s="7">
        <v>0</v>
      </c>
      <c r="O188" s="7" t="s">
        <v>26</v>
      </c>
      <c r="P188" s="7" t="s">
        <v>26</v>
      </c>
      <c r="S188" s="22"/>
      <c r="T188" s="22"/>
      <c r="X188" s="1"/>
      <c r="Y188" s="1"/>
    </row>
    <row r="189" spans="1:25" x14ac:dyDescent="0.25">
      <c r="A189" s="5" t="s">
        <v>26</v>
      </c>
      <c r="B189" s="5" t="s">
        <v>26</v>
      </c>
      <c r="C189" s="18" t="s">
        <v>25</v>
      </c>
      <c r="D189" s="6" t="s">
        <v>47</v>
      </c>
      <c r="E189" s="18">
        <v>43983</v>
      </c>
      <c r="F189" s="18">
        <v>43992</v>
      </c>
      <c r="G189" s="27">
        <v>44007</v>
      </c>
      <c r="H189" s="7">
        <v>13007</v>
      </c>
      <c r="I189" s="7">
        <v>14079</v>
      </c>
      <c r="J189" s="7">
        <v>13007</v>
      </c>
      <c r="K189" s="7" t="s">
        <v>437</v>
      </c>
      <c r="L189" s="7">
        <v>2100</v>
      </c>
      <c r="M189" s="7">
        <v>1090</v>
      </c>
      <c r="N189" s="7">
        <v>0</v>
      </c>
      <c r="O189" s="7" t="s">
        <v>26</v>
      </c>
      <c r="P189" s="7" t="s">
        <v>26</v>
      </c>
      <c r="S189" s="22"/>
      <c r="T189" s="22"/>
      <c r="X189" s="1"/>
      <c r="Y189" s="1"/>
    </row>
    <row r="190" spans="1:25" x14ac:dyDescent="0.25">
      <c r="A190" s="5" t="s">
        <v>26</v>
      </c>
      <c r="B190" s="5" t="s">
        <v>26</v>
      </c>
      <c r="C190" s="18" t="s">
        <v>25</v>
      </c>
      <c r="D190" s="6" t="s">
        <v>747</v>
      </c>
      <c r="E190" s="18">
        <v>43983</v>
      </c>
      <c r="F190" s="18">
        <v>43992</v>
      </c>
      <c r="G190" s="27">
        <v>44007</v>
      </c>
      <c r="H190" s="7">
        <v>36187</v>
      </c>
      <c r="I190" s="7">
        <v>14418</v>
      </c>
      <c r="J190" s="7">
        <v>36187</v>
      </c>
      <c r="K190" s="7" t="s">
        <v>438</v>
      </c>
      <c r="L190" s="7">
        <v>2700</v>
      </c>
      <c r="M190" s="7">
        <v>638</v>
      </c>
      <c r="N190" s="7">
        <v>0</v>
      </c>
      <c r="O190" s="7" t="s">
        <v>26</v>
      </c>
      <c r="P190" s="7" t="s">
        <v>26</v>
      </c>
      <c r="S190" s="22"/>
      <c r="T190" s="22"/>
      <c r="X190" s="1"/>
      <c r="Y190" s="1"/>
    </row>
    <row r="191" spans="1:25" x14ac:dyDescent="0.25">
      <c r="A191" s="5" t="s">
        <v>26</v>
      </c>
      <c r="B191" s="5" t="s">
        <v>26</v>
      </c>
      <c r="C191" s="18" t="s">
        <v>25</v>
      </c>
      <c r="D191" s="6" t="s">
        <v>194</v>
      </c>
      <c r="E191" s="18">
        <v>43983</v>
      </c>
      <c r="F191" s="18">
        <v>43992</v>
      </c>
      <c r="G191" s="27">
        <v>44007</v>
      </c>
      <c r="H191" s="7">
        <v>7441</v>
      </c>
      <c r="I191" s="7">
        <v>10166</v>
      </c>
      <c r="J191" s="7">
        <v>7441</v>
      </c>
      <c r="K191" s="7" t="s">
        <v>439</v>
      </c>
      <c r="L191" s="7">
        <v>2300</v>
      </c>
      <c r="M191" s="7">
        <v>855</v>
      </c>
      <c r="N191" s="7">
        <v>0</v>
      </c>
      <c r="O191" s="7" t="s">
        <v>26</v>
      </c>
      <c r="P191" s="7" t="s">
        <v>26</v>
      </c>
      <c r="S191" s="22"/>
      <c r="T191" s="22"/>
      <c r="X191" s="1"/>
      <c r="Y191" s="1"/>
    </row>
    <row r="192" spans="1:25" x14ac:dyDescent="0.25">
      <c r="A192" s="5" t="s">
        <v>26</v>
      </c>
      <c r="B192" s="5" t="s">
        <v>26</v>
      </c>
      <c r="C192" s="18" t="s">
        <v>25</v>
      </c>
      <c r="D192" s="6" t="s">
        <v>42</v>
      </c>
      <c r="E192" s="18">
        <v>43983</v>
      </c>
      <c r="F192" s="18">
        <v>43992</v>
      </c>
      <c r="G192" s="27">
        <v>44007</v>
      </c>
      <c r="H192" s="7">
        <v>2670</v>
      </c>
      <c r="I192" s="7">
        <v>14054</v>
      </c>
      <c r="J192" s="7">
        <v>2670</v>
      </c>
      <c r="K192" s="7" t="s">
        <v>923</v>
      </c>
      <c r="L192" s="7">
        <v>2072</v>
      </c>
      <c r="M192" s="7">
        <v>598</v>
      </c>
      <c r="N192" s="7">
        <v>0</v>
      </c>
      <c r="O192" s="7" t="s">
        <v>26</v>
      </c>
      <c r="P192" s="7" t="s">
        <v>26</v>
      </c>
      <c r="S192" s="22"/>
      <c r="T192" s="22"/>
      <c r="X192" s="1"/>
      <c r="Y192" s="1"/>
    </row>
    <row r="193" spans="1:25" x14ac:dyDescent="0.25">
      <c r="A193" s="5" t="s">
        <v>26</v>
      </c>
      <c r="B193" s="5" t="s">
        <v>26</v>
      </c>
      <c r="C193" s="18" t="s">
        <v>25</v>
      </c>
      <c r="D193" s="6" t="s">
        <v>189</v>
      </c>
      <c r="E193" s="18">
        <v>43983</v>
      </c>
      <c r="F193" s="18">
        <v>43992</v>
      </c>
      <c r="G193" s="27">
        <v>44007</v>
      </c>
      <c r="H193" s="7">
        <v>3947</v>
      </c>
      <c r="I193" s="7">
        <v>13614</v>
      </c>
      <c r="J193" s="7">
        <v>3947</v>
      </c>
      <c r="K193" s="7" t="s">
        <v>904</v>
      </c>
      <c r="L193" s="7">
        <v>2451</v>
      </c>
      <c r="M193" s="7">
        <v>1496</v>
      </c>
      <c r="N193" s="7">
        <v>0</v>
      </c>
      <c r="O193" s="7" t="s">
        <v>26</v>
      </c>
      <c r="P193" s="7" t="s">
        <v>26</v>
      </c>
      <c r="S193" s="22"/>
      <c r="T193" s="22"/>
      <c r="X193" s="1"/>
      <c r="Y193" s="1"/>
    </row>
    <row r="194" spans="1:25" x14ac:dyDescent="0.25">
      <c r="A194" s="5" t="s">
        <v>26</v>
      </c>
      <c r="B194" s="5" t="s">
        <v>26</v>
      </c>
      <c r="C194" s="18" t="s">
        <v>25</v>
      </c>
      <c r="D194" s="6" t="s">
        <v>748</v>
      </c>
      <c r="E194" s="18">
        <v>43983</v>
      </c>
      <c r="F194" s="18">
        <v>43992</v>
      </c>
      <c r="G194" s="27">
        <v>44007</v>
      </c>
      <c r="H194" s="7">
        <v>9691</v>
      </c>
      <c r="I194" s="7">
        <v>13491</v>
      </c>
      <c r="J194" s="7">
        <v>9691</v>
      </c>
      <c r="K194" s="7" t="s">
        <v>440</v>
      </c>
      <c r="L194" s="7">
        <v>1500</v>
      </c>
      <c r="M194" s="7">
        <v>300</v>
      </c>
      <c r="N194" s="7">
        <v>0</v>
      </c>
      <c r="O194" s="7" t="s">
        <v>26</v>
      </c>
      <c r="P194" s="7" t="s">
        <v>26</v>
      </c>
      <c r="S194" s="22"/>
      <c r="T194" s="22"/>
      <c r="X194" s="1"/>
      <c r="Y194" s="1"/>
    </row>
    <row r="195" spans="1:25" x14ac:dyDescent="0.25">
      <c r="A195" s="5" t="s">
        <v>26</v>
      </c>
      <c r="B195" s="5" t="s">
        <v>26</v>
      </c>
      <c r="C195" s="18" t="s">
        <v>25</v>
      </c>
      <c r="D195" s="6" t="s">
        <v>244</v>
      </c>
      <c r="E195" s="18">
        <v>43983</v>
      </c>
      <c r="F195" s="18">
        <v>43992</v>
      </c>
      <c r="G195" s="27">
        <v>44007</v>
      </c>
      <c r="H195" s="7">
        <v>3152</v>
      </c>
      <c r="I195" s="7">
        <v>10782</v>
      </c>
      <c r="J195" s="7">
        <v>3152</v>
      </c>
      <c r="K195" s="7" t="s">
        <v>883</v>
      </c>
      <c r="L195" s="7">
        <v>2327</v>
      </c>
      <c r="M195" s="7">
        <v>825</v>
      </c>
      <c r="N195" s="7">
        <v>0</v>
      </c>
      <c r="O195" s="7" t="s">
        <v>26</v>
      </c>
      <c r="P195" s="7" t="s">
        <v>26</v>
      </c>
      <c r="S195" s="22"/>
      <c r="T195" s="22"/>
      <c r="X195" s="1"/>
      <c r="Y195" s="1"/>
    </row>
    <row r="196" spans="1:25" x14ac:dyDescent="0.25">
      <c r="A196" s="5" t="s">
        <v>26</v>
      </c>
      <c r="B196" s="5" t="s">
        <v>26</v>
      </c>
      <c r="C196" s="18" t="s">
        <v>25</v>
      </c>
      <c r="D196" s="6" t="s">
        <v>749</v>
      </c>
      <c r="E196" s="18">
        <v>43983</v>
      </c>
      <c r="F196" s="18">
        <v>43992</v>
      </c>
      <c r="G196" s="27">
        <v>44007</v>
      </c>
      <c r="H196" s="7">
        <v>7369</v>
      </c>
      <c r="I196" s="7">
        <v>14304</v>
      </c>
      <c r="J196" s="7">
        <v>7369</v>
      </c>
      <c r="K196" s="7" t="s">
        <v>441</v>
      </c>
      <c r="L196" s="7">
        <v>2300</v>
      </c>
      <c r="M196" s="7">
        <v>855</v>
      </c>
      <c r="N196" s="7">
        <v>0</v>
      </c>
      <c r="O196" s="7" t="s">
        <v>26</v>
      </c>
      <c r="P196" s="7" t="s">
        <v>26</v>
      </c>
      <c r="S196" s="22"/>
      <c r="T196" s="22"/>
      <c r="X196" s="1"/>
      <c r="Y196" s="1"/>
    </row>
    <row r="197" spans="1:25" x14ac:dyDescent="0.25">
      <c r="A197" s="5" t="s">
        <v>26</v>
      </c>
      <c r="B197" s="5" t="s">
        <v>26</v>
      </c>
      <c r="C197" s="18" t="s">
        <v>25</v>
      </c>
      <c r="D197" s="6" t="s">
        <v>180</v>
      </c>
      <c r="E197" s="18">
        <v>43983</v>
      </c>
      <c r="F197" s="18">
        <v>43992</v>
      </c>
      <c r="G197" s="27">
        <v>44007</v>
      </c>
      <c r="H197" s="7">
        <v>1394</v>
      </c>
      <c r="I197" s="7">
        <v>14067</v>
      </c>
      <c r="J197" s="7">
        <v>1394</v>
      </c>
      <c r="K197" s="7" t="s">
        <v>918</v>
      </c>
      <c r="L197" s="7">
        <v>1087</v>
      </c>
      <c r="M197" s="7">
        <v>280</v>
      </c>
      <c r="N197" s="7">
        <v>27</v>
      </c>
      <c r="O197" s="7" t="s">
        <v>26</v>
      </c>
      <c r="P197" s="7" t="s">
        <v>26</v>
      </c>
      <c r="S197" s="22"/>
      <c r="T197" s="22"/>
      <c r="X197" s="1"/>
      <c r="Y197" s="1"/>
    </row>
    <row r="198" spans="1:25" x14ac:dyDescent="0.25">
      <c r="A198" s="5" t="s">
        <v>26</v>
      </c>
      <c r="B198" s="5" t="s">
        <v>26</v>
      </c>
      <c r="C198" s="18" t="s">
        <v>25</v>
      </c>
      <c r="D198" s="6" t="s">
        <v>94</v>
      </c>
      <c r="E198" s="18">
        <v>43983</v>
      </c>
      <c r="F198" s="18">
        <v>43992</v>
      </c>
      <c r="G198" s="27">
        <v>44007</v>
      </c>
      <c r="H198" s="7">
        <v>10651</v>
      </c>
      <c r="I198" s="7">
        <v>13809</v>
      </c>
      <c r="J198" s="7">
        <v>10651</v>
      </c>
      <c r="K198" s="7" t="s">
        <v>442</v>
      </c>
      <c r="L198" s="7">
        <v>2800</v>
      </c>
      <c r="M198" s="7">
        <v>1003</v>
      </c>
      <c r="N198" s="7">
        <v>0</v>
      </c>
      <c r="O198" s="7" t="s">
        <v>26</v>
      </c>
      <c r="P198" s="7" t="s">
        <v>26</v>
      </c>
      <c r="S198" s="22"/>
      <c r="T198" s="22"/>
      <c r="X198" s="1"/>
      <c r="Y198" s="1"/>
    </row>
    <row r="199" spans="1:25" x14ac:dyDescent="0.25">
      <c r="A199" s="5" t="s">
        <v>26</v>
      </c>
      <c r="B199" s="5" t="s">
        <v>26</v>
      </c>
      <c r="C199" s="18" t="s">
        <v>25</v>
      </c>
      <c r="D199" s="6" t="s">
        <v>237</v>
      </c>
      <c r="E199" s="18">
        <v>43983</v>
      </c>
      <c r="F199" s="18">
        <v>43992</v>
      </c>
      <c r="G199" s="27">
        <v>44007</v>
      </c>
      <c r="H199" s="7">
        <v>75026</v>
      </c>
      <c r="I199" s="7">
        <v>13419</v>
      </c>
      <c r="J199" s="7">
        <v>75026</v>
      </c>
      <c r="K199" s="7" t="s">
        <v>443</v>
      </c>
      <c r="L199" s="7">
        <v>4000</v>
      </c>
      <c r="M199" s="7">
        <v>3077</v>
      </c>
      <c r="N199" s="7">
        <v>0</v>
      </c>
      <c r="O199" s="7" t="s">
        <v>26</v>
      </c>
      <c r="P199" s="7" t="s">
        <v>26</v>
      </c>
      <c r="S199" s="22"/>
      <c r="T199" s="22"/>
      <c r="X199" s="1"/>
      <c r="Y199" s="1"/>
    </row>
    <row r="200" spans="1:25" x14ac:dyDescent="0.25">
      <c r="A200" s="5" t="s">
        <v>26</v>
      </c>
      <c r="B200" s="5" t="s">
        <v>26</v>
      </c>
      <c r="C200" s="18" t="s">
        <v>25</v>
      </c>
      <c r="D200" s="6" t="s">
        <v>141</v>
      </c>
      <c r="E200" s="18">
        <v>43983</v>
      </c>
      <c r="F200" s="18">
        <v>43992</v>
      </c>
      <c r="G200" s="27">
        <v>44007</v>
      </c>
      <c r="H200" s="7">
        <v>1137</v>
      </c>
      <c r="I200" s="7">
        <v>10856</v>
      </c>
      <c r="J200" s="7">
        <v>1137</v>
      </c>
      <c r="K200" s="7" t="s">
        <v>884</v>
      </c>
      <c r="L200" s="7">
        <v>0</v>
      </c>
      <c r="M200" s="7">
        <v>1074</v>
      </c>
      <c r="N200" s="7">
        <v>63</v>
      </c>
      <c r="O200" s="7" t="s">
        <v>26</v>
      </c>
      <c r="P200" s="7" t="s">
        <v>26</v>
      </c>
      <c r="S200" s="22"/>
      <c r="T200" s="22"/>
      <c r="X200" s="1"/>
      <c r="Y200" s="1"/>
    </row>
    <row r="201" spans="1:25" x14ac:dyDescent="0.25">
      <c r="A201" s="5" t="s">
        <v>26</v>
      </c>
      <c r="B201" s="5" t="s">
        <v>26</v>
      </c>
      <c r="C201" s="18" t="s">
        <v>25</v>
      </c>
      <c r="D201" s="6" t="s">
        <v>750</v>
      </c>
      <c r="E201" s="18">
        <v>43983</v>
      </c>
      <c r="F201" s="18">
        <v>43992</v>
      </c>
      <c r="G201" s="27">
        <v>44007</v>
      </c>
      <c r="H201" s="7">
        <v>30651</v>
      </c>
      <c r="I201" s="7">
        <v>14351</v>
      </c>
      <c r="J201" s="7">
        <v>30651</v>
      </c>
      <c r="K201" s="7" t="s">
        <v>444</v>
      </c>
      <c r="L201" s="7">
        <v>2800</v>
      </c>
      <c r="M201" s="7">
        <v>675</v>
      </c>
      <c r="N201" s="7">
        <v>0</v>
      </c>
      <c r="O201" s="7" t="s">
        <v>26</v>
      </c>
      <c r="P201" s="7" t="s">
        <v>26</v>
      </c>
      <c r="S201" s="22"/>
      <c r="T201" s="22"/>
      <c r="X201" s="1"/>
      <c r="Y201" s="1"/>
    </row>
    <row r="202" spans="1:25" x14ac:dyDescent="0.25">
      <c r="A202" s="5" t="s">
        <v>26</v>
      </c>
      <c r="B202" s="5" t="s">
        <v>26</v>
      </c>
      <c r="C202" s="18" t="s">
        <v>25</v>
      </c>
      <c r="D202" s="6" t="s">
        <v>955</v>
      </c>
      <c r="E202" s="18">
        <v>43983</v>
      </c>
      <c r="F202" s="18">
        <v>43992</v>
      </c>
      <c r="G202" s="27">
        <v>44007</v>
      </c>
      <c r="H202" s="7">
        <v>2474</v>
      </c>
      <c r="I202" s="7">
        <v>14197</v>
      </c>
      <c r="J202" s="7">
        <v>2474</v>
      </c>
      <c r="K202" s="7" t="s">
        <v>908</v>
      </c>
      <c r="L202" s="7">
        <v>764</v>
      </c>
      <c r="M202" s="7">
        <v>1710</v>
      </c>
      <c r="N202" s="7">
        <v>0</v>
      </c>
      <c r="O202" s="7" t="s">
        <v>26</v>
      </c>
      <c r="P202" s="7" t="s">
        <v>26</v>
      </c>
      <c r="S202" s="22"/>
      <c r="T202" s="22"/>
      <c r="X202" s="1"/>
      <c r="Y202" s="1"/>
    </row>
    <row r="203" spans="1:25" x14ac:dyDescent="0.25">
      <c r="A203" s="5" t="s">
        <v>26</v>
      </c>
      <c r="B203" s="5" t="s">
        <v>26</v>
      </c>
      <c r="C203" s="18" t="s">
        <v>25</v>
      </c>
      <c r="D203" s="6" t="s">
        <v>135</v>
      </c>
      <c r="E203" s="18">
        <v>43983</v>
      </c>
      <c r="F203" s="18">
        <v>43992</v>
      </c>
      <c r="G203" s="27">
        <v>44007</v>
      </c>
      <c r="H203" s="7">
        <v>3919</v>
      </c>
      <c r="I203" s="7">
        <v>13747</v>
      </c>
      <c r="J203" s="7">
        <v>3919</v>
      </c>
      <c r="K203" s="7" t="s">
        <v>445</v>
      </c>
      <c r="L203" s="7">
        <v>2300</v>
      </c>
      <c r="M203" s="7">
        <v>407</v>
      </c>
      <c r="N203" s="7">
        <v>0</v>
      </c>
      <c r="O203" s="7" t="s">
        <v>26</v>
      </c>
      <c r="P203" s="7" t="s">
        <v>26</v>
      </c>
      <c r="S203" s="22"/>
      <c r="T203" s="22"/>
      <c r="X203" s="1"/>
      <c r="Y203" s="1"/>
    </row>
    <row r="204" spans="1:25" x14ac:dyDescent="0.25">
      <c r="A204" s="5" t="s">
        <v>26</v>
      </c>
      <c r="B204" s="5" t="s">
        <v>26</v>
      </c>
      <c r="C204" s="18" t="s">
        <v>25</v>
      </c>
      <c r="D204" s="6" t="s">
        <v>69</v>
      </c>
      <c r="E204" s="18">
        <v>43983</v>
      </c>
      <c r="F204" s="18">
        <v>43992</v>
      </c>
      <c r="G204" s="27">
        <v>44007</v>
      </c>
      <c r="H204" s="7">
        <v>3936</v>
      </c>
      <c r="I204" s="7">
        <v>13244</v>
      </c>
      <c r="J204" s="7">
        <v>3936</v>
      </c>
      <c r="K204" s="7" t="s">
        <v>446</v>
      </c>
      <c r="L204" s="7">
        <v>1200</v>
      </c>
      <c r="M204" s="7">
        <v>151</v>
      </c>
      <c r="N204" s="7">
        <v>0</v>
      </c>
      <c r="O204" s="7" t="s">
        <v>26</v>
      </c>
      <c r="P204" s="7" t="s">
        <v>26</v>
      </c>
      <c r="S204" s="22"/>
      <c r="T204" s="22"/>
      <c r="X204" s="1"/>
      <c r="Y204" s="1"/>
    </row>
    <row r="205" spans="1:25" x14ac:dyDescent="0.25">
      <c r="A205" s="5" t="s">
        <v>26</v>
      </c>
      <c r="B205" s="5" t="s">
        <v>26</v>
      </c>
      <c r="C205" s="18" t="s">
        <v>25</v>
      </c>
      <c r="D205" s="6" t="s">
        <v>193</v>
      </c>
      <c r="E205" s="18">
        <v>43983</v>
      </c>
      <c r="F205" s="18">
        <v>43992</v>
      </c>
      <c r="G205" s="27">
        <v>44007</v>
      </c>
      <c r="H205" s="7">
        <v>26409</v>
      </c>
      <c r="I205" s="7">
        <v>13750</v>
      </c>
      <c r="J205" s="7">
        <v>26409</v>
      </c>
      <c r="K205" s="7" t="s">
        <v>447</v>
      </c>
      <c r="L205" s="7">
        <v>6000</v>
      </c>
      <c r="M205" s="7">
        <v>4274</v>
      </c>
      <c r="N205" s="7">
        <v>0</v>
      </c>
      <c r="O205" s="7" t="s">
        <v>26</v>
      </c>
      <c r="P205" s="7" t="s">
        <v>26</v>
      </c>
      <c r="S205" s="22"/>
      <c r="T205" s="22"/>
      <c r="X205" s="1"/>
      <c r="Y205" s="1"/>
    </row>
    <row r="206" spans="1:25" x14ac:dyDescent="0.25">
      <c r="A206" s="5" t="s">
        <v>26</v>
      </c>
      <c r="B206" s="5" t="s">
        <v>26</v>
      </c>
      <c r="C206" s="18" t="s">
        <v>25</v>
      </c>
      <c r="D206" s="6" t="s">
        <v>751</v>
      </c>
      <c r="E206" s="18">
        <v>43983</v>
      </c>
      <c r="F206" s="18">
        <v>43992</v>
      </c>
      <c r="G206" s="27">
        <v>44007</v>
      </c>
      <c r="H206" s="7">
        <v>18674</v>
      </c>
      <c r="I206" s="7">
        <v>14320</v>
      </c>
      <c r="J206" s="7">
        <v>18674</v>
      </c>
      <c r="K206" s="7" t="s">
        <v>448</v>
      </c>
      <c r="L206" s="7">
        <v>3100</v>
      </c>
      <c r="M206" s="7">
        <v>1033</v>
      </c>
      <c r="N206" s="7">
        <v>0</v>
      </c>
      <c r="O206" s="7" t="s">
        <v>26</v>
      </c>
      <c r="P206" s="7" t="s">
        <v>26</v>
      </c>
      <c r="S206" s="22"/>
      <c r="T206" s="22"/>
      <c r="X206" s="1"/>
      <c r="Y206" s="1"/>
    </row>
    <row r="207" spans="1:25" x14ac:dyDescent="0.25">
      <c r="A207" s="5" t="s">
        <v>26</v>
      </c>
      <c r="B207" s="5" t="s">
        <v>26</v>
      </c>
      <c r="C207" s="18" t="s">
        <v>25</v>
      </c>
      <c r="D207" s="6" t="s">
        <v>212</v>
      </c>
      <c r="E207" s="18">
        <v>43983</v>
      </c>
      <c r="F207" s="18">
        <v>43992</v>
      </c>
      <c r="G207" s="27">
        <v>44007</v>
      </c>
      <c r="H207" s="7">
        <v>32273</v>
      </c>
      <c r="I207" s="7">
        <v>13065</v>
      </c>
      <c r="J207" s="7">
        <v>32273</v>
      </c>
      <c r="K207" s="7" t="s">
        <v>449</v>
      </c>
      <c r="L207" s="7">
        <v>3200</v>
      </c>
      <c r="M207" s="7">
        <v>1147</v>
      </c>
      <c r="N207" s="7">
        <v>0</v>
      </c>
      <c r="O207" s="7" t="s">
        <v>26</v>
      </c>
      <c r="P207" s="7" t="s">
        <v>26</v>
      </c>
      <c r="S207" s="22"/>
      <c r="T207" s="22"/>
      <c r="X207" s="1"/>
      <c r="Y207" s="1"/>
    </row>
    <row r="208" spans="1:25" x14ac:dyDescent="0.25">
      <c r="A208" s="5" t="s">
        <v>26</v>
      </c>
      <c r="B208" s="5" t="s">
        <v>26</v>
      </c>
      <c r="C208" s="18" t="s">
        <v>25</v>
      </c>
      <c r="D208" s="6" t="s">
        <v>240</v>
      </c>
      <c r="E208" s="18">
        <v>43983</v>
      </c>
      <c r="F208" s="18">
        <v>43992</v>
      </c>
      <c r="G208" s="27">
        <v>44007</v>
      </c>
      <c r="H208" s="7">
        <v>9437</v>
      </c>
      <c r="I208" s="7">
        <v>13253</v>
      </c>
      <c r="J208" s="7">
        <v>9437</v>
      </c>
      <c r="K208" s="7" t="s">
        <v>450</v>
      </c>
      <c r="L208" s="7">
        <v>2300</v>
      </c>
      <c r="M208" s="7">
        <v>182</v>
      </c>
      <c r="N208" s="7">
        <v>0</v>
      </c>
      <c r="O208" s="7" t="s">
        <v>26</v>
      </c>
      <c r="P208" s="7" t="s">
        <v>26</v>
      </c>
      <c r="S208" s="22"/>
      <c r="T208" s="22"/>
      <c r="X208" s="1"/>
      <c r="Y208" s="1"/>
    </row>
    <row r="209" spans="1:25" x14ac:dyDescent="0.25">
      <c r="A209" s="5" t="s">
        <v>26</v>
      </c>
      <c r="B209" s="5" t="s">
        <v>26</v>
      </c>
      <c r="C209" s="18" t="s">
        <v>25</v>
      </c>
      <c r="D209" s="6" t="s">
        <v>245</v>
      </c>
      <c r="E209" s="18">
        <v>43983</v>
      </c>
      <c r="F209" s="18">
        <v>43992</v>
      </c>
      <c r="G209" s="27">
        <v>44007</v>
      </c>
      <c r="H209" s="7">
        <v>13652</v>
      </c>
      <c r="I209" s="7">
        <v>12665</v>
      </c>
      <c r="J209" s="7">
        <v>13652</v>
      </c>
      <c r="K209" s="7" t="s">
        <v>451</v>
      </c>
      <c r="L209" s="7">
        <v>2000</v>
      </c>
      <c r="M209" s="7">
        <v>483</v>
      </c>
      <c r="N209" s="7">
        <v>0</v>
      </c>
      <c r="O209" s="7" t="s">
        <v>26</v>
      </c>
      <c r="P209" s="7" t="s">
        <v>26</v>
      </c>
      <c r="S209" s="22"/>
      <c r="T209" s="22"/>
      <c r="X209" s="1"/>
      <c r="Y209" s="1"/>
    </row>
    <row r="210" spans="1:25" x14ac:dyDescent="0.25">
      <c r="A210" s="5" t="s">
        <v>26</v>
      </c>
      <c r="B210" s="5" t="s">
        <v>26</v>
      </c>
      <c r="C210" s="18" t="s">
        <v>25</v>
      </c>
      <c r="D210" s="6" t="s">
        <v>752</v>
      </c>
      <c r="E210" s="18">
        <v>43983</v>
      </c>
      <c r="F210" s="18">
        <v>43992</v>
      </c>
      <c r="G210" s="27">
        <v>44007</v>
      </c>
      <c r="H210" s="7">
        <v>6537</v>
      </c>
      <c r="I210" s="7">
        <v>10840</v>
      </c>
      <c r="J210" s="7">
        <v>6537</v>
      </c>
      <c r="K210" s="7" t="s">
        <v>452</v>
      </c>
      <c r="L210" s="7">
        <v>1000</v>
      </c>
      <c r="M210" s="7">
        <v>48</v>
      </c>
      <c r="N210" s="7">
        <v>0</v>
      </c>
      <c r="O210" s="7" t="s">
        <v>26</v>
      </c>
      <c r="P210" s="7" t="s">
        <v>26</v>
      </c>
      <c r="S210" s="22"/>
      <c r="T210" s="22"/>
      <c r="X210" s="1"/>
      <c r="Y210" s="1"/>
    </row>
    <row r="211" spans="1:25" x14ac:dyDescent="0.25">
      <c r="A211" s="5" t="s">
        <v>26</v>
      </c>
      <c r="B211" s="5" t="s">
        <v>26</v>
      </c>
      <c r="C211" s="18" t="s">
        <v>25</v>
      </c>
      <c r="D211" s="6" t="s">
        <v>753</v>
      </c>
      <c r="E211" s="18">
        <v>43983</v>
      </c>
      <c r="F211" s="18">
        <v>43992</v>
      </c>
      <c r="G211" s="27">
        <v>44007</v>
      </c>
      <c r="H211" s="7">
        <v>43732</v>
      </c>
      <c r="I211" s="7">
        <v>14111</v>
      </c>
      <c r="J211" s="7">
        <v>43732</v>
      </c>
      <c r="K211" s="7" t="s">
        <v>453</v>
      </c>
      <c r="L211" s="7">
        <v>5000</v>
      </c>
      <c r="M211" s="7">
        <v>1881</v>
      </c>
      <c r="N211" s="7">
        <v>0</v>
      </c>
      <c r="O211" s="7" t="s">
        <v>26</v>
      </c>
      <c r="P211" s="7" t="s">
        <v>26</v>
      </c>
      <c r="S211" s="22"/>
      <c r="T211" s="22"/>
      <c r="X211" s="1"/>
      <c r="Y211" s="1"/>
    </row>
    <row r="212" spans="1:25" x14ac:dyDescent="0.25">
      <c r="A212" s="5" t="s">
        <v>26</v>
      </c>
      <c r="B212" s="5" t="s">
        <v>26</v>
      </c>
      <c r="C212" s="18" t="s">
        <v>25</v>
      </c>
      <c r="D212" s="6" t="s">
        <v>144</v>
      </c>
      <c r="E212" s="18">
        <v>43983</v>
      </c>
      <c r="F212" s="18">
        <v>43992</v>
      </c>
      <c r="G212" s="27">
        <v>44007</v>
      </c>
      <c r="H212" s="7">
        <v>2470</v>
      </c>
      <c r="I212" s="7">
        <v>13785</v>
      </c>
      <c r="J212" s="7">
        <v>2470</v>
      </c>
      <c r="K212" s="7" t="s">
        <v>913</v>
      </c>
      <c r="L212" s="7">
        <v>119</v>
      </c>
      <c r="M212" s="7">
        <v>2351</v>
      </c>
      <c r="N212" s="7">
        <v>0</v>
      </c>
      <c r="O212" s="7" t="s">
        <v>26</v>
      </c>
      <c r="P212" s="7" t="s">
        <v>26</v>
      </c>
      <c r="S212" s="22"/>
      <c r="T212" s="22"/>
      <c r="X212" s="1"/>
      <c r="Y212" s="1"/>
    </row>
    <row r="213" spans="1:25" x14ac:dyDescent="0.25">
      <c r="A213" s="5" t="s">
        <v>26</v>
      </c>
      <c r="B213" s="5" t="s">
        <v>26</v>
      </c>
      <c r="C213" s="18" t="s">
        <v>25</v>
      </c>
      <c r="D213" s="6" t="s">
        <v>754</v>
      </c>
      <c r="E213" s="18">
        <v>43983</v>
      </c>
      <c r="F213" s="18">
        <v>43992</v>
      </c>
      <c r="G213" s="27">
        <v>44007</v>
      </c>
      <c r="H213" s="7">
        <v>6491</v>
      </c>
      <c r="I213" s="7">
        <v>14348</v>
      </c>
      <c r="J213" s="7">
        <v>6491</v>
      </c>
      <c r="K213" s="7" t="s">
        <v>454</v>
      </c>
      <c r="L213" s="7">
        <v>4200</v>
      </c>
      <c r="M213" s="7">
        <v>2245</v>
      </c>
      <c r="N213" s="7">
        <v>0</v>
      </c>
      <c r="O213" s="7" t="s">
        <v>26</v>
      </c>
      <c r="P213" s="7" t="s">
        <v>26</v>
      </c>
      <c r="S213" s="22"/>
      <c r="T213" s="22"/>
      <c r="X213" s="1"/>
      <c r="Y213" s="1"/>
    </row>
    <row r="214" spans="1:25" x14ac:dyDescent="0.25">
      <c r="A214" s="5" t="s">
        <v>26</v>
      </c>
      <c r="B214" s="5" t="s">
        <v>26</v>
      </c>
      <c r="C214" s="18" t="s">
        <v>25</v>
      </c>
      <c r="D214" s="6" t="s">
        <v>755</v>
      </c>
      <c r="E214" s="18">
        <v>43983</v>
      </c>
      <c r="F214" s="18">
        <v>43992</v>
      </c>
      <c r="G214" s="27">
        <v>44007</v>
      </c>
      <c r="H214" s="7">
        <v>9931</v>
      </c>
      <c r="I214" s="7">
        <v>14242</v>
      </c>
      <c r="J214" s="7">
        <v>9931</v>
      </c>
      <c r="K214" s="7" t="s">
        <v>455</v>
      </c>
      <c r="L214" s="7">
        <v>2000</v>
      </c>
      <c r="M214" s="7">
        <v>483</v>
      </c>
      <c r="N214" s="7">
        <v>0</v>
      </c>
      <c r="O214" s="7" t="s">
        <v>26</v>
      </c>
      <c r="P214" s="7" t="s">
        <v>26</v>
      </c>
      <c r="S214" s="22"/>
      <c r="T214" s="22"/>
      <c r="X214" s="1"/>
      <c r="Y214" s="1"/>
    </row>
    <row r="215" spans="1:25" x14ac:dyDescent="0.25">
      <c r="A215" s="5" t="s">
        <v>26</v>
      </c>
      <c r="B215" s="5" t="s">
        <v>26</v>
      </c>
      <c r="C215" s="18" t="s">
        <v>25</v>
      </c>
      <c r="D215" s="6" t="s">
        <v>756</v>
      </c>
      <c r="E215" s="18">
        <v>43983</v>
      </c>
      <c r="F215" s="18">
        <v>43992</v>
      </c>
      <c r="G215" s="27">
        <v>44007</v>
      </c>
      <c r="H215" s="7">
        <v>15474</v>
      </c>
      <c r="I215" s="7">
        <v>14250</v>
      </c>
      <c r="J215" s="7">
        <v>15474</v>
      </c>
      <c r="K215" s="7" t="s">
        <v>456</v>
      </c>
      <c r="L215" s="7">
        <v>2300</v>
      </c>
      <c r="M215" s="7">
        <v>126</v>
      </c>
      <c r="N215" s="7">
        <v>0</v>
      </c>
      <c r="O215" s="7" t="s">
        <v>26</v>
      </c>
      <c r="P215" s="7" t="s">
        <v>26</v>
      </c>
      <c r="S215" s="22"/>
      <c r="T215" s="22"/>
      <c r="X215" s="1"/>
      <c r="Y215" s="1"/>
    </row>
    <row r="216" spans="1:25" x14ac:dyDescent="0.25">
      <c r="A216" s="5" t="s">
        <v>26</v>
      </c>
      <c r="B216" s="5" t="s">
        <v>26</v>
      </c>
      <c r="C216" s="18" t="s">
        <v>25</v>
      </c>
      <c r="D216" s="6" t="s">
        <v>93</v>
      </c>
      <c r="E216" s="18">
        <v>43983</v>
      </c>
      <c r="F216" s="18">
        <v>43992</v>
      </c>
      <c r="G216" s="27">
        <v>44007</v>
      </c>
      <c r="H216" s="7">
        <v>5556</v>
      </c>
      <c r="I216" s="7">
        <v>14118</v>
      </c>
      <c r="J216" s="7">
        <v>5556</v>
      </c>
      <c r="K216" s="7" t="s">
        <v>457</v>
      </c>
      <c r="L216" s="7">
        <v>3600</v>
      </c>
      <c r="M216" s="7">
        <v>1292</v>
      </c>
      <c r="N216" s="7">
        <v>0</v>
      </c>
      <c r="O216" s="7" t="s">
        <v>26</v>
      </c>
      <c r="P216" s="7" t="s">
        <v>26</v>
      </c>
      <c r="S216" s="22"/>
      <c r="T216" s="22"/>
      <c r="X216" s="1"/>
      <c r="Y216" s="1"/>
    </row>
    <row r="217" spans="1:25" x14ac:dyDescent="0.25">
      <c r="A217" s="5" t="s">
        <v>26</v>
      </c>
      <c r="B217" s="5" t="s">
        <v>26</v>
      </c>
      <c r="C217" s="18" t="s">
        <v>25</v>
      </c>
      <c r="D217" s="6" t="s">
        <v>757</v>
      </c>
      <c r="E217" s="18">
        <v>43983</v>
      </c>
      <c r="F217" s="18">
        <v>43992</v>
      </c>
      <c r="G217" s="27">
        <v>44007</v>
      </c>
      <c r="H217" s="7">
        <v>3758</v>
      </c>
      <c r="I217" s="7">
        <v>13930</v>
      </c>
      <c r="J217" s="7">
        <v>3758</v>
      </c>
      <c r="K217" s="7" t="s">
        <v>458</v>
      </c>
      <c r="L217" s="7">
        <v>1000</v>
      </c>
      <c r="M217" s="7">
        <v>233</v>
      </c>
      <c r="N217" s="7">
        <v>14</v>
      </c>
      <c r="O217" s="7" t="s">
        <v>26</v>
      </c>
      <c r="P217" s="7" t="s">
        <v>26</v>
      </c>
      <c r="S217" s="22"/>
      <c r="T217" s="22"/>
      <c r="X217" s="1"/>
      <c r="Y217" s="1"/>
    </row>
    <row r="218" spans="1:25" x14ac:dyDescent="0.25">
      <c r="A218" s="5" t="s">
        <v>26</v>
      </c>
      <c r="B218" s="5" t="s">
        <v>26</v>
      </c>
      <c r="C218" s="18" t="s">
        <v>25</v>
      </c>
      <c r="D218" s="6" t="s">
        <v>758</v>
      </c>
      <c r="E218" s="18">
        <v>43983</v>
      </c>
      <c r="F218" s="18">
        <v>43992</v>
      </c>
      <c r="G218" s="27">
        <v>44007</v>
      </c>
      <c r="H218" s="7">
        <v>2735</v>
      </c>
      <c r="I218" s="7">
        <v>14368</v>
      </c>
      <c r="J218" s="7">
        <v>2735</v>
      </c>
      <c r="K218" s="7" t="s">
        <v>459</v>
      </c>
      <c r="L218" s="7">
        <v>1400</v>
      </c>
      <c r="M218" s="7">
        <v>92</v>
      </c>
      <c r="N218" s="7">
        <v>0</v>
      </c>
      <c r="O218" s="7" t="s">
        <v>26</v>
      </c>
      <c r="P218" s="7" t="s">
        <v>26</v>
      </c>
      <c r="S218" s="22"/>
      <c r="T218" s="22"/>
      <c r="X218" s="1"/>
      <c r="Y218" s="1"/>
    </row>
    <row r="219" spans="1:25" x14ac:dyDescent="0.25">
      <c r="A219" s="5" t="s">
        <v>26</v>
      </c>
      <c r="B219" s="5" t="s">
        <v>26</v>
      </c>
      <c r="C219" s="18" t="s">
        <v>25</v>
      </c>
      <c r="D219" s="6" t="s">
        <v>759</v>
      </c>
      <c r="E219" s="18">
        <v>43983</v>
      </c>
      <c r="F219" s="18">
        <v>43992</v>
      </c>
      <c r="G219" s="27">
        <v>44007</v>
      </c>
      <c r="H219" s="7">
        <v>98350</v>
      </c>
      <c r="I219" s="7">
        <v>14325</v>
      </c>
      <c r="J219" s="7">
        <v>98350</v>
      </c>
      <c r="K219" s="7" t="s">
        <v>460</v>
      </c>
      <c r="L219" s="7">
        <v>5600</v>
      </c>
      <c r="M219" s="7">
        <v>6005</v>
      </c>
      <c r="N219" s="7">
        <v>0</v>
      </c>
      <c r="O219" s="7" t="s">
        <v>26</v>
      </c>
      <c r="P219" s="7" t="s">
        <v>26</v>
      </c>
      <c r="S219" s="22"/>
      <c r="T219" s="22"/>
      <c r="X219" s="1"/>
      <c r="Y219" s="1"/>
    </row>
    <row r="220" spans="1:25" x14ac:dyDescent="0.25">
      <c r="A220" s="5" t="s">
        <v>26</v>
      </c>
      <c r="B220" s="5" t="s">
        <v>26</v>
      </c>
      <c r="C220" s="18" t="s">
        <v>25</v>
      </c>
      <c r="D220" s="6" t="s">
        <v>760</v>
      </c>
      <c r="E220" s="18">
        <v>43983</v>
      </c>
      <c r="F220" s="18">
        <v>43992</v>
      </c>
      <c r="G220" s="27">
        <v>44007</v>
      </c>
      <c r="H220" s="7">
        <v>9834</v>
      </c>
      <c r="I220" s="7">
        <v>11363</v>
      </c>
      <c r="J220" s="7">
        <v>9834</v>
      </c>
      <c r="K220" s="7" t="s">
        <v>461</v>
      </c>
      <c r="L220" s="7">
        <v>3000</v>
      </c>
      <c r="M220" s="7">
        <v>1113</v>
      </c>
      <c r="N220" s="7">
        <v>0</v>
      </c>
      <c r="O220" s="7" t="s">
        <v>26</v>
      </c>
      <c r="P220" s="7" t="s">
        <v>26</v>
      </c>
      <c r="S220" s="22"/>
      <c r="T220" s="22"/>
      <c r="X220" s="1"/>
      <c r="Y220" s="1"/>
    </row>
    <row r="221" spans="1:25" x14ac:dyDescent="0.25">
      <c r="A221" s="5" t="s">
        <v>26</v>
      </c>
      <c r="B221" s="5" t="s">
        <v>26</v>
      </c>
      <c r="C221" s="18" t="s">
        <v>25</v>
      </c>
      <c r="D221" s="6" t="s">
        <v>761</v>
      </c>
      <c r="E221" s="18">
        <v>43983</v>
      </c>
      <c r="F221" s="18">
        <v>43992</v>
      </c>
      <c r="G221" s="27">
        <v>44007</v>
      </c>
      <c r="H221" s="7">
        <v>8515</v>
      </c>
      <c r="I221" s="7">
        <v>14180</v>
      </c>
      <c r="J221" s="7">
        <v>8515</v>
      </c>
      <c r="K221" s="7" t="s">
        <v>462</v>
      </c>
      <c r="L221" s="7">
        <v>1900</v>
      </c>
      <c r="M221" s="7">
        <v>113</v>
      </c>
      <c r="N221" s="7">
        <v>0</v>
      </c>
      <c r="O221" s="7" t="s">
        <v>26</v>
      </c>
      <c r="P221" s="7" t="s">
        <v>26</v>
      </c>
      <c r="S221" s="22"/>
      <c r="T221" s="22"/>
      <c r="X221" s="1"/>
      <c r="Y221" s="1"/>
    </row>
    <row r="222" spans="1:25" x14ac:dyDescent="0.25">
      <c r="A222" s="5" t="s">
        <v>26</v>
      </c>
      <c r="B222" s="5" t="s">
        <v>26</v>
      </c>
      <c r="C222" s="18" t="s">
        <v>25</v>
      </c>
      <c r="D222" s="6" t="s">
        <v>762</v>
      </c>
      <c r="E222" s="18">
        <v>43983</v>
      </c>
      <c r="F222" s="18">
        <v>43992</v>
      </c>
      <c r="G222" s="27">
        <v>44007</v>
      </c>
      <c r="H222" s="7">
        <v>79062</v>
      </c>
      <c r="I222" s="7">
        <v>14420</v>
      </c>
      <c r="J222" s="7">
        <v>79062</v>
      </c>
      <c r="K222" s="7" t="s">
        <v>463</v>
      </c>
      <c r="L222" s="7">
        <v>2800</v>
      </c>
      <c r="M222" s="7">
        <v>1008</v>
      </c>
      <c r="N222" s="7">
        <v>0</v>
      </c>
      <c r="O222" s="7" t="s">
        <v>26</v>
      </c>
      <c r="P222" s="7" t="s">
        <v>26</v>
      </c>
      <c r="S222" s="22"/>
      <c r="T222" s="22"/>
      <c r="X222" s="1"/>
      <c r="Y222" s="1"/>
    </row>
    <row r="223" spans="1:25" x14ac:dyDescent="0.25">
      <c r="A223" s="5" t="s">
        <v>26</v>
      </c>
      <c r="B223" s="5" t="s">
        <v>26</v>
      </c>
      <c r="C223" s="18" t="s">
        <v>25</v>
      </c>
      <c r="D223" s="6" t="s">
        <v>155</v>
      </c>
      <c r="E223" s="18">
        <v>43983</v>
      </c>
      <c r="F223" s="18">
        <v>43992</v>
      </c>
      <c r="G223" s="27">
        <v>44007</v>
      </c>
      <c r="H223" s="7">
        <v>1832</v>
      </c>
      <c r="I223" s="7">
        <v>14057</v>
      </c>
      <c r="J223" s="7">
        <v>1832</v>
      </c>
      <c r="K223" s="7" t="s">
        <v>464</v>
      </c>
      <c r="L223" s="7">
        <v>100</v>
      </c>
      <c r="M223" s="7">
        <v>211</v>
      </c>
      <c r="N223" s="7">
        <v>0</v>
      </c>
      <c r="O223" s="7" t="s">
        <v>26</v>
      </c>
      <c r="P223" s="7" t="s">
        <v>26</v>
      </c>
      <c r="S223" s="22"/>
      <c r="T223" s="22"/>
      <c r="X223" s="1"/>
      <c r="Y223" s="1"/>
    </row>
    <row r="224" spans="1:25" x14ac:dyDescent="0.25">
      <c r="A224" s="5" t="s">
        <v>26</v>
      </c>
      <c r="B224" s="5" t="s">
        <v>26</v>
      </c>
      <c r="C224" s="18" t="s">
        <v>25</v>
      </c>
      <c r="D224" s="6" t="s">
        <v>39</v>
      </c>
      <c r="E224" s="18">
        <v>43983</v>
      </c>
      <c r="F224" s="18">
        <v>43992</v>
      </c>
      <c r="G224" s="27">
        <v>44007</v>
      </c>
      <c r="H224" s="7">
        <v>1774</v>
      </c>
      <c r="I224" s="7">
        <v>12276</v>
      </c>
      <c r="J224" s="7">
        <v>1774</v>
      </c>
      <c r="K224" s="7" t="s">
        <v>891</v>
      </c>
      <c r="L224" s="7">
        <v>1195</v>
      </c>
      <c r="M224" s="7">
        <v>579</v>
      </c>
      <c r="N224" s="7">
        <v>0</v>
      </c>
      <c r="O224" s="7" t="s">
        <v>26</v>
      </c>
      <c r="P224" s="7" t="s">
        <v>26</v>
      </c>
      <c r="S224" s="22"/>
      <c r="T224" s="22"/>
      <c r="X224" s="1"/>
      <c r="Y224" s="1"/>
    </row>
    <row r="225" spans="1:25" x14ac:dyDescent="0.25">
      <c r="A225" s="5" t="s">
        <v>26</v>
      </c>
      <c r="B225" s="5" t="s">
        <v>26</v>
      </c>
      <c r="C225" s="18" t="s">
        <v>25</v>
      </c>
      <c r="D225" s="6" t="s">
        <v>948</v>
      </c>
      <c r="E225" s="18">
        <v>43983</v>
      </c>
      <c r="F225" s="18">
        <v>43992</v>
      </c>
      <c r="G225" s="27">
        <v>44007</v>
      </c>
      <c r="H225" s="7">
        <v>2158</v>
      </c>
      <c r="I225" s="7">
        <v>11742</v>
      </c>
      <c r="J225" s="7">
        <v>2158</v>
      </c>
      <c r="K225" s="7" t="s">
        <v>889</v>
      </c>
      <c r="L225" s="7">
        <v>1665</v>
      </c>
      <c r="M225" s="7">
        <v>493</v>
      </c>
      <c r="N225" s="7">
        <v>0</v>
      </c>
      <c r="O225" s="7" t="s">
        <v>26</v>
      </c>
      <c r="P225" s="7" t="s">
        <v>26</v>
      </c>
      <c r="S225" s="22"/>
      <c r="T225" s="22"/>
      <c r="X225" s="1"/>
      <c r="Y225" s="1"/>
    </row>
    <row r="226" spans="1:25" x14ac:dyDescent="0.25">
      <c r="A226" s="5" t="s">
        <v>26</v>
      </c>
      <c r="B226" s="5" t="s">
        <v>26</v>
      </c>
      <c r="C226" s="18" t="s">
        <v>25</v>
      </c>
      <c r="D226" s="6" t="s">
        <v>763</v>
      </c>
      <c r="E226" s="18">
        <v>43983</v>
      </c>
      <c r="F226" s="18">
        <v>43992</v>
      </c>
      <c r="G226" s="27">
        <v>44007</v>
      </c>
      <c r="H226" s="7">
        <v>10284</v>
      </c>
      <c r="I226" s="7">
        <v>13628</v>
      </c>
      <c r="J226" s="7">
        <v>10284</v>
      </c>
      <c r="K226" s="7" t="s">
        <v>465</v>
      </c>
      <c r="L226" s="7">
        <v>2500</v>
      </c>
      <c r="M226" s="7">
        <v>888</v>
      </c>
      <c r="N226" s="7">
        <v>0</v>
      </c>
      <c r="O226" s="7" t="s">
        <v>26</v>
      </c>
      <c r="P226" s="7" t="s">
        <v>26</v>
      </c>
      <c r="S226" s="22"/>
      <c r="T226" s="22"/>
      <c r="X226" s="1"/>
      <c r="Y226" s="1"/>
    </row>
    <row r="227" spans="1:25" x14ac:dyDescent="0.25">
      <c r="A227" s="5" t="s">
        <v>26</v>
      </c>
      <c r="B227" s="5" t="s">
        <v>26</v>
      </c>
      <c r="C227" s="18" t="s">
        <v>25</v>
      </c>
      <c r="D227" s="6" t="s">
        <v>764</v>
      </c>
      <c r="E227" s="18">
        <v>43983</v>
      </c>
      <c r="F227" s="18">
        <v>43992</v>
      </c>
      <c r="G227" s="27">
        <v>44007</v>
      </c>
      <c r="H227" s="7">
        <v>6396</v>
      </c>
      <c r="I227" s="7">
        <v>14373</v>
      </c>
      <c r="J227" s="7">
        <v>6396</v>
      </c>
      <c r="K227" s="7" t="s">
        <v>466</v>
      </c>
      <c r="L227" s="7">
        <v>100</v>
      </c>
      <c r="M227" s="7">
        <v>701</v>
      </c>
      <c r="N227" s="7">
        <v>18</v>
      </c>
      <c r="O227" s="7" t="s">
        <v>26</v>
      </c>
      <c r="P227" s="7" t="s">
        <v>26</v>
      </c>
      <c r="S227" s="22"/>
      <c r="T227" s="22"/>
      <c r="X227" s="1"/>
      <c r="Y227" s="1"/>
    </row>
    <row r="228" spans="1:25" x14ac:dyDescent="0.25">
      <c r="A228" s="5" t="s">
        <v>26</v>
      </c>
      <c r="B228" s="5" t="s">
        <v>26</v>
      </c>
      <c r="C228" s="18" t="s">
        <v>25</v>
      </c>
      <c r="D228" s="6" t="s">
        <v>130</v>
      </c>
      <c r="E228" s="18">
        <v>43983</v>
      </c>
      <c r="F228" s="18">
        <v>43992</v>
      </c>
      <c r="G228" s="27">
        <v>44007</v>
      </c>
      <c r="H228" s="7">
        <v>20846</v>
      </c>
      <c r="I228" s="7">
        <v>12887</v>
      </c>
      <c r="J228" s="7">
        <v>20846</v>
      </c>
      <c r="K228" s="7" t="s">
        <v>467</v>
      </c>
      <c r="L228" s="7">
        <v>2500</v>
      </c>
      <c r="M228" s="7">
        <v>904</v>
      </c>
      <c r="N228" s="7">
        <v>0</v>
      </c>
      <c r="O228" s="7" t="s">
        <v>26</v>
      </c>
      <c r="P228" s="7" t="s">
        <v>26</v>
      </c>
      <c r="S228" s="22"/>
      <c r="T228" s="22"/>
      <c r="X228" s="1"/>
      <c r="Y228" s="1"/>
    </row>
    <row r="229" spans="1:25" x14ac:dyDescent="0.25">
      <c r="A229" s="5" t="s">
        <v>26</v>
      </c>
      <c r="B229" s="5" t="s">
        <v>26</v>
      </c>
      <c r="C229" s="18" t="s">
        <v>25</v>
      </c>
      <c r="D229" s="6" t="s">
        <v>765</v>
      </c>
      <c r="E229" s="18">
        <v>43983</v>
      </c>
      <c r="F229" s="18">
        <v>43992</v>
      </c>
      <c r="G229" s="27">
        <v>44007</v>
      </c>
      <c r="H229" s="7">
        <v>115085</v>
      </c>
      <c r="I229" s="7">
        <v>13485</v>
      </c>
      <c r="J229" s="7">
        <v>115085</v>
      </c>
      <c r="K229" s="7" t="s">
        <v>468</v>
      </c>
      <c r="L229" s="7">
        <v>5600</v>
      </c>
      <c r="M229" s="7">
        <v>1644</v>
      </c>
      <c r="N229" s="7">
        <v>0</v>
      </c>
      <c r="O229" s="7" t="s">
        <v>26</v>
      </c>
      <c r="P229" s="7" t="s">
        <v>26</v>
      </c>
      <c r="S229" s="22"/>
      <c r="T229" s="22"/>
      <c r="X229" s="1"/>
      <c r="Y229" s="1"/>
    </row>
    <row r="230" spans="1:25" x14ac:dyDescent="0.25">
      <c r="A230" s="5" t="s">
        <v>26</v>
      </c>
      <c r="B230" s="5" t="s">
        <v>26</v>
      </c>
      <c r="C230" s="18" t="s">
        <v>25</v>
      </c>
      <c r="D230" s="6" t="s">
        <v>766</v>
      </c>
      <c r="E230" s="18">
        <v>43983</v>
      </c>
      <c r="F230" s="18">
        <v>43992</v>
      </c>
      <c r="G230" s="27">
        <v>44007</v>
      </c>
      <c r="H230" s="7">
        <v>18720</v>
      </c>
      <c r="I230" s="7">
        <v>13726</v>
      </c>
      <c r="J230" s="7">
        <v>18720</v>
      </c>
      <c r="K230" s="7" t="s">
        <v>469</v>
      </c>
      <c r="L230" s="7">
        <v>2800</v>
      </c>
      <c r="M230" s="7">
        <v>51</v>
      </c>
      <c r="N230" s="7">
        <v>0</v>
      </c>
      <c r="O230" s="7" t="s">
        <v>26</v>
      </c>
      <c r="P230" s="7" t="s">
        <v>26</v>
      </c>
      <c r="S230" s="22"/>
      <c r="T230" s="22"/>
      <c r="X230" s="1"/>
      <c r="Y230" s="1"/>
    </row>
    <row r="231" spans="1:25" x14ac:dyDescent="0.25">
      <c r="A231" s="5" t="s">
        <v>26</v>
      </c>
      <c r="B231" s="5" t="s">
        <v>26</v>
      </c>
      <c r="C231" s="18" t="s">
        <v>25</v>
      </c>
      <c r="D231" s="6" t="s">
        <v>767</v>
      </c>
      <c r="E231" s="18">
        <v>43983</v>
      </c>
      <c r="F231" s="18">
        <v>43992</v>
      </c>
      <c r="G231" s="27">
        <v>44007</v>
      </c>
      <c r="H231" s="7">
        <v>2905</v>
      </c>
      <c r="I231" s="7">
        <v>14280</v>
      </c>
      <c r="J231" s="7">
        <v>2905</v>
      </c>
      <c r="K231" s="7" t="s">
        <v>470</v>
      </c>
      <c r="L231" s="7">
        <v>1800</v>
      </c>
      <c r="M231" s="7">
        <v>103</v>
      </c>
      <c r="N231" s="7">
        <v>0</v>
      </c>
      <c r="O231" s="7" t="s">
        <v>26</v>
      </c>
      <c r="P231" s="7" t="s">
        <v>26</v>
      </c>
      <c r="S231" s="22"/>
      <c r="T231" s="22"/>
      <c r="X231" s="1"/>
      <c r="Y231" s="1"/>
    </row>
    <row r="232" spans="1:25" x14ac:dyDescent="0.25">
      <c r="A232" s="5" t="s">
        <v>26</v>
      </c>
      <c r="B232" s="5" t="s">
        <v>26</v>
      </c>
      <c r="C232" s="18" t="s">
        <v>25</v>
      </c>
      <c r="D232" s="6" t="s">
        <v>951</v>
      </c>
      <c r="E232" s="18">
        <v>43983</v>
      </c>
      <c r="F232" s="18">
        <v>43992</v>
      </c>
      <c r="G232" s="27">
        <v>44007</v>
      </c>
      <c r="H232" s="7">
        <v>1180</v>
      </c>
      <c r="I232" s="7">
        <v>13623</v>
      </c>
      <c r="J232" s="7">
        <v>1180</v>
      </c>
      <c r="K232" s="7" t="s">
        <v>895</v>
      </c>
      <c r="L232" s="7">
        <v>1056</v>
      </c>
      <c r="M232" s="7">
        <v>124</v>
      </c>
      <c r="N232" s="7">
        <v>0</v>
      </c>
      <c r="O232" s="7" t="s">
        <v>26</v>
      </c>
      <c r="P232" s="7" t="s">
        <v>26</v>
      </c>
      <c r="S232" s="22"/>
      <c r="T232" s="22"/>
      <c r="X232" s="1"/>
      <c r="Y232" s="1"/>
    </row>
    <row r="233" spans="1:25" x14ac:dyDescent="0.25">
      <c r="A233" s="5" t="s">
        <v>26</v>
      </c>
      <c r="B233" s="5" t="s">
        <v>26</v>
      </c>
      <c r="C233" s="18" t="s">
        <v>25</v>
      </c>
      <c r="D233" s="6" t="s">
        <v>768</v>
      </c>
      <c r="E233" s="18">
        <v>43983</v>
      </c>
      <c r="F233" s="18">
        <v>43992</v>
      </c>
      <c r="G233" s="27">
        <v>44007</v>
      </c>
      <c r="H233" s="7">
        <v>10262</v>
      </c>
      <c r="I233" s="7">
        <v>14332</v>
      </c>
      <c r="J233" s="7">
        <v>10262</v>
      </c>
      <c r="K233" s="7" t="s">
        <v>471</v>
      </c>
      <c r="L233" s="7">
        <v>3500</v>
      </c>
      <c r="M233" s="7">
        <v>1364</v>
      </c>
      <c r="N233" s="7">
        <v>0</v>
      </c>
      <c r="O233" s="7" t="s">
        <v>26</v>
      </c>
      <c r="P233" s="7" t="s">
        <v>26</v>
      </c>
      <c r="S233" s="22"/>
      <c r="T233" s="22"/>
      <c r="X233" s="1"/>
      <c r="Y233" s="1"/>
    </row>
    <row r="234" spans="1:25" x14ac:dyDescent="0.25">
      <c r="A234" s="5" t="s">
        <v>26</v>
      </c>
      <c r="B234" s="5" t="s">
        <v>26</v>
      </c>
      <c r="C234" s="18" t="s">
        <v>25</v>
      </c>
      <c r="D234" s="6" t="s">
        <v>769</v>
      </c>
      <c r="E234" s="18">
        <v>43983</v>
      </c>
      <c r="F234" s="18">
        <v>43992</v>
      </c>
      <c r="G234" s="27">
        <v>44007</v>
      </c>
      <c r="H234" s="7">
        <v>7653</v>
      </c>
      <c r="I234" s="7">
        <v>13505</v>
      </c>
      <c r="J234" s="7">
        <v>7653</v>
      </c>
      <c r="K234" s="7" t="s">
        <v>472</v>
      </c>
      <c r="L234" s="7">
        <v>100</v>
      </c>
      <c r="M234" s="7">
        <v>1409</v>
      </c>
      <c r="N234" s="7">
        <v>7</v>
      </c>
      <c r="O234" s="7" t="s">
        <v>26</v>
      </c>
      <c r="P234" s="7" t="s">
        <v>26</v>
      </c>
      <c r="S234" s="22"/>
      <c r="T234" s="22"/>
      <c r="X234" s="1"/>
      <c r="Y234" s="1"/>
    </row>
    <row r="235" spans="1:25" x14ac:dyDescent="0.25">
      <c r="A235" s="5" t="s">
        <v>26</v>
      </c>
      <c r="B235" s="5" t="s">
        <v>26</v>
      </c>
      <c r="C235" s="18" t="s">
        <v>25</v>
      </c>
      <c r="D235" s="6" t="s">
        <v>129</v>
      </c>
      <c r="E235" s="18">
        <v>43983</v>
      </c>
      <c r="F235" s="18">
        <v>43992</v>
      </c>
      <c r="G235" s="27">
        <v>44007</v>
      </c>
      <c r="H235" s="7">
        <v>4463</v>
      </c>
      <c r="I235" s="7">
        <v>13670</v>
      </c>
      <c r="J235" s="7">
        <v>4463</v>
      </c>
      <c r="K235" s="7" t="s">
        <v>473</v>
      </c>
      <c r="L235" s="7">
        <v>1000</v>
      </c>
      <c r="M235" s="7">
        <v>305</v>
      </c>
      <c r="N235" s="7">
        <v>0</v>
      </c>
      <c r="O235" s="7" t="s">
        <v>26</v>
      </c>
      <c r="P235" s="7" t="s">
        <v>26</v>
      </c>
      <c r="S235" s="22"/>
      <c r="T235" s="22"/>
      <c r="X235" s="1"/>
      <c r="Y235" s="1"/>
    </row>
    <row r="236" spans="1:25" x14ac:dyDescent="0.25">
      <c r="A236" s="5" t="s">
        <v>26</v>
      </c>
      <c r="B236" s="5" t="s">
        <v>26</v>
      </c>
      <c r="C236" s="18" t="s">
        <v>25</v>
      </c>
      <c r="D236" s="6" t="s">
        <v>128</v>
      </c>
      <c r="E236" s="18">
        <v>43983</v>
      </c>
      <c r="F236" s="18">
        <v>43992</v>
      </c>
      <c r="G236" s="27">
        <v>44007</v>
      </c>
      <c r="H236" s="7">
        <v>42456</v>
      </c>
      <c r="I236" s="7">
        <v>13745</v>
      </c>
      <c r="J236" s="7">
        <v>42456</v>
      </c>
      <c r="K236" s="7" t="s">
        <v>474</v>
      </c>
      <c r="L236" s="7">
        <v>100</v>
      </c>
      <c r="M236" s="7">
        <v>1191</v>
      </c>
      <c r="N236" s="7">
        <v>40</v>
      </c>
      <c r="O236" s="7" t="s">
        <v>26</v>
      </c>
      <c r="P236" s="7" t="s">
        <v>26</v>
      </c>
      <c r="S236" s="22"/>
      <c r="T236" s="22"/>
      <c r="X236" s="1"/>
      <c r="Y236" s="1"/>
    </row>
    <row r="237" spans="1:25" x14ac:dyDescent="0.25">
      <c r="A237" s="5" t="s">
        <v>26</v>
      </c>
      <c r="B237" s="5" t="s">
        <v>26</v>
      </c>
      <c r="C237" s="18" t="s">
        <v>25</v>
      </c>
      <c r="D237" s="6" t="s">
        <v>160</v>
      </c>
      <c r="E237" s="18">
        <v>43983</v>
      </c>
      <c r="F237" s="18">
        <v>43992</v>
      </c>
      <c r="G237" s="27">
        <v>44007</v>
      </c>
      <c r="H237" s="7">
        <v>468</v>
      </c>
      <c r="I237" s="7">
        <v>11268</v>
      </c>
      <c r="J237" s="7">
        <v>468</v>
      </c>
      <c r="K237" s="7" t="s">
        <v>873</v>
      </c>
      <c r="L237" s="7">
        <v>0</v>
      </c>
      <c r="M237" s="7">
        <v>425</v>
      </c>
      <c r="N237" s="7">
        <v>43</v>
      </c>
      <c r="O237" s="7" t="s">
        <v>26</v>
      </c>
      <c r="P237" s="7" t="s">
        <v>26</v>
      </c>
      <c r="S237" s="22"/>
      <c r="T237" s="22"/>
      <c r="X237" s="1"/>
      <c r="Y237" s="1"/>
    </row>
    <row r="238" spans="1:25" x14ac:dyDescent="0.25">
      <c r="A238" s="5" t="s">
        <v>26</v>
      </c>
      <c r="B238" s="5" t="s">
        <v>26</v>
      </c>
      <c r="C238" s="18" t="s">
        <v>25</v>
      </c>
      <c r="D238" s="6" t="s">
        <v>770</v>
      </c>
      <c r="E238" s="18">
        <v>43983</v>
      </c>
      <c r="F238" s="18">
        <v>43992</v>
      </c>
      <c r="G238" s="27">
        <v>44007</v>
      </c>
      <c r="H238" s="7">
        <v>15295</v>
      </c>
      <c r="I238" s="7">
        <v>14380</v>
      </c>
      <c r="J238" s="7">
        <v>15295</v>
      </c>
      <c r="K238" s="7" t="s">
        <v>475</v>
      </c>
      <c r="L238" s="7">
        <v>100</v>
      </c>
      <c r="M238" s="7">
        <v>1460</v>
      </c>
      <c r="N238" s="7">
        <v>8</v>
      </c>
      <c r="O238" s="7" t="s">
        <v>26</v>
      </c>
      <c r="P238" s="7" t="s">
        <v>26</v>
      </c>
      <c r="S238" s="22"/>
      <c r="T238" s="22"/>
      <c r="X238" s="1"/>
      <c r="Y238" s="1"/>
    </row>
    <row r="239" spans="1:25" x14ac:dyDescent="0.25">
      <c r="A239" s="5" t="s">
        <v>26</v>
      </c>
      <c r="B239" s="5" t="s">
        <v>26</v>
      </c>
      <c r="C239" s="18" t="s">
        <v>25</v>
      </c>
      <c r="D239" s="6" t="s">
        <v>771</v>
      </c>
      <c r="E239" s="18">
        <v>43983</v>
      </c>
      <c r="F239" s="18">
        <v>43992</v>
      </c>
      <c r="G239" s="27">
        <v>44007</v>
      </c>
      <c r="H239" s="7">
        <v>3971</v>
      </c>
      <c r="I239" s="7">
        <v>14297</v>
      </c>
      <c r="J239" s="7">
        <v>3971</v>
      </c>
      <c r="K239" s="7" t="s">
        <v>476</v>
      </c>
      <c r="L239" s="7">
        <v>2200</v>
      </c>
      <c r="M239" s="7">
        <v>791</v>
      </c>
      <c r="N239" s="7">
        <v>0</v>
      </c>
      <c r="O239" s="7" t="s">
        <v>26</v>
      </c>
      <c r="P239" s="7" t="s">
        <v>26</v>
      </c>
      <c r="S239" s="22"/>
      <c r="T239" s="22"/>
      <c r="X239" s="1"/>
      <c r="Y239" s="1"/>
    </row>
    <row r="240" spans="1:25" x14ac:dyDescent="0.25">
      <c r="A240" s="5" t="s">
        <v>26</v>
      </c>
      <c r="B240" s="5" t="s">
        <v>26</v>
      </c>
      <c r="C240" s="18" t="s">
        <v>25</v>
      </c>
      <c r="D240" s="6" t="s">
        <v>772</v>
      </c>
      <c r="E240" s="18">
        <v>43983</v>
      </c>
      <c r="F240" s="18">
        <v>43992</v>
      </c>
      <c r="G240" s="27">
        <v>44007</v>
      </c>
      <c r="H240" s="7">
        <v>2390</v>
      </c>
      <c r="I240" s="7">
        <v>14279</v>
      </c>
      <c r="J240" s="7">
        <v>2390</v>
      </c>
      <c r="K240" s="7" t="s">
        <v>477</v>
      </c>
      <c r="L240" s="7">
        <v>10</v>
      </c>
      <c r="M240" s="7">
        <v>145</v>
      </c>
      <c r="N240" s="7">
        <v>13</v>
      </c>
      <c r="O240" s="7" t="s">
        <v>26</v>
      </c>
      <c r="P240" s="7" t="s">
        <v>26</v>
      </c>
      <c r="S240" s="22"/>
      <c r="T240" s="22"/>
      <c r="X240" s="1"/>
      <c r="Y240" s="1"/>
    </row>
    <row r="241" spans="1:25" x14ac:dyDescent="0.25">
      <c r="A241" s="5" t="s">
        <v>26</v>
      </c>
      <c r="B241" s="5" t="s">
        <v>26</v>
      </c>
      <c r="C241" s="18" t="s">
        <v>25</v>
      </c>
      <c r="D241" s="6" t="s">
        <v>107</v>
      </c>
      <c r="E241" s="18">
        <v>43983</v>
      </c>
      <c r="F241" s="18">
        <v>43992</v>
      </c>
      <c r="G241" s="27">
        <v>44007</v>
      </c>
      <c r="H241" s="7">
        <v>572</v>
      </c>
      <c r="I241" s="7">
        <v>11997</v>
      </c>
      <c r="J241" s="7">
        <v>572</v>
      </c>
      <c r="K241" s="7" t="s">
        <v>478</v>
      </c>
      <c r="L241" s="7">
        <v>100</v>
      </c>
      <c r="M241" s="7">
        <v>380</v>
      </c>
      <c r="N241" s="7">
        <v>0</v>
      </c>
      <c r="O241" s="7" t="s">
        <v>26</v>
      </c>
      <c r="P241" s="7" t="s">
        <v>26</v>
      </c>
      <c r="S241" s="22"/>
      <c r="T241" s="22"/>
      <c r="X241" s="1"/>
      <c r="Y241" s="1"/>
    </row>
    <row r="242" spans="1:25" x14ac:dyDescent="0.25">
      <c r="A242" s="5" t="s">
        <v>26</v>
      </c>
      <c r="B242" s="5" t="s">
        <v>26</v>
      </c>
      <c r="C242" s="18" t="s">
        <v>25</v>
      </c>
      <c r="D242" s="6" t="s">
        <v>773</v>
      </c>
      <c r="E242" s="18">
        <v>43983</v>
      </c>
      <c r="F242" s="18">
        <v>43992</v>
      </c>
      <c r="G242" s="27">
        <v>44007</v>
      </c>
      <c r="H242" s="7">
        <v>15081</v>
      </c>
      <c r="I242" s="7">
        <v>14238</v>
      </c>
      <c r="J242" s="7">
        <v>15081</v>
      </c>
      <c r="K242" s="7" t="s">
        <v>479</v>
      </c>
      <c r="L242" s="7">
        <v>100</v>
      </c>
      <c r="M242" s="7">
        <v>1195</v>
      </c>
      <c r="N242" s="7">
        <v>0</v>
      </c>
      <c r="O242" s="7" t="s">
        <v>26</v>
      </c>
      <c r="P242" s="7" t="s">
        <v>26</v>
      </c>
      <c r="S242" s="22"/>
      <c r="T242" s="22"/>
      <c r="X242" s="1"/>
      <c r="Y242" s="1"/>
    </row>
    <row r="243" spans="1:25" x14ac:dyDescent="0.25">
      <c r="A243" s="5" t="s">
        <v>26</v>
      </c>
      <c r="B243" s="5" t="s">
        <v>26</v>
      </c>
      <c r="C243" s="18" t="s">
        <v>25</v>
      </c>
      <c r="D243" s="6" t="s">
        <v>774</v>
      </c>
      <c r="E243" s="18">
        <v>43983</v>
      </c>
      <c r="F243" s="18">
        <v>43992</v>
      </c>
      <c r="G243" s="27">
        <v>44007</v>
      </c>
      <c r="H243" s="7">
        <v>19200</v>
      </c>
      <c r="I243" s="7">
        <v>14124</v>
      </c>
      <c r="J243" s="7">
        <v>19200</v>
      </c>
      <c r="K243" s="7" t="s">
        <v>480</v>
      </c>
      <c r="L243" s="7">
        <v>2000</v>
      </c>
      <c r="M243" s="7">
        <v>352</v>
      </c>
      <c r="N243" s="7">
        <v>0</v>
      </c>
      <c r="O243" s="7" t="s">
        <v>26</v>
      </c>
      <c r="P243" s="7" t="s">
        <v>26</v>
      </c>
      <c r="S243" s="22"/>
      <c r="T243" s="22"/>
      <c r="X243" s="1"/>
      <c r="Y243" s="1"/>
    </row>
    <row r="244" spans="1:25" x14ac:dyDescent="0.25">
      <c r="A244" s="5" t="s">
        <v>26</v>
      </c>
      <c r="B244" s="5" t="s">
        <v>26</v>
      </c>
      <c r="C244" s="18" t="s">
        <v>25</v>
      </c>
      <c r="D244" s="6" t="s">
        <v>231</v>
      </c>
      <c r="E244" s="18">
        <v>43983</v>
      </c>
      <c r="F244" s="18">
        <v>43992</v>
      </c>
      <c r="G244" s="27">
        <v>44007</v>
      </c>
      <c r="H244" s="7">
        <v>7135</v>
      </c>
      <c r="I244" s="7">
        <v>12769</v>
      </c>
      <c r="J244" s="7">
        <v>7135</v>
      </c>
      <c r="K244" s="7" t="s">
        <v>481</v>
      </c>
      <c r="L244" s="7">
        <v>4000</v>
      </c>
      <c r="M244" s="7">
        <v>1466</v>
      </c>
      <c r="N244" s="7">
        <v>0</v>
      </c>
      <c r="O244" s="7" t="s">
        <v>26</v>
      </c>
      <c r="P244" s="7" t="s">
        <v>26</v>
      </c>
      <c r="S244" s="22"/>
      <c r="T244" s="22"/>
      <c r="X244" s="1"/>
      <c r="Y244" s="1"/>
    </row>
    <row r="245" spans="1:25" x14ac:dyDescent="0.25">
      <c r="A245" s="5" t="s">
        <v>26</v>
      </c>
      <c r="B245" s="5" t="s">
        <v>26</v>
      </c>
      <c r="C245" s="18" t="s">
        <v>25</v>
      </c>
      <c r="D245" s="6" t="s">
        <v>775</v>
      </c>
      <c r="E245" s="18">
        <v>43983</v>
      </c>
      <c r="F245" s="18">
        <v>43992</v>
      </c>
      <c r="G245" s="27">
        <v>44007</v>
      </c>
      <c r="H245" s="7">
        <v>3117</v>
      </c>
      <c r="I245" s="7">
        <v>14281</v>
      </c>
      <c r="J245" s="7">
        <v>3117</v>
      </c>
      <c r="K245" s="7" t="s">
        <v>482</v>
      </c>
      <c r="L245" s="7">
        <v>100</v>
      </c>
      <c r="M245" s="7">
        <v>314</v>
      </c>
      <c r="N245" s="7">
        <v>28</v>
      </c>
      <c r="O245" s="7" t="s">
        <v>26</v>
      </c>
      <c r="P245" s="7" t="s">
        <v>26</v>
      </c>
      <c r="S245" s="22"/>
      <c r="T245" s="22"/>
      <c r="X245" s="1"/>
      <c r="Y245" s="1"/>
    </row>
    <row r="246" spans="1:25" x14ac:dyDescent="0.25">
      <c r="A246" s="5" t="s">
        <v>26</v>
      </c>
      <c r="B246" s="5" t="s">
        <v>26</v>
      </c>
      <c r="C246" s="18" t="s">
        <v>25</v>
      </c>
      <c r="D246" s="6" t="s">
        <v>52</v>
      </c>
      <c r="E246" s="18">
        <v>43983</v>
      </c>
      <c r="F246" s="18">
        <v>43992</v>
      </c>
      <c r="G246" s="27">
        <v>44007</v>
      </c>
      <c r="H246" s="7">
        <v>16820</v>
      </c>
      <c r="I246" s="7">
        <v>12205</v>
      </c>
      <c r="J246" s="7">
        <v>16820</v>
      </c>
      <c r="K246" s="7" t="s">
        <v>483</v>
      </c>
      <c r="L246" s="7">
        <v>3200</v>
      </c>
      <c r="M246" s="7">
        <v>1092</v>
      </c>
      <c r="N246" s="7">
        <v>0</v>
      </c>
      <c r="O246" s="7" t="s">
        <v>26</v>
      </c>
      <c r="P246" s="7" t="s">
        <v>26</v>
      </c>
      <c r="S246" s="22"/>
      <c r="T246" s="22"/>
      <c r="X246" s="1"/>
      <c r="Y246" s="1"/>
    </row>
    <row r="247" spans="1:25" x14ac:dyDescent="0.25">
      <c r="A247" s="5" t="s">
        <v>26</v>
      </c>
      <c r="B247" s="5" t="s">
        <v>26</v>
      </c>
      <c r="C247" s="18" t="s">
        <v>25</v>
      </c>
      <c r="D247" s="6" t="s">
        <v>184</v>
      </c>
      <c r="E247" s="18">
        <v>43983</v>
      </c>
      <c r="F247" s="18">
        <v>43992</v>
      </c>
      <c r="G247" s="27">
        <v>44007</v>
      </c>
      <c r="H247" s="7">
        <v>1134</v>
      </c>
      <c r="I247" s="7">
        <v>12031</v>
      </c>
      <c r="J247" s="7">
        <v>1134</v>
      </c>
      <c r="K247" s="7" t="s">
        <v>890</v>
      </c>
      <c r="L247" s="7">
        <v>435</v>
      </c>
      <c r="M247" s="7">
        <v>699</v>
      </c>
      <c r="N247" s="7">
        <v>0</v>
      </c>
      <c r="O247" s="7" t="s">
        <v>26</v>
      </c>
      <c r="P247" s="7" t="s">
        <v>26</v>
      </c>
      <c r="S247" s="22"/>
      <c r="T247" s="22"/>
      <c r="X247" s="1"/>
      <c r="Y247" s="1"/>
    </row>
    <row r="248" spans="1:25" x14ac:dyDescent="0.25">
      <c r="A248" s="5" t="s">
        <v>26</v>
      </c>
      <c r="B248" s="5" t="s">
        <v>26</v>
      </c>
      <c r="C248" s="18" t="s">
        <v>25</v>
      </c>
      <c r="D248" s="6" t="s">
        <v>776</v>
      </c>
      <c r="E248" s="18">
        <v>43983</v>
      </c>
      <c r="F248" s="18">
        <v>43992</v>
      </c>
      <c r="G248" s="27">
        <v>44007</v>
      </c>
      <c r="H248" s="7">
        <v>27710</v>
      </c>
      <c r="I248" s="7">
        <v>13211</v>
      </c>
      <c r="J248" s="7">
        <v>27710</v>
      </c>
      <c r="K248" s="7" t="s">
        <v>484</v>
      </c>
      <c r="L248" s="7">
        <v>2900</v>
      </c>
      <c r="M248" s="7">
        <v>859</v>
      </c>
      <c r="N248" s="7">
        <v>0</v>
      </c>
      <c r="O248" s="7" t="s">
        <v>26</v>
      </c>
      <c r="P248" s="7" t="s">
        <v>26</v>
      </c>
      <c r="S248" s="22"/>
      <c r="T248" s="22"/>
      <c r="X248" s="1"/>
      <c r="Y248" s="1"/>
    </row>
    <row r="249" spans="1:25" x14ac:dyDescent="0.25">
      <c r="A249" s="5" t="s">
        <v>26</v>
      </c>
      <c r="B249" s="5" t="s">
        <v>26</v>
      </c>
      <c r="C249" s="18" t="s">
        <v>25</v>
      </c>
      <c r="D249" s="6" t="s">
        <v>162</v>
      </c>
      <c r="E249" s="18">
        <v>43983</v>
      </c>
      <c r="F249" s="18">
        <v>43992</v>
      </c>
      <c r="G249" s="27">
        <v>44007</v>
      </c>
      <c r="H249" s="7">
        <v>6656</v>
      </c>
      <c r="I249" s="7">
        <v>10027</v>
      </c>
      <c r="J249" s="7">
        <v>6656</v>
      </c>
      <c r="K249" s="7" t="s">
        <v>485</v>
      </c>
      <c r="L249" s="7">
        <v>100</v>
      </c>
      <c r="M249" s="7">
        <v>1642</v>
      </c>
      <c r="N249" s="7">
        <v>0</v>
      </c>
      <c r="O249" s="7" t="s">
        <v>26</v>
      </c>
      <c r="P249" s="7" t="s">
        <v>26</v>
      </c>
      <c r="S249" s="22"/>
      <c r="T249" s="22"/>
      <c r="X249" s="1"/>
      <c r="Y249" s="1"/>
    </row>
    <row r="250" spans="1:25" x14ac:dyDescent="0.25">
      <c r="A250" s="5" t="s">
        <v>26</v>
      </c>
      <c r="B250" s="5" t="s">
        <v>26</v>
      </c>
      <c r="C250" s="18" t="s">
        <v>25</v>
      </c>
      <c r="D250" s="6" t="s">
        <v>105</v>
      </c>
      <c r="E250" s="18">
        <v>43983</v>
      </c>
      <c r="F250" s="18">
        <v>43992</v>
      </c>
      <c r="G250" s="27">
        <v>44007</v>
      </c>
      <c r="H250" s="7">
        <v>8616</v>
      </c>
      <c r="I250" s="7">
        <v>13036</v>
      </c>
      <c r="J250" s="7">
        <v>8616</v>
      </c>
      <c r="K250" s="7" t="s">
        <v>486</v>
      </c>
      <c r="L250" s="7">
        <v>1600</v>
      </c>
      <c r="M250" s="7">
        <v>221</v>
      </c>
      <c r="N250" s="7">
        <v>0</v>
      </c>
      <c r="O250" s="7" t="s">
        <v>26</v>
      </c>
      <c r="P250" s="7" t="s">
        <v>26</v>
      </c>
      <c r="S250" s="22"/>
      <c r="T250" s="22"/>
      <c r="X250" s="1"/>
      <c r="Y250" s="1"/>
    </row>
    <row r="251" spans="1:25" x14ac:dyDescent="0.25">
      <c r="A251" s="5" t="s">
        <v>26</v>
      </c>
      <c r="B251" s="5" t="s">
        <v>26</v>
      </c>
      <c r="C251" s="18" t="s">
        <v>25</v>
      </c>
      <c r="D251" s="6" t="s">
        <v>777</v>
      </c>
      <c r="E251" s="18">
        <v>43983</v>
      </c>
      <c r="F251" s="18">
        <v>43992</v>
      </c>
      <c r="G251" s="27">
        <v>44007</v>
      </c>
      <c r="H251" s="7">
        <v>6613</v>
      </c>
      <c r="I251" s="7">
        <v>14377</v>
      </c>
      <c r="J251" s="7">
        <v>6613</v>
      </c>
      <c r="K251" s="7" t="s">
        <v>487</v>
      </c>
      <c r="L251" s="7">
        <v>2800</v>
      </c>
      <c r="M251" s="7">
        <v>856</v>
      </c>
      <c r="N251" s="7">
        <v>0</v>
      </c>
      <c r="O251" s="7" t="s">
        <v>26</v>
      </c>
      <c r="P251" s="7" t="s">
        <v>26</v>
      </c>
      <c r="S251" s="22"/>
      <c r="T251" s="22"/>
      <c r="X251" s="1"/>
      <c r="Y251" s="1"/>
    </row>
    <row r="252" spans="1:25" x14ac:dyDescent="0.25">
      <c r="A252" s="5" t="s">
        <v>26</v>
      </c>
      <c r="B252" s="5" t="s">
        <v>26</v>
      </c>
      <c r="C252" s="18" t="s">
        <v>25</v>
      </c>
      <c r="D252" s="6" t="s">
        <v>138</v>
      </c>
      <c r="E252" s="18">
        <v>43983</v>
      </c>
      <c r="F252" s="18">
        <v>43992</v>
      </c>
      <c r="G252" s="27">
        <v>44007</v>
      </c>
      <c r="H252" s="7">
        <v>8113</v>
      </c>
      <c r="I252" s="7">
        <v>14048</v>
      </c>
      <c r="J252" s="7">
        <v>8113</v>
      </c>
      <c r="K252" s="7" t="s">
        <v>488</v>
      </c>
      <c r="L252" s="7">
        <v>2800</v>
      </c>
      <c r="M252" s="7">
        <v>1026</v>
      </c>
      <c r="N252" s="7">
        <v>0</v>
      </c>
      <c r="O252" s="7" t="s">
        <v>26</v>
      </c>
      <c r="P252" s="7" t="s">
        <v>26</v>
      </c>
      <c r="S252" s="22"/>
      <c r="T252" s="22"/>
      <c r="X252" s="1"/>
      <c r="Y252" s="1"/>
    </row>
    <row r="253" spans="1:25" x14ac:dyDescent="0.25">
      <c r="A253" s="5" t="s">
        <v>26</v>
      </c>
      <c r="B253" s="5" t="s">
        <v>26</v>
      </c>
      <c r="C253" s="18" t="s">
        <v>25</v>
      </c>
      <c r="D253" s="6" t="s">
        <v>778</v>
      </c>
      <c r="E253" s="18">
        <v>43983</v>
      </c>
      <c r="F253" s="18">
        <v>43992</v>
      </c>
      <c r="G253" s="27">
        <v>44007</v>
      </c>
      <c r="H253" s="7">
        <v>4674</v>
      </c>
      <c r="I253" s="7">
        <v>14374</v>
      </c>
      <c r="J253" s="7">
        <v>4674</v>
      </c>
      <c r="K253" s="7" t="s">
        <v>489</v>
      </c>
      <c r="L253" s="7">
        <v>1000</v>
      </c>
      <c r="M253" s="7">
        <v>250</v>
      </c>
      <c r="N253" s="7">
        <v>0</v>
      </c>
      <c r="O253" s="7" t="s">
        <v>26</v>
      </c>
      <c r="P253" s="7" t="s">
        <v>26</v>
      </c>
      <c r="S253" s="22"/>
      <c r="T253" s="22"/>
      <c r="X253" s="1"/>
      <c r="Y253" s="1"/>
    </row>
    <row r="254" spans="1:25" x14ac:dyDescent="0.25">
      <c r="A254" s="5" t="s">
        <v>26</v>
      </c>
      <c r="B254" s="5" t="s">
        <v>26</v>
      </c>
      <c r="C254" s="18" t="s">
        <v>25</v>
      </c>
      <c r="D254" s="6" t="s">
        <v>28</v>
      </c>
      <c r="E254" s="18">
        <v>43983</v>
      </c>
      <c r="F254" s="18">
        <v>43992</v>
      </c>
      <c r="G254" s="27">
        <v>44007</v>
      </c>
      <c r="H254" s="7">
        <v>9199</v>
      </c>
      <c r="I254" s="7">
        <v>13831</v>
      </c>
      <c r="J254" s="7">
        <v>9199</v>
      </c>
      <c r="K254" s="7" t="s">
        <v>490</v>
      </c>
      <c r="L254" s="7">
        <v>5300</v>
      </c>
      <c r="M254" s="7">
        <v>2891</v>
      </c>
      <c r="N254" s="7">
        <v>0</v>
      </c>
      <c r="O254" s="7" t="s">
        <v>26</v>
      </c>
      <c r="P254" s="7" t="s">
        <v>26</v>
      </c>
      <c r="S254" s="22"/>
      <c r="T254" s="22"/>
      <c r="X254" s="1"/>
      <c r="Y254" s="1"/>
    </row>
    <row r="255" spans="1:25" x14ac:dyDescent="0.25">
      <c r="A255" s="5" t="s">
        <v>26</v>
      </c>
      <c r="B255" s="5" t="s">
        <v>26</v>
      </c>
      <c r="C255" s="18" t="s">
        <v>25</v>
      </c>
      <c r="D255" s="6" t="s">
        <v>779</v>
      </c>
      <c r="E255" s="18">
        <v>43983</v>
      </c>
      <c r="F255" s="18">
        <v>43992</v>
      </c>
      <c r="G255" s="27">
        <v>44007</v>
      </c>
      <c r="H255" s="7">
        <v>4443</v>
      </c>
      <c r="I255" s="7">
        <v>14331</v>
      </c>
      <c r="J255" s="7">
        <v>4443</v>
      </c>
      <c r="K255" s="7" t="s">
        <v>491</v>
      </c>
      <c r="L255" s="7">
        <v>2300</v>
      </c>
      <c r="M255" s="7">
        <v>556</v>
      </c>
      <c r="N255" s="7">
        <v>0</v>
      </c>
      <c r="O255" s="7" t="s">
        <v>26</v>
      </c>
      <c r="P255" s="7" t="s">
        <v>26</v>
      </c>
      <c r="S255" s="22"/>
      <c r="T255" s="22"/>
      <c r="X255" s="1"/>
      <c r="Y255" s="1"/>
    </row>
    <row r="256" spans="1:25" x14ac:dyDescent="0.25">
      <c r="A256" s="5" t="s">
        <v>26</v>
      </c>
      <c r="B256" s="5" t="s">
        <v>26</v>
      </c>
      <c r="C256" s="18" t="s">
        <v>25</v>
      </c>
      <c r="D256" s="6" t="s">
        <v>179</v>
      </c>
      <c r="E256" s="18">
        <v>43983</v>
      </c>
      <c r="F256" s="18">
        <v>43992</v>
      </c>
      <c r="G256" s="27">
        <v>44007</v>
      </c>
      <c r="H256" s="7">
        <v>3324</v>
      </c>
      <c r="I256" s="7">
        <v>13214</v>
      </c>
      <c r="J256" s="7">
        <v>3324</v>
      </c>
      <c r="K256" s="7" t="s">
        <v>896</v>
      </c>
      <c r="L256" s="7">
        <v>0</v>
      </c>
      <c r="M256" s="7">
        <v>3226</v>
      </c>
      <c r="N256" s="7">
        <v>98</v>
      </c>
      <c r="O256" s="7" t="s">
        <v>26</v>
      </c>
      <c r="P256" s="7" t="s">
        <v>26</v>
      </c>
      <c r="S256" s="22"/>
      <c r="T256" s="22"/>
      <c r="X256" s="1"/>
      <c r="Y256" s="1"/>
    </row>
    <row r="257" spans="1:25" x14ac:dyDescent="0.25">
      <c r="A257" s="5" t="s">
        <v>26</v>
      </c>
      <c r="B257" s="5" t="s">
        <v>26</v>
      </c>
      <c r="C257" s="18" t="s">
        <v>25</v>
      </c>
      <c r="D257" s="6" t="s">
        <v>780</v>
      </c>
      <c r="E257" s="18">
        <v>43983</v>
      </c>
      <c r="F257" s="18">
        <v>43992</v>
      </c>
      <c r="G257" s="27">
        <v>44007</v>
      </c>
      <c r="H257" s="7">
        <v>9777</v>
      </c>
      <c r="I257" s="7">
        <v>11248</v>
      </c>
      <c r="J257" s="7">
        <v>9777</v>
      </c>
      <c r="K257" s="7" t="s">
        <v>492</v>
      </c>
      <c r="L257" s="7">
        <v>2200</v>
      </c>
      <c r="M257" s="7">
        <v>527</v>
      </c>
      <c r="N257" s="7">
        <v>0</v>
      </c>
      <c r="O257" s="7" t="s">
        <v>26</v>
      </c>
      <c r="P257" s="7" t="s">
        <v>26</v>
      </c>
      <c r="S257" s="22"/>
      <c r="T257" s="22"/>
      <c r="X257" s="1"/>
      <c r="Y257" s="1"/>
    </row>
    <row r="258" spans="1:25" x14ac:dyDescent="0.25">
      <c r="A258" s="5" t="s">
        <v>26</v>
      </c>
      <c r="B258" s="5" t="s">
        <v>26</v>
      </c>
      <c r="C258" s="18" t="s">
        <v>25</v>
      </c>
      <c r="D258" s="6" t="s">
        <v>137</v>
      </c>
      <c r="E258" s="18">
        <v>43983</v>
      </c>
      <c r="F258" s="18">
        <v>43992</v>
      </c>
      <c r="G258" s="27">
        <v>44007</v>
      </c>
      <c r="H258" s="7">
        <v>5772</v>
      </c>
      <c r="I258" s="7">
        <v>12655</v>
      </c>
      <c r="J258" s="7">
        <v>5772</v>
      </c>
      <c r="K258" s="7" t="s">
        <v>493</v>
      </c>
      <c r="L258" s="7">
        <v>2000</v>
      </c>
      <c r="M258" s="7">
        <v>249</v>
      </c>
      <c r="N258" s="7">
        <v>0</v>
      </c>
      <c r="O258" s="7" t="s">
        <v>26</v>
      </c>
      <c r="P258" s="7" t="s">
        <v>26</v>
      </c>
      <c r="S258" s="22"/>
      <c r="T258" s="22"/>
      <c r="X258" s="1"/>
      <c r="Y258" s="1"/>
    </row>
    <row r="259" spans="1:25" x14ac:dyDescent="0.25">
      <c r="A259" s="5" t="s">
        <v>26</v>
      </c>
      <c r="B259" s="5" t="s">
        <v>26</v>
      </c>
      <c r="C259" s="18" t="s">
        <v>25</v>
      </c>
      <c r="D259" s="6" t="s">
        <v>226</v>
      </c>
      <c r="E259" s="18">
        <v>43983</v>
      </c>
      <c r="F259" s="18">
        <v>43992</v>
      </c>
      <c r="G259" s="27">
        <v>44007</v>
      </c>
      <c r="H259" s="7">
        <v>94485</v>
      </c>
      <c r="I259" s="7">
        <v>13898</v>
      </c>
      <c r="J259" s="7">
        <v>94485</v>
      </c>
      <c r="K259" s="7" t="s">
        <v>494</v>
      </c>
      <c r="L259" s="7">
        <v>5600</v>
      </c>
      <c r="M259" s="7">
        <v>3039</v>
      </c>
      <c r="N259" s="7">
        <v>0</v>
      </c>
      <c r="O259" s="7" t="s">
        <v>26</v>
      </c>
      <c r="P259" s="7" t="s">
        <v>26</v>
      </c>
      <c r="S259" s="22"/>
      <c r="T259" s="22"/>
      <c r="X259" s="1"/>
      <c r="Y259" s="1"/>
    </row>
    <row r="260" spans="1:25" x14ac:dyDescent="0.25">
      <c r="A260" s="5" t="s">
        <v>26</v>
      </c>
      <c r="B260" s="5" t="s">
        <v>26</v>
      </c>
      <c r="C260" s="18" t="s">
        <v>25</v>
      </c>
      <c r="D260" s="6" t="s">
        <v>781</v>
      </c>
      <c r="E260" s="18">
        <v>43983</v>
      </c>
      <c r="F260" s="18">
        <v>43992</v>
      </c>
      <c r="G260" s="27">
        <v>44007</v>
      </c>
      <c r="H260" s="7">
        <v>17577</v>
      </c>
      <c r="I260" s="7">
        <v>10339</v>
      </c>
      <c r="J260" s="7">
        <v>17577</v>
      </c>
      <c r="K260" s="7" t="s">
        <v>495</v>
      </c>
      <c r="L260" s="7">
        <v>1900</v>
      </c>
      <c r="M260" s="7">
        <v>127</v>
      </c>
      <c r="N260" s="7">
        <v>0</v>
      </c>
      <c r="O260" s="7" t="s">
        <v>26</v>
      </c>
      <c r="P260" s="7" t="s">
        <v>26</v>
      </c>
      <c r="S260" s="22"/>
      <c r="T260" s="22"/>
      <c r="X260" s="1"/>
      <c r="Y260" s="1"/>
    </row>
    <row r="261" spans="1:25" x14ac:dyDescent="0.25">
      <c r="A261" s="5" t="s">
        <v>26</v>
      </c>
      <c r="B261" s="5" t="s">
        <v>26</v>
      </c>
      <c r="C261" s="18" t="s">
        <v>25</v>
      </c>
      <c r="D261" s="6" t="s">
        <v>124</v>
      </c>
      <c r="E261" s="18">
        <v>43983</v>
      </c>
      <c r="F261" s="18">
        <v>43992</v>
      </c>
      <c r="G261" s="27">
        <v>44007</v>
      </c>
      <c r="H261" s="7">
        <v>536</v>
      </c>
      <c r="I261" s="7">
        <v>13916</v>
      </c>
      <c r="J261" s="7">
        <v>536</v>
      </c>
      <c r="K261" s="7" t="s">
        <v>905</v>
      </c>
      <c r="L261" s="7">
        <v>243</v>
      </c>
      <c r="M261" s="7">
        <v>293</v>
      </c>
      <c r="N261" s="7">
        <v>0</v>
      </c>
      <c r="O261" s="7" t="s">
        <v>26</v>
      </c>
      <c r="P261" s="7" t="s">
        <v>26</v>
      </c>
      <c r="S261" s="22"/>
      <c r="T261" s="22"/>
      <c r="X261" s="1"/>
      <c r="Y261" s="1"/>
    </row>
    <row r="262" spans="1:25" x14ac:dyDescent="0.25">
      <c r="A262" s="5" t="s">
        <v>26</v>
      </c>
      <c r="B262" s="5" t="s">
        <v>26</v>
      </c>
      <c r="C262" s="18" t="s">
        <v>25</v>
      </c>
      <c r="D262" s="6" t="s">
        <v>121</v>
      </c>
      <c r="E262" s="18">
        <v>43983</v>
      </c>
      <c r="F262" s="18">
        <v>43992</v>
      </c>
      <c r="G262" s="27">
        <v>44007</v>
      </c>
      <c r="H262" s="7">
        <v>4811</v>
      </c>
      <c r="I262" s="7">
        <v>12961</v>
      </c>
      <c r="J262" s="7">
        <v>4811</v>
      </c>
      <c r="K262" s="7" t="s">
        <v>496</v>
      </c>
      <c r="L262" s="7">
        <v>1400</v>
      </c>
      <c r="M262" s="7">
        <v>126</v>
      </c>
      <c r="N262" s="7">
        <v>7</v>
      </c>
      <c r="O262" s="7" t="s">
        <v>26</v>
      </c>
      <c r="P262" s="7" t="s">
        <v>26</v>
      </c>
      <c r="S262" s="22"/>
      <c r="T262" s="22"/>
      <c r="X262" s="1"/>
      <c r="Y262" s="1"/>
    </row>
    <row r="263" spans="1:25" x14ac:dyDescent="0.25">
      <c r="A263" s="5" t="s">
        <v>26</v>
      </c>
      <c r="B263" s="5" t="s">
        <v>26</v>
      </c>
      <c r="C263" s="18" t="s">
        <v>25</v>
      </c>
      <c r="D263" s="6" t="s">
        <v>958</v>
      </c>
      <c r="E263" s="18">
        <v>43983</v>
      </c>
      <c r="F263" s="18">
        <v>43992</v>
      </c>
      <c r="G263" s="27">
        <v>44007</v>
      </c>
      <c r="H263" s="7">
        <v>419</v>
      </c>
      <c r="I263" s="7">
        <v>14216</v>
      </c>
      <c r="J263" s="7">
        <v>419</v>
      </c>
      <c r="K263" s="7" t="s">
        <v>912</v>
      </c>
      <c r="L263" s="7">
        <v>224</v>
      </c>
      <c r="M263" s="7">
        <v>195</v>
      </c>
      <c r="N263" s="7">
        <v>0</v>
      </c>
      <c r="O263" s="7" t="s">
        <v>26</v>
      </c>
      <c r="P263" s="7" t="s">
        <v>26</v>
      </c>
      <c r="S263" s="22"/>
      <c r="T263" s="22"/>
      <c r="X263" s="1"/>
      <c r="Y263" s="1"/>
    </row>
    <row r="264" spans="1:25" x14ac:dyDescent="0.25">
      <c r="A264" s="5" t="s">
        <v>26</v>
      </c>
      <c r="B264" s="5" t="s">
        <v>26</v>
      </c>
      <c r="C264" s="18" t="s">
        <v>25</v>
      </c>
      <c r="D264" s="6" t="s">
        <v>782</v>
      </c>
      <c r="E264" s="18">
        <v>43983</v>
      </c>
      <c r="F264" s="18">
        <v>43992</v>
      </c>
      <c r="G264" s="27">
        <v>44007</v>
      </c>
      <c r="H264" s="7">
        <v>23160</v>
      </c>
      <c r="I264" s="7">
        <v>11193</v>
      </c>
      <c r="J264" s="7">
        <v>23160</v>
      </c>
      <c r="K264" s="7" t="s">
        <v>497</v>
      </c>
      <c r="L264" s="7">
        <v>2000</v>
      </c>
      <c r="M264" s="7">
        <v>625</v>
      </c>
      <c r="N264" s="7">
        <v>0</v>
      </c>
      <c r="O264" s="7" t="s">
        <v>26</v>
      </c>
      <c r="P264" s="7" t="s">
        <v>26</v>
      </c>
      <c r="S264" s="22"/>
      <c r="T264" s="22"/>
      <c r="X264" s="1"/>
      <c r="Y264" s="1"/>
    </row>
    <row r="265" spans="1:25" x14ac:dyDescent="0.25">
      <c r="A265" s="5" t="s">
        <v>26</v>
      </c>
      <c r="B265" s="5" t="s">
        <v>26</v>
      </c>
      <c r="C265" s="18" t="s">
        <v>25</v>
      </c>
      <c r="D265" s="6" t="s">
        <v>53</v>
      </c>
      <c r="E265" s="18">
        <v>43983</v>
      </c>
      <c r="F265" s="18">
        <v>43992</v>
      </c>
      <c r="G265" s="27">
        <v>44007</v>
      </c>
      <c r="H265" s="7">
        <v>53913</v>
      </c>
      <c r="I265" s="7">
        <v>12355</v>
      </c>
      <c r="J265" s="7">
        <v>53913</v>
      </c>
      <c r="K265" s="7" t="s">
        <v>498</v>
      </c>
      <c r="L265" s="7">
        <v>4000</v>
      </c>
      <c r="M265" s="7">
        <v>723</v>
      </c>
      <c r="N265" s="7">
        <v>0</v>
      </c>
      <c r="O265" s="7" t="s">
        <v>26</v>
      </c>
      <c r="P265" s="7" t="s">
        <v>26</v>
      </c>
      <c r="S265" s="22"/>
      <c r="T265" s="22"/>
      <c r="X265" s="1"/>
      <c r="Y265" s="1"/>
    </row>
    <row r="266" spans="1:25" x14ac:dyDescent="0.25">
      <c r="A266" s="5" t="s">
        <v>26</v>
      </c>
      <c r="B266" s="5" t="s">
        <v>26</v>
      </c>
      <c r="C266" s="18" t="s">
        <v>25</v>
      </c>
      <c r="D266" s="6" t="s">
        <v>783</v>
      </c>
      <c r="E266" s="18">
        <v>43983</v>
      </c>
      <c r="F266" s="18">
        <v>43992</v>
      </c>
      <c r="G266" s="27">
        <v>44007</v>
      </c>
      <c r="H266" s="7">
        <v>10928</v>
      </c>
      <c r="I266" s="7">
        <v>11908</v>
      </c>
      <c r="J266" s="7">
        <v>10928</v>
      </c>
      <c r="K266" s="7" t="s">
        <v>499</v>
      </c>
      <c r="L266" s="7">
        <v>4000</v>
      </c>
      <c r="M266" s="7">
        <v>1014</v>
      </c>
      <c r="N266" s="7">
        <v>0</v>
      </c>
      <c r="O266" s="7" t="s">
        <v>26</v>
      </c>
      <c r="P266" s="7" t="s">
        <v>26</v>
      </c>
      <c r="S266" s="22"/>
      <c r="T266" s="22"/>
      <c r="X266" s="1"/>
      <c r="Y266" s="1"/>
    </row>
    <row r="267" spans="1:25" x14ac:dyDescent="0.25">
      <c r="A267" s="5" t="s">
        <v>26</v>
      </c>
      <c r="B267" s="5" t="s">
        <v>26</v>
      </c>
      <c r="C267" s="18" t="s">
        <v>25</v>
      </c>
      <c r="D267" s="6" t="s">
        <v>235</v>
      </c>
      <c r="E267" s="18">
        <v>43983</v>
      </c>
      <c r="F267" s="18">
        <v>43992</v>
      </c>
      <c r="G267" s="27">
        <v>44007</v>
      </c>
      <c r="H267" s="7">
        <v>18243</v>
      </c>
      <c r="I267" s="7">
        <v>12160</v>
      </c>
      <c r="J267" s="7">
        <v>18243</v>
      </c>
      <c r="K267" s="7" t="s">
        <v>500</v>
      </c>
      <c r="L267" s="7">
        <v>4960</v>
      </c>
      <c r="M267" s="7">
        <v>40</v>
      </c>
      <c r="N267" s="7">
        <v>0</v>
      </c>
      <c r="O267" s="7" t="s">
        <v>26</v>
      </c>
      <c r="P267" s="7" t="s">
        <v>26</v>
      </c>
      <c r="S267" s="22"/>
      <c r="T267" s="22"/>
      <c r="X267" s="1"/>
      <c r="Y267" s="1"/>
    </row>
    <row r="268" spans="1:25" x14ac:dyDescent="0.25">
      <c r="A268" s="5" t="s">
        <v>26</v>
      </c>
      <c r="B268" s="5" t="s">
        <v>26</v>
      </c>
      <c r="C268" s="18" t="s">
        <v>25</v>
      </c>
      <c r="D268" s="6" t="s">
        <v>142</v>
      </c>
      <c r="E268" s="18">
        <v>43983</v>
      </c>
      <c r="F268" s="18">
        <v>43992</v>
      </c>
      <c r="G268" s="27">
        <v>44007</v>
      </c>
      <c r="H268" s="7">
        <v>8821</v>
      </c>
      <c r="I268" s="7">
        <v>10501</v>
      </c>
      <c r="J268" s="7">
        <v>8821</v>
      </c>
      <c r="K268" s="7" t="s">
        <v>501</v>
      </c>
      <c r="L268" s="7">
        <v>2100</v>
      </c>
      <c r="M268" s="7">
        <v>549</v>
      </c>
      <c r="N268" s="7">
        <v>7</v>
      </c>
      <c r="O268" s="7" t="s">
        <v>26</v>
      </c>
      <c r="P268" s="7" t="s">
        <v>26</v>
      </c>
      <c r="S268" s="22"/>
      <c r="T268" s="22"/>
      <c r="X268" s="1"/>
      <c r="Y268" s="1"/>
    </row>
    <row r="269" spans="1:25" x14ac:dyDescent="0.25">
      <c r="A269" s="5" t="s">
        <v>26</v>
      </c>
      <c r="B269" s="5" t="s">
        <v>26</v>
      </c>
      <c r="C269" s="18" t="s">
        <v>25</v>
      </c>
      <c r="D269" s="6" t="s">
        <v>784</v>
      </c>
      <c r="E269" s="18">
        <v>43983</v>
      </c>
      <c r="F269" s="18">
        <v>43992</v>
      </c>
      <c r="G269" s="27">
        <v>44007</v>
      </c>
      <c r="H269" s="7">
        <v>13988</v>
      </c>
      <c r="I269" s="7">
        <v>14121</v>
      </c>
      <c r="J269" s="7">
        <v>13988</v>
      </c>
      <c r="K269" s="7" t="s">
        <v>502</v>
      </c>
      <c r="L269" s="7">
        <v>3200</v>
      </c>
      <c r="M269" s="7">
        <v>973</v>
      </c>
      <c r="N269" s="7">
        <v>0</v>
      </c>
      <c r="O269" s="7" t="s">
        <v>26</v>
      </c>
      <c r="P269" s="7" t="s">
        <v>26</v>
      </c>
      <c r="S269" s="22"/>
      <c r="T269" s="22"/>
      <c r="X269" s="1"/>
      <c r="Y269" s="1"/>
    </row>
    <row r="270" spans="1:25" x14ac:dyDescent="0.25">
      <c r="A270" s="5" t="s">
        <v>26</v>
      </c>
      <c r="B270" s="5" t="s">
        <v>26</v>
      </c>
      <c r="C270" s="18" t="s">
        <v>25</v>
      </c>
      <c r="D270" s="6" t="s">
        <v>215</v>
      </c>
      <c r="E270" s="18">
        <v>43983</v>
      </c>
      <c r="F270" s="18">
        <v>43992</v>
      </c>
      <c r="G270" s="27">
        <v>44007</v>
      </c>
      <c r="H270" s="7">
        <v>43188</v>
      </c>
      <c r="I270" s="7">
        <v>12350</v>
      </c>
      <c r="J270" s="7">
        <v>43188</v>
      </c>
      <c r="K270" s="7" t="s">
        <v>503</v>
      </c>
      <c r="L270" s="7">
        <v>4000</v>
      </c>
      <c r="M270" s="7">
        <v>1473</v>
      </c>
      <c r="N270" s="7">
        <v>0</v>
      </c>
      <c r="O270" s="7" t="s">
        <v>26</v>
      </c>
      <c r="P270" s="7" t="s">
        <v>26</v>
      </c>
      <c r="S270" s="22"/>
      <c r="T270" s="22"/>
      <c r="X270" s="1"/>
      <c r="Y270" s="1"/>
    </row>
    <row r="271" spans="1:25" x14ac:dyDescent="0.25">
      <c r="A271" s="5" t="s">
        <v>26</v>
      </c>
      <c r="B271" s="5" t="s">
        <v>26</v>
      </c>
      <c r="C271" s="18" t="s">
        <v>25</v>
      </c>
      <c r="D271" s="6" t="s">
        <v>64</v>
      </c>
      <c r="E271" s="18">
        <v>43983</v>
      </c>
      <c r="F271" s="18">
        <v>43992</v>
      </c>
      <c r="G271" s="27">
        <v>44007</v>
      </c>
      <c r="H271" s="7">
        <v>3139</v>
      </c>
      <c r="I271" s="7">
        <v>11167</v>
      </c>
      <c r="J271" s="7">
        <v>3139</v>
      </c>
      <c r="K271" s="7" t="s">
        <v>504</v>
      </c>
      <c r="L271" s="7">
        <v>100</v>
      </c>
      <c r="M271" s="7">
        <v>421</v>
      </c>
      <c r="N271" s="7">
        <v>29</v>
      </c>
      <c r="O271" s="7" t="s">
        <v>26</v>
      </c>
      <c r="P271" s="7" t="s">
        <v>26</v>
      </c>
      <c r="S271" s="22"/>
      <c r="T271" s="22"/>
      <c r="X271" s="1"/>
      <c r="Y271" s="1"/>
    </row>
    <row r="272" spans="1:25" x14ac:dyDescent="0.25">
      <c r="A272" s="5" t="s">
        <v>26</v>
      </c>
      <c r="B272" s="5" t="s">
        <v>26</v>
      </c>
      <c r="C272" s="18" t="s">
        <v>25</v>
      </c>
      <c r="D272" s="6" t="s">
        <v>785</v>
      </c>
      <c r="E272" s="18">
        <v>43983</v>
      </c>
      <c r="F272" s="18">
        <v>43992</v>
      </c>
      <c r="G272" s="27">
        <v>44007</v>
      </c>
      <c r="H272" s="7">
        <v>9020</v>
      </c>
      <c r="I272" s="7">
        <v>14284</v>
      </c>
      <c r="J272" s="7">
        <v>9020</v>
      </c>
      <c r="K272" s="7" t="s">
        <v>505</v>
      </c>
      <c r="L272" s="7">
        <v>100</v>
      </c>
      <c r="M272" s="7">
        <v>1002</v>
      </c>
      <c r="N272" s="7">
        <v>0</v>
      </c>
      <c r="O272" s="7" t="s">
        <v>26</v>
      </c>
      <c r="P272" s="7" t="s">
        <v>26</v>
      </c>
      <c r="S272" s="22"/>
      <c r="T272" s="22"/>
      <c r="X272" s="1"/>
      <c r="Y272" s="1"/>
    </row>
    <row r="273" spans="1:25" x14ac:dyDescent="0.25">
      <c r="A273" s="5" t="s">
        <v>26</v>
      </c>
      <c r="B273" s="5" t="s">
        <v>26</v>
      </c>
      <c r="C273" s="18" t="s">
        <v>25</v>
      </c>
      <c r="D273" s="6" t="s">
        <v>167</v>
      </c>
      <c r="E273" s="18">
        <v>43983</v>
      </c>
      <c r="F273" s="18">
        <v>43992</v>
      </c>
      <c r="G273" s="27">
        <v>44007</v>
      </c>
      <c r="H273" s="7">
        <v>185320</v>
      </c>
      <c r="I273" s="7">
        <v>13826</v>
      </c>
      <c r="J273" s="7">
        <v>185320</v>
      </c>
      <c r="K273" s="7" t="s">
        <v>506</v>
      </c>
      <c r="L273" s="7">
        <v>5600</v>
      </c>
      <c r="M273" s="7">
        <v>3048</v>
      </c>
      <c r="N273" s="7">
        <v>0</v>
      </c>
      <c r="O273" s="7" t="s">
        <v>26</v>
      </c>
      <c r="P273" s="7" t="s">
        <v>26</v>
      </c>
      <c r="S273" s="22"/>
      <c r="T273" s="22"/>
      <c r="X273" s="1"/>
      <c r="Y273" s="1"/>
    </row>
    <row r="274" spans="1:25" x14ac:dyDescent="0.25">
      <c r="A274" s="5" t="s">
        <v>26</v>
      </c>
      <c r="B274" s="5" t="s">
        <v>26</v>
      </c>
      <c r="C274" s="18" t="s">
        <v>25</v>
      </c>
      <c r="D274" s="6" t="s">
        <v>256</v>
      </c>
      <c r="E274" s="18">
        <v>43983</v>
      </c>
      <c r="F274" s="18">
        <v>43992</v>
      </c>
      <c r="G274" s="27">
        <v>44007</v>
      </c>
      <c r="H274" s="7">
        <v>27221</v>
      </c>
      <c r="I274" s="7">
        <v>12162</v>
      </c>
      <c r="J274" s="7">
        <v>27221</v>
      </c>
      <c r="K274" s="7" t="s">
        <v>507</v>
      </c>
      <c r="L274" s="7">
        <v>2500</v>
      </c>
      <c r="M274" s="7">
        <v>551</v>
      </c>
      <c r="N274" s="7">
        <v>0</v>
      </c>
      <c r="O274" s="7" t="s">
        <v>26</v>
      </c>
      <c r="P274" s="7" t="s">
        <v>26</v>
      </c>
      <c r="S274" s="22"/>
      <c r="T274" s="22"/>
      <c r="X274" s="1"/>
      <c r="Y274" s="1"/>
    </row>
    <row r="275" spans="1:25" x14ac:dyDescent="0.25">
      <c r="A275" s="5" t="s">
        <v>26</v>
      </c>
      <c r="B275" s="5" t="s">
        <v>26</v>
      </c>
      <c r="C275" s="18" t="s">
        <v>25</v>
      </c>
      <c r="D275" s="6" t="s">
        <v>198</v>
      </c>
      <c r="E275" s="18">
        <v>43983</v>
      </c>
      <c r="F275" s="18">
        <v>43992</v>
      </c>
      <c r="G275" s="27">
        <v>44007</v>
      </c>
      <c r="H275" s="7">
        <v>8498</v>
      </c>
      <c r="I275" s="7">
        <v>13874</v>
      </c>
      <c r="J275" s="7">
        <v>8498</v>
      </c>
      <c r="K275" s="7" t="s">
        <v>508</v>
      </c>
      <c r="L275" s="7">
        <v>2400</v>
      </c>
      <c r="M275" s="7">
        <v>754</v>
      </c>
      <c r="N275" s="7">
        <v>0</v>
      </c>
      <c r="O275" s="7" t="s">
        <v>26</v>
      </c>
      <c r="P275" s="7" t="s">
        <v>26</v>
      </c>
      <c r="S275" s="22"/>
      <c r="T275" s="22"/>
      <c r="X275" s="1"/>
      <c r="Y275" s="1"/>
    </row>
    <row r="276" spans="1:25" x14ac:dyDescent="0.25">
      <c r="A276" s="5" t="s">
        <v>26</v>
      </c>
      <c r="B276" s="5" t="s">
        <v>26</v>
      </c>
      <c r="C276" s="18" t="s">
        <v>25</v>
      </c>
      <c r="D276" s="6" t="s">
        <v>66</v>
      </c>
      <c r="E276" s="18">
        <v>43983</v>
      </c>
      <c r="F276" s="18">
        <v>43992</v>
      </c>
      <c r="G276" s="27">
        <v>44007</v>
      </c>
      <c r="H276" s="7">
        <v>23366</v>
      </c>
      <c r="I276" s="7">
        <v>10839</v>
      </c>
      <c r="J276" s="7">
        <v>23366</v>
      </c>
      <c r="K276" s="7" t="s">
        <v>509</v>
      </c>
      <c r="L276" s="7">
        <v>4000</v>
      </c>
      <c r="M276" s="7">
        <v>1082</v>
      </c>
      <c r="N276" s="7">
        <v>21</v>
      </c>
      <c r="O276" s="7" t="s">
        <v>26</v>
      </c>
      <c r="P276" s="7" t="s">
        <v>26</v>
      </c>
      <c r="S276" s="22"/>
      <c r="T276" s="22"/>
      <c r="X276" s="1"/>
      <c r="Y276" s="1"/>
    </row>
    <row r="277" spans="1:25" x14ac:dyDescent="0.25">
      <c r="A277" s="5" t="s">
        <v>26</v>
      </c>
      <c r="B277" s="5" t="s">
        <v>26</v>
      </c>
      <c r="C277" s="18" t="s">
        <v>25</v>
      </c>
      <c r="D277" s="6" t="s">
        <v>208</v>
      </c>
      <c r="E277" s="18">
        <v>43983</v>
      </c>
      <c r="F277" s="18">
        <v>43992</v>
      </c>
      <c r="G277" s="27">
        <v>44007</v>
      </c>
      <c r="H277" s="7">
        <v>4058</v>
      </c>
      <c r="I277" s="7">
        <v>13549</v>
      </c>
      <c r="J277" s="7">
        <v>4058</v>
      </c>
      <c r="K277" s="7" t="s">
        <v>510</v>
      </c>
      <c r="L277" s="7">
        <v>1900</v>
      </c>
      <c r="M277" s="7">
        <v>102</v>
      </c>
      <c r="N277" s="7">
        <v>0</v>
      </c>
      <c r="O277" s="7" t="s">
        <v>26</v>
      </c>
      <c r="P277" s="7" t="s">
        <v>26</v>
      </c>
      <c r="S277" s="22"/>
      <c r="T277" s="22"/>
      <c r="X277" s="1"/>
      <c r="Y277" s="1"/>
    </row>
    <row r="278" spans="1:25" x14ac:dyDescent="0.25">
      <c r="A278" s="5" t="s">
        <v>26</v>
      </c>
      <c r="B278" s="5" t="s">
        <v>26</v>
      </c>
      <c r="C278" s="18" t="s">
        <v>25</v>
      </c>
      <c r="D278" s="6" t="s">
        <v>786</v>
      </c>
      <c r="E278" s="18">
        <v>43983</v>
      </c>
      <c r="F278" s="18">
        <v>43992</v>
      </c>
      <c r="G278" s="27">
        <v>44007</v>
      </c>
      <c r="H278" s="7">
        <v>25030</v>
      </c>
      <c r="I278" s="7">
        <v>14422</v>
      </c>
      <c r="J278" s="7">
        <v>25030</v>
      </c>
      <c r="K278" s="7" t="s">
        <v>511</v>
      </c>
      <c r="L278" s="7">
        <v>2300</v>
      </c>
      <c r="M278" s="7">
        <v>563</v>
      </c>
      <c r="N278" s="7">
        <v>0</v>
      </c>
      <c r="O278" s="7" t="s">
        <v>26</v>
      </c>
      <c r="P278" s="7" t="s">
        <v>26</v>
      </c>
      <c r="S278" s="22"/>
      <c r="T278" s="22"/>
      <c r="X278" s="1"/>
      <c r="Y278" s="1"/>
    </row>
    <row r="279" spans="1:25" x14ac:dyDescent="0.25">
      <c r="A279" s="5" t="s">
        <v>26</v>
      </c>
      <c r="B279" s="5" t="s">
        <v>26</v>
      </c>
      <c r="C279" s="18" t="s">
        <v>25</v>
      </c>
      <c r="D279" s="6" t="s">
        <v>787</v>
      </c>
      <c r="E279" s="18">
        <v>43983</v>
      </c>
      <c r="F279" s="18">
        <v>43992</v>
      </c>
      <c r="G279" s="27">
        <v>44007</v>
      </c>
      <c r="H279" s="7">
        <v>8348</v>
      </c>
      <c r="I279" s="7">
        <v>14379</v>
      </c>
      <c r="J279" s="7">
        <v>8348</v>
      </c>
      <c r="K279" s="7" t="s">
        <v>512</v>
      </c>
      <c r="L279" s="7">
        <v>3000</v>
      </c>
      <c r="M279" s="7">
        <v>928</v>
      </c>
      <c r="N279" s="7">
        <v>0</v>
      </c>
      <c r="O279" s="7" t="s">
        <v>26</v>
      </c>
      <c r="P279" s="7" t="s">
        <v>26</v>
      </c>
      <c r="S279" s="22"/>
      <c r="T279" s="22"/>
      <c r="X279" s="1"/>
      <c r="Y279" s="1"/>
    </row>
    <row r="280" spans="1:25" x14ac:dyDescent="0.25">
      <c r="A280" s="5" t="s">
        <v>26</v>
      </c>
      <c r="B280" s="5" t="s">
        <v>26</v>
      </c>
      <c r="C280" s="18" t="s">
        <v>25</v>
      </c>
      <c r="D280" s="6" t="s">
        <v>236</v>
      </c>
      <c r="E280" s="18">
        <v>43983</v>
      </c>
      <c r="F280" s="18">
        <v>43992</v>
      </c>
      <c r="G280" s="27">
        <v>44007</v>
      </c>
      <c r="H280" s="7">
        <v>38637</v>
      </c>
      <c r="I280" s="7">
        <v>13683</v>
      </c>
      <c r="J280" s="7">
        <v>38637</v>
      </c>
      <c r="K280" s="7" t="s">
        <v>513</v>
      </c>
      <c r="L280" s="7">
        <v>2800</v>
      </c>
      <c r="M280" s="7">
        <v>1045</v>
      </c>
      <c r="N280" s="7">
        <v>0</v>
      </c>
      <c r="O280" s="7" t="s">
        <v>26</v>
      </c>
      <c r="P280" s="7" t="s">
        <v>26</v>
      </c>
      <c r="S280" s="22"/>
      <c r="T280" s="22"/>
      <c r="X280" s="1"/>
      <c r="Y280" s="1"/>
    </row>
    <row r="281" spans="1:25" x14ac:dyDescent="0.25">
      <c r="A281" s="5" t="s">
        <v>26</v>
      </c>
      <c r="B281" s="5" t="s">
        <v>26</v>
      </c>
      <c r="C281" s="18" t="s">
        <v>25</v>
      </c>
      <c r="D281" s="6" t="s">
        <v>788</v>
      </c>
      <c r="E281" s="18">
        <v>43983</v>
      </c>
      <c r="F281" s="18">
        <v>43992</v>
      </c>
      <c r="G281" s="27">
        <v>44007</v>
      </c>
      <c r="H281" s="7">
        <v>16364</v>
      </c>
      <c r="I281" s="7">
        <v>12760</v>
      </c>
      <c r="J281" s="7">
        <v>16364</v>
      </c>
      <c r="K281" s="7" t="s">
        <v>514</v>
      </c>
      <c r="L281" s="7">
        <v>3100</v>
      </c>
      <c r="M281" s="7">
        <v>1149</v>
      </c>
      <c r="N281" s="7">
        <v>0</v>
      </c>
      <c r="O281" s="7" t="s">
        <v>26</v>
      </c>
      <c r="P281" s="7" t="s">
        <v>26</v>
      </c>
      <c r="S281" s="22"/>
      <c r="T281" s="22"/>
      <c r="X281" s="1"/>
      <c r="Y281" s="1"/>
    </row>
    <row r="282" spans="1:25" x14ac:dyDescent="0.25">
      <c r="A282" s="5" t="s">
        <v>26</v>
      </c>
      <c r="B282" s="5" t="s">
        <v>26</v>
      </c>
      <c r="C282" s="18" t="s">
        <v>25</v>
      </c>
      <c r="D282" s="6" t="s">
        <v>158</v>
      </c>
      <c r="E282" s="18">
        <v>43983</v>
      </c>
      <c r="F282" s="18">
        <v>43992</v>
      </c>
      <c r="G282" s="27">
        <v>44007</v>
      </c>
      <c r="H282" s="7">
        <v>9622</v>
      </c>
      <c r="I282" s="7">
        <v>13773</v>
      </c>
      <c r="J282" s="7">
        <v>9622</v>
      </c>
      <c r="K282" s="7" t="s">
        <v>515</v>
      </c>
      <c r="L282" s="7">
        <v>1700</v>
      </c>
      <c r="M282" s="7">
        <v>328</v>
      </c>
      <c r="N282" s="7">
        <v>0</v>
      </c>
      <c r="O282" s="7" t="s">
        <v>26</v>
      </c>
      <c r="P282" s="7" t="s">
        <v>26</v>
      </c>
      <c r="S282" s="22"/>
      <c r="T282" s="22"/>
      <c r="X282" s="1"/>
      <c r="Y282" s="1"/>
    </row>
    <row r="283" spans="1:25" x14ac:dyDescent="0.25">
      <c r="A283" s="5" t="s">
        <v>26</v>
      </c>
      <c r="B283" s="5" t="s">
        <v>26</v>
      </c>
      <c r="C283" s="18" t="s">
        <v>25</v>
      </c>
      <c r="D283" s="6" t="s">
        <v>789</v>
      </c>
      <c r="E283" s="18">
        <v>43983</v>
      </c>
      <c r="F283" s="18">
        <v>43992</v>
      </c>
      <c r="G283" s="27">
        <v>44007</v>
      </c>
      <c r="H283" s="7">
        <v>36859</v>
      </c>
      <c r="I283" s="7">
        <v>14357</v>
      </c>
      <c r="J283" s="7">
        <v>36859</v>
      </c>
      <c r="K283" s="7" t="s">
        <v>516</v>
      </c>
      <c r="L283" s="7">
        <v>3400</v>
      </c>
      <c r="M283" s="7">
        <v>1976</v>
      </c>
      <c r="N283" s="7">
        <v>0</v>
      </c>
      <c r="O283" s="7" t="s">
        <v>26</v>
      </c>
      <c r="P283" s="7" t="s">
        <v>26</v>
      </c>
      <c r="S283" s="22"/>
      <c r="T283" s="22"/>
      <c r="X283" s="1"/>
      <c r="Y283" s="1"/>
    </row>
    <row r="284" spans="1:25" x14ac:dyDescent="0.25">
      <c r="A284" s="5" t="s">
        <v>26</v>
      </c>
      <c r="B284" s="5" t="s">
        <v>26</v>
      </c>
      <c r="C284" s="18" t="s">
        <v>25</v>
      </c>
      <c r="D284" s="6" t="s">
        <v>196</v>
      </c>
      <c r="E284" s="18">
        <v>43983</v>
      </c>
      <c r="F284" s="18">
        <v>43992</v>
      </c>
      <c r="G284" s="27">
        <v>44007</v>
      </c>
      <c r="H284" s="7">
        <v>6895</v>
      </c>
      <c r="I284" s="7">
        <v>12248</v>
      </c>
      <c r="J284" s="7">
        <v>6895</v>
      </c>
      <c r="K284" s="7" t="s">
        <v>517</v>
      </c>
      <c r="L284" s="7">
        <v>1800</v>
      </c>
      <c r="M284" s="7">
        <v>254</v>
      </c>
      <c r="N284" s="7">
        <v>0</v>
      </c>
      <c r="O284" s="7" t="s">
        <v>26</v>
      </c>
      <c r="P284" s="7" t="s">
        <v>26</v>
      </c>
      <c r="S284" s="22"/>
      <c r="T284" s="22"/>
      <c r="X284" s="1"/>
      <c r="Y284" s="1"/>
    </row>
    <row r="285" spans="1:25" x14ac:dyDescent="0.25">
      <c r="A285" s="5" t="s">
        <v>26</v>
      </c>
      <c r="B285" s="5" t="s">
        <v>26</v>
      </c>
      <c r="C285" s="18" t="s">
        <v>25</v>
      </c>
      <c r="D285" s="6" t="s">
        <v>76</v>
      </c>
      <c r="E285" s="18">
        <v>43983</v>
      </c>
      <c r="F285" s="18">
        <v>43992</v>
      </c>
      <c r="G285" s="27">
        <v>44007</v>
      </c>
      <c r="H285" s="7">
        <v>1688</v>
      </c>
      <c r="I285" s="7">
        <v>13641</v>
      </c>
      <c r="J285" s="7">
        <v>1688</v>
      </c>
      <c r="K285" s="7" t="s">
        <v>900</v>
      </c>
      <c r="L285" s="7">
        <v>0</v>
      </c>
      <c r="M285" s="7">
        <v>1688</v>
      </c>
      <c r="N285" s="7">
        <v>0</v>
      </c>
      <c r="O285" s="7" t="s">
        <v>26</v>
      </c>
      <c r="P285" s="7" t="s">
        <v>26</v>
      </c>
      <c r="S285" s="22"/>
      <c r="T285" s="22"/>
      <c r="X285" s="1"/>
      <c r="Y285" s="1"/>
    </row>
    <row r="286" spans="1:25" x14ac:dyDescent="0.25">
      <c r="A286" s="5" t="s">
        <v>26</v>
      </c>
      <c r="B286" s="5" t="s">
        <v>26</v>
      </c>
      <c r="C286" s="18" t="s">
        <v>25</v>
      </c>
      <c r="D286" s="6" t="s">
        <v>790</v>
      </c>
      <c r="E286" s="18">
        <v>43983</v>
      </c>
      <c r="F286" s="18">
        <v>43992</v>
      </c>
      <c r="G286" s="27">
        <v>44007</v>
      </c>
      <c r="H286" s="7">
        <v>5755</v>
      </c>
      <c r="I286" s="7">
        <v>14244</v>
      </c>
      <c r="J286" s="7">
        <v>5755</v>
      </c>
      <c r="K286" s="7" t="s">
        <v>518</v>
      </c>
      <c r="L286" s="7">
        <v>3200</v>
      </c>
      <c r="M286" s="7">
        <v>1178</v>
      </c>
      <c r="N286" s="7">
        <v>0</v>
      </c>
      <c r="O286" s="7" t="s">
        <v>26</v>
      </c>
      <c r="P286" s="7" t="s">
        <v>26</v>
      </c>
      <c r="S286" s="22"/>
      <c r="T286" s="22"/>
      <c r="X286" s="1"/>
      <c r="Y286" s="1"/>
    </row>
    <row r="287" spans="1:25" x14ac:dyDescent="0.25">
      <c r="A287" s="5" t="s">
        <v>26</v>
      </c>
      <c r="B287" s="5" t="s">
        <v>26</v>
      </c>
      <c r="C287" s="18" t="s">
        <v>25</v>
      </c>
      <c r="D287" s="6" t="s">
        <v>112</v>
      </c>
      <c r="E287" s="18">
        <v>43983</v>
      </c>
      <c r="F287" s="18">
        <v>43992</v>
      </c>
      <c r="G287" s="27">
        <v>44007</v>
      </c>
      <c r="H287" s="7">
        <v>12008</v>
      </c>
      <c r="I287" s="7">
        <v>13971</v>
      </c>
      <c r="J287" s="7">
        <v>12008</v>
      </c>
      <c r="K287" s="7" t="s">
        <v>519</v>
      </c>
      <c r="L287" s="7">
        <v>100</v>
      </c>
      <c r="M287" s="7">
        <v>1298</v>
      </c>
      <c r="N287" s="7">
        <v>57</v>
      </c>
      <c r="O287" s="7" t="s">
        <v>26</v>
      </c>
      <c r="P287" s="7" t="s">
        <v>26</v>
      </c>
      <c r="S287" s="22"/>
      <c r="T287" s="22"/>
      <c r="X287" s="1"/>
      <c r="Y287" s="1"/>
    </row>
    <row r="288" spans="1:25" x14ac:dyDescent="0.25">
      <c r="A288" s="5" t="s">
        <v>26</v>
      </c>
      <c r="B288" s="5" t="s">
        <v>26</v>
      </c>
      <c r="C288" s="18" t="s">
        <v>25</v>
      </c>
      <c r="D288" s="6" t="s">
        <v>791</v>
      </c>
      <c r="E288" s="18">
        <v>43983</v>
      </c>
      <c r="F288" s="18">
        <v>43992</v>
      </c>
      <c r="G288" s="27">
        <v>44007</v>
      </c>
      <c r="H288" s="7">
        <v>6847</v>
      </c>
      <c r="I288" s="7">
        <v>11739</v>
      </c>
      <c r="J288" s="7">
        <v>6847</v>
      </c>
      <c r="K288" s="7" t="s">
        <v>520</v>
      </c>
      <c r="L288" s="7">
        <v>2800</v>
      </c>
      <c r="M288" s="7">
        <v>1045</v>
      </c>
      <c r="N288" s="7">
        <v>0</v>
      </c>
      <c r="O288" s="7" t="s">
        <v>26</v>
      </c>
      <c r="P288" s="7" t="s">
        <v>26</v>
      </c>
      <c r="S288" s="22"/>
      <c r="T288" s="22"/>
      <c r="X288" s="1"/>
      <c r="Y288" s="1"/>
    </row>
    <row r="289" spans="1:25" x14ac:dyDescent="0.25">
      <c r="A289" s="5" t="s">
        <v>26</v>
      </c>
      <c r="B289" s="5" t="s">
        <v>26</v>
      </c>
      <c r="C289" s="18" t="s">
        <v>25</v>
      </c>
      <c r="D289" s="6" t="s">
        <v>792</v>
      </c>
      <c r="E289" s="18">
        <v>43983</v>
      </c>
      <c r="F289" s="18">
        <v>43992</v>
      </c>
      <c r="G289" s="27">
        <v>44007</v>
      </c>
      <c r="H289" s="7">
        <v>1885</v>
      </c>
      <c r="I289" s="7">
        <v>14423</v>
      </c>
      <c r="J289" s="7">
        <v>1885</v>
      </c>
      <c r="K289" s="7" t="s">
        <v>521</v>
      </c>
      <c r="L289" s="7">
        <v>1000</v>
      </c>
      <c r="M289" s="7">
        <v>149</v>
      </c>
      <c r="N289" s="7">
        <v>0</v>
      </c>
      <c r="O289" s="7" t="s">
        <v>26</v>
      </c>
      <c r="P289" s="7" t="s">
        <v>26</v>
      </c>
      <c r="S289" s="22"/>
      <c r="T289" s="22"/>
      <c r="X289" s="1"/>
      <c r="Y289" s="1"/>
    </row>
    <row r="290" spans="1:25" x14ac:dyDescent="0.25">
      <c r="A290" s="5" t="s">
        <v>26</v>
      </c>
      <c r="B290" s="5" t="s">
        <v>26</v>
      </c>
      <c r="C290" s="18" t="s">
        <v>25</v>
      </c>
      <c r="D290" s="6" t="s">
        <v>136</v>
      </c>
      <c r="E290" s="18">
        <v>43983</v>
      </c>
      <c r="F290" s="18">
        <v>43992</v>
      </c>
      <c r="G290" s="27">
        <v>44007</v>
      </c>
      <c r="H290" s="7">
        <v>1828</v>
      </c>
      <c r="I290" s="7">
        <v>12486</v>
      </c>
      <c r="J290" s="7">
        <v>1828</v>
      </c>
      <c r="K290" s="7" t="s">
        <v>522</v>
      </c>
      <c r="L290" s="7">
        <v>626</v>
      </c>
      <c r="M290" s="7">
        <v>350</v>
      </c>
      <c r="N290" s="7">
        <v>24</v>
      </c>
      <c r="O290" s="7" t="s">
        <v>26</v>
      </c>
      <c r="P290" s="7" t="s">
        <v>26</v>
      </c>
      <c r="S290" s="22"/>
      <c r="T290" s="22"/>
      <c r="X290" s="1"/>
      <c r="Y290" s="1"/>
    </row>
    <row r="291" spans="1:25" x14ac:dyDescent="0.25">
      <c r="A291" s="5" t="s">
        <v>26</v>
      </c>
      <c r="B291" s="5" t="s">
        <v>26</v>
      </c>
      <c r="C291" s="18" t="s">
        <v>25</v>
      </c>
      <c r="D291" s="6" t="s">
        <v>945</v>
      </c>
      <c r="E291" s="18">
        <v>43983</v>
      </c>
      <c r="F291" s="18">
        <v>43992</v>
      </c>
      <c r="G291" s="27">
        <v>44007</v>
      </c>
      <c r="H291" s="7">
        <v>358</v>
      </c>
      <c r="I291" s="7">
        <v>12426</v>
      </c>
      <c r="J291" s="7">
        <v>358</v>
      </c>
      <c r="K291" s="7" t="s">
        <v>885</v>
      </c>
      <c r="L291" s="7">
        <v>329</v>
      </c>
      <c r="M291" s="7">
        <v>29</v>
      </c>
      <c r="N291" s="7">
        <v>0</v>
      </c>
      <c r="O291" s="7" t="s">
        <v>26</v>
      </c>
      <c r="P291" s="7" t="s">
        <v>26</v>
      </c>
      <c r="S291" s="22"/>
      <c r="T291" s="22"/>
      <c r="X291" s="1"/>
      <c r="Y291" s="1"/>
    </row>
    <row r="292" spans="1:25" x14ac:dyDescent="0.25">
      <c r="A292" s="5" t="s">
        <v>26</v>
      </c>
      <c r="B292" s="5" t="s">
        <v>26</v>
      </c>
      <c r="C292" s="18" t="s">
        <v>25</v>
      </c>
      <c r="D292" s="6" t="s">
        <v>793</v>
      </c>
      <c r="E292" s="18">
        <v>43983</v>
      </c>
      <c r="F292" s="18">
        <v>43992</v>
      </c>
      <c r="G292" s="27">
        <v>44007</v>
      </c>
      <c r="H292" s="7">
        <v>23445</v>
      </c>
      <c r="I292" s="7">
        <v>14382</v>
      </c>
      <c r="J292" s="7">
        <v>23445</v>
      </c>
      <c r="K292" s="7" t="s">
        <v>523</v>
      </c>
      <c r="L292" s="7">
        <v>2300</v>
      </c>
      <c r="M292" s="7">
        <v>427</v>
      </c>
      <c r="N292" s="7">
        <v>0</v>
      </c>
      <c r="O292" s="7" t="s">
        <v>26</v>
      </c>
      <c r="P292" s="7" t="s">
        <v>26</v>
      </c>
      <c r="S292" s="22"/>
      <c r="T292" s="22"/>
      <c r="X292" s="1"/>
      <c r="Y292" s="1"/>
    </row>
    <row r="293" spans="1:25" x14ac:dyDescent="0.25">
      <c r="A293" s="5" t="s">
        <v>26</v>
      </c>
      <c r="B293" s="5" t="s">
        <v>26</v>
      </c>
      <c r="C293" s="18" t="s">
        <v>25</v>
      </c>
      <c r="D293" s="6" t="s">
        <v>794</v>
      </c>
      <c r="E293" s="18">
        <v>43983</v>
      </c>
      <c r="F293" s="18">
        <v>43992</v>
      </c>
      <c r="G293" s="27">
        <v>44007</v>
      </c>
      <c r="H293" s="7">
        <v>20535</v>
      </c>
      <c r="I293" s="7">
        <v>14327</v>
      </c>
      <c r="J293" s="7">
        <v>20535</v>
      </c>
      <c r="K293" s="7" t="s">
        <v>524</v>
      </c>
      <c r="L293" s="7">
        <v>1200</v>
      </c>
      <c r="M293" s="7">
        <v>152</v>
      </c>
      <c r="N293" s="7">
        <v>0</v>
      </c>
      <c r="O293" s="7" t="s">
        <v>26</v>
      </c>
      <c r="P293" s="7" t="s">
        <v>26</v>
      </c>
      <c r="S293" s="22"/>
      <c r="T293" s="22"/>
      <c r="X293" s="1"/>
      <c r="Y293" s="1"/>
    </row>
    <row r="294" spans="1:25" x14ac:dyDescent="0.25">
      <c r="A294" s="5" t="s">
        <v>26</v>
      </c>
      <c r="B294" s="5" t="s">
        <v>26</v>
      </c>
      <c r="C294" s="18" t="s">
        <v>25</v>
      </c>
      <c r="D294" s="6" t="s">
        <v>44</v>
      </c>
      <c r="E294" s="18">
        <v>43983</v>
      </c>
      <c r="F294" s="18">
        <v>43992</v>
      </c>
      <c r="G294" s="27">
        <v>44007</v>
      </c>
      <c r="H294" s="7">
        <v>4242</v>
      </c>
      <c r="I294" s="7">
        <v>11012</v>
      </c>
      <c r="J294" s="7">
        <v>4242</v>
      </c>
      <c r="K294" s="7" t="s">
        <v>525</v>
      </c>
      <c r="L294" s="7">
        <v>2300</v>
      </c>
      <c r="M294" s="7">
        <v>137</v>
      </c>
      <c r="N294" s="7">
        <v>0</v>
      </c>
      <c r="O294" s="7" t="s">
        <v>26</v>
      </c>
      <c r="P294" s="7" t="s">
        <v>26</v>
      </c>
      <c r="S294" s="22"/>
      <c r="T294" s="22"/>
      <c r="X294" s="1"/>
      <c r="Y294" s="1"/>
    </row>
    <row r="295" spans="1:25" x14ac:dyDescent="0.25">
      <c r="A295" s="5" t="s">
        <v>26</v>
      </c>
      <c r="B295" s="5" t="s">
        <v>26</v>
      </c>
      <c r="C295" s="18" t="s">
        <v>25</v>
      </c>
      <c r="D295" s="6" t="s">
        <v>182</v>
      </c>
      <c r="E295" s="18">
        <v>43983</v>
      </c>
      <c r="F295" s="18">
        <v>43992</v>
      </c>
      <c r="G295" s="27">
        <v>44007</v>
      </c>
      <c r="H295" s="7">
        <v>917</v>
      </c>
      <c r="I295" s="7">
        <v>13414</v>
      </c>
      <c r="J295" s="7">
        <v>917</v>
      </c>
      <c r="K295" s="7" t="s">
        <v>879</v>
      </c>
      <c r="L295" s="7">
        <v>0</v>
      </c>
      <c r="M295" s="7">
        <v>898</v>
      </c>
      <c r="N295" s="7">
        <v>19</v>
      </c>
      <c r="O295" s="7" t="s">
        <v>26</v>
      </c>
      <c r="P295" s="7" t="s">
        <v>26</v>
      </c>
      <c r="S295" s="22"/>
      <c r="T295" s="22"/>
      <c r="X295" s="1"/>
      <c r="Y295" s="1"/>
    </row>
    <row r="296" spans="1:25" x14ac:dyDescent="0.25">
      <c r="A296" s="5" t="s">
        <v>26</v>
      </c>
      <c r="B296" s="5" t="s">
        <v>26</v>
      </c>
      <c r="C296" s="18" t="s">
        <v>25</v>
      </c>
      <c r="D296" s="6" t="s">
        <v>963</v>
      </c>
      <c r="E296" s="18">
        <v>43983</v>
      </c>
      <c r="F296" s="18">
        <v>43992</v>
      </c>
      <c r="G296" s="27">
        <v>44007</v>
      </c>
      <c r="H296" s="7">
        <v>1482</v>
      </c>
      <c r="I296" s="7">
        <v>14426</v>
      </c>
      <c r="J296" s="7">
        <v>1482</v>
      </c>
      <c r="K296" s="7" t="s">
        <v>919</v>
      </c>
      <c r="L296" s="7">
        <v>1101</v>
      </c>
      <c r="M296" s="7">
        <v>381</v>
      </c>
      <c r="N296" s="7">
        <v>0</v>
      </c>
      <c r="O296" s="7" t="s">
        <v>26</v>
      </c>
      <c r="P296" s="7" t="s">
        <v>26</v>
      </c>
      <c r="S296" s="22"/>
      <c r="T296" s="22"/>
      <c r="X296" s="1"/>
      <c r="Y296" s="1"/>
    </row>
    <row r="297" spans="1:25" x14ac:dyDescent="0.25">
      <c r="A297" s="5" t="s">
        <v>26</v>
      </c>
      <c r="B297" s="5" t="s">
        <v>26</v>
      </c>
      <c r="C297" s="18" t="s">
        <v>25</v>
      </c>
      <c r="D297" s="6" t="s">
        <v>143</v>
      </c>
      <c r="E297" s="18">
        <v>43983</v>
      </c>
      <c r="F297" s="18">
        <v>43992</v>
      </c>
      <c r="G297" s="27">
        <v>44007</v>
      </c>
      <c r="H297" s="7">
        <v>3019</v>
      </c>
      <c r="I297" s="7">
        <v>13046</v>
      </c>
      <c r="J297" s="7">
        <v>3019</v>
      </c>
      <c r="K297" s="7" t="s">
        <v>526</v>
      </c>
      <c r="L297" s="7">
        <v>100</v>
      </c>
      <c r="M297" s="7">
        <v>1046</v>
      </c>
      <c r="N297" s="7">
        <v>10</v>
      </c>
      <c r="O297" s="7" t="s">
        <v>26</v>
      </c>
      <c r="P297" s="7" t="s">
        <v>26</v>
      </c>
      <c r="S297" s="22"/>
      <c r="T297" s="22"/>
      <c r="X297" s="1"/>
      <c r="Y297" s="1"/>
    </row>
    <row r="298" spans="1:25" x14ac:dyDescent="0.25">
      <c r="A298" s="5" t="s">
        <v>26</v>
      </c>
      <c r="B298" s="5" t="s">
        <v>26</v>
      </c>
      <c r="C298" s="18" t="s">
        <v>25</v>
      </c>
      <c r="D298" s="6" t="s">
        <v>795</v>
      </c>
      <c r="E298" s="18">
        <v>43983</v>
      </c>
      <c r="F298" s="18">
        <v>43992</v>
      </c>
      <c r="G298" s="27">
        <v>44007</v>
      </c>
      <c r="H298" s="7">
        <v>9286</v>
      </c>
      <c r="I298" s="7">
        <v>12607</v>
      </c>
      <c r="J298" s="7">
        <v>9286</v>
      </c>
      <c r="K298" s="7" t="s">
        <v>527</v>
      </c>
      <c r="L298" s="7">
        <v>2300</v>
      </c>
      <c r="M298" s="7">
        <v>571</v>
      </c>
      <c r="N298" s="7">
        <v>7</v>
      </c>
      <c r="O298" s="7" t="s">
        <v>26</v>
      </c>
      <c r="P298" s="7" t="s">
        <v>26</v>
      </c>
      <c r="S298" s="22"/>
      <c r="T298" s="22"/>
      <c r="X298" s="1"/>
      <c r="Y298" s="1"/>
    </row>
    <row r="299" spans="1:25" x14ac:dyDescent="0.25">
      <c r="A299" s="5" t="s">
        <v>26</v>
      </c>
      <c r="B299" s="5" t="s">
        <v>26</v>
      </c>
      <c r="C299" s="18" t="s">
        <v>25</v>
      </c>
      <c r="D299" s="6" t="s">
        <v>58</v>
      </c>
      <c r="E299" s="18">
        <v>43983</v>
      </c>
      <c r="F299" s="18">
        <v>43992</v>
      </c>
      <c r="G299" s="27">
        <v>44007</v>
      </c>
      <c r="H299" s="7">
        <v>16668</v>
      </c>
      <c r="I299" s="7">
        <v>11762</v>
      </c>
      <c r="J299" s="7">
        <v>16668</v>
      </c>
      <c r="K299" s="7" t="s">
        <v>528</v>
      </c>
      <c r="L299" s="7">
        <v>2000</v>
      </c>
      <c r="M299" s="7">
        <v>139</v>
      </c>
      <c r="N299" s="7">
        <v>0</v>
      </c>
      <c r="O299" s="7" t="s">
        <v>26</v>
      </c>
      <c r="P299" s="7" t="s">
        <v>26</v>
      </c>
      <c r="S299" s="22"/>
      <c r="T299" s="22"/>
      <c r="X299" s="1"/>
      <c r="Y299" s="1"/>
    </row>
    <row r="300" spans="1:25" x14ac:dyDescent="0.25">
      <c r="A300" s="5" t="s">
        <v>26</v>
      </c>
      <c r="B300" s="5" t="s">
        <v>26</v>
      </c>
      <c r="C300" s="18" t="s">
        <v>25</v>
      </c>
      <c r="D300" s="6" t="s">
        <v>796</v>
      </c>
      <c r="E300" s="18">
        <v>43983</v>
      </c>
      <c r="F300" s="18">
        <v>43992</v>
      </c>
      <c r="G300" s="27">
        <v>44007</v>
      </c>
      <c r="H300" s="7">
        <v>8130</v>
      </c>
      <c r="I300" s="7">
        <v>14381</v>
      </c>
      <c r="J300" s="7">
        <v>8130</v>
      </c>
      <c r="K300" s="7" t="s">
        <v>529</v>
      </c>
      <c r="L300" s="7">
        <v>0</v>
      </c>
      <c r="M300" s="7">
        <v>0</v>
      </c>
      <c r="N300" s="7">
        <v>500</v>
      </c>
      <c r="O300" s="7" t="s">
        <v>26</v>
      </c>
      <c r="P300" s="7" t="s">
        <v>26</v>
      </c>
      <c r="S300" s="22"/>
      <c r="T300" s="22"/>
      <c r="X300" s="1"/>
      <c r="Y300" s="1"/>
    </row>
    <row r="301" spans="1:25" x14ac:dyDescent="0.25">
      <c r="A301" s="5" t="s">
        <v>26</v>
      </c>
      <c r="B301" s="5" t="s">
        <v>26</v>
      </c>
      <c r="C301" s="18" t="s">
        <v>25</v>
      </c>
      <c r="D301" s="6" t="s">
        <v>797</v>
      </c>
      <c r="E301" s="18">
        <v>43983</v>
      </c>
      <c r="F301" s="18">
        <v>43992</v>
      </c>
      <c r="G301" s="27">
        <v>44007</v>
      </c>
      <c r="H301" s="7">
        <v>941</v>
      </c>
      <c r="I301" s="7">
        <v>14182</v>
      </c>
      <c r="J301" s="7">
        <v>941</v>
      </c>
      <c r="K301" s="7" t="s">
        <v>530</v>
      </c>
      <c r="L301" s="7">
        <v>100</v>
      </c>
      <c r="M301" s="7">
        <v>132</v>
      </c>
      <c r="N301" s="7">
        <v>0</v>
      </c>
      <c r="O301" s="7" t="s">
        <v>26</v>
      </c>
      <c r="P301" s="7" t="s">
        <v>26</v>
      </c>
      <c r="S301" s="22"/>
      <c r="T301" s="22"/>
      <c r="X301" s="1"/>
      <c r="Y301" s="1"/>
    </row>
    <row r="302" spans="1:25" x14ac:dyDescent="0.25">
      <c r="A302" s="5" t="s">
        <v>26</v>
      </c>
      <c r="B302" s="5" t="s">
        <v>26</v>
      </c>
      <c r="C302" s="18" t="s">
        <v>25</v>
      </c>
      <c r="D302" s="6" t="s">
        <v>798</v>
      </c>
      <c r="E302" s="18">
        <v>43983</v>
      </c>
      <c r="F302" s="18">
        <v>43992</v>
      </c>
      <c r="G302" s="27">
        <v>44007</v>
      </c>
      <c r="H302" s="7">
        <v>16301</v>
      </c>
      <c r="I302" s="7">
        <v>14424</v>
      </c>
      <c r="J302" s="7">
        <v>16301</v>
      </c>
      <c r="K302" s="7" t="s">
        <v>531</v>
      </c>
      <c r="L302" s="7">
        <v>3409</v>
      </c>
      <c r="M302" s="7">
        <v>1591</v>
      </c>
      <c r="N302" s="7">
        <v>0</v>
      </c>
      <c r="O302" s="7" t="s">
        <v>26</v>
      </c>
      <c r="P302" s="7" t="s">
        <v>26</v>
      </c>
      <c r="S302" s="22"/>
      <c r="T302" s="22"/>
      <c r="X302" s="1"/>
      <c r="Y302" s="1"/>
    </row>
    <row r="303" spans="1:25" x14ac:dyDescent="0.25">
      <c r="A303" s="5" t="s">
        <v>26</v>
      </c>
      <c r="B303" s="5" t="s">
        <v>26</v>
      </c>
      <c r="C303" s="18" t="s">
        <v>25</v>
      </c>
      <c r="D303" s="6" t="s">
        <v>85</v>
      </c>
      <c r="E303" s="18">
        <v>43983</v>
      </c>
      <c r="F303" s="18">
        <v>43992</v>
      </c>
      <c r="G303" s="27">
        <v>44007</v>
      </c>
      <c r="H303" s="7">
        <v>20058</v>
      </c>
      <c r="I303" s="7">
        <v>13470</v>
      </c>
      <c r="J303" s="7">
        <v>20058</v>
      </c>
      <c r="K303" s="7" t="s">
        <v>532</v>
      </c>
      <c r="L303" s="7">
        <v>2300</v>
      </c>
      <c r="M303" s="7">
        <v>427</v>
      </c>
      <c r="N303" s="7">
        <v>0</v>
      </c>
      <c r="O303" s="7" t="s">
        <v>26</v>
      </c>
      <c r="P303" s="7" t="s">
        <v>26</v>
      </c>
      <c r="S303" s="22"/>
      <c r="T303" s="22"/>
      <c r="X303" s="1"/>
      <c r="Y303" s="1"/>
    </row>
    <row r="304" spans="1:25" x14ac:dyDescent="0.25">
      <c r="A304" s="5" t="s">
        <v>26</v>
      </c>
      <c r="B304" s="5" t="s">
        <v>26</v>
      </c>
      <c r="C304" s="18" t="s">
        <v>25</v>
      </c>
      <c r="D304" s="6" t="s">
        <v>133</v>
      </c>
      <c r="E304" s="18">
        <v>43983</v>
      </c>
      <c r="F304" s="18">
        <v>43992</v>
      </c>
      <c r="G304" s="27">
        <v>44007</v>
      </c>
      <c r="H304" s="7">
        <v>11820</v>
      </c>
      <c r="I304" s="7">
        <v>12410</v>
      </c>
      <c r="J304" s="7">
        <v>11820</v>
      </c>
      <c r="K304" s="7" t="s">
        <v>533</v>
      </c>
      <c r="L304" s="7">
        <v>1500</v>
      </c>
      <c r="M304" s="7">
        <v>113</v>
      </c>
      <c r="N304" s="7">
        <v>0</v>
      </c>
      <c r="O304" s="7" t="s">
        <v>26</v>
      </c>
      <c r="P304" s="7" t="s">
        <v>26</v>
      </c>
      <c r="S304" s="22"/>
      <c r="T304" s="22"/>
      <c r="X304" s="1"/>
      <c r="Y304" s="1"/>
    </row>
    <row r="305" spans="1:25" x14ac:dyDescent="0.25">
      <c r="A305" s="5" t="s">
        <v>26</v>
      </c>
      <c r="B305" s="5" t="s">
        <v>26</v>
      </c>
      <c r="C305" s="18" t="s">
        <v>25</v>
      </c>
      <c r="D305" s="6" t="s">
        <v>174</v>
      </c>
      <c r="E305" s="18">
        <v>43983</v>
      </c>
      <c r="F305" s="18">
        <v>43992</v>
      </c>
      <c r="G305" s="27">
        <v>44007</v>
      </c>
      <c r="H305" s="7">
        <v>8105</v>
      </c>
      <c r="I305" s="7">
        <v>12344</v>
      </c>
      <c r="J305" s="7">
        <v>8105</v>
      </c>
      <c r="K305" s="7" t="s">
        <v>534</v>
      </c>
      <c r="L305" s="7">
        <v>5000</v>
      </c>
      <c r="M305" s="7">
        <v>2742</v>
      </c>
      <c r="N305" s="7">
        <v>0</v>
      </c>
      <c r="O305" s="7" t="s">
        <v>26</v>
      </c>
      <c r="P305" s="7" t="s">
        <v>26</v>
      </c>
      <c r="S305" s="22"/>
      <c r="T305" s="22"/>
      <c r="X305" s="1"/>
      <c r="Y305" s="1"/>
    </row>
    <row r="306" spans="1:25" x14ac:dyDescent="0.25">
      <c r="A306" s="5" t="s">
        <v>26</v>
      </c>
      <c r="B306" s="5" t="s">
        <v>26</v>
      </c>
      <c r="C306" s="18" t="s">
        <v>25</v>
      </c>
      <c r="D306" s="6" t="s">
        <v>116</v>
      </c>
      <c r="E306" s="18">
        <v>43983</v>
      </c>
      <c r="F306" s="18">
        <v>43992</v>
      </c>
      <c r="G306" s="27">
        <v>44007</v>
      </c>
      <c r="H306" s="7">
        <v>6169</v>
      </c>
      <c r="I306" s="7">
        <v>14037</v>
      </c>
      <c r="J306" s="7">
        <v>6169</v>
      </c>
      <c r="K306" s="7" t="s">
        <v>535</v>
      </c>
      <c r="L306" s="7">
        <v>2000</v>
      </c>
      <c r="M306" s="7">
        <v>1131</v>
      </c>
      <c r="N306" s="7">
        <v>0</v>
      </c>
      <c r="O306" s="7" t="s">
        <v>26</v>
      </c>
      <c r="P306" s="7" t="s">
        <v>26</v>
      </c>
      <c r="S306" s="22"/>
      <c r="T306" s="22"/>
      <c r="X306" s="1"/>
      <c r="Y306" s="1"/>
    </row>
    <row r="307" spans="1:25" x14ac:dyDescent="0.25">
      <c r="A307" s="5" t="s">
        <v>26</v>
      </c>
      <c r="B307" s="5" t="s">
        <v>26</v>
      </c>
      <c r="C307" s="18" t="s">
        <v>25</v>
      </c>
      <c r="D307" s="6" t="s">
        <v>38</v>
      </c>
      <c r="E307" s="18">
        <v>43983</v>
      </c>
      <c r="F307" s="18">
        <v>43992</v>
      </c>
      <c r="G307" s="27">
        <v>44007</v>
      </c>
      <c r="H307" s="7">
        <v>5282</v>
      </c>
      <c r="I307" s="7">
        <v>10268</v>
      </c>
      <c r="J307" s="7">
        <v>5282</v>
      </c>
      <c r="K307" s="7" t="s">
        <v>536</v>
      </c>
      <c r="L307" s="7">
        <v>2800</v>
      </c>
      <c r="M307" s="7">
        <v>541</v>
      </c>
      <c r="N307" s="7">
        <v>0</v>
      </c>
      <c r="O307" s="7" t="s">
        <v>26</v>
      </c>
      <c r="P307" s="7" t="s">
        <v>26</v>
      </c>
      <c r="S307" s="22"/>
      <c r="T307" s="22"/>
      <c r="X307" s="1"/>
      <c r="Y307" s="1"/>
    </row>
    <row r="308" spans="1:25" x14ac:dyDescent="0.25">
      <c r="A308" s="5" t="s">
        <v>26</v>
      </c>
      <c r="B308" s="5" t="s">
        <v>26</v>
      </c>
      <c r="C308" s="18" t="s">
        <v>25</v>
      </c>
      <c r="D308" s="6" t="s">
        <v>37</v>
      </c>
      <c r="E308" s="18">
        <v>43983</v>
      </c>
      <c r="F308" s="18">
        <v>43992</v>
      </c>
      <c r="G308" s="27">
        <v>44007</v>
      </c>
      <c r="H308" s="7">
        <v>18685</v>
      </c>
      <c r="I308" s="7">
        <v>13742</v>
      </c>
      <c r="J308" s="7">
        <v>18685</v>
      </c>
      <c r="K308" s="7" t="s">
        <v>537</v>
      </c>
      <c r="L308" s="7">
        <v>5600</v>
      </c>
      <c r="M308" s="7">
        <v>3113</v>
      </c>
      <c r="N308" s="7">
        <v>0</v>
      </c>
      <c r="O308" s="7" t="s">
        <v>26</v>
      </c>
      <c r="P308" s="7" t="s">
        <v>26</v>
      </c>
      <c r="S308" s="22"/>
      <c r="T308" s="22"/>
      <c r="X308" s="1"/>
      <c r="Y308" s="1"/>
    </row>
    <row r="309" spans="1:25" x14ac:dyDescent="0.25">
      <c r="A309" s="5" t="s">
        <v>26</v>
      </c>
      <c r="B309" s="5" t="s">
        <v>26</v>
      </c>
      <c r="C309" s="18" t="s">
        <v>25</v>
      </c>
      <c r="D309" s="6" t="s">
        <v>799</v>
      </c>
      <c r="E309" s="18">
        <v>43983</v>
      </c>
      <c r="F309" s="18">
        <v>43992</v>
      </c>
      <c r="G309" s="27">
        <v>44007</v>
      </c>
      <c r="H309" s="7">
        <v>9572</v>
      </c>
      <c r="I309" s="7">
        <v>13360</v>
      </c>
      <c r="J309" s="7">
        <v>9572</v>
      </c>
      <c r="K309" s="7" t="s">
        <v>538</v>
      </c>
      <c r="L309" s="7">
        <v>2000</v>
      </c>
      <c r="M309" s="7">
        <v>125</v>
      </c>
      <c r="N309" s="7">
        <v>0</v>
      </c>
      <c r="O309" s="7" t="s">
        <v>26</v>
      </c>
      <c r="P309" s="7" t="s">
        <v>26</v>
      </c>
      <c r="S309" s="22"/>
      <c r="T309" s="22"/>
      <c r="X309" s="1"/>
      <c r="Y309" s="1"/>
    </row>
    <row r="310" spans="1:25" x14ac:dyDescent="0.25">
      <c r="A310" s="5" t="s">
        <v>26</v>
      </c>
      <c r="B310" s="5" t="s">
        <v>26</v>
      </c>
      <c r="C310" s="18" t="s">
        <v>25</v>
      </c>
      <c r="D310" s="6" t="s">
        <v>59</v>
      </c>
      <c r="E310" s="18">
        <v>43983</v>
      </c>
      <c r="F310" s="18">
        <v>43992</v>
      </c>
      <c r="G310" s="27">
        <v>44007</v>
      </c>
      <c r="H310" s="7">
        <v>7843</v>
      </c>
      <c r="I310" s="7">
        <v>13886</v>
      </c>
      <c r="J310" s="7">
        <v>7843</v>
      </c>
      <c r="K310" s="7" t="s">
        <v>539</v>
      </c>
      <c r="L310" s="7">
        <v>4000</v>
      </c>
      <c r="M310" s="7">
        <v>1247</v>
      </c>
      <c r="N310" s="7">
        <v>0</v>
      </c>
      <c r="O310" s="7" t="s">
        <v>26</v>
      </c>
      <c r="P310" s="7" t="s">
        <v>26</v>
      </c>
      <c r="S310" s="22"/>
      <c r="T310" s="22"/>
      <c r="X310" s="1"/>
      <c r="Y310" s="1"/>
    </row>
    <row r="311" spans="1:25" x14ac:dyDescent="0.25">
      <c r="A311" s="5" t="s">
        <v>26</v>
      </c>
      <c r="B311" s="5" t="s">
        <v>26</v>
      </c>
      <c r="C311" s="18" t="s">
        <v>25</v>
      </c>
      <c r="D311" s="6" t="s">
        <v>800</v>
      </c>
      <c r="E311" s="18">
        <v>43983</v>
      </c>
      <c r="F311" s="18">
        <v>43992</v>
      </c>
      <c r="G311" s="27">
        <v>44007</v>
      </c>
      <c r="H311" s="7">
        <v>10697</v>
      </c>
      <c r="I311" s="7">
        <v>11795</v>
      </c>
      <c r="J311" s="7">
        <v>10697</v>
      </c>
      <c r="K311" s="7" t="s">
        <v>540</v>
      </c>
      <c r="L311" s="7">
        <v>2800</v>
      </c>
      <c r="M311" s="7">
        <v>1063</v>
      </c>
      <c r="N311" s="7">
        <v>0</v>
      </c>
      <c r="O311" s="7" t="s">
        <v>26</v>
      </c>
      <c r="P311" s="7" t="s">
        <v>26</v>
      </c>
      <c r="S311" s="22"/>
      <c r="T311" s="22"/>
      <c r="X311" s="1"/>
      <c r="Y311" s="1"/>
    </row>
    <row r="312" spans="1:25" x14ac:dyDescent="0.25">
      <c r="A312" s="5" t="s">
        <v>26</v>
      </c>
      <c r="B312" s="5" t="s">
        <v>26</v>
      </c>
      <c r="C312" s="18" t="s">
        <v>25</v>
      </c>
      <c r="D312" s="6" t="s">
        <v>959</v>
      </c>
      <c r="E312" s="18">
        <v>43983</v>
      </c>
      <c r="F312" s="18">
        <v>43992</v>
      </c>
      <c r="G312" s="27">
        <v>44007</v>
      </c>
      <c r="H312" s="7">
        <v>107</v>
      </c>
      <c r="I312" s="7">
        <v>14012</v>
      </c>
      <c r="J312" s="7">
        <v>107</v>
      </c>
      <c r="K312" s="7" t="s">
        <v>914</v>
      </c>
      <c r="L312" s="7">
        <v>0</v>
      </c>
      <c r="M312" s="7">
        <v>87</v>
      </c>
      <c r="N312" s="7">
        <v>20</v>
      </c>
      <c r="O312" s="7" t="s">
        <v>26</v>
      </c>
      <c r="P312" s="7" t="s">
        <v>26</v>
      </c>
      <c r="S312" s="22"/>
      <c r="T312" s="22"/>
      <c r="X312" s="1"/>
      <c r="Y312" s="1"/>
    </row>
    <row r="313" spans="1:25" x14ac:dyDescent="0.25">
      <c r="A313" s="5" t="s">
        <v>26</v>
      </c>
      <c r="B313" s="5" t="s">
        <v>26</v>
      </c>
      <c r="C313" s="18" t="s">
        <v>25</v>
      </c>
      <c r="D313" s="6" t="s">
        <v>41</v>
      </c>
      <c r="E313" s="18">
        <v>43983</v>
      </c>
      <c r="F313" s="18">
        <v>43992</v>
      </c>
      <c r="G313" s="27">
        <v>44007</v>
      </c>
      <c r="H313" s="7">
        <v>30000</v>
      </c>
      <c r="I313" s="7">
        <v>11152</v>
      </c>
      <c r="J313" s="7">
        <v>30000</v>
      </c>
      <c r="K313" s="7" t="s">
        <v>541</v>
      </c>
      <c r="L313" s="7">
        <v>2400</v>
      </c>
      <c r="M313" s="7">
        <v>742</v>
      </c>
      <c r="N313" s="7">
        <v>0</v>
      </c>
      <c r="O313" s="7" t="s">
        <v>26</v>
      </c>
      <c r="P313" s="7" t="s">
        <v>26</v>
      </c>
      <c r="S313" s="22"/>
      <c r="T313" s="22"/>
      <c r="X313" s="1"/>
      <c r="Y313" s="1"/>
    </row>
    <row r="314" spans="1:25" x14ac:dyDescent="0.25">
      <c r="A314" s="5" t="s">
        <v>26</v>
      </c>
      <c r="B314" s="5" t="s">
        <v>26</v>
      </c>
      <c r="C314" s="18" t="s">
        <v>25</v>
      </c>
      <c r="D314" s="6" t="s">
        <v>801</v>
      </c>
      <c r="E314" s="18">
        <v>43983</v>
      </c>
      <c r="F314" s="18">
        <v>43992</v>
      </c>
      <c r="G314" s="27">
        <v>44007</v>
      </c>
      <c r="H314" s="7">
        <v>10759</v>
      </c>
      <c r="I314" s="7">
        <v>14246</v>
      </c>
      <c r="J314" s="7">
        <v>10759</v>
      </c>
      <c r="K314" s="7" t="s">
        <v>542</v>
      </c>
      <c r="L314" s="7">
        <v>100</v>
      </c>
      <c r="M314" s="7">
        <v>627</v>
      </c>
      <c r="N314" s="7">
        <v>0</v>
      </c>
      <c r="O314" s="7" t="s">
        <v>26</v>
      </c>
      <c r="P314" s="7" t="s">
        <v>26</v>
      </c>
      <c r="S314" s="22"/>
      <c r="T314" s="22"/>
      <c r="X314" s="1"/>
      <c r="Y314" s="1"/>
    </row>
    <row r="315" spans="1:25" x14ac:dyDescent="0.25">
      <c r="A315" s="5" t="s">
        <v>26</v>
      </c>
      <c r="B315" s="5" t="s">
        <v>26</v>
      </c>
      <c r="C315" s="18" t="s">
        <v>25</v>
      </c>
      <c r="D315" s="6" t="s">
        <v>802</v>
      </c>
      <c r="E315" s="18">
        <v>43983</v>
      </c>
      <c r="F315" s="18">
        <v>43992</v>
      </c>
      <c r="G315" s="27">
        <v>44007</v>
      </c>
      <c r="H315" s="7">
        <v>5518</v>
      </c>
      <c r="I315" s="7">
        <v>14159</v>
      </c>
      <c r="J315" s="7">
        <v>5518</v>
      </c>
      <c r="K315" s="7" t="s">
        <v>543</v>
      </c>
      <c r="L315" s="7">
        <v>2000</v>
      </c>
      <c r="M315" s="7">
        <v>151</v>
      </c>
      <c r="N315" s="7">
        <v>0</v>
      </c>
      <c r="O315" s="7" t="s">
        <v>26</v>
      </c>
      <c r="P315" s="7" t="s">
        <v>26</v>
      </c>
      <c r="S315" s="22"/>
      <c r="T315" s="22"/>
      <c r="X315" s="1"/>
      <c r="Y315" s="1"/>
    </row>
    <row r="316" spans="1:25" x14ac:dyDescent="0.25">
      <c r="A316" s="5" t="s">
        <v>26</v>
      </c>
      <c r="B316" s="5" t="s">
        <v>26</v>
      </c>
      <c r="C316" s="18" t="s">
        <v>25</v>
      </c>
      <c r="D316" s="6" t="s">
        <v>216</v>
      </c>
      <c r="E316" s="18">
        <v>43983</v>
      </c>
      <c r="F316" s="18">
        <v>43992</v>
      </c>
      <c r="G316" s="27">
        <v>44007</v>
      </c>
      <c r="H316" s="7">
        <v>6024</v>
      </c>
      <c r="I316" s="7">
        <v>13852</v>
      </c>
      <c r="J316" s="7">
        <v>6024</v>
      </c>
      <c r="K316" s="7" t="s">
        <v>544</v>
      </c>
      <c r="L316" s="7">
        <v>2000</v>
      </c>
      <c r="M316" s="7">
        <v>513</v>
      </c>
      <c r="N316" s="7">
        <v>0</v>
      </c>
      <c r="O316" s="7" t="s">
        <v>26</v>
      </c>
      <c r="P316" s="7" t="s">
        <v>26</v>
      </c>
      <c r="S316" s="22"/>
      <c r="T316" s="22"/>
      <c r="X316" s="1"/>
      <c r="Y316" s="1"/>
    </row>
    <row r="317" spans="1:25" x14ac:dyDescent="0.25">
      <c r="A317" s="5" t="s">
        <v>26</v>
      </c>
      <c r="B317" s="5" t="s">
        <v>26</v>
      </c>
      <c r="C317" s="18" t="s">
        <v>25</v>
      </c>
      <c r="D317" s="6" t="s">
        <v>209</v>
      </c>
      <c r="E317" s="18">
        <v>43983</v>
      </c>
      <c r="F317" s="18">
        <v>43992</v>
      </c>
      <c r="G317" s="27">
        <v>44007</v>
      </c>
      <c r="H317" s="7">
        <v>32087</v>
      </c>
      <c r="I317" s="7">
        <v>13884</v>
      </c>
      <c r="J317" s="7">
        <v>32087</v>
      </c>
      <c r="K317" s="7" t="s">
        <v>545</v>
      </c>
      <c r="L317" s="7">
        <v>3800</v>
      </c>
      <c r="M317" s="7">
        <v>1459</v>
      </c>
      <c r="N317" s="7">
        <v>0</v>
      </c>
      <c r="O317" s="7" t="s">
        <v>26</v>
      </c>
      <c r="P317" s="7" t="s">
        <v>26</v>
      </c>
      <c r="S317" s="22"/>
      <c r="T317" s="22"/>
      <c r="X317" s="1"/>
      <c r="Y317" s="1"/>
    </row>
    <row r="318" spans="1:25" x14ac:dyDescent="0.25">
      <c r="A318" s="5" t="s">
        <v>26</v>
      </c>
      <c r="B318" s="5" t="s">
        <v>26</v>
      </c>
      <c r="C318" s="18" t="s">
        <v>25</v>
      </c>
      <c r="D318" s="6" t="s">
        <v>803</v>
      </c>
      <c r="E318" s="18">
        <v>43983</v>
      </c>
      <c r="F318" s="18">
        <v>43992</v>
      </c>
      <c r="G318" s="27">
        <v>44007</v>
      </c>
      <c r="H318" s="7">
        <v>26392</v>
      </c>
      <c r="I318" s="7">
        <v>14270</v>
      </c>
      <c r="J318" s="7">
        <v>26392</v>
      </c>
      <c r="K318" s="7" t="s">
        <v>546</v>
      </c>
      <c r="L318" s="7">
        <v>2500</v>
      </c>
      <c r="M318" s="7">
        <v>181</v>
      </c>
      <c r="N318" s="7">
        <v>0</v>
      </c>
      <c r="O318" s="7" t="s">
        <v>26</v>
      </c>
      <c r="P318" s="7" t="s">
        <v>26</v>
      </c>
      <c r="S318" s="22"/>
      <c r="T318" s="22"/>
      <c r="X318" s="1"/>
      <c r="Y318" s="1"/>
    </row>
    <row r="319" spans="1:25" x14ac:dyDescent="0.25">
      <c r="A319" s="5" t="s">
        <v>26</v>
      </c>
      <c r="B319" s="5" t="s">
        <v>26</v>
      </c>
      <c r="C319" s="18" t="s">
        <v>25</v>
      </c>
      <c r="D319" s="6" t="s">
        <v>804</v>
      </c>
      <c r="E319" s="18">
        <v>43983</v>
      </c>
      <c r="F319" s="18">
        <v>43992</v>
      </c>
      <c r="G319" s="27">
        <v>44007</v>
      </c>
      <c r="H319" s="7">
        <v>6165</v>
      </c>
      <c r="I319" s="7">
        <v>12439</v>
      </c>
      <c r="J319" s="7">
        <v>6165</v>
      </c>
      <c r="K319" s="7" t="s">
        <v>547</v>
      </c>
      <c r="L319" s="7">
        <v>2800</v>
      </c>
      <c r="M319" s="7">
        <v>406</v>
      </c>
      <c r="N319" s="7">
        <v>0</v>
      </c>
      <c r="O319" s="7" t="s">
        <v>26</v>
      </c>
      <c r="P319" s="7" t="s">
        <v>26</v>
      </c>
      <c r="S319" s="22"/>
      <c r="T319" s="22"/>
      <c r="X319" s="1"/>
      <c r="Y319" s="1"/>
    </row>
    <row r="320" spans="1:25" x14ac:dyDescent="0.25">
      <c r="A320" s="5" t="s">
        <v>26</v>
      </c>
      <c r="B320" s="5" t="s">
        <v>26</v>
      </c>
      <c r="C320" s="18" t="s">
        <v>25</v>
      </c>
      <c r="D320" s="6" t="s">
        <v>805</v>
      </c>
      <c r="E320" s="18">
        <v>43983</v>
      </c>
      <c r="F320" s="18">
        <v>43992</v>
      </c>
      <c r="G320" s="27">
        <v>44007</v>
      </c>
      <c r="H320" s="7">
        <v>13459</v>
      </c>
      <c r="I320" s="7">
        <v>12591</v>
      </c>
      <c r="J320" s="7">
        <v>13459</v>
      </c>
      <c r="K320" s="7" t="s">
        <v>548</v>
      </c>
      <c r="L320" s="7">
        <v>3200</v>
      </c>
      <c r="M320" s="7">
        <v>504</v>
      </c>
      <c r="N320" s="7">
        <v>0</v>
      </c>
      <c r="O320" s="7" t="s">
        <v>26</v>
      </c>
      <c r="P320" s="7" t="s">
        <v>26</v>
      </c>
      <c r="S320" s="22"/>
      <c r="T320" s="22"/>
      <c r="X320" s="1"/>
      <c r="Y320" s="1"/>
    </row>
    <row r="321" spans="1:25" x14ac:dyDescent="0.25">
      <c r="A321" s="5" t="s">
        <v>26</v>
      </c>
      <c r="B321" s="5" t="s">
        <v>26</v>
      </c>
      <c r="C321" s="18" t="s">
        <v>25</v>
      </c>
      <c r="D321" s="6" t="s">
        <v>806</v>
      </c>
      <c r="E321" s="18">
        <v>43983</v>
      </c>
      <c r="F321" s="18">
        <v>43992</v>
      </c>
      <c r="G321" s="27">
        <v>44007</v>
      </c>
      <c r="H321" s="7">
        <v>16484</v>
      </c>
      <c r="I321" s="7">
        <v>14349</v>
      </c>
      <c r="J321" s="7">
        <v>16484</v>
      </c>
      <c r="K321" s="7" t="s">
        <v>549</v>
      </c>
      <c r="L321" s="7">
        <v>2700</v>
      </c>
      <c r="M321" s="7">
        <v>1033</v>
      </c>
      <c r="N321" s="7">
        <v>0</v>
      </c>
      <c r="O321" s="7" t="s">
        <v>26</v>
      </c>
      <c r="P321" s="7" t="s">
        <v>26</v>
      </c>
      <c r="S321" s="22"/>
      <c r="T321" s="22"/>
      <c r="X321" s="1"/>
      <c r="Y321" s="1"/>
    </row>
    <row r="322" spans="1:25" x14ac:dyDescent="0.25">
      <c r="A322" s="5" t="s">
        <v>26</v>
      </c>
      <c r="B322" s="5" t="s">
        <v>26</v>
      </c>
      <c r="C322" s="18" t="s">
        <v>25</v>
      </c>
      <c r="D322" s="6" t="s">
        <v>807</v>
      </c>
      <c r="E322" s="18">
        <v>43983</v>
      </c>
      <c r="F322" s="18">
        <v>43992</v>
      </c>
      <c r="G322" s="27">
        <v>44007</v>
      </c>
      <c r="H322" s="7">
        <v>6352</v>
      </c>
      <c r="I322" s="7">
        <v>13334</v>
      </c>
      <c r="J322" s="7">
        <v>6352</v>
      </c>
      <c r="K322" s="7" t="s">
        <v>550</v>
      </c>
      <c r="L322" s="7">
        <v>3100</v>
      </c>
      <c r="M322" s="7">
        <v>1189</v>
      </c>
      <c r="N322" s="7">
        <v>0</v>
      </c>
      <c r="O322" s="7" t="s">
        <v>26</v>
      </c>
      <c r="P322" s="7" t="s">
        <v>26</v>
      </c>
      <c r="S322" s="22"/>
      <c r="T322" s="22"/>
      <c r="X322" s="1"/>
      <c r="Y322" s="1"/>
    </row>
    <row r="323" spans="1:25" x14ac:dyDescent="0.25">
      <c r="A323" s="5" t="s">
        <v>26</v>
      </c>
      <c r="B323" s="5" t="s">
        <v>26</v>
      </c>
      <c r="C323" s="18" t="s">
        <v>25</v>
      </c>
      <c r="D323" s="6" t="s">
        <v>808</v>
      </c>
      <c r="E323" s="18">
        <v>43983</v>
      </c>
      <c r="F323" s="18">
        <v>43992</v>
      </c>
      <c r="G323" s="27">
        <v>44007</v>
      </c>
      <c r="H323" s="7">
        <v>3708</v>
      </c>
      <c r="I323" s="7">
        <v>14398</v>
      </c>
      <c r="J323" s="7">
        <v>3708</v>
      </c>
      <c r="K323" s="7" t="s">
        <v>551</v>
      </c>
      <c r="L323" s="7">
        <v>500</v>
      </c>
      <c r="M323" s="7">
        <v>266</v>
      </c>
      <c r="N323" s="7">
        <v>0</v>
      </c>
      <c r="O323" s="7" t="s">
        <v>26</v>
      </c>
      <c r="P323" s="7" t="s">
        <v>26</v>
      </c>
      <c r="S323" s="22"/>
      <c r="T323" s="22"/>
      <c r="X323" s="1"/>
      <c r="Y323" s="1"/>
    </row>
    <row r="324" spans="1:25" x14ac:dyDescent="0.25">
      <c r="A324" s="5" t="s">
        <v>26</v>
      </c>
      <c r="B324" s="5" t="s">
        <v>26</v>
      </c>
      <c r="C324" s="18" t="s">
        <v>25</v>
      </c>
      <c r="D324" s="6" t="s">
        <v>92</v>
      </c>
      <c r="E324" s="18">
        <v>43983</v>
      </c>
      <c r="F324" s="18">
        <v>43992</v>
      </c>
      <c r="G324" s="27">
        <v>44007</v>
      </c>
      <c r="H324" s="7">
        <v>8657</v>
      </c>
      <c r="I324" s="7">
        <v>14031</v>
      </c>
      <c r="J324" s="7">
        <v>8657</v>
      </c>
      <c r="K324" s="7" t="s">
        <v>552</v>
      </c>
      <c r="L324" s="7">
        <v>100</v>
      </c>
      <c r="M324" s="7">
        <v>466</v>
      </c>
      <c r="N324" s="7">
        <v>39</v>
      </c>
      <c r="O324" s="7" t="s">
        <v>26</v>
      </c>
      <c r="P324" s="7" t="s">
        <v>26</v>
      </c>
      <c r="S324" s="22"/>
      <c r="T324" s="22"/>
      <c r="X324" s="1"/>
      <c r="Y324" s="1"/>
    </row>
    <row r="325" spans="1:25" x14ac:dyDescent="0.25">
      <c r="A325" s="5" t="s">
        <v>26</v>
      </c>
      <c r="B325" s="5" t="s">
        <v>26</v>
      </c>
      <c r="C325" s="18" t="s">
        <v>25</v>
      </c>
      <c r="D325" s="6" t="s">
        <v>964</v>
      </c>
      <c r="E325" s="18">
        <v>43983</v>
      </c>
      <c r="F325" s="18">
        <v>43992</v>
      </c>
      <c r="G325" s="27">
        <v>44007</v>
      </c>
      <c r="H325" s="7">
        <v>503</v>
      </c>
      <c r="I325" s="7">
        <v>14391</v>
      </c>
      <c r="J325" s="7">
        <v>503</v>
      </c>
      <c r="K325" s="7" t="s">
        <v>920</v>
      </c>
      <c r="L325" s="7">
        <v>0</v>
      </c>
      <c r="M325" s="7">
        <v>503</v>
      </c>
      <c r="N325" s="7">
        <v>0</v>
      </c>
      <c r="O325" s="7" t="s">
        <v>26</v>
      </c>
      <c r="P325" s="7" t="s">
        <v>26</v>
      </c>
      <c r="S325" s="22"/>
      <c r="T325" s="22"/>
      <c r="X325" s="1"/>
      <c r="Y325" s="1"/>
    </row>
    <row r="326" spans="1:25" x14ac:dyDescent="0.25">
      <c r="A326" s="5" t="s">
        <v>26</v>
      </c>
      <c r="B326" s="5" t="s">
        <v>26</v>
      </c>
      <c r="C326" s="18" t="s">
        <v>25</v>
      </c>
      <c r="D326" s="6" t="s">
        <v>949</v>
      </c>
      <c r="E326" s="18">
        <v>43983</v>
      </c>
      <c r="F326" s="18">
        <v>43992</v>
      </c>
      <c r="G326" s="27">
        <v>44007</v>
      </c>
      <c r="H326" s="7">
        <v>3702</v>
      </c>
      <c r="I326" s="7">
        <v>13378</v>
      </c>
      <c r="J326" s="7">
        <v>3702</v>
      </c>
      <c r="K326" s="7" t="s">
        <v>893</v>
      </c>
      <c r="L326" s="7">
        <v>578</v>
      </c>
      <c r="M326" s="7">
        <v>3094</v>
      </c>
      <c r="N326" s="7">
        <v>30</v>
      </c>
      <c r="O326" s="7" t="s">
        <v>26</v>
      </c>
      <c r="P326" s="7" t="s">
        <v>26</v>
      </c>
      <c r="S326" s="22"/>
      <c r="T326" s="22"/>
      <c r="X326" s="1"/>
      <c r="Y326" s="1"/>
    </row>
    <row r="327" spans="1:25" x14ac:dyDescent="0.25">
      <c r="A327" s="5" t="s">
        <v>26</v>
      </c>
      <c r="B327" s="5" t="s">
        <v>26</v>
      </c>
      <c r="C327" s="18" t="s">
        <v>25</v>
      </c>
      <c r="D327" s="6" t="s">
        <v>809</v>
      </c>
      <c r="E327" s="18">
        <v>43983</v>
      </c>
      <c r="F327" s="18">
        <v>43992</v>
      </c>
      <c r="G327" s="27">
        <v>44007</v>
      </c>
      <c r="H327" s="7">
        <v>3589</v>
      </c>
      <c r="I327" s="7">
        <v>14318</v>
      </c>
      <c r="J327" s="7">
        <v>3589</v>
      </c>
      <c r="K327" s="7" t="s">
        <v>553</v>
      </c>
      <c r="L327" s="7">
        <v>2000</v>
      </c>
      <c r="M327" s="7">
        <v>550</v>
      </c>
      <c r="N327" s="7">
        <v>0</v>
      </c>
      <c r="O327" s="7" t="s">
        <v>26</v>
      </c>
      <c r="P327" s="7" t="s">
        <v>26</v>
      </c>
      <c r="S327" s="22"/>
      <c r="T327" s="22"/>
      <c r="X327" s="1"/>
      <c r="Y327" s="1"/>
    </row>
    <row r="328" spans="1:25" x14ac:dyDescent="0.25">
      <c r="A328" s="5" t="s">
        <v>26</v>
      </c>
      <c r="B328" s="5" t="s">
        <v>26</v>
      </c>
      <c r="C328" s="18" t="s">
        <v>25</v>
      </c>
      <c r="D328" s="6" t="s">
        <v>810</v>
      </c>
      <c r="E328" s="18">
        <v>43983</v>
      </c>
      <c r="F328" s="18">
        <v>43992</v>
      </c>
      <c r="G328" s="27">
        <v>44007</v>
      </c>
      <c r="H328" s="7">
        <v>11543</v>
      </c>
      <c r="I328" s="7">
        <v>14224</v>
      </c>
      <c r="J328" s="7">
        <v>11543</v>
      </c>
      <c r="K328" s="7" t="s">
        <v>554</v>
      </c>
      <c r="L328" s="7">
        <v>2800</v>
      </c>
      <c r="M328" s="7">
        <v>718</v>
      </c>
      <c r="N328" s="7">
        <v>0</v>
      </c>
      <c r="O328" s="7" t="s">
        <v>26</v>
      </c>
      <c r="P328" s="7" t="s">
        <v>26</v>
      </c>
      <c r="S328" s="22"/>
      <c r="T328" s="22"/>
      <c r="X328" s="1"/>
      <c r="Y328" s="1"/>
    </row>
    <row r="329" spans="1:25" x14ac:dyDescent="0.25">
      <c r="A329" s="5" t="s">
        <v>26</v>
      </c>
      <c r="B329" s="5" t="s">
        <v>26</v>
      </c>
      <c r="C329" s="18" t="s">
        <v>25</v>
      </c>
      <c r="D329" s="6" t="s">
        <v>86</v>
      </c>
      <c r="E329" s="18">
        <v>43983</v>
      </c>
      <c r="F329" s="18">
        <v>43992</v>
      </c>
      <c r="G329" s="27">
        <v>44007</v>
      </c>
      <c r="H329" s="7">
        <v>4725</v>
      </c>
      <c r="I329" s="7">
        <v>13687</v>
      </c>
      <c r="J329" s="7">
        <v>4725</v>
      </c>
      <c r="K329" s="7" t="s">
        <v>555</v>
      </c>
      <c r="L329" s="7">
        <v>100</v>
      </c>
      <c r="M329" s="7">
        <v>711</v>
      </c>
      <c r="N329" s="7">
        <v>0</v>
      </c>
      <c r="O329" s="7" t="s">
        <v>26</v>
      </c>
      <c r="P329" s="7" t="s">
        <v>26</v>
      </c>
      <c r="S329" s="22"/>
      <c r="T329" s="22"/>
      <c r="X329" s="1"/>
      <c r="Y329" s="1"/>
    </row>
    <row r="330" spans="1:25" x14ac:dyDescent="0.25">
      <c r="A330" s="5" t="s">
        <v>26</v>
      </c>
      <c r="B330" s="5" t="s">
        <v>26</v>
      </c>
      <c r="C330" s="18" t="s">
        <v>25</v>
      </c>
      <c r="D330" s="6" t="s">
        <v>811</v>
      </c>
      <c r="E330" s="18">
        <v>43983</v>
      </c>
      <c r="F330" s="18">
        <v>43992</v>
      </c>
      <c r="G330" s="27">
        <v>44007</v>
      </c>
      <c r="H330" s="7">
        <v>4624</v>
      </c>
      <c r="I330" s="7">
        <v>11553</v>
      </c>
      <c r="J330" s="7">
        <v>4624</v>
      </c>
      <c r="K330" s="7" t="s">
        <v>556</v>
      </c>
      <c r="L330" s="7">
        <v>1400</v>
      </c>
      <c r="M330" s="7">
        <v>210</v>
      </c>
      <c r="N330" s="7">
        <v>0</v>
      </c>
      <c r="O330" s="7" t="s">
        <v>26</v>
      </c>
      <c r="P330" s="7" t="s">
        <v>26</v>
      </c>
      <c r="S330" s="22"/>
      <c r="T330" s="22"/>
      <c r="X330" s="1"/>
      <c r="Y330" s="1"/>
    </row>
    <row r="331" spans="1:25" x14ac:dyDescent="0.25">
      <c r="A331" s="5" t="s">
        <v>26</v>
      </c>
      <c r="B331" s="5" t="s">
        <v>26</v>
      </c>
      <c r="C331" s="18" t="s">
        <v>25</v>
      </c>
      <c r="D331" s="6" t="s">
        <v>166</v>
      </c>
      <c r="E331" s="18">
        <v>43983</v>
      </c>
      <c r="F331" s="18">
        <v>43992</v>
      </c>
      <c r="G331" s="27">
        <v>44007</v>
      </c>
      <c r="H331" s="7">
        <v>15337</v>
      </c>
      <c r="I331" s="7">
        <v>10830</v>
      </c>
      <c r="J331" s="7">
        <v>15337</v>
      </c>
      <c r="K331" s="7" t="s">
        <v>557</v>
      </c>
      <c r="L331" s="7">
        <v>2600</v>
      </c>
      <c r="M331" s="7">
        <v>221</v>
      </c>
      <c r="N331" s="7">
        <v>0</v>
      </c>
      <c r="O331" s="7" t="s">
        <v>26</v>
      </c>
      <c r="P331" s="7" t="s">
        <v>26</v>
      </c>
      <c r="S331" s="22"/>
      <c r="T331" s="22"/>
      <c r="X331" s="1"/>
      <c r="Y331" s="1"/>
    </row>
    <row r="332" spans="1:25" x14ac:dyDescent="0.25">
      <c r="A332" s="5" t="s">
        <v>26</v>
      </c>
      <c r="B332" s="5" t="s">
        <v>26</v>
      </c>
      <c r="C332" s="18" t="s">
        <v>25</v>
      </c>
      <c r="D332" s="6" t="s">
        <v>117</v>
      </c>
      <c r="E332" s="18">
        <v>43983</v>
      </c>
      <c r="F332" s="18">
        <v>43992</v>
      </c>
      <c r="G332" s="27">
        <v>44007</v>
      </c>
      <c r="H332" s="7">
        <v>2963</v>
      </c>
      <c r="I332" s="7">
        <v>13854</v>
      </c>
      <c r="J332" s="7">
        <v>2963</v>
      </c>
      <c r="K332" s="7" t="s">
        <v>558</v>
      </c>
      <c r="L332" s="7">
        <v>0</v>
      </c>
      <c r="M332" s="7">
        <v>100</v>
      </c>
      <c r="N332" s="7">
        <v>0</v>
      </c>
      <c r="O332" s="7" t="s">
        <v>26</v>
      </c>
      <c r="P332" s="7" t="s">
        <v>26</v>
      </c>
      <c r="S332" s="22"/>
      <c r="T332" s="22"/>
      <c r="X332" s="1"/>
      <c r="Y332" s="1"/>
    </row>
    <row r="333" spans="1:25" x14ac:dyDescent="0.25">
      <c r="A333" s="5" t="s">
        <v>26</v>
      </c>
      <c r="B333" s="5" t="s">
        <v>26</v>
      </c>
      <c r="C333" s="18" t="s">
        <v>25</v>
      </c>
      <c r="D333" s="6" t="s">
        <v>812</v>
      </c>
      <c r="E333" s="18">
        <v>43983</v>
      </c>
      <c r="F333" s="18">
        <v>43992</v>
      </c>
      <c r="G333" s="27">
        <v>44007</v>
      </c>
      <c r="H333" s="7">
        <v>2379</v>
      </c>
      <c r="I333" s="7">
        <v>14061</v>
      </c>
      <c r="J333" s="7">
        <v>2379</v>
      </c>
      <c r="K333" s="7" t="s">
        <v>559</v>
      </c>
      <c r="L333" s="7">
        <v>100</v>
      </c>
      <c r="M333" s="7">
        <v>1544</v>
      </c>
      <c r="N333" s="7">
        <v>30</v>
      </c>
      <c r="O333" s="7" t="s">
        <v>26</v>
      </c>
      <c r="P333" s="7" t="s">
        <v>26</v>
      </c>
      <c r="S333" s="22"/>
      <c r="T333" s="22"/>
      <c r="X333" s="1"/>
      <c r="Y333" s="1"/>
    </row>
    <row r="334" spans="1:25" x14ac:dyDescent="0.25">
      <c r="A334" s="5" t="s">
        <v>26</v>
      </c>
      <c r="B334" s="5" t="s">
        <v>26</v>
      </c>
      <c r="C334" s="18" t="s">
        <v>25</v>
      </c>
      <c r="D334" s="6" t="s">
        <v>62</v>
      </c>
      <c r="E334" s="18">
        <v>43983</v>
      </c>
      <c r="F334" s="18">
        <v>43992</v>
      </c>
      <c r="G334" s="27">
        <v>44007</v>
      </c>
      <c r="H334" s="7">
        <v>5341</v>
      </c>
      <c r="I334" s="7">
        <v>11127</v>
      </c>
      <c r="J334" s="7">
        <v>5341</v>
      </c>
      <c r="K334" s="7" t="s">
        <v>888</v>
      </c>
      <c r="L334" s="7">
        <v>2414</v>
      </c>
      <c r="M334" s="7">
        <v>2927</v>
      </c>
      <c r="N334" s="7">
        <v>0</v>
      </c>
      <c r="O334" s="7" t="s">
        <v>26</v>
      </c>
      <c r="P334" s="7" t="s">
        <v>26</v>
      </c>
      <c r="S334" s="22"/>
      <c r="T334" s="22"/>
      <c r="X334" s="1"/>
      <c r="Y334" s="1"/>
    </row>
    <row r="335" spans="1:25" x14ac:dyDescent="0.25">
      <c r="A335" s="5" t="s">
        <v>26</v>
      </c>
      <c r="B335" s="5" t="s">
        <v>26</v>
      </c>
      <c r="C335" s="18" t="s">
        <v>25</v>
      </c>
      <c r="D335" s="6" t="s">
        <v>813</v>
      </c>
      <c r="E335" s="18">
        <v>43983</v>
      </c>
      <c r="F335" s="18">
        <v>43992</v>
      </c>
      <c r="G335" s="27">
        <v>44007</v>
      </c>
      <c r="H335" s="7">
        <v>3193</v>
      </c>
      <c r="I335" s="7">
        <v>13295</v>
      </c>
      <c r="J335" s="7">
        <v>3193</v>
      </c>
      <c r="K335" s="7" t="s">
        <v>560</v>
      </c>
      <c r="L335" s="7">
        <v>1800</v>
      </c>
      <c r="M335" s="7">
        <v>255</v>
      </c>
      <c r="N335" s="7">
        <v>0</v>
      </c>
      <c r="O335" s="7" t="s">
        <v>26</v>
      </c>
      <c r="P335" s="7" t="s">
        <v>26</v>
      </c>
      <c r="S335" s="22"/>
      <c r="T335" s="22"/>
      <c r="X335" s="1"/>
      <c r="Y335" s="1"/>
    </row>
    <row r="336" spans="1:25" x14ac:dyDescent="0.25">
      <c r="A336" s="5" t="s">
        <v>26</v>
      </c>
      <c r="B336" s="5" t="s">
        <v>26</v>
      </c>
      <c r="C336" s="18" t="s">
        <v>25</v>
      </c>
      <c r="D336" s="6" t="s">
        <v>113</v>
      </c>
      <c r="E336" s="18">
        <v>43983</v>
      </c>
      <c r="F336" s="18">
        <v>43992</v>
      </c>
      <c r="G336" s="27">
        <v>44007</v>
      </c>
      <c r="H336" s="7">
        <v>36540</v>
      </c>
      <c r="I336" s="7">
        <v>14104</v>
      </c>
      <c r="J336" s="7">
        <v>36540</v>
      </c>
      <c r="K336" s="7" t="s">
        <v>561</v>
      </c>
      <c r="L336" s="7">
        <v>4000</v>
      </c>
      <c r="M336" s="7">
        <v>1283</v>
      </c>
      <c r="N336" s="7">
        <v>0</v>
      </c>
      <c r="O336" s="7" t="s">
        <v>26</v>
      </c>
      <c r="P336" s="7" t="s">
        <v>26</v>
      </c>
      <c r="S336" s="22"/>
      <c r="T336" s="22"/>
      <c r="X336" s="1"/>
      <c r="Y336" s="1"/>
    </row>
    <row r="337" spans="1:25" x14ac:dyDescent="0.25">
      <c r="A337" s="5" t="s">
        <v>26</v>
      </c>
      <c r="B337" s="5" t="s">
        <v>26</v>
      </c>
      <c r="C337" s="18" t="s">
        <v>25</v>
      </c>
      <c r="D337" s="6" t="s">
        <v>228</v>
      </c>
      <c r="E337" s="18">
        <v>43983</v>
      </c>
      <c r="F337" s="18">
        <v>43992</v>
      </c>
      <c r="G337" s="27">
        <v>44007</v>
      </c>
      <c r="H337" s="7">
        <v>60643</v>
      </c>
      <c r="I337" s="7">
        <v>12818</v>
      </c>
      <c r="J337" s="7">
        <v>60643</v>
      </c>
      <c r="K337" s="7" t="s">
        <v>562</v>
      </c>
      <c r="L337" s="7">
        <v>4800</v>
      </c>
      <c r="M337" s="7">
        <v>2701</v>
      </c>
      <c r="N337" s="7">
        <v>0</v>
      </c>
      <c r="O337" s="7" t="s">
        <v>26</v>
      </c>
      <c r="P337" s="7" t="s">
        <v>26</v>
      </c>
      <c r="S337" s="22"/>
      <c r="T337" s="22"/>
      <c r="X337" s="1"/>
      <c r="Y337" s="1"/>
    </row>
    <row r="338" spans="1:25" x14ac:dyDescent="0.25">
      <c r="A338" s="5" t="s">
        <v>26</v>
      </c>
      <c r="B338" s="5" t="s">
        <v>26</v>
      </c>
      <c r="C338" s="18" t="s">
        <v>25</v>
      </c>
      <c r="D338" s="6" t="s">
        <v>814</v>
      </c>
      <c r="E338" s="18">
        <v>43983</v>
      </c>
      <c r="F338" s="18">
        <v>43992</v>
      </c>
      <c r="G338" s="27">
        <v>44007</v>
      </c>
      <c r="H338" s="7">
        <v>69909</v>
      </c>
      <c r="I338" s="7">
        <v>14128</v>
      </c>
      <c r="J338" s="7">
        <v>69909</v>
      </c>
      <c r="K338" s="7" t="s">
        <v>563</v>
      </c>
      <c r="L338" s="7">
        <v>4000</v>
      </c>
      <c r="M338" s="7">
        <v>756</v>
      </c>
      <c r="N338" s="7">
        <v>0</v>
      </c>
      <c r="O338" s="7" t="s">
        <v>26</v>
      </c>
      <c r="P338" s="7" t="s">
        <v>26</v>
      </c>
      <c r="S338" s="22"/>
      <c r="T338" s="22"/>
      <c r="X338" s="1"/>
      <c r="Y338" s="1"/>
    </row>
    <row r="339" spans="1:25" x14ac:dyDescent="0.25">
      <c r="A339" s="5" t="s">
        <v>26</v>
      </c>
      <c r="B339" s="5" t="s">
        <v>26</v>
      </c>
      <c r="C339" s="18" t="s">
        <v>25</v>
      </c>
      <c r="D339" s="6" t="s">
        <v>815</v>
      </c>
      <c r="E339" s="18">
        <v>43983</v>
      </c>
      <c r="F339" s="18">
        <v>43992</v>
      </c>
      <c r="G339" s="27">
        <v>44007</v>
      </c>
      <c r="H339" s="7">
        <v>5846</v>
      </c>
      <c r="I339" s="7">
        <v>14226</v>
      </c>
      <c r="J339" s="7">
        <v>5846</v>
      </c>
      <c r="K339" s="7" t="s">
        <v>564</v>
      </c>
      <c r="L339" s="7">
        <v>100</v>
      </c>
      <c r="M339" s="7">
        <v>733</v>
      </c>
      <c r="N339" s="7">
        <v>2</v>
      </c>
      <c r="O339" s="7" t="s">
        <v>26</v>
      </c>
      <c r="P339" s="7" t="s">
        <v>26</v>
      </c>
      <c r="S339" s="22"/>
      <c r="T339" s="22"/>
      <c r="X339" s="1"/>
      <c r="Y339" s="1"/>
    </row>
    <row r="340" spans="1:25" x14ac:dyDescent="0.25">
      <c r="A340" s="5" t="s">
        <v>26</v>
      </c>
      <c r="B340" s="5" t="s">
        <v>26</v>
      </c>
      <c r="C340" s="18" t="s">
        <v>25</v>
      </c>
      <c r="D340" s="6" t="s">
        <v>171</v>
      </c>
      <c r="E340" s="18">
        <v>43983</v>
      </c>
      <c r="F340" s="18">
        <v>43992</v>
      </c>
      <c r="G340" s="27">
        <v>44007</v>
      </c>
      <c r="H340" s="7">
        <v>5610</v>
      </c>
      <c r="I340" s="7">
        <v>13314</v>
      </c>
      <c r="J340" s="7">
        <v>5610</v>
      </c>
      <c r="K340" s="7" t="s">
        <v>565</v>
      </c>
      <c r="L340" s="7">
        <v>3200</v>
      </c>
      <c r="M340" s="7">
        <v>1231</v>
      </c>
      <c r="N340" s="7">
        <v>0</v>
      </c>
      <c r="O340" s="7" t="s">
        <v>26</v>
      </c>
      <c r="P340" s="7" t="s">
        <v>26</v>
      </c>
      <c r="S340" s="22"/>
      <c r="T340" s="22"/>
      <c r="X340" s="1"/>
      <c r="Y340" s="1"/>
    </row>
    <row r="341" spans="1:25" x14ac:dyDescent="0.25">
      <c r="A341" s="5" t="s">
        <v>26</v>
      </c>
      <c r="B341" s="5" t="s">
        <v>26</v>
      </c>
      <c r="C341" s="18" t="s">
        <v>25</v>
      </c>
      <c r="D341" s="6" t="s">
        <v>232</v>
      </c>
      <c r="E341" s="18">
        <v>43983</v>
      </c>
      <c r="F341" s="18">
        <v>43992</v>
      </c>
      <c r="G341" s="27">
        <v>44007</v>
      </c>
      <c r="H341" s="7">
        <v>9557</v>
      </c>
      <c r="I341" s="7">
        <v>11895</v>
      </c>
      <c r="J341" s="7">
        <v>9557</v>
      </c>
      <c r="K341" s="7" t="s">
        <v>566</v>
      </c>
      <c r="L341" s="7">
        <v>3200</v>
      </c>
      <c r="M341" s="7">
        <v>447</v>
      </c>
      <c r="N341" s="7">
        <v>0</v>
      </c>
      <c r="O341" s="7" t="s">
        <v>26</v>
      </c>
      <c r="P341" s="7" t="s">
        <v>26</v>
      </c>
      <c r="S341" s="22"/>
      <c r="T341" s="22"/>
      <c r="X341" s="1"/>
      <c r="Y341" s="1"/>
    </row>
    <row r="342" spans="1:25" x14ac:dyDescent="0.25">
      <c r="A342" s="5" t="s">
        <v>26</v>
      </c>
      <c r="B342" s="5" t="s">
        <v>26</v>
      </c>
      <c r="C342" s="18" t="s">
        <v>25</v>
      </c>
      <c r="D342" s="6" t="s">
        <v>125</v>
      </c>
      <c r="E342" s="18">
        <v>43983</v>
      </c>
      <c r="F342" s="18">
        <v>43992</v>
      </c>
      <c r="G342" s="27">
        <v>44007</v>
      </c>
      <c r="H342" s="7">
        <v>8837</v>
      </c>
      <c r="I342" s="7">
        <v>13681</v>
      </c>
      <c r="J342" s="7">
        <v>8837</v>
      </c>
      <c r="K342" s="7" t="s">
        <v>567</v>
      </c>
      <c r="L342" s="7">
        <v>1800</v>
      </c>
      <c r="M342" s="7">
        <v>344</v>
      </c>
      <c r="N342" s="7">
        <v>0</v>
      </c>
      <c r="O342" s="7" t="s">
        <v>26</v>
      </c>
      <c r="P342" s="7" t="s">
        <v>26</v>
      </c>
      <c r="S342" s="22"/>
      <c r="T342" s="22"/>
      <c r="X342" s="1"/>
      <c r="Y342" s="1"/>
    </row>
    <row r="343" spans="1:25" x14ac:dyDescent="0.25">
      <c r="A343" s="5" t="s">
        <v>26</v>
      </c>
      <c r="B343" s="5" t="s">
        <v>26</v>
      </c>
      <c r="C343" s="18" t="s">
        <v>25</v>
      </c>
      <c r="D343" s="6" t="s">
        <v>816</v>
      </c>
      <c r="E343" s="18">
        <v>43983</v>
      </c>
      <c r="F343" s="18">
        <v>43992</v>
      </c>
      <c r="G343" s="27">
        <v>44007</v>
      </c>
      <c r="H343" s="7">
        <v>11102</v>
      </c>
      <c r="I343" s="7">
        <v>14378</v>
      </c>
      <c r="J343" s="7">
        <v>11102</v>
      </c>
      <c r="K343" s="7" t="s">
        <v>568</v>
      </c>
      <c r="L343" s="7">
        <v>100</v>
      </c>
      <c r="M343" s="7">
        <v>2249</v>
      </c>
      <c r="N343" s="7">
        <v>0</v>
      </c>
      <c r="O343" s="7" t="s">
        <v>26</v>
      </c>
      <c r="P343" s="7" t="s">
        <v>26</v>
      </c>
      <c r="S343" s="22"/>
      <c r="T343" s="22"/>
      <c r="X343" s="1"/>
      <c r="Y343" s="1"/>
    </row>
    <row r="344" spans="1:25" x14ac:dyDescent="0.25">
      <c r="A344" s="5" t="s">
        <v>26</v>
      </c>
      <c r="B344" s="5" t="s">
        <v>26</v>
      </c>
      <c r="C344" s="18" t="s">
        <v>25</v>
      </c>
      <c r="D344" s="6" t="s">
        <v>941</v>
      </c>
      <c r="E344" s="18">
        <v>43983</v>
      </c>
      <c r="F344" s="18">
        <v>43992</v>
      </c>
      <c r="G344" s="27">
        <v>44007</v>
      </c>
      <c r="H344" s="7">
        <v>32</v>
      </c>
      <c r="I344" s="7">
        <v>13851</v>
      </c>
      <c r="J344" s="7">
        <v>32</v>
      </c>
      <c r="K344" s="7" t="s">
        <v>870</v>
      </c>
      <c r="L344" s="7">
        <v>0</v>
      </c>
      <c r="M344" s="7">
        <v>0</v>
      </c>
      <c r="N344" s="7">
        <v>32</v>
      </c>
      <c r="O344" s="7" t="s">
        <v>26</v>
      </c>
      <c r="P344" s="7" t="s">
        <v>26</v>
      </c>
      <c r="S344" s="22"/>
      <c r="T344" s="22"/>
      <c r="X344" s="1"/>
      <c r="Y344" s="1"/>
    </row>
    <row r="345" spans="1:25" x14ac:dyDescent="0.25">
      <c r="A345" s="5" t="s">
        <v>26</v>
      </c>
      <c r="B345" s="5" t="s">
        <v>26</v>
      </c>
      <c r="C345" s="18" t="s">
        <v>25</v>
      </c>
      <c r="D345" s="6" t="s">
        <v>817</v>
      </c>
      <c r="E345" s="18">
        <v>43983</v>
      </c>
      <c r="F345" s="18">
        <v>43992</v>
      </c>
      <c r="G345" s="27">
        <v>44007</v>
      </c>
      <c r="H345" s="7">
        <v>3484</v>
      </c>
      <c r="I345" s="7">
        <v>11292</v>
      </c>
      <c r="J345" s="7">
        <v>3484</v>
      </c>
      <c r="K345" s="7" t="s">
        <v>569</v>
      </c>
      <c r="L345" s="7">
        <v>2300</v>
      </c>
      <c r="M345" s="7">
        <v>350</v>
      </c>
      <c r="N345" s="7">
        <v>0</v>
      </c>
      <c r="O345" s="7" t="s">
        <v>26</v>
      </c>
      <c r="P345" s="7" t="s">
        <v>26</v>
      </c>
      <c r="S345" s="22"/>
      <c r="T345" s="22"/>
      <c r="X345" s="1"/>
      <c r="Y345" s="1"/>
    </row>
    <row r="346" spans="1:25" x14ac:dyDescent="0.25">
      <c r="A346" s="5" t="s">
        <v>26</v>
      </c>
      <c r="B346" s="5" t="s">
        <v>26</v>
      </c>
      <c r="C346" s="18" t="s">
        <v>25</v>
      </c>
      <c r="D346" s="6" t="s">
        <v>818</v>
      </c>
      <c r="E346" s="18">
        <v>43983</v>
      </c>
      <c r="F346" s="18">
        <v>43992</v>
      </c>
      <c r="G346" s="27">
        <v>44007</v>
      </c>
      <c r="H346" s="7">
        <v>7170</v>
      </c>
      <c r="I346" s="7">
        <v>14388</v>
      </c>
      <c r="J346" s="7">
        <v>7170</v>
      </c>
      <c r="K346" s="7" t="s">
        <v>570</v>
      </c>
      <c r="L346" s="7">
        <v>2352</v>
      </c>
      <c r="M346" s="7">
        <v>648</v>
      </c>
      <c r="N346" s="7">
        <v>0</v>
      </c>
      <c r="O346" s="7" t="s">
        <v>26</v>
      </c>
      <c r="P346" s="7" t="s">
        <v>26</v>
      </c>
      <c r="S346" s="22"/>
      <c r="T346" s="22"/>
      <c r="X346" s="1"/>
      <c r="Y346" s="1"/>
    </row>
    <row r="347" spans="1:25" x14ac:dyDescent="0.25">
      <c r="A347" s="5" t="s">
        <v>26</v>
      </c>
      <c r="B347" s="5" t="s">
        <v>26</v>
      </c>
      <c r="C347" s="18" t="s">
        <v>25</v>
      </c>
      <c r="D347" s="6" t="s">
        <v>819</v>
      </c>
      <c r="E347" s="18">
        <v>43983</v>
      </c>
      <c r="F347" s="18">
        <v>43992</v>
      </c>
      <c r="G347" s="27">
        <v>44007</v>
      </c>
      <c r="H347" s="7">
        <v>15126</v>
      </c>
      <c r="I347" s="7">
        <v>14400</v>
      </c>
      <c r="J347" s="7">
        <v>15126</v>
      </c>
      <c r="K347" s="7" t="s">
        <v>571</v>
      </c>
      <c r="L347" s="7">
        <v>3500</v>
      </c>
      <c r="M347" s="7">
        <v>1355</v>
      </c>
      <c r="N347" s="7">
        <v>0</v>
      </c>
      <c r="O347" s="7" t="s">
        <v>26</v>
      </c>
      <c r="P347" s="7" t="s">
        <v>26</v>
      </c>
      <c r="S347" s="22"/>
      <c r="T347" s="22"/>
      <c r="X347" s="1"/>
      <c r="Y347" s="1"/>
    </row>
    <row r="348" spans="1:25" x14ac:dyDescent="0.25">
      <c r="A348" s="5" t="s">
        <v>26</v>
      </c>
      <c r="B348" s="5" t="s">
        <v>26</v>
      </c>
      <c r="C348" s="18" t="s">
        <v>25</v>
      </c>
      <c r="D348" s="6" t="s">
        <v>820</v>
      </c>
      <c r="E348" s="18">
        <v>43983</v>
      </c>
      <c r="F348" s="18">
        <v>43992</v>
      </c>
      <c r="G348" s="27">
        <v>44007</v>
      </c>
      <c r="H348" s="7">
        <v>6166</v>
      </c>
      <c r="I348" s="7">
        <v>14387</v>
      </c>
      <c r="J348" s="7">
        <v>6166</v>
      </c>
      <c r="K348" s="7" t="s">
        <v>572</v>
      </c>
      <c r="L348" s="7">
        <v>2800</v>
      </c>
      <c r="M348" s="7">
        <v>894</v>
      </c>
      <c r="N348" s="7">
        <v>0</v>
      </c>
      <c r="O348" s="7" t="s">
        <v>26</v>
      </c>
      <c r="P348" s="7" t="s">
        <v>26</v>
      </c>
      <c r="S348" s="22"/>
      <c r="T348" s="22"/>
      <c r="X348" s="1"/>
      <c r="Y348" s="1"/>
    </row>
    <row r="349" spans="1:25" x14ac:dyDescent="0.25">
      <c r="A349" s="5" t="s">
        <v>26</v>
      </c>
      <c r="B349" s="5" t="s">
        <v>26</v>
      </c>
      <c r="C349" s="18" t="s">
        <v>25</v>
      </c>
      <c r="D349" s="6" t="s">
        <v>821</v>
      </c>
      <c r="E349" s="18">
        <v>43983</v>
      </c>
      <c r="F349" s="18">
        <v>43992</v>
      </c>
      <c r="G349" s="27">
        <v>44007</v>
      </c>
      <c r="H349" s="7">
        <v>11650</v>
      </c>
      <c r="I349" s="7">
        <v>14435</v>
      </c>
      <c r="J349" s="7">
        <v>11650</v>
      </c>
      <c r="K349" s="7" t="s">
        <v>573</v>
      </c>
      <c r="L349" s="7">
        <v>2200</v>
      </c>
      <c r="M349" s="7">
        <v>331</v>
      </c>
      <c r="N349" s="7">
        <v>0</v>
      </c>
      <c r="O349" s="7" t="s">
        <v>26</v>
      </c>
      <c r="P349" s="7" t="s">
        <v>26</v>
      </c>
      <c r="S349" s="22"/>
      <c r="T349" s="22"/>
      <c r="X349" s="1"/>
      <c r="Y349" s="1"/>
    </row>
    <row r="350" spans="1:25" x14ac:dyDescent="0.25">
      <c r="A350" s="5" t="s">
        <v>26</v>
      </c>
      <c r="B350" s="5" t="s">
        <v>26</v>
      </c>
      <c r="C350" s="18" t="s">
        <v>25</v>
      </c>
      <c r="D350" s="6" t="s">
        <v>31</v>
      </c>
      <c r="E350" s="18">
        <v>43983</v>
      </c>
      <c r="F350" s="18">
        <v>43992</v>
      </c>
      <c r="G350" s="27">
        <v>44007</v>
      </c>
      <c r="H350" s="7">
        <v>14536</v>
      </c>
      <c r="I350" s="7">
        <v>10778</v>
      </c>
      <c r="J350" s="7">
        <v>14536</v>
      </c>
      <c r="K350" s="7" t="s">
        <v>574</v>
      </c>
      <c r="L350" s="7">
        <v>3000</v>
      </c>
      <c r="M350" s="7">
        <v>2003</v>
      </c>
      <c r="N350" s="7">
        <v>0</v>
      </c>
      <c r="O350" s="7" t="s">
        <v>26</v>
      </c>
      <c r="P350" s="7" t="s">
        <v>26</v>
      </c>
      <c r="S350" s="22"/>
      <c r="T350" s="22"/>
      <c r="X350" s="1"/>
      <c r="Y350" s="1"/>
    </row>
    <row r="351" spans="1:25" x14ac:dyDescent="0.25">
      <c r="A351" s="5" t="s">
        <v>26</v>
      </c>
      <c r="B351" s="5" t="s">
        <v>26</v>
      </c>
      <c r="C351" s="18" t="s">
        <v>25</v>
      </c>
      <c r="D351" s="6" t="s">
        <v>822</v>
      </c>
      <c r="E351" s="18">
        <v>43983</v>
      </c>
      <c r="F351" s="18">
        <v>43992</v>
      </c>
      <c r="G351" s="27">
        <v>44007</v>
      </c>
      <c r="H351" s="7">
        <v>3933</v>
      </c>
      <c r="I351" s="7">
        <v>14416</v>
      </c>
      <c r="J351" s="7">
        <v>3933</v>
      </c>
      <c r="K351" s="7" t="s">
        <v>575</v>
      </c>
      <c r="L351" s="7">
        <v>1200</v>
      </c>
      <c r="M351" s="7">
        <v>166</v>
      </c>
      <c r="N351" s="7">
        <v>0</v>
      </c>
      <c r="O351" s="7" t="s">
        <v>26</v>
      </c>
      <c r="P351" s="7" t="s">
        <v>26</v>
      </c>
      <c r="S351" s="22"/>
      <c r="T351" s="22"/>
      <c r="X351" s="1"/>
      <c r="Y351" s="1"/>
    </row>
    <row r="352" spans="1:25" x14ac:dyDescent="0.25">
      <c r="A352" s="5" t="s">
        <v>26</v>
      </c>
      <c r="B352" s="5" t="s">
        <v>26</v>
      </c>
      <c r="C352" s="18" t="s">
        <v>25</v>
      </c>
      <c r="D352" s="6" t="s">
        <v>213</v>
      </c>
      <c r="E352" s="18">
        <v>43983</v>
      </c>
      <c r="F352" s="18">
        <v>43992</v>
      </c>
      <c r="G352" s="27">
        <v>44007</v>
      </c>
      <c r="H352" s="7">
        <v>2635</v>
      </c>
      <c r="I352" s="7">
        <v>10523</v>
      </c>
      <c r="J352" s="7">
        <v>2635</v>
      </c>
      <c r="K352" s="7" t="s">
        <v>576</v>
      </c>
      <c r="L352" s="7">
        <v>500</v>
      </c>
      <c r="M352" s="7">
        <v>32</v>
      </c>
      <c r="N352" s="7">
        <v>5</v>
      </c>
      <c r="O352" s="7" t="s">
        <v>26</v>
      </c>
      <c r="P352" s="7" t="s">
        <v>26</v>
      </c>
      <c r="S352" s="22"/>
      <c r="T352" s="22"/>
      <c r="X352" s="1"/>
      <c r="Y352" s="1"/>
    </row>
    <row r="353" spans="1:25" x14ac:dyDescent="0.25">
      <c r="A353" s="5" t="s">
        <v>26</v>
      </c>
      <c r="B353" s="5" t="s">
        <v>26</v>
      </c>
      <c r="C353" s="18" t="s">
        <v>25</v>
      </c>
      <c r="D353" s="6" t="s">
        <v>132</v>
      </c>
      <c r="E353" s="18">
        <v>43983</v>
      </c>
      <c r="F353" s="18">
        <v>43992</v>
      </c>
      <c r="G353" s="27">
        <v>44007</v>
      </c>
      <c r="H353" s="7">
        <v>2716</v>
      </c>
      <c r="I353" s="7">
        <v>13621</v>
      </c>
      <c r="J353" s="7">
        <v>2716</v>
      </c>
      <c r="K353" s="7" t="s">
        <v>577</v>
      </c>
      <c r="L353" s="7">
        <v>100</v>
      </c>
      <c r="M353" s="7">
        <v>1430</v>
      </c>
      <c r="N353" s="7">
        <v>41</v>
      </c>
      <c r="O353" s="7" t="s">
        <v>26</v>
      </c>
      <c r="P353" s="7" t="s">
        <v>26</v>
      </c>
      <c r="S353" s="22"/>
      <c r="T353" s="22"/>
      <c r="X353" s="1"/>
      <c r="Y353" s="1"/>
    </row>
    <row r="354" spans="1:25" x14ac:dyDescent="0.25">
      <c r="A354" s="5" t="s">
        <v>26</v>
      </c>
      <c r="B354" s="5" t="s">
        <v>26</v>
      </c>
      <c r="C354" s="18" t="s">
        <v>25</v>
      </c>
      <c r="D354" s="6" t="s">
        <v>823</v>
      </c>
      <c r="E354" s="18">
        <v>43983</v>
      </c>
      <c r="F354" s="18">
        <v>43992</v>
      </c>
      <c r="G354" s="27">
        <v>44007</v>
      </c>
      <c r="H354" s="7">
        <v>33524</v>
      </c>
      <c r="I354" s="7">
        <v>14257</v>
      </c>
      <c r="J354" s="7">
        <v>33524</v>
      </c>
      <c r="K354" s="7" t="s">
        <v>578</v>
      </c>
      <c r="L354" s="7">
        <v>5600</v>
      </c>
      <c r="M354" s="7">
        <v>3140</v>
      </c>
      <c r="N354" s="7">
        <v>0</v>
      </c>
      <c r="O354" s="7" t="s">
        <v>26</v>
      </c>
      <c r="P354" s="7" t="s">
        <v>26</v>
      </c>
      <c r="S354" s="22"/>
      <c r="T354" s="22"/>
      <c r="X354" s="1"/>
      <c r="Y354" s="1"/>
    </row>
    <row r="355" spans="1:25" x14ac:dyDescent="0.25">
      <c r="A355" s="5" t="s">
        <v>26</v>
      </c>
      <c r="B355" s="5" t="s">
        <v>26</v>
      </c>
      <c r="C355" s="18" t="s">
        <v>25</v>
      </c>
      <c r="D355" s="6" t="s">
        <v>824</v>
      </c>
      <c r="E355" s="18">
        <v>43983</v>
      </c>
      <c r="F355" s="18">
        <v>43992</v>
      </c>
      <c r="G355" s="27">
        <v>44007</v>
      </c>
      <c r="H355" s="7">
        <v>12049</v>
      </c>
      <c r="I355" s="7">
        <v>13937</v>
      </c>
      <c r="J355" s="7">
        <v>12049</v>
      </c>
      <c r="K355" s="7" t="s">
        <v>579</v>
      </c>
      <c r="L355" s="7">
        <v>2600</v>
      </c>
      <c r="M355" s="7">
        <v>677</v>
      </c>
      <c r="N355" s="7">
        <v>0</v>
      </c>
      <c r="O355" s="7" t="s">
        <v>26</v>
      </c>
      <c r="P355" s="7" t="s">
        <v>26</v>
      </c>
      <c r="S355" s="22"/>
      <c r="T355" s="22"/>
      <c r="X355" s="1"/>
      <c r="Y355" s="1"/>
    </row>
    <row r="356" spans="1:25" x14ac:dyDescent="0.25">
      <c r="A356" s="5" t="s">
        <v>26</v>
      </c>
      <c r="B356" s="5" t="s">
        <v>26</v>
      </c>
      <c r="C356" s="18" t="s">
        <v>25</v>
      </c>
      <c r="D356" s="6" t="s">
        <v>825</v>
      </c>
      <c r="E356" s="18">
        <v>43983</v>
      </c>
      <c r="F356" s="18">
        <v>43992</v>
      </c>
      <c r="G356" s="27">
        <v>44007</v>
      </c>
      <c r="H356" s="7">
        <v>12734</v>
      </c>
      <c r="I356" s="7">
        <v>14428</v>
      </c>
      <c r="J356" s="7">
        <v>12734</v>
      </c>
      <c r="K356" s="7" t="s">
        <v>580</v>
      </c>
      <c r="L356" s="7">
        <v>4000</v>
      </c>
      <c r="M356" s="7">
        <v>1473</v>
      </c>
      <c r="N356" s="7">
        <v>0</v>
      </c>
      <c r="O356" s="7" t="s">
        <v>26</v>
      </c>
      <c r="P356" s="7" t="s">
        <v>26</v>
      </c>
      <c r="S356" s="22"/>
      <c r="T356" s="22"/>
      <c r="X356" s="1"/>
      <c r="Y356" s="1"/>
    </row>
    <row r="357" spans="1:25" x14ac:dyDescent="0.25">
      <c r="A357" s="5" t="s">
        <v>26</v>
      </c>
      <c r="B357" s="5" t="s">
        <v>26</v>
      </c>
      <c r="C357" s="18" t="s">
        <v>25</v>
      </c>
      <c r="D357" s="6" t="s">
        <v>210</v>
      </c>
      <c r="E357" s="18">
        <v>43983</v>
      </c>
      <c r="F357" s="18">
        <v>43992</v>
      </c>
      <c r="G357" s="27">
        <v>44007</v>
      </c>
      <c r="H357" s="7">
        <v>2712</v>
      </c>
      <c r="I357" s="7">
        <v>13997</v>
      </c>
      <c r="J357" s="7">
        <v>2712</v>
      </c>
      <c r="K357" s="7" t="s">
        <v>581</v>
      </c>
      <c r="L357" s="7">
        <v>100</v>
      </c>
      <c r="M357" s="7">
        <v>1455</v>
      </c>
      <c r="N357" s="7">
        <v>0</v>
      </c>
      <c r="O357" s="7" t="s">
        <v>26</v>
      </c>
      <c r="P357" s="7" t="s">
        <v>26</v>
      </c>
      <c r="S357" s="22"/>
      <c r="T357" s="22"/>
      <c r="X357" s="1"/>
      <c r="Y357" s="1"/>
    </row>
    <row r="358" spans="1:25" x14ac:dyDescent="0.25">
      <c r="A358" s="5" t="s">
        <v>26</v>
      </c>
      <c r="B358" s="5" t="s">
        <v>26</v>
      </c>
      <c r="C358" s="18" t="s">
        <v>25</v>
      </c>
      <c r="D358" s="6" t="s">
        <v>146</v>
      </c>
      <c r="E358" s="18">
        <v>43983</v>
      </c>
      <c r="F358" s="18">
        <v>43992</v>
      </c>
      <c r="G358" s="27">
        <v>44007</v>
      </c>
      <c r="H358" s="7">
        <v>10748</v>
      </c>
      <c r="I358" s="7">
        <v>13853</v>
      </c>
      <c r="J358" s="7">
        <v>10748</v>
      </c>
      <c r="K358" s="7" t="s">
        <v>582</v>
      </c>
      <c r="L358" s="7">
        <v>100</v>
      </c>
      <c r="M358" s="7">
        <v>3100</v>
      </c>
      <c r="N358" s="7">
        <v>24</v>
      </c>
      <c r="O358" s="7" t="s">
        <v>26</v>
      </c>
      <c r="P358" s="7" t="s">
        <v>26</v>
      </c>
      <c r="S358" s="22"/>
      <c r="T358" s="22"/>
      <c r="X358" s="1"/>
      <c r="Y358" s="1"/>
    </row>
    <row r="359" spans="1:25" x14ac:dyDescent="0.25">
      <c r="A359" s="5" t="s">
        <v>26</v>
      </c>
      <c r="B359" s="5" t="s">
        <v>26</v>
      </c>
      <c r="C359" s="18" t="s">
        <v>25</v>
      </c>
      <c r="D359" s="6" t="s">
        <v>82</v>
      </c>
      <c r="E359" s="18">
        <v>43983</v>
      </c>
      <c r="F359" s="18">
        <v>43992</v>
      </c>
      <c r="G359" s="27">
        <v>44007</v>
      </c>
      <c r="H359" s="7">
        <v>4067</v>
      </c>
      <c r="I359" s="7">
        <v>12171</v>
      </c>
      <c r="J359" s="7">
        <v>4067</v>
      </c>
      <c r="K359" s="7" t="s">
        <v>583</v>
      </c>
      <c r="L359" s="7">
        <v>259</v>
      </c>
      <c r="M359" s="7">
        <v>241</v>
      </c>
      <c r="N359" s="7">
        <v>0</v>
      </c>
      <c r="O359" s="7" t="s">
        <v>26</v>
      </c>
      <c r="P359" s="7" t="s">
        <v>26</v>
      </c>
      <c r="S359" s="22"/>
      <c r="T359" s="22"/>
      <c r="X359" s="1"/>
      <c r="Y359" s="1"/>
    </row>
    <row r="360" spans="1:25" x14ac:dyDescent="0.25">
      <c r="A360" s="5" t="s">
        <v>26</v>
      </c>
      <c r="B360" s="5" t="s">
        <v>26</v>
      </c>
      <c r="C360" s="18" t="s">
        <v>25</v>
      </c>
      <c r="D360" s="6" t="s">
        <v>218</v>
      </c>
      <c r="E360" s="18">
        <v>43983</v>
      </c>
      <c r="F360" s="18">
        <v>43992</v>
      </c>
      <c r="G360" s="27">
        <v>44007</v>
      </c>
      <c r="H360" s="7">
        <v>12139</v>
      </c>
      <c r="I360" s="7">
        <v>13373</v>
      </c>
      <c r="J360" s="7">
        <v>12139</v>
      </c>
      <c r="K360" s="7" t="s">
        <v>584</v>
      </c>
      <c r="L360" s="7">
        <v>2800</v>
      </c>
      <c r="M360" s="7">
        <v>60</v>
      </c>
      <c r="N360" s="7">
        <v>0</v>
      </c>
      <c r="O360" s="7" t="s">
        <v>26</v>
      </c>
      <c r="P360" s="7" t="s">
        <v>26</v>
      </c>
      <c r="S360" s="22"/>
      <c r="T360" s="22"/>
      <c r="X360" s="1"/>
      <c r="Y360" s="1"/>
    </row>
    <row r="361" spans="1:25" x14ac:dyDescent="0.25">
      <c r="A361" s="5" t="s">
        <v>26</v>
      </c>
      <c r="B361" s="5" t="s">
        <v>26</v>
      </c>
      <c r="C361" s="18" t="s">
        <v>25</v>
      </c>
      <c r="D361" s="6" t="s">
        <v>98</v>
      </c>
      <c r="E361" s="18">
        <v>43983</v>
      </c>
      <c r="F361" s="18">
        <v>43992</v>
      </c>
      <c r="G361" s="27">
        <v>44007</v>
      </c>
      <c r="H361" s="7">
        <v>9785</v>
      </c>
      <c r="I361" s="7">
        <v>13791</v>
      </c>
      <c r="J361" s="7">
        <v>9785</v>
      </c>
      <c r="K361" s="7" t="s">
        <v>585</v>
      </c>
      <c r="L361" s="7">
        <v>2800</v>
      </c>
      <c r="M361" s="7">
        <v>564</v>
      </c>
      <c r="N361" s="7">
        <v>0</v>
      </c>
      <c r="O361" s="7" t="s">
        <v>26</v>
      </c>
      <c r="P361" s="7" t="s">
        <v>26</v>
      </c>
      <c r="S361" s="22"/>
      <c r="T361" s="22"/>
      <c r="X361" s="1"/>
      <c r="Y361" s="1"/>
    </row>
    <row r="362" spans="1:25" x14ac:dyDescent="0.25">
      <c r="A362" s="5" t="s">
        <v>26</v>
      </c>
      <c r="B362" s="5" t="s">
        <v>26</v>
      </c>
      <c r="C362" s="18" t="s">
        <v>25</v>
      </c>
      <c r="D362" s="6" t="s">
        <v>161</v>
      </c>
      <c r="E362" s="18">
        <v>43983</v>
      </c>
      <c r="F362" s="18">
        <v>43992</v>
      </c>
      <c r="G362" s="27">
        <v>44007</v>
      </c>
      <c r="H362" s="7">
        <v>7371</v>
      </c>
      <c r="I362" s="7">
        <v>12048</v>
      </c>
      <c r="J362" s="7">
        <v>7371</v>
      </c>
      <c r="K362" s="7" t="s">
        <v>586</v>
      </c>
      <c r="L362" s="7">
        <v>1900</v>
      </c>
      <c r="M362" s="7">
        <v>279</v>
      </c>
      <c r="N362" s="7">
        <v>0</v>
      </c>
      <c r="O362" s="7" t="s">
        <v>26</v>
      </c>
      <c r="P362" s="7" t="s">
        <v>26</v>
      </c>
      <c r="S362" s="22"/>
      <c r="T362" s="22"/>
      <c r="X362" s="1"/>
      <c r="Y362" s="1"/>
    </row>
    <row r="363" spans="1:25" x14ac:dyDescent="0.25">
      <c r="A363" s="5" t="s">
        <v>26</v>
      </c>
      <c r="B363" s="5" t="s">
        <v>26</v>
      </c>
      <c r="C363" s="18" t="s">
        <v>25</v>
      </c>
      <c r="D363" s="6" t="s">
        <v>826</v>
      </c>
      <c r="E363" s="18">
        <v>43983</v>
      </c>
      <c r="F363" s="18">
        <v>43992</v>
      </c>
      <c r="G363" s="27">
        <v>44007</v>
      </c>
      <c r="H363" s="7">
        <v>58812</v>
      </c>
      <c r="I363" s="7">
        <v>13867</v>
      </c>
      <c r="J363" s="7">
        <v>58812</v>
      </c>
      <c r="K363" s="7" t="s">
        <v>587</v>
      </c>
      <c r="L363" s="7">
        <v>10000</v>
      </c>
      <c r="M363" s="7">
        <v>1391</v>
      </c>
      <c r="N363" s="7">
        <v>0</v>
      </c>
      <c r="O363" s="7" t="s">
        <v>26</v>
      </c>
      <c r="P363" s="7" t="s">
        <v>26</v>
      </c>
      <c r="S363" s="22"/>
      <c r="T363" s="22"/>
      <c r="X363" s="1"/>
      <c r="Y363" s="1"/>
    </row>
    <row r="364" spans="1:25" x14ac:dyDescent="0.25">
      <c r="A364" s="5" t="s">
        <v>26</v>
      </c>
      <c r="B364" s="5" t="s">
        <v>26</v>
      </c>
      <c r="C364" s="18" t="s">
        <v>25</v>
      </c>
      <c r="D364" s="6" t="s">
        <v>97</v>
      </c>
      <c r="E364" s="18">
        <v>43983</v>
      </c>
      <c r="F364" s="18">
        <v>43992</v>
      </c>
      <c r="G364" s="27">
        <v>44007</v>
      </c>
      <c r="H364" s="7">
        <v>1995</v>
      </c>
      <c r="I364" s="7">
        <v>13595</v>
      </c>
      <c r="J364" s="7">
        <v>1995</v>
      </c>
      <c r="K364" s="7" t="s">
        <v>588</v>
      </c>
      <c r="L364" s="7">
        <v>900</v>
      </c>
      <c r="M364" s="7">
        <v>124</v>
      </c>
      <c r="N364" s="7">
        <v>0</v>
      </c>
      <c r="O364" s="7" t="s">
        <v>26</v>
      </c>
      <c r="P364" s="7" t="s">
        <v>26</v>
      </c>
      <c r="S364" s="22"/>
      <c r="T364" s="22"/>
      <c r="X364" s="1"/>
      <c r="Y364" s="1"/>
    </row>
    <row r="365" spans="1:25" x14ac:dyDescent="0.25">
      <c r="A365" s="5" t="s">
        <v>26</v>
      </c>
      <c r="B365" s="5" t="s">
        <v>26</v>
      </c>
      <c r="C365" s="18" t="s">
        <v>25</v>
      </c>
      <c r="D365" s="6" t="s">
        <v>827</v>
      </c>
      <c r="E365" s="18">
        <v>43983</v>
      </c>
      <c r="F365" s="18">
        <v>43992</v>
      </c>
      <c r="G365" s="27">
        <v>44007</v>
      </c>
      <c r="H365" s="7">
        <v>31362</v>
      </c>
      <c r="I365" s="7">
        <v>14116</v>
      </c>
      <c r="J365" s="7">
        <v>31362</v>
      </c>
      <c r="K365" s="7" t="s">
        <v>589</v>
      </c>
      <c r="L365" s="7">
        <v>3200</v>
      </c>
      <c r="M365" s="7">
        <v>1236</v>
      </c>
      <c r="N365" s="7">
        <v>0</v>
      </c>
      <c r="O365" s="7" t="s">
        <v>26</v>
      </c>
      <c r="P365" s="7" t="s">
        <v>26</v>
      </c>
      <c r="S365" s="22"/>
      <c r="T365" s="22"/>
      <c r="X365" s="1"/>
      <c r="Y365" s="1"/>
    </row>
    <row r="366" spans="1:25" x14ac:dyDescent="0.25">
      <c r="A366" s="5" t="s">
        <v>26</v>
      </c>
      <c r="B366" s="5" t="s">
        <v>26</v>
      </c>
      <c r="C366" s="18" t="s">
        <v>25</v>
      </c>
      <c r="D366" s="6" t="s">
        <v>828</v>
      </c>
      <c r="E366" s="18">
        <v>43983</v>
      </c>
      <c r="F366" s="18">
        <v>43992</v>
      </c>
      <c r="G366" s="27">
        <v>44007</v>
      </c>
      <c r="H366" s="7">
        <v>8678</v>
      </c>
      <c r="I366" s="7">
        <v>14430</v>
      </c>
      <c r="J366" s="7">
        <v>8678</v>
      </c>
      <c r="K366" s="7" t="s">
        <v>590</v>
      </c>
      <c r="L366" s="7">
        <v>1900</v>
      </c>
      <c r="M366" s="7">
        <v>509</v>
      </c>
      <c r="N366" s="7">
        <v>0</v>
      </c>
      <c r="O366" s="7" t="s">
        <v>26</v>
      </c>
      <c r="P366" s="7" t="s">
        <v>26</v>
      </c>
      <c r="S366" s="22"/>
      <c r="T366" s="22"/>
      <c r="X366" s="1"/>
      <c r="Y366" s="1"/>
    </row>
    <row r="367" spans="1:25" x14ac:dyDescent="0.25">
      <c r="A367" s="5" t="s">
        <v>26</v>
      </c>
      <c r="B367" s="5" t="s">
        <v>26</v>
      </c>
      <c r="C367" s="18" t="s">
        <v>25</v>
      </c>
      <c r="D367" s="6" t="s">
        <v>61</v>
      </c>
      <c r="E367" s="18">
        <v>43983</v>
      </c>
      <c r="F367" s="18">
        <v>43992</v>
      </c>
      <c r="G367" s="27">
        <v>44007</v>
      </c>
      <c r="H367" s="7">
        <v>29789</v>
      </c>
      <c r="I367" s="7">
        <v>10475</v>
      </c>
      <c r="J367" s="7">
        <v>29789</v>
      </c>
      <c r="K367" s="7" t="s">
        <v>591</v>
      </c>
      <c r="L367" s="7">
        <v>3200</v>
      </c>
      <c r="M367" s="7">
        <v>864</v>
      </c>
      <c r="N367" s="7">
        <v>0</v>
      </c>
      <c r="O367" s="7" t="s">
        <v>26</v>
      </c>
      <c r="P367" s="7" t="s">
        <v>26</v>
      </c>
      <c r="S367" s="22"/>
      <c r="T367" s="22"/>
      <c r="X367" s="1"/>
      <c r="Y367" s="1"/>
    </row>
    <row r="368" spans="1:25" x14ac:dyDescent="0.25">
      <c r="A368" s="5" t="s">
        <v>26</v>
      </c>
      <c r="B368" s="5" t="s">
        <v>26</v>
      </c>
      <c r="C368" s="18" t="s">
        <v>25</v>
      </c>
      <c r="D368" s="6" t="s">
        <v>829</v>
      </c>
      <c r="E368" s="18">
        <v>43983</v>
      </c>
      <c r="F368" s="18">
        <v>43992</v>
      </c>
      <c r="G368" s="27">
        <v>44007</v>
      </c>
      <c r="H368" s="7">
        <v>21252</v>
      </c>
      <c r="I368" s="7">
        <v>14130</v>
      </c>
      <c r="J368" s="7">
        <v>21252</v>
      </c>
      <c r="K368" s="7" t="s">
        <v>592</v>
      </c>
      <c r="L368" s="7">
        <v>100</v>
      </c>
      <c r="M368" s="7">
        <v>2769</v>
      </c>
      <c r="N368" s="7">
        <v>0</v>
      </c>
      <c r="O368" s="7" t="s">
        <v>26</v>
      </c>
      <c r="P368" s="7" t="s">
        <v>26</v>
      </c>
      <c r="S368" s="22"/>
      <c r="T368" s="22"/>
      <c r="X368" s="1"/>
      <c r="Y368" s="1"/>
    </row>
    <row r="369" spans="1:25" x14ac:dyDescent="0.25">
      <c r="A369" s="5" t="s">
        <v>26</v>
      </c>
      <c r="B369" s="5" t="s">
        <v>26</v>
      </c>
      <c r="C369" s="18" t="s">
        <v>25</v>
      </c>
      <c r="D369" s="6" t="s">
        <v>830</v>
      </c>
      <c r="E369" s="18">
        <v>43983</v>
      </c>
      <c r="F369" s="18">
        <v>43992</v>
      </c>
      <c r="G369" s="27">
        <v>44007</v>
      </c>
      <c r="H369" s="7">
        <v>3939</v>
      </c>
      <c r="I369" s="7">
        <v>14220</v>
      </c>
      <c r="J369" s="7">
        <v>3939</v>
      </c>
      <c r="K369" s="7" t="s">
        <v>593</v>
      </c>
      <c r="L369" s="7">
        <v>100</v>
      </c>
      <c r="M369" s="7">
        <v>586</v>
      </c>
      <c r="N369" s="7">
        <v>0</v>
      </c>
      <c r="O369" s="7" t="s">
        <v>26</v>
      </c>
      <c r="P369" s="7" t="s">
        <v>26</v>
      </c>
      <c r="S369" s="22"/>
      <c r="T369" s="22"/>
      <c r="X369" s="1"/>
      <c r="Y369" s="1"/>
    </row>
    <row r="370" spans="1:25" x14ac:dyDescent="0.25">
      <c r="A370" s="5" t="s">
        <v>26</v>
      </c>
      <c r="B370" s="5" t="s">
        <v>26</v>
      </c>
      <c r="C370" s="18" t="s">
        <v>25</v>
      </c>
      <c r="D370" s="6" t="s">
        <v>199</v>
      </c>
      <c r="E370" s="18">
        <v>43983</v>
      </c>
      <c r="F370" s="18">
        <v>43992</v>
      </c>
      <c r="G370" s="27">
        <v>44007</v>
      </c>
      <c r="H370" s="7">
        <v>2214</v>
      </c>
      <c r="I370" s="7">
        <v>10200</v>
      </c>
      <c r="J370" s="7">
        <v>2214</v>
      </c>
      <c r="K370" s="7" t="s">
        <v>869</v>
      </c>
      <c r="L370" s="7">
        <v>0</v>
      </c>
      <c r="M370" s="7">
        <v>2195</v>
      </c>
      <c r="N370" s="7">
        <v>19</v>
      </c>
      <c r="O370" s="7" t="s">
        <v>26</v>
      </c>
      <c r="P370" s="7" t="s">
        <v>26</v>
      </c>
      <c r="S370" s="22"/>
      <c r="T370" s="22"/>
      <c r="X370" s="1"/>
      <c r="Y370" s="1"/>
    </row>
    <row r="371" spans="1:25" x14ac:dyDescent="0.25">
      <c r="A371" s="5" t="s">
        <v>26</v>
      </c>
      <c r="B371" s="5" t="s">
        <v>26</v>
      </c>
      <c r="C371" s="18" t="s">
        <v>25</v>
      </c>
      <c r="D371" s="6" t="s">
        <v>831</v>
      </c>
      <c r="E371" s="18">
        <v>43983</v>
      </c>
      <c r="F371" s="18">
        <v>43992</v>
      </c>
      <c r="G371" s="27">
        <v>44007</v>
      </c>
      <c r="H371" s="7">
        <v>49916</v>
      </c>
      <c r="I371" s="7">
        <v>14109</v>
      </c>
      <c r="J371" s="7">
        <v>49916</v>
      </c>
      <c r="K371" s="7" t="s">
        <v>594</v>
      </c>
      <c r="L371" s="7">
        <v>2800</v>
      </c>
      <c r="M371" s="7">
        <v>736</v>
      </c>
      <c r="N371" s="7">
        <v>0</v>
      </c>
      <c r="O371" s="7" t="s">
        <v>26</v>
      </c>
      <c r="P371" s="7" t="s">
        <v>26</v>
      </c>
      <c r="S371" s="22"/>
      <c r="T371" s="22"/>
      <c r="X371" s="1"/>
      <c r="Y371" s="1"/>
    </row>
    <row r="372" spans="1:25" x14ac:dyDescent="0.25">
      <c r="A372" s="5" t="s">
        <v>26</v>
      </c>
      <c r="B372" s="5" t="s">
        <v>26</v>
      </c>
      <c r="C372" s="18" t="s">
        <v>25</v>
      </c>
      <c r="D372" s="6" t="s">
        <v>832</v>
      </c>
      <c r="E372" s="18">
        <v>43983</v>
      </c>
      <c r="F372" s="18">
        <v>43992</v>
      </c>
      <c r="G372" s="27">
        <v>44007</v>
      </c>
      <c r="H372" s="7">
        <v>7078</v>
      </c>
      <c r="I372" s="7">
        <v>14232</v>
      </c>
      <c r="J372" s="7">
        <v>7078</v>
      </c>
      <c r="K372" s="7" t="s">
        <v>595</v>
      </c>
      <c r="L372" s="7">
        <v>2000</v>
      </c>
      <c r="M372" s="7">
        <v>383</v>
      </c>
      <c r="N372" s="7">
        <v>0</v>
      </c>
      <c r="O372" s="7" t="s">
        <v>26</v>
      </c>
      <c r="P372" s="7" t="s">
        <v>26</v>
      </c>
      <c r="S372" s="22"/>
      <c r="T372" s="22"/>
      <c r="X372" s="1"/>
      <c r="Y372" s="1"/>
    </row>
    <row r="373" spans="1:25" x14ac:dyDescent="0.25">
      <c r="A373" s="5" t="s">
        <v>26</v>
      </c>
      <c r="B373" s="5" t="s">
        <v>26</v>
      </c>
      <c r="C373" s="18" t="s">
        <v>25</v>
      </c>
      <c r="D373" s="6" t="s">
        <v>833</v>
      </c>
      <c r="E373" s="18">
        <v>43983</v>
      </c>
      <c r="F373" s="18">
        <v>43992</v>
      </c>
      <c r="G373" s="27">
        <v>44007</v>
      </c>
      <c r="H373" s="7">
        <v>18109</v>
      </c>
      <c r="I373" s="7">
        <v>14396</v>
      </c>
      <c r="J373" s="7">
        <v>18109</v>
      </c>
      <c r="K373" s="7" t="s">
        <v>596</v>
      </c>
      <c r="L373" s="7">
        <v>1900</v>
      </c>
      <c r="M373" s="7">
        <v>166</v>
      </c>
      <c r="N373" s="7">
        <v>0</v>
      </c>
      <c r="O373" s="7" t="s">
        <v>26</v>
      </c>
      <c r="P373" s="7" t="s">
        <v>26</v>
      </c>
      <c r="S373" s="22"/>
      <c r="T373" s="22"/>
      <c r="X373" s="1"/>
      <c r="Y373" s="1"/>
    </row>
    <row r="374" spans="1:25" x14ac:dyDescent="0.25">
      <c r="A374" s="5" t="s">
        <v>26</v>
      </c>
      <c r="B374" s="5" t="s">
        <v>26</v>
      </c>
      <c r="C374" s="18" t="s">
        <v>25</v>
      </c>
      <c r="D374" s="6" t="s">
        <v>111</v>
      </c>
      <c r="E374" s="18">
        <v>43983</v>
      </c>
      <c r="F374" s="18">
        <v>43992</v>
      </c>
      <c r="G374" s="27">
        <v>44007</v>
      </c>
      <c r="H374" s="7">
        <v>31325</v>
      </c>
      <c r="I374" s="7">
        <v>12866</v>
      </c>
      <c r="J374" s="7">
        <v>31325</v>
      </c>
      <c r="K374" s="7" t="s">
        <v>597</v>
      </c>
      <c r="L374" s="7">
        <v>5000</v>
      </c>
      <c r="M374" s="7">
        <v>2680</v>
      </c>
      <c r="N374" s="7">
        <v>0</v>
      </c>
      <c r="O374" s="7" t="s">
        <v>26</v>
      </c>
      <c r="P374" s="7" t="s">
        <v>26</v>
      </c>
      <c r="S374" s="22"/>
      <c r="T374" s="22"/>
      <c r="X374" s="1"/>
      <c r="Y374" s="1"/>
    </row>
    <row r="375" spans="1:25" x14ac:dyDescent="0.25">
      <c r="A375" s="5" t="s">
        <v>26</v>
      </c>
      <c r="B375" s="5" t="s">
        <v>26</v>
      </c>
      <c r="C375" s="18" t="s">
        <v>25</v>
      </c>
      <c r="D375" s="6" t="s">
        <v>953</v>
      </c>
      <c r="E375" s="18">
        <v>43983</v>
      </c>
      <c r="F375" s="18">
        <v>43992</v>
      </c>
      <c r="G375" s="27">
        <v>44007</v>
      </c>
      <c r="H375" s="7">
        <v>4200</v>
      </c>
      <c r="I375" s="7">
        <v>13808</v>
      </c>
      <c r="J375" s="7">
        <v>4200</v>
      </c>
      <c r="K375" s="7" t="s">
        <v>903</v>
      </c>
      <c r="L375" s="7">
        <v>0</v>
      </c>
      <c r="M375" s="7">
        <v>4200</v>
      </c>
      <c r="N375" s="7">
        <v>0</v>
      </c>
      <c r="O375" s="7" t="s">
        <v>26</v>
      </c>
      <c r="P375" s="7" t="s">
        <v>26</v>
      </c>
      <c r="S375" s="22"/>
      <c r="T375" s="22"/>
      <c r="X375" s="1"/>
      <c r="Y375" s="1"/>
    </row>
    <row r="376" spans="1:25" x14ac:dyDescent="0.25">
      <c r="A376" s="5" t="s">
        <v>26</v>
      </c>
      <c r="B376" s="5" t="s">
        <v>26</v>
      </c>
      <c r="C376" s="18" t="s">
        <v>25</v>
      </c>
      <c r="D376" s="6" t="s">
        <v>834</v>
      </c>
      <c r="E376" s="18">
        <v>43983</v>
      </c>
      <c r="F376" s="18">
        <v>43992</v>
      </c>
      <c r="G376" s="27">
        <v>44007</v>
      </c>
      <c r="H376" s="7">
        <v>3841</v>
      </c>
      <c r="I376" s="7">
        <v>14340</v>
      </c>
      <c r="J376" s="7">
        <v>3841</v>
      </c>
      <c r="K376" s="7" t="s">
        <v>598</v>
      </c>
      <c r="L376" s="7">
        <v>100</v>
      </c>
      <c r="M376" s="7">
        <v>240</v>
      </c>
      <c r="N376" s="7">
        <v>0</v>
      </c>
      <c r="O376" s="7" t="s">
        <v>26</v>
      </c>
      <c r="P376" s="7" t="s">
        <v>26</v>
      </c>
      <c r="S376" s="22"/>
      <c r="T376" s="22"/>
      <c r="X376" s="1"/>
      <c r="Y376" s="1"/>
    </row>
    <row r="377" spans="1:25" x14ac:dyDescent="0.25">
      <c r="A377" s="5" t="s">
        <v>26</v>
      </c>
      <c r="B377" s="5" t="s">
        <v>26</v>
      </c>
      <c r="C377" s="18" t="s">
        <v>25</v>
      </c>
      <c r="D377" s="6" t="s">
        <v>177</v>
      </c>
      <c r="E377" s="18">
        <v>43983</v>
      </c>
      <c r="F377" s="18">
        <v>43992</v>
      </c>
      <c r="G377" s="27">
        <v>44007</v>
      </c>
      <c r="H377" s="7">
        <v>8235</v>
      </c>
      <c r="I377" s="7">
        <v>14066</v>
      </c>
      <c r="J377" s="7">
        <v>8235</v>
      </c>
      <c r="K377" s="7" t="s">
        <v>599</v>
      </c>
      <c r="L377" s="7">
        <v>100</v>
      </c>
      <c r="M377" s="7">
        <v>355</v>
      </c>
      <c r="N377" s="7">
        <v>59</v>
      </c>
      <c r="O377" s="7" t="s">
        <v>26</v>
      </c>
      <c r="P377" s="7" t="s">
        <v>26</v>
      </c>
      <c r="S377" s="22"/>
      <c r="T377" s="22"/>
      <c r="X377" s="1"/>
      <c r="Y377" s="1"/>
    </row>
    <row r="378" spans="1:25" x14ac:dyDescent="0.25">
      <c r="A378" s="5" t="s">
        <v>26</v>
      </c>
      <c r="B378" s="5" t="s">
        <v>26</v>
      </c>
      <c r="C378" s="18" t="s">
        <v>25</v>
      </c>
      <c r="D378" s="6" t="s">
        <v>185</v>
      </c>
      <c r="E378" s="18">
        <v>43983</v>
      </c>
      <c r="F378" s="18">
        <v>43992</v>
      </c>
      <c r="G378" s="27">
        <v>44007</v>
      </c>
      <c r="H378" s="7">
        <v>1418</v>
      </c>
      <c r="I378" s="7">
        <v>13759</v>
      </c>
      <c r="J378" s="7">
        <v>1418</v>
      </c>
      <c r="K378" s="7" t="s">
        <v>899</v>
      </c>
      <c r="L378" s="7">
        <v>1271</v>
      </c>
      <c r="M378" s="7">
        <v>147</v>
      </c>
      <c r="N378" s="7">
        <v>0</v>
      </c>
      <c r="O378" s="7" t="s">
        <v>26</v>
      </c>
      <c r="P378" s="7" t="s">
        <v>26</v>
      </c>
      <c r="S378" s="22"/>
      <c r="T378" s="22"/>
      <c r="X378" s="1"/>
      <c r="Y378" s="1"/>
    </row>
    <row r="379" spans="1:25" x14ac:dyDescent="0.25">
      <c r="A379" s="5" t="s">
        <v>26</v>
      </c>
      <c r="B379" s="5" t="s">
        <v>26</v>
      </c>
      <c r="C379" s="18" t="s">
        <v>25</v>
      </c>
      <c r="D379" s="6" t="s">
        <v>952</v>
      </c>
      <c r="E379" s="18">
        <v>43983</v>
      </c>
      <c r="F379" s="18">
        <v>43992</v>
      </c>
      <c r="G379" s="27">
        <v>44007</v>
      </c>
      <c r="H379" s="7">
        <v>191</v>
      </c>
      <c r="I379" s="7">
        <v>14094</v>
      </c>
      <c r="J379" s="7">
        <v>191</v>
      </c>
      <c r="K379" s="7" t="s">
        <v>901</v>
      </c>
      <c r="L379" s="7">
        <v>0</v>
      </c>
      <c r="M379" s="7">
        <v>170</v>
      </c>
      <c r="N379" s="7">
        <v>21</v>
      </c>
      <c r="O379" s="7" t="s">
        <v>26</v>
      </c>
      <c r="P379" s="7" t="s">
        <v>26</v>
      </c>
      <c r="S379" s="22"/>
      <c r="T379" s="22"/>
      <c r="X379" s="1"/>
      <c r="Y379" s="1"/>
    </row>
    <row r="380" spans="1:25" x14ac:dyDescent="0.25">
      <c r="A380" s="5" t="s">
        <v>26</v>
      </c>
      <c r="B380" s="5" t="s">
        <v>26</v>
      </c>
      <c r="C380" s="18" t="s">
        <v>25</v>
      </c>
      <c r="D380" s="6" t="s">
        <v>81</v>
      </c>
      <c r="E380" s="18">
        <v>43983</v>
      </c>
      <c r="F380" s="18">
        <v>43992</v>
      </c>
      <c r="G380" s="27">
        <v>44007</v>
      </c>
      <c r="H380" s="7">
        <v>32155</v>
      </c>
      <c r="I380" s="7">
        <v>14095</v>
      </c>
      <c r="J380" s="7">
        <v>32155</v>
      </c>
      <c r="K380" s="7" t="s">
        <v>600</v>
      </c>
      <c r="L380" s="7">
        <v>4000</v>
      </c>
      <c r="M380" s="7">
        <v>1328</v>
      </c>
      <c r="N380" s="7">
        <v>0</v>
      </c>
      <c r="O380" s="7" t="s">
        <v>26</v>
      </c>
      <c r="P380" s="7" t="s">
        <v>26</v>
      </c>
      <c r="S380" s="22"/>
      <c r="T380" s="22"/>
      <c r="X380" s="1"/>
      <c r="Y380" s="1"/>
    </row>
    <row r="381" spans="1:25" x14ac:dyDescent="0.25">
      <c r="A381" s="5" t="s">
        <v>26</v>
      </c>
      <c r="B381" s="5" t="s">
        <v>26</v>
      </c>
      <c r="C381" s="18" t="s">
        <v>25</v>
      </c>
      <c r="D381" s="6" t="s">
        <v>835</v>
      </c>
      <c r="E381" s="18">
        <v>43983</v>
      </c>
      <c r="F381" s="18">
        <v>43992</v>
      </c>
      <c r="G381" s="27">
        <v>44007</v>
      </c>
      <c r="H381" s="7">
        <v>4948</v>
      </c>
      <c r="I381" s="7">
        <v>11888</v>
      </c>
      <c r="J381" s="7">
        <v>4948</v>
      </c>
      <c r="K381" s="7" t="s">
        <v>601</v>
      </c>
      <c r="L381" s="7">
        <v>100</v>
      </c>
      <c r="M381" s="7">
        <v>111</v>
      </c>
      <c r="N381" s="7">
        <v>0</v>
      </c>
      <c r="O381" s="7" t="s">
        <v>26</v>
      </c>
      <c r="P381" s="7" t="s">
        <v>26</v>
      </c>
      <c r="S381" s="22"/>
      <c r="T381" s="22"/>
      <c r="X381" s="1"/>
      <c r="Y381" s="1"/>
    </row>
    <row r="382" spans="1:25" x14ac:dyDescent="0.25">
      <c r="A382" s="5" t="s">
        <v>26</v>
      </c>
      <c r="B382" s="5" t="s">
        <v>26</v>
      </c>
      <c r="C382" s="18" t="s">
        <v>25</v>
      </c>
      <c r="D382" s="6" t="s">
        <v>165</v>
      </c>
      <c r="E382" s="18">
        <v>43983</v>
      </c>
      <c r="F382" s="18">
        <v>43992</v>
      </c>
      <c r="G382" s="27">
        <v>44007</v>
      </c>
      <c r="H382" s="7">
        <v>31200</v>
      </c>
      <c r="I382" s="7">
        <v>13385</v>
      </c>
      <c r="J382" s="7">
        <v>31200</v>
      </c>
      <c r="K382" s="7" t="s">
        <v>602</v>
      </c>
      <c r="L382" s="7">
        <v>5000</v>
      </c>
      <c r="M382" s="7">
        <v>230</v>
      </c>
      <c r="N382" s="7">
        <v>0</v>
      </c>
      <c r="O382" s="7" t="s">
        <v>26</v>
      </c>
      <c r="P382" s="7" t="s">
        <v>26</v>
      </c>
      <c r="S382" s="22"/>
      <c r="T382" s="22"/>
      <c r="X382" s="1"/>
      <c r="Y382" s="1"/>
    </row>
    <row r="383" spans="1:25" x14ac:dyDescent="0.25">
      <c r="A383" s="5" t="s">
        <v>26</v>
      </c>
      <c r="B383" s="5" t="s">
        <v>26</v>
      </c>
      <c r="C383" s="18" t="s">
        <v>25</v>
      </c>
      <c r="D383" s="6" t="s">
        <v>971</v>
      </c>
      <c r="E383" s="18">
        <v>43983</v>
      </c>
      <c r="F383" s="18">
        <v>43992</v>
      </c>
      <c r="G383" s="27">
        <v>44007</v>
      </c>
      <c r="H383" s="7">
        <v>7422</v>
      </c>
      <c r="I383" s="7">
        <v>14233</v>
      </c>
      <c r="J383" s="7">
        <v>7422</v>
      </c>
      <c r="K383" s="7" t="s">
        <v>928</v>
      </c>
      <c r="L383" s="7">
        <v>4617</v>
      </c>
      <c r="M383" s="7">
        <v>2805</v>
      </c>
      <c r="N383" s="7">
        <v>0</v>
      </c>
      <c r="O383" s="7" t="s">
        <v>26</v>
      </c>
      <c r="P383" s="7" t="s">
        <v>26</v>
      </c>
      <c r="S383" s="22"/>
      <c r="T383" s="22"/>
      <c r="X383" s="1"/>
      <c r="Y383" s="1"/>
    </row>
    <row r="384" spans="1:25" x14ac:dyDescent="0.25">
      <c r="A384" s="5" t="s">
        <v>26</v>
      </c>
      <c r="B384" s="5" t="s">
        <v>26</v>
      </c>
      <c r="C384" s="18" t="s">
        <v>25</v>
      </c>
      <c r="D384" s="6" t="s">
        <v>207</v>
      </c>
      <c r="E384" s="18">
        <v>43983</v>
      </c>
      <c r="F384" s="18">
        <v>43992</v>
      </c>
      <c r="G384" s="27">
        <v>44007</v>
      </c>
      <c r="H384" s="7">
        <v>7707</v>
      </c>
      <c r="I384" s="7">
        <v>13550</v>
      </c>
      <c r="J384" s="7">
        <v>7707</v>
      </c>
      <c r="K384" s="7" t="s">
        <v>603</v>
      </c>
      <c r="L384" s="7">
        <v>100</v>
      </c>
      <c r="M384" s="7">
        <v>357</v>
      </c>
      <c r="N384" s="7">
        <v>60</v>
      </c>
      <c r="O384" s="7" t="s">
        <v>26</v>
      </c>
      <c r="P384" s="7" t="s">
        <v>26</v>
      </c>
      <c r="S384" s="22"/>
      <c r="T384" s="22"/>
      <c r="X384" s="1"/>
      <c r="Y384" s="1"/>
    </row>
    <row r="385" spans="1:25" x14ac:dyDescent="0.25">
      <c r="A385" s="5" t="s">
        <v>26</v>
      </c>
      <c r="B385" s="5" t="s">
        <v>26</v>
      </c>
      <c r="C385" s="18" t="s">
        <v>25</v>
      </c>
      <c r="D385" s="6" t="s">
        <v>836</v>
      </c>
      <c r="E385" s="18">
        <v>43983</v>
      </c>
      <c r="F385" s="18">
        <v>43992</v>
      </c>
      <c r="G385" s="27">
        <v>44007</v>
      </c>
      <c r="H385" s="7">
        <v>6294</v>
      </c>
      <c r="I385" s="7">
        <v>14256</v>
      </c>
      <c r="J385" s="7">
        <v>6294</v>
      </c>
      <c r="K385" s="7" t="s">
        <v>604</v>
      </c>
      <c r="L385" s="7">
        <v>2000</v>
      </c>
      <c r="M385" s="7">
        <v>133</v>
      </c>
      <c r="N385" s="7">
        <v>3</v>
      </c>
      <c r="O385" s="7" t="s">
        <v>26</v>
      </c>
      <c r="P385" s="7" t="s">
        <v>26</v>
      </c>
      <c r="S385" s="22"/>
      <c r="T385" s="22"/>
      <c r="X385" s="1"/>
      <c r="Y385" s="1"/>
    </row>
    <row r="386" spans="1:25" x14ac:dyDescent="0.25">
      <c r="A386" s="5" t="s">
        <v>26</v>
      </c>
      <c r="B386" s="5" t="s">
        <v>26</v>
      </c>
      <c r="C386" s="18" t="s">
        <v>25</v>
      </c>
      <c r="D386" s="6" t="s">
        <v>54</v>
      </c>
      <c r="E386" s="18">
        <v>43983</v>
      </c>
      <c r="F386" s="18">
        <v>43992</v>
      </c>
      <c r="G386" s="27">
        <v>44007</v>
      </c>
      <c r="H386" s="7">
        <v>7071</v>
      </c>
      <c r="I386" s="7">
        <v>13281</v>
      </c>
      <c r="J386" s="7">
        <v>7071</v>
      </c>
      <c r="K386" s="7" t="s">
        <v>605</v>
      </c>
      <c r="L386" s="7">
        <v>1900</v>
      </c>
      <c r="M386" s="7">
        <v>77</v>
      </c>
      <c r="N386" s="7">
        <v>0</v>
      </c>
      <c r="O386" s="7" t="s">
        <v>26</v>
      </c>
      <c r="P386" s="7" t="s">
        <v>26</v>
      </c>
      <c r="S386" s="22"/>
      <c r="T386" s="22"/>
      <c r="X386" s="1"/>
      <c r="Y386" s="1"/>
    </row>
    <row r="387" spans="1:25" x14ac:dyDescent="0.25">
      <c r="A387" s="5" t="s">
        <v>26</v>
      </c>
      <c r="B387" s="5" t="s">
        <v>26</v>
      </c>
      <c r="C387" s="18" t="s">
        <v>25</v>
      </c>
      <c r="D387" s="6" t="s">
        <v>837</v>
      </c>
      <c r="E387" s="18">
        <v>43983</v>
      </c>
      <c r="F387" s="18">
        <v>43992</v>
      </c>
      <c r="G387" s="27">
        <v>44007</v>
      </c>
      <c r="H387" s="7">
        <v>19234</v>
      </c>
      <c r="I387" s="7">
        <v>14392</v>
      </c>
      <c r="J387" s="7">
        <v>19234</v>
      </c>
      <c r="K387" s="7" t="s">
        <v>606</v>
      </c>
      <c r="L387" s="7">
        <v>2800</v>
      </c>
      <c r="M387" s="7">
        <v>562</v>
      </c>
      <c r="N387" s="7">
        <v>0</v>
      </c>
      <c r="O387" s="7" t="s">
        <v>26</v>
      </c>
      <c r="P387" s="7" t="s">
        <v>26</v>
      </c>
      <c r="S387" s="22"/>
      <c r="T387" s="22"/>
      <c r="X387" s="1"/>
      <c r="Y387" s="1"/>
    </row>
    <row r="388" spans="1:25" x14ac:dyDescent="0.25">
      <c r="A388" s="5" t="s">
        <v>26</v>
      </c>
      <c r="B388" s="5" t="s">
        <v>26</v>
      </c>
      <c r="C388" s="18" t="s">
        <v>25</v>
      </c>
      <c r="D388" s="6" t="s">
        <v>169</v>
      </c>
      <c r="E388" s="18">
        <v>43983</v>
      </c>
      <c r="F388" s="18">
        <v>43992</v>
      </c>
      <c r="G388" s="27">
        <v>44007</v>
      </c>
      <c r="H388" s="7">
        <v>3963</v>
      </c>
      <c r="I388" s="7">
        <v>13728</v>
      </c>
      <c r="J388" s="7">
        <v>3963</v>
      </c>
      <c r="K388" s="7" t="s">
        <v>607</v>
      </c>
      <c r="L388" s="7">
        <v>100</v>
      </c>
      <c r="M388" s="7">
        <v>794</v>
      </c>
      <c r="N388" s="7">
        <v>25</v>
      </c>
      <c r="O388" s="7" t="s">
        <v>26</v>
      </c>
      <c r="P388" s="7" t="s">
        <v>26</v>
      </c>
      <c r="S388" s="22"/>
      <c r="T388" s="22"/>
      <c r="X388" s="1"/>
      <c r="Y388" s="1"/>
    </row>
    <row r="389" spans="1:25" x14ac:dyDescent="0.25">
      <c r="A389" s="5" t="s">
        <v>26</v>
      </c>
      <c r="B389" s="5" t="s">
        <v>26</v>
      </c>
      <c r="C389" s="18" t="s">
        <v>25</v>
      </c>
      <c r="D389" s="6" t="s">
        <v>838</v>
      </c>
      <c r="E389" s="18">
        <v>43983</v>
      </c>
      <c r="F389" s="18">
        <v>43992</v>
      </c>
      <c r="G389" s="27">
        <v>44007</v>
      </c>
      <c r="H389" s="7">
        <v>3788</v>
      </c>
      <c r="I389" s="7">
        <v>14395</v>
      </c>
      <c r="J389" s="7">
        <v>3788</v>
      </c>
      <c r="K389" s="7" t="s">
        <v>608</v>
      </c>
      <c r="L389" s="7">
        <v>2300</v>
      </c>
      <c r="M389" s="7">
        <v>485</v>
      </c>
      <c r="N389" s="7">
        <v>0</v>
      </c>
      <c r="O389" s="7" t="s">
        <v>26</v>
      </c>
      <c r="P389" s="7" t="s">
        <v>26</v>
      </c>
      <c r="S389" s="22"/>
      <c r="T389" s="22"/>
      <c r="X389" s="1"/>
      <c r="Y389" s="1"/>
    </row>
    <row r="390" spans="1:25" x14ac:dyDescent="0.25">
      <c r="A390" s="5" t="s">
        <v>26</v>
      </c>
      <c r="B390" s="5" t="s">
        <v>26</v>
      </c>
      <c r="C390" s="18" t="s">
        <v>25</v>
      </c>
      <c r="D390" s="6" t="s">
        <v>78</v>
      </c>
      <c r="E390" s="18">
        <v>43983</v>
      </c>
      <c r="F390" s="18">
        <v>43992</v>
      </c>
      <c r="G390" s="27">
        <v>44007</v>
      </c>
      <c r="H390" s="7">
        <v>2935</v>
      </c>
      <c r="I390" s="7">
        <v>12477</v>
      </c>
      <c r="J390" s="7">
        <v>2935</v>
      </c>
      <c r="K390" s="7" t="s">
        <v>876</v>
      </c>
      <c r="L390" s="7">
        <v>2574</v>
      </c>
      <c r="M390" s="7">
        <v>356</v>
      </c>
      <c r="N390" s="7">
        <v>5</v>
      </c>
      <c r="O390" s="7" t="s">
        <v>26</v>
      </c>
      <c r="P390" s="7" t="s">
        <v>26</v>
      </c>
      <c r="S390" s="22"/>
      <c r="T390" s="22"/>
      <c r="X390" s="1"/>
      <c r="Y390" s="1"/>
    </row>
    <row r="391" spans="1:25" x14ac:dyDescent="0.25">
      <c r="A391" s="5" t="s">
        <v>26</v>
      </c>
      <c r="B391" s="5" t="s">
        <v>26</v>
      </c>
      <c r="C391" s="18" t="s">
        <v>25</v>
      </c>
      <c r="D391" s="6" t="s">
        <v>839</v>
      </c>
      <c r="E391" s="18">
        <v>43983</v>
      </c>
      <c r="F391" s="18">
        <v>43992</v>
      </c>
      <c r="G391" s="27">
        <v>44007</v>
      </c>
      <c r="H391" s="7">
        <v>21062</v>
      </c>
      <c r="I391" s="7">
        <v>14394</v>
      </c>
      <c r="J391" s="7">
        <v>21062</v>
      </c>
      <c r="K391" s="7" t="s">
        <v>609</v>
      </c>
      <c r="L391" s="7">
        <v>2300</v>
      </c>
      <c r="M391" s="7">
        <v>457</v>
      </c>
      <c r="N391" s="7">
        <v>0</v>
      </c>
      <c r="O391" s="7" t="s">
        <v>26</v>
      </c>
      <c r="P391" s="7" t="s">
        <v>26</v>
      </c>
      <c r="S391" s="22"/>
      <c r="T391" s="22"/>
      <c r="X391" s="1"/>
      <c r="Y391" s="1"/>
    </row>
    <row r="392" spans="1:25" x14ac:dyDescent="0.25">
      <c r="A392" s="5" t="s">
        <v>26</v>
      </c>
      <c r="B392" s="5" t="s">
        <v>26</v>
      </c>
      <c r="C392" s="18" t="s">
        <v>25</v>
      </c>
      <c r="D392" s="6" t="s">
        <v>88</v>
      </c>
      <c r="E392" s="18">
        <v>43983</v>
      </c>
      <c r="F392" s="18">
        <v>43992</v>
      </c>
      <c r="G392" s="27">
        <v>44007</v>
      </c>
      <c r="H392" s="7">
        <v>9171</v>
      </c>
      <c r="I392" s="7">
        <v>13738</v>
      </c>
      <c r="J392" s="7">
        <v>9171</v>
      </c>
      <c r="K392" s="7" t="s">
        <v>610</v>
      </c>
      <c r="L392" s="7">
        <v>2100</v>
      </c>
      <c r="M392" s="7">
        <v>655</v>
      </c>
      <c r="N392" s="7">
        <v>8</v>
      </c>
      <c r="O392" s="7" t="s">
        <v>26</v>
      </c>
      <c r="P392" s="7" t="s">
        <v>26</v>
      </c>
      <c r="S392" s="22"/>
      <c r="T392" s="22"/>
      <c r="X392" s="1"/>
      <c r="Y392" s="1"/>
    </row>
    <row r="393" spans="1:25" x14ac:dyDescent="0.25">
      <c r="A393" s="5" t="s">
        <v>26</v>
      </c>
      <c r="B393" s="5" t="s">
        <v>26</v>
      </c>
      <c r="C393" s="18" t="s">
        <v>25</v>
      </c>
      <c r="D393" s="6" t="s">
        <v>87</v>
      </c>
      <c r="E393" s="18">
        <v>43983</v>
      </c>
      <c r="F393" s="18">
        <v>43992</v>
      </c>
      <c r="G393" s="27">
        <v>44007</v>
      </c>
      <c r="H393" s="7">
        <v>9250</v>
      </c>
      <c r="I393" s="7">
        <v>14028</v>
      </c>
      <c r="J393" s="7">
        <v>9250</v>
      </c>
      <c r="K393" s="7" t="s">
        <v>611</v>
      </c>
      <c r="L393" s="7">
        <v>2000</v>
      </c>
      <c r="M393" s="7">
        <v>401</v>
      </c>
      <c r="N393" s="7">
        <v>0</v>
      </c>
      <c r="O393" s="7" t="s">
        <v>26</v>
      </c>
      <c r="P393" s="7" t="s">
        <v>26</v>
      </c>
      <c r="S393" s="22"/>
      <c r="T393" s="22"/>
      <c r="X393" s="1"/>
      <c r="Y393" s="1"/>
    </row>
    <row r="394" spans="1:25" x14ac:dyDescent="0.25">
      <c r="A394" s="5" t="s">
        <v>26</v>
      </c>
      <c r="B394" s="5" t="s">
        <v>26</v>
      </c>
      <c r="C394" s="18" t="s">
        <v>25</v>
      </c>
      <c r="D394" s="6" t="s">
        <v>134</v>
      </c>
      <c r="E394" s="18">
        <v>43983</v>
      </c>
      <c r="F394" s="18">
        <v>43992</v>
      </c>
      <c r="G394" s="27">
        <v>44007</v>
      </c>
      <c r="H394" s="7">
        <v>28224</v>
      </c>
      <c r="I394" s="7">
        <v>13245</v>
      </c>
      <c r="J394" s="7">
        <v>28224</v>
      </c>
      <c r="K394" s="7" t="s">
        <v>612</v>
      </c>
      <c r="L394" s="7">
        <v>4000</v>
      </c>
      <c r="M394" s="7">
        <v>1377</v>
      </c>
      <c r="N394" s="7">
        <v>2</v>
      </c>
      <c r="O394" s="7" t="s">
        <v>26</v>
      </c>
      <c r="P394" s="7" t="s">
        <v>26</v>
      </c>
      <c r="S394" s="22"/>
      <c r="T394" s="22"/>
      <c r="X394" s="1"/>
      <c r="Y394" s="1"/>
    </row>
    <row r="395" spans="1:25" x14ac:dyDescent="0.25">
      <c r="A395" s="5" t="s">
        <v>26</v>
      </c>
      <c r="B395" s="5" t="s">
        <v>26</v>
      </c>
      <c r="C395" s="18" t="s">
        <v>25</v>
      </c>
      <c r="D395" s="6" t="s">
        <v>34</v>
      </c>
      <c r="E395" s="18">
        <v>43983</v>
      </c>
      <c r="F395" s="18">
        <v>43992</v>
      </c>
      <c r="G395" s="27">
        <v>44007</v>
      </c>
      <c r="H395" s="7">
        <v>6439</v>
      </c>
      <c r="I395" s="7">
        <v>12764</v>
      </c>
      <c r="J395" s="7">
        <v>6439</v>
      </c>
      <c r="K395" s="7" t="s">
        <v>613</v>
      </c>
      <c r="L395" s="7">
        <v>1200</v>
      </c>
      <c r="M395" s="7">
        <v>93</v>
      </c>
      <c r="N395" s="7">
        <v>0</v>
      </c>
      <c r="O395" s="7" t="s">
        <v>26</v>
      </c>
      <c r="P395" s="7" t="s">
        <v>26</v>
      </c>
      <c r="S395" s="22"/>
      <c r="T395" s="22"/>
      <c r="X395" s="1"/>
      <c r="Y395" s="1"/>
    </row>
    <row r="396" spans="1:25" x14ac:dyDescent="0.25">
      <c r="A396" s="5" t="s">
        <v>26</v>
      </c>
      <c r="B396" s="5" t="s">
        <v>26</v>
      </c>
      <c r="C396" s="18" t="s">
        <v>25</v>
      </c>
      <c r="D396" s="6" t="s">
        <v>840</v>
      </c>
      <c r="E396" s="18">
        <v>43983</v>
      </c>
      <c r="F396" s="18">
        <v>43992</v>
      </c>
      <c r="G396" s="27">
        <v>44007</v>
      </c>
      <c r="H396" s="7">
        <v>4239</v>
      </c>
      <c r="I396" s="7">
        <v>13186</v>
      </c>
      <c r="J396" s="7">
        <v>4239</v>
      </c>
      <c r="K396" s="7" t="s">
        <v>614</v>
      </c>
      <c r="L396" s="7">
        <v>100</v>
      </c>
      <c r="M396" s="7">
        <v>112</v>
      </c>
      <c r="N396" s="7">
        <v>0</v>
      </c>
      <c r="O396" s="7" t="s">
        <v>26</v>
      </c>
      <c r="P396" s="7" t="s">
        <v>26</v>
      </c>
      <c r="S396" s="22"/>
      <c r="T396" s="22"/>
      <c r="X396" s="1"/>
      <c r="Y396" s="1"/>
    </row>
    <row r="397" spans="1:25" x14ac:dyDescent="0.25">
      <c r="A397" s="5" t="s">
        <v>26</v>
      </c>
      <c r="B397" s="5" t="s">
        <v>26</v>
      </c>
      <c r="C397" s="18" t="s">
        <v>25</v>
      </c>
      <c r="D397" s="6" t="s">
        <v>147</v>
      </c>
      <c r="E397" s="18">
        <v>43983</v>
      </c>
      <c r="F397" s="18">
        <v>43992</v>
      </c>
      <c r="G397" s="27">
        <v>44007</v>
      </c>
      <c r="H397" s="7">
        <v>516</v>
      </c>
      <c r="I397" s="7">
        <v>13746</v>
      </c>
      <c r="J397" s="7">
        <v>516</v>
      </c>
      <c r="K397" s="7" t="s">
        <v>898</v>
      </c>
      <c r="L397" s="7">
        <v>0</v>
      </c>
      <c r="M397" s="7">
        <v>486</v>
      </c>
      <c r="N397" s="7">
        <v>30</v>
      </c>
      <c r="O397" s="7" t="s">
        <v>26</v>
      </c>
      <c r="P397" s="7" t="s">
        <v>26</v>
      </c>
      <c r="S397" s="22"/>
      <c r="T397" s="22"/>
      <c r="X397" s="1"/>
      <c r="Y397" s="1"/>
    </row>
    <row r="398" spans="1:25" x14ac:dyDescent="0.25">
      <c r="A398" s="5" t="s">
        <v>26</v>
      </c>
      <c r="B398" s="5" t="s">
        <v>26</v>
      </c>
      <c r="C398" s="18" t="s">
        <v>25</v>
      </c>
      <c r="D398" s="6" t="s">
        <v>841</v>
      </c>
      <c r="E398" s="18">
        <v>43983</v>
      </c>
      <c r="F398" s="18">
        <v>43992</v>
      </c>
      <c r="G398" s="27">
        <v>44007</v>
      </c>
      <c r="H398" s="7">
        <v>26558</v>
      </c>
      <c r="I398" s="7">
        <v>12701</v>
      </c>
      <c r="J398" s="7">
        <v>26558</v>
      </c>
      <c r="K398" s="7" t="s">
        <v>615</v>
      </c>
      <c r="L398" s="7">
        <v>4000</v>
      </c>
      <c r="M398" s="7">
        <v>796</v>
      </c>
      <c r="N398" s="7">
        <v>0</v>
      </c>
      <c r="O398" s="7" t="s">
        <v>26</v>
      </c>
      <c r="P398" s="7" t="s">
        <v>26</v>
      </c>
      <c r="S398" s="22"/>
      <c r="T398" s="22"/>
      <c r="X398" s="1"/>
      <c r="Y398" s="1"/>
    </row>
    <row r="399" spans="1:25" x14ac:dyDescent="0.25">
      <c r="A399" s="5" t="s">
        <v>26</v>
      </c>
      <c r="B399" s="5" t="s">
        <v>26</v>
      </c>
      <c r="C399" s="18" t="s">
        <v>25</v>
      </c>
      <c r="D399" s="6" t="s">
        <v>103</v>
      </c>
      <c r="E399" s="18">
        <v>43983</v>
      </c>
      <c r="F399" s="18">
        <v>43992</v>
      </c>
      <c r="G399" s="27">
        <v>44007</v>
      </c>
      <c r="H399" s="7">
        <v>1400</v>
      </c>
      <c r="I399" s="7">
        <v>10113</v>
      </c>
      <c r="J399" s="7">
        <v>1400</v>
      </c>
      <c r="K399" s="7" t="s">
        <v>867</v>
      </c>
      <c r="L399" s="7">
        <v>0</v>
      </c>
      <c r="M399" s="7">
        <v>1345</v>
      </c>
      <c r="N399" s="7">
        <v>55</v>
      </c>
      <c r="O399" s="7" t="s">
        <v>26</v>
      </c>
      <c r="P399" s="7" t="s">
        <v>26</v>
      </c>
      <c r="S399" s="22"/>
      <c r="T399" s="22"/>
      <c r="X399" s="1"/>
      <c r="Y399" s="1"/>
    </row>
    <row r="400" spans="1:25" x14ac:dyDescent="0.25">
      <c r="A400" s="5" t="s">
        <v>26</v>
      </c>
      <c r="B400" s="5" t="s">
        <v>26</v>
      </c>
      <c r="C400" s="18" t="s">
        <v>25</v>
      </c>
      <c r="D400" s="6" t="s">
        <v>110</v>
      </c>
      <c r="E400" s="18">
        <v>43983</v>
      </c>
      <c r="F400" s="18">
        <v>43992</v>
      </c>
      <c r="G400" s="27">
        <v>44007</v>
      </c>
      <c r="H400" s="7">
        <v>4671</v>
      </c>
      <c r="I400" s="7">
        <v>12830</v>
      </c>
      <c r="J400" s="7">
        <v>4671</v>
      </c>
      <c r="K400" s="7" t="s">
        <v>616</v>
      </c>
      <c r="L400" s="7">
        <v>1400</v>
      </c>
      <c r="M400" s="7">
        <v>6</v>
      </c>
      <c r="N400" s="7">
        <v>1</v>
      </c>
      <c r="O400" s="7" t="s">
        <v>26</v>
      </c>
      <c r="P400" s="7" t="s">
        <v>26</v>
      </c>
      <c r="S400" s="22"/>
      <c r="T400" s="22"/>
      <c r="X400" s="1"/>
      <c r="Y400" s="1"/>
    </row>
    <row r="401" spans="1:25" x14ac:dyDescent="0.25">
      <c r="A401" s="5" t="s">
        <v>26</v>
      </c>
      <c r="B401" s="5" t="s">
        <v>26</v>
      </c>
      <c r="C401" s="18" t="s">
        <v>25</v>
      </c>
      <c r="D401" s="6" t="s">
        <v>63</v>
      </c>
      <c r="E401" s="18">
        <v>43983</v>
      </c>
      <c r="F401" s="18">
        <v>43992</v>
      </c>
      <c r="G401" s="27">
        <v>44007</v>
      </c>
      <c r="H401" s="7">
        <v>4546</v>
      </c>
      <c r="I401" s="7">
        <v>11389</v>
      </c>
      <c r="J401" s="7">
        <v>4546</v>
      </c>
      <c r="K401" s="7" t="s">
        <v>617</v>
      </c>
      <c r="L401" s="7">
        <v>2583</v>
      </c>
      <c r="M401" s="7">
        <v>417</v>
      </c>
      <c r="N401" s="7">
        <v>0</v>
      </c>
      <c r="O401" s="7" t="s">
        <v>26</v>
      </c>
      <c r="P401" s="7" t="s">
        <v>26</v>
      </c>
      <c r="S401" s="22"/>
      <c r="T401" s="22"/>
      <c r="X401" s="1"/>
      <c r="Y401" s="1"/>
    </row>
    <row r="402" spans="1:25" x14ac:dyDescent="0.25">
      <c r="A402" s="5" t="s">
        <v>26</v>
      </c>
      <c r="B402" s="5" t="s">
        <v>26</v>
      </c>
      <c r="C402" s="18" t="s">
        <v>25</v>
      </c>
      <c r="D402" s="6" t="s">
        <v>842</v>
      </c>
      <c r="E402" s="18">
        <v>43983</v>
      </c>
      <c r="F402" s="18">
        <v>43992</v>
      </c>
      <c r="G402" s="27">
        <v>44007</v>
      </c>
      <c r="H402" s="7">
        <v>17341</v>
      </c>
      <c r="I402" s="7">
        <v>12432</v>
      </c>
      <c r="J402" s="7">
        <v>17341</v>
      </c>
      <c r="K402" s="7" t="s">
        <v>618</v>
      </c>
      <c r="L402" s="7">
        <v>500</v>
      </c>
      <c r="M402" s="7">
        <v>201</v>
      </c>
      <c r="N402" s="7">
        <v>0</v>
      </c>
      <c r="O402" s="7" t="s">
        <v>26</v>
      </c>
      <c r="P402" s="7" t="s">
        <v>26</v>
      </c>
      <c r="S402" s="22"/>
      <c r="T402" s="22"/>
      <c r="X402" s="1"/>
      <c r="Y402" s="1"/>
    </row>
    <row r="403" spans="1:25" x14ac:dyDescent="0.25">
      <c r="A403" s="5" t="s">
        <v>26</v>
      </c>
      <c r="B403" s="5" t="s">
        <v>26</v>
      </c>
      <c r="C403" s="18" t="s">
        <v>25</v>
      </c>
      <c r="D403" s="6" t="s">
        <v>843</v>
      </c>
      <c r="E403" s="18">
        <v>43983</v>
      </c>
      <c r="F403" s="18">
        <v>43992</v>
      </c>
      <c r="G403" s="27">
        <v>44007</v>
      </c>
      <c r="H403" s="7">
        <v>12218</v>
      </c>
      <c r="I403" s="7">
        <v>10322</v>
      </c>
      <c r="J403" s="7">
        <v>12218</v>
      </c>
      <c r="K403" s="7" t="s">
        <v>619</v>
      </c>
      <c r="L403" s="7">
        <v>2700</v>
      </c>
      <c r="M403" s="7">
        <v>547</v>
      </c>
      <c r="N403" s="7">
        <v>0</v>
      </c>
      <c r="O403" s="7" t="s">
        <v>26</v>
      </c>
      <c r="P403" s="7" t="s">
        <v>26</v>
      </c>
      <c r="S403" s="22"/>
      <c r="T403" s="22"/>
      <c r="X403" s="1"/>
      <c r="Y403" s="1"/>
    </row>
    <row r="404" spans="1:25" x14ac:dyDescent="0.25">
      <c r="A404" s="5" t="s">
        <v>26</v>
      </c>
      <c r="B404" s="5" t="s">
        <v>26</v>
      </c>
      <c r="C404" s="18" t="s">
        <v>25</v>
      </c>
      <c r="D404" s="6" t="s">
        <v>844</v>
      </c>
      <c r="E404" s="18">
        <v>43983</v>
      </c>
      <c r="F404" s="18">
        <v>43992</v>
      </c>
      <c r="G404" s="27">
        <v>44007</v>
      </c>
      <c r="H404" s="7">
        <v>23646</v>
      </c>
      <c r="I404" s="7">
        <v>14298</v>
      </c>
      <c r="J404" s="7">
        <v>23646</v>
      </c>
      <c r="K404" s="7" t="s">
        <v>620</v>
      </c>
      <c r="L404" s="7">
        <v>3600</v>
      </c>
      <c r="M404" s="7">
        <v>740</v>
      </c>
      <c r="N404" s="7">
        <v>0</v>
      </c>
      <c r="O404" s="7" t="s">
        <v>26</v>
      </c>
      <c r="P404" s="7" t="s">
        <v>26</v>
      </c>
      <c r="S404" s="22"/>
      <c r="T404" s="22"/>
      <c r="X404" s="1"/>
      <c r="Y404" s="1"/>
    </row>
    <row r="405" spans="1:25" x14ac:dyDescent="0.25">
      <c r="A405" s="5" t="s">
        <v>26</v>
      </c>
      <c r="B405" s="5" t="s">
        <v>26</v>
      </c>
      <c r="C405" s="18" t="s">
        <v>25</v>
      </c>
      <c r="D405" s="6" t="s">
        <v>150</v>
      </c>
      <c r="E405" s="18">
        <v>43983</v>
      </c>
      <c r="F405" s="18">
        <v>43992</v>
      </c>
      <c r="G405" s="27">
        <v>44007</v>
      </c>
      <c r="H405" s="7">
        <v>4699</v>
      </c>
      <c r="I405" s="7">
        <v>12492</v>
      </c>
      <c r="J405" s="7">
        <v>4699</v>
      </c>
      <c r="K405" s="7" t="s">
        <v>621</v>
      </c>
      <c r="L405" s="7">
        <v>2000</v>
      </c>
      <c r="M405" s="7">
        <v>639</v>
      </c>
      <c r="N405" s="7">
        <v>24</v>
      </c>
      <c r="O405" s="7" t="s">
        <v>26</v>
      </c>
      <c r="P405" s="7" t="s">
        <v>26</v>
      </c>
      <c r="S405" s="22"/>
      <c r="T405" s="22"/>
      <c r="X405" s="1"/>
      <c r="Y405" s="1"/>
    </row>
    <row r="406" spans="1:25" x14ac:dyDescent="0.25">
      <c r="A406" s="5" t="s">
        <v>26</v>
      </c>
      <c r="B406" s="5" t="s">
        <v>26</v>
      </c>
      <c r="C406" s="18" t="s">
        <v>25</v>
      </c>
      <c r="D406" s="6" t="s">
        <v>60</v>
      </c>
      <c r="E406" s="18">
        <v>43983</v>
      </c>
      <c r="F406" s="18">
        <v>43992</v>
      </c>
      <c r="G406" s="27">
        <v>44007</v>
      </c>
      <c r="H406" s="7">
        <v>39248</v>
      </c>
      <c r="I406" s="7">
        <v>13777</v>
      </c>
      <c r="J406" s="7">
        <v>39248</v>
      </c>
      <c r="K406" s="7" t="s">
        <v>622</v>
      </c>
      <c r="L406" s="7">
        <v>2300</v>
      </c>
      <c r="M406" s="7">
        <v>185</v>
      </c>
      <c r="N406" s="7">
        <v>0</v>
      </c>
      <c r="O406" s="7" t="s">
        <v>26</v>
      </c>
      <c r="P406" s="7" t="s">
        <v>26</v>
      </c>
      <c r="S406" s="22"/>
      <c r="T406" s="22"/>
      <c r="X406" s="1"/>
      <c r="Y406" s="1"/>
    </row>
    <row r="407" spans="1:25" x14ac:dyDescent="0.25">
      <c r="A407" s="5" t="s">
        <v>26</v>
      </c>
      <c r="B407" s="5" t="s">
        <v>26</v>
      </c>
      <c r="C407" s="18" t="s">
        <v>25</v>
      </c>
      <c r="D407" s="6" t="s">
        <v>954</v>
      </c>
      <c r="E407" s="18">
        <v>43983</v>
      </c>
      <c r="F407" s="18">
        <v>43992</v>
      </c>
      <c r="G407" s="27">
        <v>44007</v>
      </c>
      <c r="H407" s="7">
        <v>160</v>
      </c>
      <c r="I407" s="7">
        <v>13659</v>
      </c>
      <c r="J407" s="7">
        <v>160</v>
      </c>
      <c r="K407" s="7" t="s">
        <v>907</v>
      </c>
      <c r="L407" s="7">
        <v>0</v>
      </c>
      <c r="M407" s="7">
        <v>160</v>
      </c>
      <c r="N407" s="7">
        <v>0</v>
      </c>
      <c r="O407" s="7" t="s">
        <v>26</v>
      </c>
      <c r="P407" s="7" t="s">
        <v>26</v>
      </c>
      <c r="S407" s="22"/>
      <c r="T407" s="22"/>
      <c r="X407" s="1"/>
      <c r="Y407" s="1"/>
    </row>
    <row r="408" spans="1:25" x14ac:dyDescent="0.25">
      <c r="A408" s="5" t="s">
        <v>26</v>
      </c>
      <c r="B408" s="5" t="s">
        <v>26</v>
      </c>
      <c r="C408" s="18" t="s">
        <v>25</v>
      </c>
      <c r="D408" s="6" t="s">
        <v>845</v>
      </c>
      <c r="E408" s="18">
        <v>43983</v>
      </c>
      <c r="F408" s="18">
        <v>43992</v>
      </c>
      <c r="G408" s="27">
        <v>44007</v>
      </c>
      <c r="H408" s="7">
        <v>8848</v>
      </c>
      <c r="I408" s="7">
        <v>11814</v>
      </c>
      <c r="J408" s="7">
        <v>8848</v>
      </c>
      <c r="K408" s="7" t="s">
        <v>623</v>
      </c>
      <c r="L408" s="7">
        <v>828</v>
      </c>
      <c r="M408" s="7">
        <v>147</v>
      </c>
      <c r="N408" s="7">
        <v>25</v>
      </c>
      <c r="O408" s="7" t="s">
        <v>26</v>
      </c>
      <c r="P408" s="7" t="s">
        <v>26</v>
      </c>
      <c r="S408" s="22"/>
      <c r="T408" s="22"/>
      <c r="X408" s="1"/>
      <c r="Y408" s="1"/>
    </row>
    <row r="409" spans="1:25" x14ac:dyDescent="0.25">
      <c r="A409" s="5" t="s">
        <v>26</v>
      </c>
      <c r="B409" s="5" t="s">
        <v>26</v>
      </c>
      <c r="C409" s="18" t="s">
        <v>25</v>
      </c>
      <c r="D409" s="6" t="s">
        <v>278</v>
      </c>
      <c r="E409" s="18">
        <v>43983</v>
      </c>
      <c r="F409" s="18">
        <v>43992</v>
      </c>
      <c r="G409" s="27">
        <v>44007</v>
      </c>
      <c r="H409" s="7">
        <v>2873</v>
      </c>
      <c r="I409" s="7">
        <v>12615</v>
      </c>
      <c r="J409" s="7">
        <v>2873</v>
      </c>
      <c r="K409" s="7" t="s">
        <v>624</v>
      </c>
      <c r="L409" s="7">
        <v>1000</v>
      </c>
      <c r="M409" s="7">
        <v>116</v>
      </c>
      <c r="N409" s="7">
        <v>0</v>
      </c>
      <c r="O409" s="7" t="s">
        <v>26</v>
      </c>
      <c r="P409" s="7" t="s">
        <v>26</v>
      </c>
      <c r="S409" s="22"/>
      <c r="T409" s="22"/>
      <c r="X409" s="1"/>
      <c r="Y409" s="1"/>
    </row>
    <row r="410" spans="1:25" x14ac:dyDescent="0.25">
      <c r="A410" s="5" t="s">
        <v>26</v>
      </c>
      <c r="B410" s="5" t="s">
        <v>26</v>
      </c>
      <c r="C410" s="18" t="s">
        <v>25</v>
      </c>
      <c r="D410" s="6" t="s">
        <v>164</v>
      </c>
      <c r="E410" s="18">
        <v>43983</v>
      </c>
      <c r="F410" s="18">
        <v>43992</v>
      </c>
      <c r="G410" s="27">
        <v>44007</v>
      </c>
      <c r="H410" s="7">
        <v>9912</v>
      </c>
      <c r="I410" s="7">
        <v>13710</v>
      </c>
      <c r="J410" s="7">
        <v>9912</v>
      </c>
      <c r="K410" s="7" t="s">
        <v>625</v>
      </c>
      <c r="L410" s="7">
        <v>815</v>
      </c>
      <c r="M410" s="7">
        <v>185</v>
      </c>
      <c r="N410" s="7">
        <v>0</v>
      </c>
      <c r="O410" s="7" t="s">
        <v>26</v>
      </c>
      <c r="P410" s="7" t="s">
        <v>26</v>
      </c>
      <c r="S410" s="22"/>
      <c r="T410" s="22"/>
      <c r="X410" s="1"/>
      <c r="Y410" s="1"/>
    </row>
    <row r="411" spans="1:25" x14ac:dyDescent="0.25">
      <c r="A411" s="5" t="s">
        <v>26</v>
      </c>
      <c r="B411" s="5" t="s">
        <v>26</v>
      </c>
      <c r="C411" s="18" t="s">
        <v>25</v>
      </c>
      <c r="D411" s="6" t="s">
        <v>260</v>
      </c>
      <c r="E411" s="18">
        <v>43983</v>
      </c>
      <c r="F411" s="18">
        <v>43992</v>
      </c>
      <c r="G411" s="27">
        <v>44007</v>
      </c>
      <c r="H411" s="7">
        <v>4549</v>
      </c>
      <c r="I411" s="7">
        <v>12621</v>
      </c>
      <c r="J411" s="7">
        <v>4549</v>
      </c>
      <c r="K411" s="7" t="s">
        <v>626</v>
      </c>
      <c r="L411" s="7">
        <v>1000</v>
      </c>
      <c r="M411" s="7">
        <v>232</v>
      </c>
      <c r="N411" s="7">
        <v>0</v>
      </c>
      <c r="O411" s="7" t="s">
        <v>26</v>
      </c>
      <c r="P411" s="7" t="s">
        <v>26</v>
      </c>
      <c r="S411" s="22"/>
      <c r="T411" s="22"/>
      <c r="X411" s="1"/>
      <c r="Y411" s="1"/>
    </row>
    <row r="412" spans="1:25" x14ac:dyDescent="0.25">
      <c r="A412" s="5" t="s">
        <v>26</v>
      </c>
      <c r="B412" s="5" t="s">
        <v>26</v>
      </c>
      <c r="C412" s="18" t="s">
        <v>25</v>
      </c>
      <c r="D412" s="6" t="s">
        <v>225</v>
      </c>
      <c r="E412" s="18">
        <v>43983</v>
      </c>
      <c r="F412" s="18">
        <v>43992</v>
      </c>
      <c r="G412" s="27">
        <v>44007</v>
      </c>
      <c r="H412" s="7">
        <v>6413</v>
      </c>
      <c r="I412" s="7">
        <v>10416</v>
      </c>
      <c r="J412" s="7">
        <v>6413</v>
      </c>
      <c r="K412" s="7" t="s">
        <v>627</v>
      </c>
      <c r="L412" s="7">
        <v>495</v>
      </c>
      <c r="M412" s="7">
        <v>505</v>
      </c>
      <c r="N412" s="7">
        <v>0</v>
      </c>
      <c r="O412" s="7" t="s">
        <v>26</v>
      </c>
      <c r="P412" s="7" t="s">
        <v>26</v>
      </c>
      <c r="S412" s="22"/>
      <c r="T412" s="22"/>
      <c r="X412" s="1"/>
      <c r="Y412" s="1"/>
    </row>
    <row r="413" spans="1:25" x14ac:dyDescent="0.25">
      <c r="A413" s="5" t="s">
        <v>26</v>
      </c>
      <c r="B413" s="5" t="s">
        <v>26</v>
      </c>
      <c r="C413" s="18" t="s">
        <v>25</v>
      </c>
      <c r="D413" s="6" t="s">
        <v>131</v>
      </c>
      <c r="E413" s="18">
        <v>43983</v>
      </c>
      <c r="F413" s="18">
        <v>43992</v>
      </c>
      <c r="G413" s="27">
        <v>44007</v>
      </c>
      <c r="H413" s="7">
        <v>1219</v>
      </c>
      <c r="I413" s="7">
        <v>10757</v>
      </c>
      <c r="J413" s="7">
        <v>1219</v>
      </c>
      <c r="K413" s="7" t="s">
        <v>628</v>
      </c>
      <c r="L413" s="7">
        <v>0</v>
      </c>
      <c r="M413" s="7">
        <v>0</v>
      </c>
      <c r="N413" s="7">
        <v>200</v>
      </c>
      <c r="O413" s="7" t="s">
        <v>26</v>
      </c>
      <c r="P413" s="7" t="s">
        <v>26</v>
      </c>
      <c r="S413" s="22"/>
      <c r="T413" s="22"/>
      <c r="X413" s="1"/>
      <c r="Y413" s="1"/>
    </row>
    <row r="414" spans="1:25" x14ac:dyDescent="0.25">
      <c r="A414" s="5" t="s">
        <v>26</v>
      </c>
      <c r="B414" s="5" t="s">
        <v>26</v>
      </c>
      <c r="C414" s="18" t="s">
        <v>25</v>
      </c>
      <c r="D414" s="6" t="s">
        <v>251</v>
      </c>
      <c r="E414" s="18">
        <v>43983</v>
      </c>
      <c r="F414" s="18">
        <v>43992</v>
      </c>
      <c r="G414" s="27">
        <v>44007</v>
      </c>
      <c r="H414" s="7">
        <v>4465</v>
      </c>
      <c r="I414" s="7">
        <v>13699</v>
      </c>
      <c r="J414" s="7">
        <v>4465</v>
      </c>
      <c r="K414" s="7" t="s">
        <v>629</v>
      </c>
      <c r="L414" s="7">
        <v>1500</v>
      </c>
      <c r="M414" s="7">
        <v>186</v>
      </c>
      <c r="N414" s="7">
        <v>0</v>
      </c>
      <c r="O414" s="7" t="s">
        <v>26</v>
      </c>
      <c r="P414" s="7" t="s">
        <v>26</v>
      </c>
      <c r="S414" s="22"/>
      <c r="T414" s="22"/>
      <c r="X414" s="1"/>
      <c r="Y414" s="1"/>
    </row>
    <row r="415" spans="1:25" x14ac:dyDescent="0.25">
      <c r="A415" s="5" t="s">
        <v>26</v>
      </c>
      <c r="B415" s="5" t="s">
        <v>26</v>
      </c>
      <c r="C415" s="18" t="s">
        <v>25</v>
      </c>
      <c r="D415" s="6" t="s">
        <v>222</v>
      </c>
      <c r="E415" s="18">
        <v>43983</v>
      </c>
      <c r="F415" s="18">
        <v>43992</v>
      </c>
      <c r="G415" s="27">
        <v>44007</v>
      </c>
      <c r="H415" s="7">
        <v>3975</v>
      </c>
      <c r="I415" s="7">
        <v>13343</v>
      </c>
      <c r="J415" s="7">
        <v>3975</v>
      </c>
      <c r="K415" s="7" t="s">
        <v>630</v>
      </c>
      <c r="L415" s="7">
        <v>1000</v>
      </c>
      <c r="M415" s="7">
        <v>220</v>
      </c>
      <c r="N415" s="7">
        <v>0</v>
      </c>
      <c r="O415" s="7" t="s">
        <v>26</v>
      </c>
      <c r="P415" s="7" t="s">
        <v>26</v>
      </c>
      <c r="S415" s="22"/>
      <c r="T415" s="22"/>
      <c r="X415" s="1"/>
      <c r="Y415" s="1"/>
    </row>
    <row r="416" spans="1:25" x14ac:dyDescent="0.25">
      <c r="A416" s="5" t="s">
        <v>26</v>
      </c>
      <c r="B416" s="5" t="s">
        <v>26</v>
      </c>
      <c r="C416" s="18" t="s">
        <v>25</v>
      </c>
      <c r="D416" s="6" t="s">
        <v>846</v>
      </c>
      <c r="E416" s="18">
        <v>43983</v>
      </c>
      <c r="F416" s="18">
        <v>43992</v>
      </c>
      <c r="G416" s="27">
        <v>44007</v>
      </c>
      <c r="H416" s="7">
        <v>8660</v>
      </c>
      <c r="I416" s="7">
        <v>10755</v>
      </c>
      <c r="J416" s="7">
        <v>8660</v>
      </c>
      <c r="K416" s="7" t="s">
        <v>631</v>
      </c>
      <c r="L416" s="7">
        <v>1000</v>
      </c>
      <c r="M416" s="7">
        <v>76</v>
      </c>
      <c r="N416" s="7">
        <v>0</v>
      </c>
      <c r="O416" s="7" t="s">
        <v>26</v>
      </c>
      <c r="P416" s="7" t="s">
        <v>26</v>
      </c>
      <c r="S416" s="22"/>
      <c r="T416" s="22"/>
      <c r="X416" s="1"/>
      <c r="Y416" s="1"/>
    </row>
    <row r="417" spans="1:25" x14ac:dyDescent="0.25">
      <c r="A417" s="5" t="s">
        <v>26</v>
      </c>
      <c r="B417" s="5" t="s">
        <v>26</v>
      </c>
      <c r="C417" s="18" t="s">
        <v>25</v>
      </c>
      <c r="D417" s="6" t="s">
        <v>847</v>
      </c>
      <c r="E417" s="18">
        <v>43983</v>
      </c>
      <c r="F417" s="18">
        <v>43992</v>
      </c>
      <c r="G417" s="27">
        <v>44007</v>
      </c>
      <c r="H417" s="7">
        <v>13251</v>
      </c>
      <c r="I417" s="7">
        <v>11977</v>
      </c>
      <c r="J417" s="7">
        <v>13251</v>
      </c>
      <c r="K417" s="7" t="s">
        <v>632</v>
      </c>
      <c r="L417" s="7">
        <v>1500</v>
      </c>
      <c r="M417" s="7">
        <v>106</v>
      </c>
      <c r="N417" s="7">
        <v>0</v>
      </c>
      <c r="O417" s="7" t="s">
        <v>26</v>
      </c>
      <c r="P417" s="7" t="s">
        <v>26</v>
      </c>
      <c r="S417" s="22"/>
      <c r="T417" s="22"/>
      <c r="X417" s="1"/>
      <c r="Y417" s="1"/>
    </row>
    <row r="418" spans="1:25" x14ac:dyDescent="0.25">
      <c r="A418" s="5" t="s">
        <v>26</v>
      </c>
      <c r="B418" s="5" t="s">
        <v>26</v>
      </c>
      <c r="C418" s="18" t="s">
        <v>25</v>
      </c>
      <c r="D418" s="6" t="s">
        <v>243</v>
      </c>
      <c r="E418" s="18">
        <v>43983</v>
      </c>
      <c r="F418" s="18">
        <v>43992</v>
      </c>
      <c r="G418" s="27">
        <v>44007</v>
      </c>
      <c r="H418" s="7">
        <v>14675</v>
      </c>
      <c r="I418" s="7">
        <v>10678</v>
      </c>
      <c r="J418" s="7">
        <v>14675</v>
      </c>
      <c r="K418" s="7" t="s">
        <v>633</v>
      </c>
      <c r="L418" s="7">
        <v>1100</v>
      </c>
      <c r="M418" s="7">
        <v>111</v>
      </c>
      <c r="N418" s="7">
        <v>0</v>
      </c>
      <c r="O418" s="7" t="s">
        <v>26</v>
      </c>
      <c r="P418" s="7" t="s">
        <v>26</v>
      </c>
      <c r="S418" s="22"/>
      <c r="T418" s="22"/>
      <c r="X418" s="1"/>
      <c r="Y418" s="1"/>
    </row>
    <row r="419" spans="1:25" x14ac:dyDescent="0.25">
      <c r="A419" s="5" t="s">
        <v>26</v>
      </c>
      <c r="B419" s="5" t="s">
        <v>26</v>
      </c>
      <c r="C419" s="18" t="s">
        <v>25</v>
      </c>
      <c r="D419" s="6" t="s">
        <v>848</v>
      </c>
      <c r="E419" s="18">
        <v>43983</v>
      </c>
      <c r="F419" s="18">
        <v>43992</v>
      </c>
      <c r="G419" s="27">
        <v>44007</v>
      </c>
      <c r="H419" s="7">
        <v>8066</v>
      </c>
      <c r="I419" s="7">
        <v>12758</v>
      </c>
      <c r="J419" s="7">
        <v>8066</v>
      </c>
      <c r="K419" s="7" t="s">
        <v>634</v>
      </c>
      <c r="L419" s="7">
        <v>222</v>
      </c>
      <c r="M419" s="7">
        <v>78</v>
      </c>
      <c r="N419" s="7">
        <v>0</v>
      </c>
      <c r="O419" s="7" t="s">
        <v>26</v>
      </c>
      <c r="P419" s="7" t="s">
        <v>26</v>
      </c>
      <c r="S419" s="22"/>
      <c r="T419" s="22"/>
      <c r="X419" s="1"/>
      <c r="Y419" s="1"/>
    </row>
    <row r="420" spans="1:25" x14ac:dyDescent="0.25">
      <c r="A420" s="5" t="s">
        <v>26</v>
      </c>
      <c r="B420" s="5" t="s">
        <v>26</v>
      </c>
      <c r="C420" s="18" t="s">
        <v>25</v>
      </c>
      <c r="D420" s="6" t="s">
        <v>250</v>
      </c>
      <c r="E420" s="18">
        <v>43983</v>
      </c>
      <c r="F420" s="18">
        <v>43992</v>
      </c>
      <c r="G420" s="27">
        <v>44007</v>
      </c>
      <c r="H420" s="7">
        <v>5484</v>
      </c>
      <c r="I420" s="7">
        <v>13163</v>
      </c>
      <c r="J420" s="7">
        <v>5484</v>
      </c>
      <c r="K420" s="7" t="s">
        <v>635</v>
      </c>
      <c r="L420" s="7">
        <v>500</v>
      </c>
      <c r="M420" s="7">
        <v>118</v>
      </c>
      <c r="N420" s="7">
        <v>20</v>
      </c>
      <c r="O420" s="7" t="s">
        <v>26</v>
      </c>
      <c r="P420" s="7" t="s">
        <v>26</v>
      </c>
      <c r="S420" s="22"/>
      <c r="T420" s="22"/>
      <c r="X420" s="1"/>
      <c r="Y420" s="1"/>
    </row>
    <row r="421" spans="1:25" x14ac:dyDescent="0.25">
      <c r="A421" s="5" t="s">
        <v>26</v>
      </c>
      <c r="B421" s="5" t="s">
        <v>26</v>
      </c>
      <c r="C421" s="18" t="s">
        <v>25</v>
      </c>
      <c r="D421" s="6" t="s">
        <v>230</v>
      </c>
      <c r="E421" s="18">
        <v>43983</v>
      </c>
      <c r="F421" s="18">
        <v>43992</v>
      </c>
      <c r="G421" s="27">
        <v>44007</v>
      </c>
      <c r="H421" s="7">
        <v>3963</v>
      </c>
      <c r="I421" s="7">
        <v>10630</v>
      </c>
      <c r="J421" s="7">
        <v>3963</v>
      </c>
      <c r="K421" s="7" t="s">
        <v>636</v>
      </c>
      <c r="L421" s="7">
        <v>1000</v>
      </c>
      <c r="M421" s="7">
        <v>49</v>
      </c>
      <c r="N421" s="7">
        <v>0</v>
      </c>
      <c r="O421" s="7" t="s">
        <v>26</v>
      </c>
      <c r="P421" s="7" t="s">
        <v>26</v>
      </c>
      <c r="S421" s="22"/>
      <c r="T421" s="22"/>
      <c r="X421" s="1"/>
      <c r="Y421" s="1"/>
    </row>
    <row r="422" spans="1:25" x14ac:dyDescent="0.25">
      <c r="A422" s="5" t="s">
        <v>26</v>
      </c>
      <c r="B422" s="5" t="s">
        <v>26</v>
      </c>
      <c r="C422" s="18" t="s">
        <v>25</v>
      </c>
      <c r="D422" s="6" t="s">
        <v>253</v>
      </c>
      <c r="E422" s="18">
        <v>43983</v>
      </c>
      <c r="F422" s="18">
        <v>43992</v>
      </c>
      <c r="G422" s="27">
        <v>44007</v>
      </c>
      <c r="H422" s="7">
        <v>6850</v>
      </c>
      <c r="I422" s="7">
        <v>10965</v>
      </c>
      <c r="J422" s="7">
        <v>6850</v>
      </c>
      <c r="K422" s="7" t="s">
        <v>637</v>
      </c>
      <c r="L422" s="7">
        <v>1000</v>
      </c>
      <c r="M422" s="7">
        <v>144</v>
      </c>
      <c r="N422" s="7">
        <v>0</v>
      </c>
      <c r="O422" s="7" t="s">
        <v>26</v>
      </c>
      <c r="P422" s="7" t="s">
        <v>26</v>
      </c>
      <c r="S422" s="22"/>
      <c r="T422" s="22"/>
      <c r="X422" s="1"/>
      <c r="Y422" s="1"/>
    </row>
    <row r="423" spans="1:25" x14ac:dyDescent="0.25">
      <c r="A423" s="5" t="s">
        <v>26</v>
      </c>
      <c r="B423" s="5" t="s">
        <v>26</v>
      </c>
      <c r="C423" s="18" t="s">
        <v>25</v>
      </c>
      <c r="D423" s="6" t="s">
        <v>849</v>
      </c>
      <c r="E423" s="18">
        <v>43983</v>
      </c>
      <c r="F423" s="18">
        <v>43992</v>
      </c>
      <c r="G423" s="27">
        <v>44007</v>
      </c>
      <c r="H423" s="7">
        <v>3432</v>
      </c>
      <c r="I423" s="7">
        <v>13148</v>
      </c>
      <c r="J423" s="7">
        <v>3432</v>
      </c>
      <c r="K423" s="7" t="s">
        <v>638</v>
      </c>
      <c r="L423" s="7">
        <v>1000</v>
      </c>
      <c r="M423" s="7">
        <v>83</v>
      </c>
      <c r="N423" s="7">
        <v>14</v>
      </c>
      <c r="O423" s="7" t="s">
        <v>26</v>
      </c>
      <c r="P423" s="7" t="s">
        <v>26</v>
      </c>
      <c r="S423" s="22"/>
      <c r="T423" s="22"/>
      <c r="X423" s="1"/>
      <c r="Y423" s="1"/>
    </row>
    <row r="424" spans="1:25" x14ac:dyDescent="0.25">
      <c r="A424" s="5" t="s">
        <v>26</v>
      </c>
      <c r="B424" s="5" t="s">
        <v>26</v>
      </c>
      <c r="C424" s="18" t="s">
        <v>25</v>
      </c>
      <c r="D424" s="6" t="s">
        <v>850</v>
      </c>
      <c r="E424" s="18">
        <v>43983</v>
      </c>
      <c r="F424" s="18">
        <v>43992</v>
      </c>
      <c r="G424" s="27">
        <v>44007</v>
      </c>
      <c r="H424" s="7">
        <v>5687</v>
      </c>
      <c r="I424" s="7">
        <v>13632</v>
      </c>
      <c r="J424" s="7">
        <v>5687</v>
      </c>
      <c r="K424" s="7" t="s">
        <v>639</v>
      </c>
      <c r="L424" s="7">
        <v>2000</v>
      </c>
      <c r="M424" s="7">
        <v>105</v>
      </c>
      <c r="N424" s="7">
        <v>0</v>
      </c>
      <c r="O424" s="7" t="s">
        <v>26</v>
      </c>
      <c r="P424" s="7" t="s">
        <v>26</v>
      </c>
      <c r="S424" s="22"/>
      <c r="T424" s="22"/>
      <c r="X424" s="1"/>
      <c r="Y424" s="1"/>
    </row>
    <row r="425" spans="1:25" x14ac:dyDescent="0.25">
      <c r="A425" s="5" t="s">
        <v>26</v>
      </c>
      <c r="B425" s="5" t="s">
        <v>26</v>
      </c>
      <c r="C425" s="18" t="s">
        <v>25</v>
      </c>
      <c r="D425" s="6" t="s">
        <v>851</v>
      </c>
      <c r="E425" s="18">
        <v>43983</v>
      </c>
      <c r="F425" s="18">
        <v>43992</v>
      </c>
      <c r="G425" s="27">
        <v>44007</v>
      </c>
      <c r="H425" s="7">
        <v>5621</v>
      </c>
      <c r="I425" s="7">
        <v>12385</v>
      </c>
      <c r="J425" s="7">
        <v>5621</v>
      </c>
      <c r="K425" s="7" t="s">
        <v>640</v>
      </c>
      <c r="L425" s="7">
        <v>685</v>
      </c>
      <c r="M425" s="7">
        <v>15</v>
      </c>
      <c r="N425" s="7">
        <v>0</v>
      </c>
      <c r="O425" s="7" t="s">
        <v>26</v>
      </c>
      <c r="P425" s="7" t="s">
        <v>26</v>
      </c>
      <c r="S425" s="22"/>
      <c r="T425" s="22"/>
      <c r="X425" s="1"/>
      <c r="Y425" s="1"/>
    </row>
    <row r="426" spans="1:25" x14ac:dyDescent="0.25">
      <c r="A426" s="5" t="s">
        <v>26</v>
      </c>
      <c r="B426" s="5" t="s">
        <v>26</v>
      </c>
      <c r="C426" s="18" t="s">
        <v>25</v>
      </c>
      <c r="D426" s="6" t="s">
        <v>247</v>
      </c>
      <c r="E426" s="18">
        <v>43983</v>
      </c>
      <c r="F426" s="18">
        <v>43992</v>
      </c>
      <c r="G426" s="27">
        <v>44007</v>
      </c>
      <c r="H426" s="7">
        <v>2102</v>
      </c>
      <c r="I426" s="7">
        <v>12980</v>
      </c>
      <c r="J426" s="7">
        <v>2102</v>
      </c>
      <c r="K426" s="7" t="s">
        <v>641</v>
      </c>
      <c r="L426" s="7">
        <v>70</v>
      </c>
      <c r="M426" s="7">
        <v>130</v>
      </c>
      <c r="N426" s="7">
        <v>0</v>
      </c>
      <c r="O426" s="7" t="s">
        <v>26</v>
      </c>
      <c r="P426" s="7" t="s">
        <v>26</v>
      </c>
      <c r="S426" s="22"/>
      <c r="T426" s="22"/>
      <c r="X426" s="1"/>
      <c r="Y426" s="1"/>
    </row>
    <row r="427" spans="1:25" x14ac:dyDescent="0.25">
      <c r="A427" s="5" t="s">
        <v>26</v>
      </c>
      <c r="B427" s="5" t="s">
        <v>26</v>
      </c>
      <c r="C427" s="18" t="s">
        <v>25</v>
      </c>
      <c r="D427" s="6" t="s">
        <v>91</v>
      </c>
      <c r="E427" s="18">
        <v>43983</v>
      </c>
      <c r="F427" s="18">
        <v>43992</v>
      </c>
      <c r="G427" s="27">
        <v>44007</v>
      </c>
      <c r="H427" s="7">
        <v>5369</v>
      </c>
      <c r="I427" s="7">
        <v>11019</v>
      </c>
      <c r="J427" s="7">
        <v>5369</v>
      </c>
      <c r="K427" s="7" t="s">
        <v>642</v>
      </c>
      <c r="L427" s="7">
        <v>0</v>
      </c>
      <c r="M427" s="7">
        <v>100</v>
      </c>
      <c r="N427" s="7">
        <v>0</v>
      </c>
      <c r="O427" s="7" t="s">
        <v>26</v>
      </c>
      <c r="P427" s="7" t="s">
        <v>26</v>
      </c>
      <c r="S427" s="22"/>
      <c r="T427" s="22"/>
      <c r="X427" s="1"/>
      <c r="Y427" s="1"/>
    </row>
    <row r="428" spans="1:25" x14ac:dyDescent="0.25">
      <c r="A428" s="5" t="s">
        <v>26</v>
      </c>
      <c r="B428" s="5" t="s">
        <v>26</v>
      </c>
      <c r="C428" s="18" t="s">
        <v>25</v>
      </c>
      <c r="D428" s="6" t="s">
        <v>45</v>
      </c>
      <c r="E428" s="18">
        <v>43983</v>
      </c>
      <c r="F428" s="18">
        <v>43992</v>
      </c>
      <c r="G428" s="27">
        <v>44007</v>
      </c>
      <c r="H428" s="7">
        <v>7411</v>
      </c>
      <c r="I428" s="7">
        <v>13571</v>
      </c>
      <c r="J428" s="7">
        <v>7411</v>
      </c>
      <c r="K428" s="7" t="s">
        <v>643</v>
      </c>
      <c r="L428" s="7">
        <v>2200</v>
      </c>
      <c r="M428" s="7">
        <v>133</v>
      </c>
      <c r="N428" s="7">
        <v>0</v>
      </c>
      <c r="O428" s="7" t="s">
        <v>26</v>
      </c>
      <c r="P428" s="7" t="s">
        <v>26</v>
      </c>
      <c r="S428" s="22"/>
      <c r="T428" s="22"/>
      <c r="X428" s="1"/>
      <c r="Y428" s="1"/>
    </row>
    <row r="429" spans="1:25" x14ac:dyDescent="0.25">
      <c r="A429" s="5" t="s">
        <v>26</v>
      </c>
      <c r="B429" s="5" t="s">
        <v>26</v>
      </c>
      <c r="C429" s="18" t="s">
        <v>25</v>
      </c>
      <c r="D429" s="6" t="s">
        <v>852</v>
      </c>
      <c r="E429" s="18">
        <v>43983</v>
      </c>
      <c r="F429" s="18">
        <v>43992</v>
      </c>
      <c r="G429" s="27">
        <v>44007</v>
      </c>
      <c r="H429" s="7">
        <v>8381</v>
      </c>
      <c r="I429" s="7">
        <v>14414</v>
      </c>
      <c r="J429" s="7">
        <v>8381</v>
      </c>
      <c r="K429" s="7" t="s">
        <v>644</v>
      </c>
      <c r="L429" s="7">
        <v>1000</v>
      </c>
      <c r="M429" s="7">
        <v>22</v>
      </c>
      <c r="N429" s="7">
        <v>0</v>
      </c>
      <c r="O429" s="7" t="s">
        <v>26</v>
      </c>
      <c r="P429" s="7" t="s">
        <v>26</v>
      </c>
      <c r="S429" s="22"/>
      <c r="T429" s="22"/>
      <c r="X429" s="1"/>
      <c r="Y429" s="1"/>
    </row>
    <row r="430" spans="1:25" x14ac:dyDescent="0.25">
      <c r="A430" s="5" t="s">
        <v>26</v>
      </c>
      <c r="B430" s="5" t="s">
        <v>26</v>
      </c>
      <c r="C430" s="18" t="s">
        <v>25</v>
      </c>
      <c r="D430" s="6" t="s">
        <v>853</v>
      </c>
      <c r="E430" s="18">
        <v>43983</v>
      </c>
      <c r="F430" s="18">
        <v>43992</v>
      </c>
      <c r="G430" s="27">
        <v>44007</v>
      </c>
      <c r="H430" s="7">
        <v>2865</v>
      </c>
      <c r="I430" s="7">
        <v>11433</v>
      </c>
      <c r="J430" s="7">
        <v>2865</v>
      </c>
      <c r="K430" s="7" t="s">
        <v>645</v>
      </c>
      <c r="L430" s="7">
        <v>500</v>
      </c>
      <c r="M430" s="7">
        <v>141</v>
      </c>
      <c r="N430" s="7">
        <v>0</v>
      </c>
      <c r="O430" s="7" t="s">
        <v>26</v>
      </c>
      <c r="P430" s="7" t="s">
        <v>26</v>
      </c>
      <c r="S430" s="22"/>
      <c r="T430" s="22"/>
      <c r="X430" s="1"/>
      <c r="Y430" s="1"/>
    </row>
    <row r="431" spans="1:25" x14ac:dyDescent="0.25">
      <c r="A431" s="5" t="s">
        <v>26</v>
      </c>
      <c r="B431" s="5" t="s">
        <v>26</v>
      </c>
      <c r="C431" s="18" t="s">
        <v>25</v>
      </c>
      <c r="D431" s="6" t="s">
        <v>36</v>
      </c>
      <c r="E431" s="18">
        <v>43983</v>
      </c>
      <c r="F431" s="18">
        <v>43992</v>
      </c>
      <c r="G431" s="27">
        <v>44007</v>
      </c>
      <c r="H431" s="7">
        <v>9500</v>
      </c>
      <c r="I431" s="7">
        <v>10446</v>
      </c>
      <c r="J431" s="7">
        <v>9500</v>
      </c>
      <c r="K431" s="7" t="s">
        <v>646</v>
      </c>
      <c r="L431" s="7">
        <v>1682</v>
      </c>
      <c r="M431" s="7">
        <v>318</v>
      </c>
      <c r="N431" s="7">
        <v>0</v>
      </c>
      <c r="O431" s="7" t="s">
        <v>26</v>
      </c>
      <c r="P431" s="7" t="s">
        <v>26</v>
      </c>
      <c r="S431" s="22"/>
      <c r="T431" s="22"/>
      <c r="X431" s="1"/>
      <c r="Y431" s="1"/>
    </row>
    <row r="432" spans="1:25" x14ac:dyDescent="0.25">
      <c r="A432" s="5" t="s">
        <v>26</v>
      </c>
      <c r="B432" s="5" t="s">
        <v>26</v>
      </c>
      <c r="C432" s="18" t="s">
        <v>25</v>
      </c>
      <c r="D432" s="6" t="s">
        <v>965</v>
      </c>
      <c r="E432" s="18">
        <v>43983</v>
      </c>
      <c r="F432" s="18">
        <v>43992</v>
      </c>
      <c r="G432" s="27">
        <v>44007</v>
      </c>
      <c r="H432" s="7">
        <v>1813</v>
      </c>
      <c r="I432" s="7">
        <v>14383</v>
      </c>
      <c r="J432" s="7">
        <v>1813</v>
      </c>
      <c r="K432" s="7" t="s">
        <v>921</v>
      </c>
      <c r="L432" s="7">
        <v>1659</v>
      </c>
      <c r="M432" s="7">
        <v>154</v>
      </c>
      <c r="N432" s="7">
        <v>0</v>
      </c>
      <c r="O432" s="7" t="s">
        <v>26</v>
      </c>
      <c r="P432" s="7" t="s">
        <v>26</v>
      </c>
      <c r="S432" s="22"/>
      <c r="T432" s="22"/>
      <c r="X432" s="1"/>
      <c r="Y432" s="1"/>
    </row>
    <row r="433" spans="1:25" x14ac:dyDescent="0.25">
      <c r="A433" s="5" t="s">
        <v>26</v>
      </c>
      <c r="B433" s="5" t="s">
        <v>26</v>
      </c>
      <c r="C433" s="18" t="s">
        <v>25</v>
      </c>
      <c r="D433" s="6" t="s">
        <v>238</v>
      </c>
      <c r="E433" s="18">
        <v>43983</v>
      </c>
      <c r="F433" s="18">
        <v>43992</v>
      </c>
      <c r="G433" s="27">
        <v>44007</v>
      </c>
      <c r="H433" s="7">
        <v>16079</v>
      </c>
      <c r="I433" s="7">
        <v>12148</v>
      </c>
      <c r="J433" s="7">
        <v>16079</v>
      </c>
      <c r="K433" s="7" t="s">
        <v>647</v>
      </c>
      <c r="L433" s="7">
        <v>1839</v>
      </c>
      <c r="M433" s="7">
        <v>161</v>
      </c>
      <c r="N433" s="7">
        <v>0</v>
      </c>
      <c r="O433" s="7" t="s">
        <v>26</v>
      </c>
      <c r="P433" s="7" t="s">
        <v>26</v>
      </c>
      <c r="S433" s="22"/>
      <c r="T433" s="22"/>
      <c r="X433" s="1"/>
      <c r="Y433" s="1"/>
    </row>
    <row r="434" spans="1:25" x14ac:dyDescent="0.25">
      <c r="A434" s="5" t="s">
        <v>26</v>
      </c>
      <c r="B434" s="5" t="s">
        <v>26</v>
      </c>
      <c r="C434" s="18" t="s">
        <v>25</v>
      </c>
      <c r="D434" s="6" t="s">
        <v>242</v>
      </c>
      <c r="E434" s="18">
        <v>43983</v>
      </c>
      <c r="F434" s="18">
        <v>43992</v>
      </c>
      <c r="G434" s="27">
        <v>44007</v>
      </c>
      <c r="H434" s="7">
        <v>18080</v>
      </c>
      <c r="I434" s="7">
        <v>10645</v>
      </c>
      <c r="J434" s="7">
        <v>18080</v>
      </c>
      <c r="K434" s="7" t="s">
        <v>648</v>
      </c>
      <c r="L434" s="7">
        <v>4000</v>
      </c>
      <c r="M434" s="7">
        <v>39</v>
      </c>
      <c r="N434" s="7">
        <v>0</v>
      </c>
      <c r="O434" s="7" t="s">
        <v>26</v>
      </c>
      <c r="P434" s="7" t="s">
        <v>26</v>
      </c>
      <c r="S434" s="22"/>
      <c r="T434" s="22"/>
      <c r="X434" s="1"/>
      <c r="Y434" s="1"/>
    </row>
    <row r="435" spans="1:25" x14ac:dyDescent="0.25">
      <c r="A435" s="5" t="s">
        <v>26</v>
      </c>
      <c r="B435" s="5" t="s">
        <v>26</v>
      </c>
      <c r="C435" s="18" t="s">
        <v>25</v>
      </c>
      <c r="D435" s="6" t="s">
        <v>33</v>
      </c>
      <c r="E435" s="18">
        <v>43983</v>
      </c>
      <c r="F435" s="18">
        <v>43992</v>
      </c>
      <c r="G435" s="27">
        <v>44007</v>
      </c>
      <c r="H435" s="7">
        <v>14570</v>
      </c>
      <c r="I435" s="7">
        <v>12297</v>
      </c>
      <c r="J435" s="7">
        <v>14570</v>
      </c>
      <c r="K435" s="7" t="s">
        <v>649</v>
      </c>
      <c r="L435" s="7">
        <v>2000</v>
      </c>
      <c r="M435" s="7">
        <v>334</v>
      </c>
      <c r="N435" s="7">
        <v>0</v>
      </c>
      <c r="O435" s="7" t="s">
        <v>26</v>
      </c>
      <c r="P435" s="7" t="s">
        <v>26</v>
      </c>
      <c r="S435" s="22"/>
      <c r="T435" s="22"/>
      <c r="X435" s="1"/>
      <c r="Y435" s="1"/>
    </row>
    <row r="436" spans="1:25" x14ac:dyDescent="0.25">
      <c r="A436" s="5" t="s">
        <v>26</v>
      </c>
      <c r="B436" s="5" t="s">
        <v>26</v>
      </c>
      <c r="C436" s="18" t="s">
        <v>25</v>
      </c>
      <c r="D436" s="6" t="s">
        <v>55</v>
      </c>
      <c r="E436" s="18">
        <v>43983</v>
      </c>
      <c r="F436" s="18">
        <v>43992</v>
      </c>
      <c r="G436" s="27">
        <v>44007</v>
      </c>
      <c r="H436" s="7">
        <v>11527</v>
      </c>
      <c r="I436" s="7">
        <v>13366</v>
      </c>
      <c r="J436" s="7">
        <v>11527</v>
      </c>
      <c r="K436" s="7" t="s">
        <v>872</v>
      </c>
      <c r="L436" s="7">
        <v>2500</v>
      </c>
      <c r="M436" s="7">
        <v>4</v>
      </c>
      <c r="N436" s="7">
        <v>1</v>
      </c>
      <c r="O436" s="7" t="s">
        <v>26</v>
      </c>
      <c r="P436" s="7" t="s">
        <v>26</v>
      </c>
      <c r="S436" s="22"/>
      <c r="T436" s="22"/>
      <c r="X436" s="1"/>
      <c r="Y436" s="1"/>
    </row>
    <row r="437" spans="1:25" x14ac:dyDescent="0.25">
      <c r="A437" s="5" t="s">
        <v>26</v>
      </c>
      <c r="B437" s="5" t="s">
        <v>26</v>
      </c>
      <c r="C437" s="18" t="s">
        <v>25</v>
      </c>
      <c r="D437" s="6" t="s">
        <v>854</v>
      </c>
      <c r="E437" s="18">
        <v>43983</v>
      </c>
      <c r="F437" s="18">
        <v>43992</v>
      </c>
      <c r="G437" s="27">
        <v>44007</v>
      </c>
      <c r="H437" s="7">
        <v>9028</v>
      </c>
      <c r="I437" s="7">
        <v>12632</v>
      </c>
      <c r="J437" s="7">
        <v>9028</v>
      </c>
      <c r="K437" s="7" t="s">
        <v>650</v>
      </c>
      <c r="L437" s="7">
        <v>1000</v>
      </c>
      <c r="M437" s="7">
        <v>90</v>
      </c>
      <c r="N437" s="7">
        <v>0</v>
      </c>
      <c r="O437" s="7" t="s">
        <v>26</v>
      </c>
      <c r="P437" s="7" t="s">
        <v>26</v>
      </c>
      <c r="S437" s="22"/>
      <c r="T437" s="22"/>
      <c r="X437" s="1"/>
      <c r="Y437" s="1"/>
    </row>
    <row r="438" spans="1:25" x14ac:dyDescent="0.25">
      <c r="A438" s="5" t="s">
        <v>26</v>
      </c>
      <c r="B438" s="5" t="s">
        <v>26</v>
      </c>
      <c r="C438" s="18" t="s">
        <v>25</v>
      </c>
      <c r="D438" s="6" t="s">
        <v>73</v>
      </c>
      <c r="E438" s="18">
        <v>43983</v>
      </c>
      <c r="F438" s="18">
        <v>43992</v>
      </c>
      <c r="G438" s="27">
        <v>44007</v>
      </c>
      <c r="H438" s="7">
        <v>5669</v>
      </c>
      <c r="I438" s="7">
        <v>12457</v>
      </c>
      <c r="J438" s="7">
        <v>5669</v>
      </c>
      <c r="K438" s="7" t="s">
        <v>651</v>
      </c>
      <c r="L438" s="7">
        <v>0</v>
      </c>
      <c r="M438" s="7">
        <v>1000</v>
      </c>
      <c r="N438" s="7">
        <v>0</v>
      </c>
      <c r="O438" s="7" t="s">
        <v>26</v>
      </c>
      <c r="P438" s="7" t="s">
        <v>26</v>
      </c>
      <c r="S438" s="22"/>
      <c r="T438" s="22"/>
      <c r="X438" s="1"/>
      <c r="Y438" s="1"/>
    </row>
    <row r="439" spans="1:25" x14ac:dyDescent="0.25">
      <c r="A439" s="5" t="s">
        <v>26</v>
      </c>
      <c r="B439" s="5" t="s">
        <v>26</v>
      </c>
      <c r="C439" s="18" t="s">
        <v>25</v>
      </c>
      <c r="D439" s="6" t="s">
        <v>252</v>
      </c>
      <c r="E439" s="18">
        <v>43983</v>
      </c>
      <c r="F439" s="18">
        <v>43992</v>
      </c>
      <c r="G439" s="27">
        <v>44007</v>
      </c>
      <c r="H439" s="7">
        <v>7394</v>
      </c>
      <c r="I439" s="7">
        <v>12159</v>
      </c>
      <c r="J439" s="7">
        <v>7394</v>
      </c>
      <c r="K439" s="7" t="s">
        <v>652</v>
      </c>
      <c r="L439" s="7">
        <v>2172</v>
      </c>
      <c r="M439" s="7">
        <v>828</v>
      </c>
      <c r="N439" s="7">
        <v>0</v>
      </c>
      <c r="O439" s="7" t="s">
        <v>26</v>
      </c>
      <c r="P439" s="7" t="s">
        <v>26</v>
      </c>
      <c r="S439" s="22"/>
      <c r="T439" s="22"/>
      <c r="X439" s="1"/>
      <c r="Y439" s="1"/>
    </row>
    <row r="440" spans="1:25" x14ac:dyDescent="0.25">
      <c r="A440" s="5" t="s">
        <v>26</v>
      </c>
      <c r="B440" s="5" t="s">
        <v>26</v>
      </c>
      <c r="C440" s="18" t="s">
        <v>25</v>
      </c>
      <c r="D440" s="6" t="s">
        <v>261</v>
      </c>
      <c r="E440" s="18">
        <v>43983</v>
      </c>
      <c r="F440" s="18">
        <v>43992</v>
      </c>
      <c r="G440" s="27">
        <v>44007</v>
      </c>
      <c r="H440" s="7">
        <v>8191</v>
      </c>
      <c r="I440" s="7">
        <v>12019</v>
      </c>
      <c r="J440" s="7">
        <v>8191</v>
      </c>
      <c r="K440" s="7" t="s">
        <v>653</v>
      </c>
      <c r="L440" s="7">
        <v>1000</v>
      </c>
      <c r="M440" s="7">
        <v>197</v>
      </c>
      <c r="N440" s="7">
        <v>0</v>
      </c>
      <c r="O440" s="7" t="s">
        <v>26</v>
      </c>
      <c r="P440" s="7" t="s">
        <v>26</v>
      </c>
      <c r="S440" s="22"/>
      <c r="T440" s="22"/>
      <c r="X440" s="1"/>
      <c r="Y440" s="1"/>
    </row>
    <row r="441" spans="1:25" x14ac:dyDescent="0.25">
      <c r="A441" s="5" t="s">
        <v>26</v>
      </c>
      <c r="B441" s="5" t="s">
        <v>26</v>
      </c>
      <c r="C441" s="18" t="s">
        <v>25</v>
      </c>
      <c r="D441" s="6" t="s">
        <v>249</v>
      </c>
      <c r="E441" s="18">
        <v>43983</v>
      </c>
      <c r="F441" s="18">
        <v>43992</v>
      </c>
      <c r="G441" s="27">
        <v>44007</v>
      </c>
      <c r="H441" s="7">
        <v>10012</v>
      </c>
      <c r="I441" s="7">
        <v>12161</v>
      </c>
      <c r="J441" s="7">
        <v>10012</v>
      </c>
      <c r="K441" s="7" t="s">
        <v>654</v>
      </c>
      <c r="L441" s="7">
        <v>1000</v>
      </c>
      <c r="M441" s="7">
        <v>90</v>
      </c>
      <c r="N441" s="7">
        <v>0</v>
      </c>
      <c r="O441" s="7" t="s">
        <v>26</v>
      </c>
      <c r="P441" s="7" t="s">
        <v>26</v>
      </c>
      <c r="S441" s="22"/>
      <c r="T441" s="22"/>
      <c r="X441" s="1"/>
      <c r="Y441" s="1"/>
    </row>
    <row r="442" spans="1:25" x14ac:dyDescent="0.25">
      <c r="A442" s="5" t="s">
        <v>26</v>
      </c>
      <c r="B442" s="5" t="s">
        <v>26</v>
      </c>
      <c r="C442" s="18" t="s">
        <v>25</v>
      </c>
      <c r="D442" s="6" t="s">
        <v>855</v>
      </c>
      <c r="E442" s="18">
        <v>43983</v>
      </c>
      <c r="F442" s="18">
        <v>43992</v>
      </c>
      <c r="G442" s="27">
        <v>44007</v>
      </c>
      <c r="H442" s="7">
        <v>3988</v>
      </c>
      <c r="I442" s="7">
        <v>11164</v>
      </c>
      <c r="J442" s="7">
        <v>3988</v>
      </c>
      <c r="K442" s="7" t="s">
        <v>655</v>
      </c>
      <c r="L442" s="7">
        <v>473</v>
      </c>
      <c r="M442" s="7">
        <v>23</v>
      </c>
      <c r="N442" s="7">
        <v>4</v>
      </c>
      <c r="O442" s="7" t="s">
        <v>26</v>
      </c>
      <c r="P442" s="7" t="s">
        <v>26</v>
      </c>
      <c r="S442" s="22"/>
      <c r="T442" s="22"/>
      <c r="X442" s="1"/>
      <c r="Y442" s="1"/>
    </row>
    <row r="443" spans="1:25" x14ac:dyDescent="0.25">
      <c r="A443" s="5" t="s">
        <v>26</v>
      </c>
      <c r="B443" s="5" t="s">
        <v>26</v>
      </c>
      <c r="C443" s="18" t="s">
        <v>25</v>
      </c>
      <c r="D443" s="6" t="s">
        <v>856</v>
      </c>
      <c r="E443" s="18">
        <v>43983</v>
      </c>
      <c r="F443" s="18">
        <v>43992</v>
      </c>
      <c r="G443" s="27">
        <v>44007</v>
      </c>
      <c r="H443" s="7">
        <v>4216</v>
      </c>
      <c r="I443" s="7">
        <v>13123</v>
      </c>
      <c r="J443" s="7">
        <v>4216</v>
      </c>
      <c r="K443" s="7" t="s">
        <v>656</v>
      </c>
      <c r="L443" s="7">
        <v>1881</v>
      </c>
      <c r="M443" s="7">
        <v>119</v>
      </c>
      <c r="N443" s="7">
        <v>0</v>
      </c>
      <c r="O443" s="7" t="s">
        <v>26</v>
      </c>
      <c r="P443" s="7" t="s">
        <v>26</v>
      </c>
      <c r="S443" s="22"/>
      <c r="T443" s="22"/>
      <c r="X443" s="1"/>
      <c r="Y443" s="1"/>
    </row>
    <row r="444" spans="1:25" x14ac:dyDescent="0.25">
      <c r="A444" s="5" t="s">
        <v>26</v>
      </c>
      <c r="B444" s="5" t="s">
        <v>26</v>
      </c>
      <c r="C444" s="18" t="s">
        <v>25</v>
      </c>
      <c r="D444" s="6" t="s">
        <v>857</v>
      </c>
      <c r="E444" s="18">
        <v>43983</v>
      </c>
      <c r="F444" s="18">
        <v>43992</v>
      </c>
      <c r="G444" s="27">
        <v>44007</v>
      </c>
      <c r="H444" s="7">
        <v>16053</v>
      </c>
      <c r="I444" s="7">
        <v>12123</v>
      </c>
      <c r="J444" s="7">
        <v>16053</v>
      </c>
      <c r="K444" s="7" t="s">
        <v>657</v>
      </c>
      <c r="L444" s="7">
        <v>1752</v>
      </c>
      <c r="M444" s="7">
        <v>248</v>
      </c>
      <c r="N444" s="7">
        <v>0</v>
      </c>
      <c r="O444" s="7" t="s">
        <v>26</v>
      </c>
      <c r="P444" s="7" t="s">
        <v>26</v>
      </c>
      <c r="S444" s="22"/>
      <c r="T444" s="22"/>
      <c r="X444" s="1"/>
      <c r="Y444" s="1"/>
    </row>
    <row r="445" spans="1:25" x14ac:dyDescent="0.25">
      <c r="A445" s="5" t="s">
        <v>26</v>
      </c>
      <c r="B445" s="5" t="s">
        <v>26</v>
      </c>
      <c r="C445" s="18" t="s">
        <v>25</v>
      </c>
      <c r="D445" s="6" t="s">
        <v>241</v>
      </c>
      <c r="E445" s="18">
        <v>43983</v>
      </c>
      <c r="F445" s="18">
        <v>43992</v>
      </c>
      <c r="G445" s="27">
        <v>44007</v>
      </c>
      <c r="H445" s="7">
        <v>5311</v>
      </c>
      <c r="I445" s="7">
        <v>12010</v>
      </c>
      <c r="J445" s="7">
        <v>5311</v>
      </c>
      <c r="K445" s="7" t="s">
        <v>658</v>
      </c>
      <c r="L445" s="7">
        <v>1000</v>
      </c>
      <c r="M445" s="7">
        <v>76</v>
      </c>
      <c r="N445" s="7">
        <v>0</v>
      </c>
      <c r="O445" s="7" t="s">
        <v>26</v>
      </c>
      <c r="P445" s="7" t="s">
        <v>26</v>
      </c>
      <c r="S445" s="22"/>
      <c r="T445" s="22"/>
      <c r="X445" s="1"/>
      <c r="Y445" s="1"/>
    </row>
    <row r="446" spans="1:25" x14ac:dyDescent="0.25">
      <c r="A446" s="5" t="s">
        <v>26</v>
      </c>
      <c r="B446" s="5" t="s">
        <v>26</v>
      </c>
      <c r="C446" s="18" t="s">
        <v>25</v>
      </c>
      <c r="D446" s="6" t="s">
        <v>858</v>
      </c>
      <c r="E446" s="18">
        <v>43983</v>
      </c>
      <c r="F446" s="18">
        <v>43992</v>
      </c>
      <c r="G446" s="27">
        <v>44007</v>
      </c>
      <c r="H446" s="7">
        <v>10213</v>
      </c>
      <c r="I446" s="7">
        <v>14429</v>
      </c>
      <c r="J446" s="7">
        <v>10213</v>
      </c>
      <c r="K446" s="7" t="s">
        <v>659</v>
      </c>
      <c r="L446" s="7">
        <v>936</v>
      </c>
      <c r="M446" s="7">
        <v>64</v>
      </c>
      <c r="N446" s="7">
        <v>0</v>
      </c>
      <c r="O446" s="7" t="s">
        <v>26</v>
      </c>
      <c r="P446" s="7" t="s">
        <v>26</v>
      </c>
      <c r="S446" s="22"/>
      <c r="T446" s="22"/>
      <c r="X446" s="1"/>
      <c r="Y446" s="1"/>
    </row>
    <row r="447" spans="1:25" x14ac:dyDescent="0.25">
      <c r="A447" s="5" t="s">
        <v>26</v>
      </c>
      <c r="B447" s="5" t="s">
        <v>26</v>
      </c>
      <c r="C447" s="18" t="s">
        <v>25</v>
      </c>
      <c r="D447" s="6" t="s">
        <v>944</v>
      </c>
      <c r="E447" s="18">
        <v>43983</v>
      </c>
      <c r="F447" s="18">
        <v>43992</v>
      </c>
      <c r="G447" s="27">
        <v>44007</v>
      </c>
      <c r="H447" s="7">
        <v>176</v>
      </c>
      <c r="I447" s="7">
        <v>11397</v>
      </c>
      <c r="J447" s="7">
        <v>176</v>
      </c>
      <c r="K447" s="7" t="s">
        <v>878</v>
      </c>
      <c r="L447" s="7">
        <v>44</v>
      </c>
      <c r="M447" s="7">
        <v>132</v>
      </c>
      <c r="N447" s="7">
        <v>0</v>
      </c>
      <c r="O447" s="7" t="s">
        <v>26</v>
      </c>
      <c r="P447" s="7" t="s">
        <v>26</v>
      </c>
      <c r="S447" s="22"/>
      <c r="T447" s="22"/>
      <c r="X447" s="1"/>
      <c r="Y447" s="1"/>
    </row>
    <row r="448" spans="1:25" x14ac:dyDescent="0.25">
      <c r="A448" s="5" t="s">
        <v>26</v>
      </c>
      <c r="B448" s="5" t="s">
        <v>26</v>
      </c>
      <c r="C448" s="18" t="s">
        <v>25</v>
      </c>
      <c r="D448" s="6" t="s">
        <v>120</v>
      </c>
      <c r="E448" s="18">
        <v>43983</v>
      </c>
      <c r="F448" s="18">
        <v>43992</v>
      </c>
      <c r="G448" s="27">
        <v>44007</v>
      </c>
      <c r="H448" s="7">
        <v>14080</v>
      </c>
      <c r="I448" s="7">
        <v>12536</v>
      </c>
      <c r="J448" s="7">
        <v>14080</v>
      </c>
      <c r="K448" s="7" t="s">
        <v>660</v>
      </c>
      <c r="L448" s="7">
        <v>1500</v>
      </c>
      <c r="M448" s="7">
        <v>81</v>
      </c>
      <c r="N448" s="7">
        <v>0</v>
      </c>
      <c r="O448" s="7" t="s">
        <v>26</v>
      </c>
      <c r="P448" s="7" t="s">
        <v>26</v>
      </c>
      <c r="S448" s="22"/>
      <c r="T448" s="22"/>
      <c r="X448" s="1"/>
      <c r="Y448" s="1"/>
    </row>
    <row r="449" spans="1:25" x14ac:dyDescent="0.25">
      <c r="A449" s="5" t="s">
        <v>26</v>
      </c>
      <c r="B449" s="5" t="s">
        <v>26</v>
      </c>
      <c r="C449" s="18" t="s">
        <v>25</v>
      </c>
      <c r="D449" s="6" t="s">
        <v>246</v>
      </c>
      <c r="E449" s="18">
        <v>43983</v>
      </c>
      <c r="F449" s="18">
        <v>43992</v>
      </c>
      <c r="G449" s="27">
        <v>44007</v>
      </c>
      <c r="H449" s="7">
        <v>16927</v>
      </c>
      <c r="I449" s="7">
        <v>10679</v>
      </c>
      <c r="J449" s="7">
        <v>16927</v>
      </c>
      <c r="K449" s="7" t="s">
        <v>661</v>
      </c>
      <c r="L449" s="7">
        <v>2746</v>
      </c>
      <c r="M449" s="7">
        <v>254</v>
      </c>
      <c r="N449" s="7">
        <v>0</v>
      </c>
      <c r="O449" s="7" t="s">
        <v>26</v>
      </c>
      <c r="P449" s="7" t="s">
        <v>26</v>
      </c>
      <c r="S449" s="22"/>
      <c r="T449" s="22"/>
      <c r="X449" s="1"/>
      <c r="Y449" s="1"/>
    </row>
    <row r="450" spans="1:25" x14ac:dyDescent="0.25">
      <c r="A450" s="5" t="s">
        <v>26</v>
      </c>
      <c r="B450" s="5" t="s">
        <v>26</v>
      </c>
      <c r="C450" s="18" t="s">
        <v>25</v>
      </c>
      <c r="D450" s="6" t="s">
        <v>859</v>
      </c>
      <c r="E450" s="18">
        <v>43983</v>
      </c>
      <c r="F450" s="18">
        <v>43992</v>
      </c>
      <c r="G450" s="27">
        <v>44007</v>
      </c>
      <c r="H450" s="7">
        <v>8087</v>
      </c>
      <c r="I450" s="7">
        <v>10444</v>
      </c>
      <c r="J450" s="7">
        <v>8087</v>
      </c>
      <c r="K450" s="7" t="s">
        <v>662</v>
      </c>
      <c r="L450" s="7">
        <v>2000</v>
      </c>
      <c r="M450" s="7">
        <v>94</v>
      </c>
      <c r="N450" s="7">
        <v>0</v>
      </c>
      <c r="O450" s="7" t="s">
        <v>26</v>
      </c>
      <c r="P450" s="7" t="s">
        <v>26</v>
      </c>
      <c r="S450" s="22"/>
      <c r="T450" s="22"/>
      <c r="X450" s="1"/>
      <c r="Y450" s="1"/>
    </row>
    <row r="451" spans="1:25" x14ac:dyDescent="0.25">
      <c r="A451" s="5" t="s">
        <v>26</v>
      </c>
      <c r="B451" s="5" t="s">
        <v>26</v>
      </c>
      <c r="C451" s="18" t="s">
        <v>25</v>
      </c>
      <c r="D451" s="6" t="s">
        <v>860</v>
      </c>
      <c r="E451" s="18">
        <v>43983</v>
      </c>
      <c r="F451" s="18">
        <v>43992</v>
      </c>
      <c r="G451" s="27">
        <v>44007</v>
      </c>
      <c r="H451" s="7">
        <v>2913</v>
      </c>
      <c r="I451" s="7">
        <v>12406</v>
      </c>
      <c r="J451" s="7">
        <v>2913</v>
      </c>
      <c r="K451" s="7" t="s">
        <v>663</v>
      </c>
      <c r="L451" s="7">
        <v>417</v>
      </c>
      <c r="M451" s="7">
        <v>71</v>
      </c>
      <c r="N451" s="7">
        <v>12</v>
      </c>
      <c r="O451" s="7" t="s">
        <v>26</v>
      </c>
      <c r="P451" s="7" t="s">
        <v>26</v>
      </c>
      <c r="S451" s="22"/>
      <c r="T451" s="22"/>
      <c r="X451" s="1"/>
      <c r="Y451" s="1"/>
    </row>
    <row r="452" spans="1:25" x14ac:dyDescent="0.25">
      <c r="A452" s="5" t="s">
        <v>26</v>
      </c>
      <c r="B452" s="5" t="s">
        <v>26</v>
      </c>
      <c r="C452" s="18" t="s">
        <v>25</v>
      </c>
      <c r="D452" s="6" t="s">
        <v>861</v>
      </c>
      <c r="E452" s="18">
        <v>43983</v>
      </c>
      <c r="F452" s="18">
        <v>43992</v>
      </c>
      <c r="G452" s="27">
        <v>44007</v>
      </c>
      <c r="H452" s="7">
        <v>4500</v>
      </c>
      <c r="I452" s="7">
        <v>13581</v>
      </c>
      <c r="J452" s="7">
        <v>4500</v>
      </c>
      <c r="K452" s="7" t="s">
        <v>664</v>
      </c>
      <c r="L452" s="7">
        <v>1000</v>
      </c>
      <c r="M452" s="7">
        <v>12</v>
      </c>
      <c r="N452" s="7">
        <v>0</v>
      </c>
      <c r="O452" s="7" t="s">
        <v>26</v>
      </c>
      <c r="P452" s="7" t="s">
        <v>26</v>
      </c>
      <c r="S452" s="22"/>
      <c r="T452" s="22"/>
      <c r="X452" s="1"/>
      <c r="Y452" s="1"/>
    </row>
    <row r="453" spans="1:25" x14ac:dyDescent="0.25">
      <c r="A453" s="5" t="s">
        <v>26</v>
      </c>
      <c r="B453" s="5" t="s">
        <v>26</v>
      </c>
      <c r="C453" s="18" t="s">
        <v>25</v>
      </c>
      <c r="D453" s="6" t="s">
        <v>862</v>
      </c>
      <c r="E453" s="18">
        <v>43983</v>
      </c>
      <c r="F453" s="18">
        <v>43992</v>
      </c>
      <c r="G453" s="27">
        <v>44007</v>
      </c>
      <c r="H453" s="7">
        <v>1596</v>
      </c>
      <c r="I453" s="7">
        <v>11669</v>
      </c>
      <c r="J453" s="7">
        <v>1596</v>
      </c>
      <c r="K453" s="7" t="s">
        <v>665</v>
      </c>
      <c r="L453" s="7">
        <v>10</v>
      </c>
      <c r="M453" s="7">
        <v>49</v>
      </c>
      <c r="N453" s="7">
        <v>0</v>
      </c>
      <c r="O453" s="7" t="s">
        <v>26</v>
      </c>
      <c r="P453" s="7" t="s">
        <v>26</v>
      </c>
      <c r="S453" s="22"/>
      <c r="T453" s="22"/>
      <c r="X453" s="1"/>
      <c r="Y453" s="1"/>
    </row>
    <row r="454" spans="1:25" x14ac:dyDescent="0.25">
      <c r="A454" s="5" t="s">
        <v>26</v>
      </c>
      <c r="B454" s="5" t="s">
        <v>26</v>
      </c>
      <c r="C454" s="18" t="s">
        <v>25</v>
      </c>
      <c r="D454" s="6" t="s">
        <v>254</v>
      </c>
      <c r="E454" s="18">
        <v>43983</v>
      </c>
      <c r="F454" s="18">
        <v>43992</v>
      </c>
      <c r="G454" s="27">
        <v>44007</v>
      </c>
      <c r="H454" s="7">
        <v>31149</v>
      </c>
      <c r="I454" s="7">
        <v>12363</v>
      </c>
      <c r="J454" s="7">
        <v>31149</v>
      </c>
      <c r="K454" s="7" t="s">
        <v>666</v>
      </c>
      <c r="L454" s="7">
        <v>10000</v>
      </c>
      <c r="M454" s="7">
        <v>207</v>
      </c>
      <c r="N454" s="7">
        <v>0</v>
      </c>
      <c r="O454" s="7" t="s">
        <v>26</v>
      </c>
      <c r="P454" s="7" t="s">
        <v>26</v>
      </c>
      <c r="S454" s="22"/>
      <c r="T454" s="22"/>
      <c r="X454" s="1"/>
      <c r="Y454" s="1"/>
    </row>
    <row r="455" spans="1:25" x14ac:dyDescent="0.25">
      <c r="A455" s="5" t="s">
        <v>26</v>
      </c>
      <c r="B455" s="5" t="s">
        <v>26</v>
      </c>
      <c r="C455" s="18" t="s">
        <v>25</v>
      </c>
      <c r="D455" s="6" t="s">
        <v>262</v>
      </c>
      <c r="E455" s="18">
        <v>43983</v>
      </c>
      <c r="F455" s="18">
        <v>43992</v>
      </c>
      <c r="G455" s="27">
        <v>44007</v>
      </c>
      <c r="H455" s="7">
        <v>519</v>
      </c>
      <c r="I455" s="7">
        <v>11841</v>
      </c>
      <c r="J455" s="7">
        <v>519</v>
      </c>
      <c r="K455" s="7" t="s">
        <v>667</v>
      </c>
      <c r="L455" s="7">
        <v>10</v>
      </c>
      <c r="M455" s="7">
        <v>70</v>
      </c>
      <c r="N455" s="7">
        <v>0</v>
      </c>
      <c r="O455" s="7" t="s">
        <v>26</v>
      </c>
      <c r="P455" s="7" t="s">
        <v>26</v>
      </c>
      <c r="S455" s="22"/>
      <c r="T455" s="22"/>
      <c r="X455" s="1"/>
      <c r="Y455" s="1"/>
    </row>
    <row r="456" spans="1:25" x14ac:dyDescent="0.25">
      <c r="A456" s="5" t="s">
        <v>26</v>
      </c>
      <c r="B456" s="5" t="s">
        <v>26</v>
      </c>
      <c r="C456" s="18" t="s">
        <v>25</v>
      </c>
      <c r="D456" s="6" t="s">
        <v>149</v>
      </c>
      <c r="E456" s="18">
        <v>43983</v>
      </c>
      <c r="F456" s="18">
        <v>43992</v>
      </c>
      <c r="G456" s="27">
        <v>44007</v>
      </c>
      <c r="H456" s="7">
        <v>16078</v>
      </c>
      <c r="I456" s="7">
        <v>12058</v>
      </c>
      <c r="J456" s="7">
        <v>16078</v>
      </c>
      <c r="K456" s="7" t="s">
        <v>668</v>
      </c>
      <c r="L456" s="7">
        <v>3500</v>
      </c>
      <c r="M456" s="7">
        <v>247</v>
      </c>
      <c r="N456" s="7">
        <v>0</v>
      </c>
      <c r="O456" s="7" t="s">
        <v>26</v>
      </c>
      <c r="P456" s="7" t="s">
        <v>26</v>
      </c>
      <c r="S456" s="22"/>
      <c r="T456" s="22"/>
      <c r="X456" s="1"/>
      <c r="Y456" s="1"/>
    </row>
    <row r="457" spans="1:25" x14ac:dyDescent="0.25">
      <c r="A457" s="5" t="s">
        <v>26</v>
      </c>
      <c r="B457" s="5" t="s">
        <v>26</v>
      </c>
      <c r="C457" s="18" t="s">
        <v>25</v>
      </c>
      <c r="D457" s="6" t="s">
        <v>259</v>
      </c>
      <c r="E457" s="18">
        <v>43983</v>
      </c>
      <c r="F457" s="18">
        <v>43992</v>
      </c>
      <c r="G457" s="27">
        <v>44007</v>
      </c>
      <c r="H457" s="7">
        <v>3650</v>
      </c>
      <c r="I457" s="7">
        <v>11949</v>
      </c>
      <c r="J457" s="7">
        <v>3650</v>
      </c>
      <c r="K457" s="7" t="s">
        <v>669</v>
      </c>
      <c r="L457" s="7">
        <v>438</v>
      </c>
      <c r="M457" s="7">
        <v>162</v>
      </c>
      <c r="N457" s="7">
        <v>0</v>
      </c>
      <c r="O457" s="7" t="s">
        <v>26</v>
      </c>
      <c r="P457" s="7" t="s">
        <v>26</v>
      </c>
      <c r="S457" s="22"/>
      <c r="T457" s="22"/>
      <c r="X457" s="1"/>
      <c r="Y457" s="1"/>
    </row>
    <row r="458" spans="1:25" x14ac:dyDescent="0.25">
      <c r="A458" s="5" t="s">
        <v>26</v>
      </c>
      <c r="B458" s="5" t="s">
        <v>26</v>
      </c>
      <c r="C458" s="18" t="s">
        <v>25</v>
      </c>
      <c r="D458" s="6" t="s">
        <v>863</v>
      </c>
      <c r="E458" s="18">
        <v>43983</v>
      </c>
      <c r="F458" s="18">
        <v>43992</v>
      </c>
      <c r="G458" s="27">
        <v>44007</v>
      </c>
      <c r="H458" s="7">
        <v>22581</v>
      </c>
      <c r="I458" s="7">
        <v>14276</v>
      </c>
      <c r="J458" s="7">
        <v>22581</v>
      </c>
      <c r="K458" s="7" t="s">
        <v>670</v>
      </c>
      <c r="L458" s="7">
        <v>1450</v>
      </c>
      <c r="M458" s="7">
        <v>50</v>
      </c>
      <c r="N458" s="7">
        <v>0</v>
      </c>
      <c r="O458" s="7" t="s">
        <v>26</v>
      </c>
      <c r="P458" s="7" t="s">
        <v>26</v>
      </c>
      <c r="S458" s="22"/>
      <c r="T458" s="22"/>
      <c r="X458" s="1"/>
      <c r="Y458" s="1"/>
    </row>
    <row r="459" spans="1:25" x14ac:dyDescent="0.25">
      <c r="A459" s="5" t="s">
        <v>26</v>
      </c>
      <c r="B459" s="5" t="s">
        <v>26</v>
      </c>
      <c r="C459" s="18" t="s">
        <v>25</v>
      </c>
      <c r="D459" s="6" t="s">
        <v>255</v>
      </c>
      <c r="E459" s="18">
        <v>43983</v>
      </c>
      <c r="F459" s="18">
        <v>43992</v>
      </c>
      <c r="G459" s="27">
        <v>44007</v>
      </c>
      <c r="H459" s="7">
        <v>8184</v>
      </c>
      <c r="I459" s="7">
        <v>13139</v>
      </c>
      <c r="J459" s="7">
        <v>8184</v>
      </c>
      <c r="K459" s="7" t="s">
        <v>671</v>
      </c>
      <c r="L459" s="7">
        <v>2000</v>
      </c>
      <c r="M459" s="7">
        <v>66</v>
      </c>
      <c r="N459" s="7">
        <v>0</v>
      </c>
      <c r="O459" s="7" t="s">
        <v>26</v>
      </c>
      <c r="P459" s="7" t="s">
        <v>26</v>
      </c>
      <c r="S459" s="22"/>
      <c r="T459" s="22"/>
      <c r="X459" s="1"/>
      <c r="Y459" s="1"/>
    </row>
    <row r="460" spans="1:25" x14ac:dyDescent="0.25">
      <c r="A460" s="5" t="s">
        <v>26</v>
      </c>
      <c r="B460" s="5" t="s">
        <v>26</v>
      </c>
      <c r="C460" s="18" t="s">
        <v>25</v>
      </c>
      <c r="D460" s="6" t="s">
        <v>864</v>
      </c>
      <c r="E460" s="18">
        <v>43983</v>
      </c>
      <c r="F460" s="18">
        <v>43992</v>
      </c>
      <c r="G460" s="27">
        <v>44007</v>
      </c>
      <c r="H460" s="7">
        <v>8816</v>
      </c>
      <c r="I460" s="7">
        <v>11398</v>
      </c>
      <c r="J460" s="7">
        <v>8816</v>
      </c>
      <c r="K460" s="7" t="s">
        <v>672</v>
      </c>
      <c r="L460" s="7">
        <v>1000</v>
      </c>
      <c r="M460" s="7">
        <v>168</v>
      </c>
      <c r="N460" s="7">
        <v>0</v>
      </c>
      <c r="O460" s="7" t="s">
        <v>26</v>
      </c>
      <c r="P460" s="7" t="s">
        <v>26</v>
      </c>
      <c r="X460" s="1"/>
      <c r="Y460" s="1"/>
    </row>
    <row r="461" spans="1:25" x14ac:dyDescent="0.25">
      <c r="X461" s="1"/>
      <c r="Y461" s="1"/>
    </row>
    <row r="462" spans="1:25" x14ac:dyDescent="0.25">
      <c r="X462" s="1"/>
      <c r="Y462" s="1"/>
    </row>
    <row r="463" spans="1:25" x14ac:dyDescent="0.25">
      <c r="X463" s="1"/>
      <c r="Y463" s="1"/>
    </row>
    <row r="464" spans="1:25" x14ac:dyDescent="0.25">
      <c r="X464" s="1"/>
      <c r="Y464" s="1"/>
    </row>
    <row r="465" spans="24:25" x14ac:dyDescent="0.25">
      <c r="X465" s="1"/>
      <c r="Y465" s="1"/>
    </row>
    <row r="466" spans="24:25" x14ac:dyDescent="0.25">
      <c r="X466" s="1"/>
      <c r="Y466" s="1"/>
    </row>
    <row r="467" spans="24:25" x14ac:dyDescent="0.25">
      <c r="X467" s="1"/>
      <c r="Y467" s="1"/>
    </row>
    <row r="468" spans="24:25" x14ac:dyDescent="0.25">
      <c r="X468" s="1"/>
      <c r="Y468" s="1"/>
    </row>
    <row r="469" spans="24:25" x14ac:dyDescent="0.25">
      <c r="X469" s="1"/>
      <c r="Y469" s="1"/>
    </row>
    <row r="470" spans="24:25" x14ac:dyDescent="0.25">
      <c r="X470" s="1"/>
      <c r="Y470" s="1"/>
    </row>
    <row r="471" spans="24:25" x14ac:dyDescent="0.25">
      <c r="X471" s="1"/>
      <c r="Y471" s="1"/>
    </row>
    <row r="472" spans="24:25" x14ac:dyDescent="0.25">
      <c r="X472" s="1"/>
      <c r="Y472" s="1"/>
    </row>
    <row r="473" spans="24:25" x14ac:dyDescent="0.25">
      <c r="X473" s="1"/>
      <c r="Y473" s="1"/>
    </row>
    <row r="474" spans="24:25" x14ac:dyDescent="0.25">
      <c r="X474" s="1"/>
      <c r="Y474" s="1"/>
    </row>
    <row r="475" spans="24:25" x14ac:dyDescent="0.25">
      <c r="X475" s="1"/>
      <c r="Y475" s="1"/>
    </row>
    <row r="476" spans="24:25" x14ac:dyDescent="0.25">
      <c r="X476" s="1"/>
      <c r="Y476" s="1"/>
    </row>
    <row r="477" spans="24:25" x14ac:dyDescent="0.25">
      <c r="X477" s="1"/>
      <c r="Y477" s="1"/>
    </row>
    <row r="478" spans="24:25" x14ac:dyDescent="0.25">
      <c r="X478" s="1"/>
      <c r="Y478" s="1"/>
    </row>
    <row r="479" spans="24:25" x14ac:dyDescent="0.25">
      <c r="X479" s="1"/>
      <c r="Y479" s="1"/>
    </row>
    <row r="480" spans="24:25" x14ac:dyDescent="0.25">
      <c r="X480" s="1"/>
      <c r="Y480" s="1"/>
    </row>
    <row r="481" spans="24:25" x14ac:dyDescent="0.25">
      <c r="X481" s="1"/>
      <c r="Y481" s="1"/>
    </row>
    <row r="482" spans="24:25" x14ac:dyDescent="0.25">
      <c r="X482" s="1"/>
      <c r="Y482" s="1"/>
    </row>
    <row r="483" spans="24:25" x14ac:dyDescent="0.25">
      <c r="X483" s="1"/>
      <c r="Y483" s="1"/>
    </row>
    <row r="484" spans="24:25" x14ac:dyDescent="0.25">
      <c r="X484" s="1"/>
      <c r="Y484" s="1"/>
    </row>
    <row r="485" spans="24:25" x14ac:dyDescent="0.25">
      <c r="X485" s="1"/>
      <c r="Y485" s="1"/>
    </row>
    <row r="486" spans="24:25" x14ac:dyDescent="0.25">
      <c r="X486" s="1"/>
      <c r="Y486" s="1"/>
    </row>
    <row r="487" spans="24:25" x14ac:dyDescent="0.25">
      <c r="X487" s="1"/>
      <c r="Y487" s="1"/>
    </row>
    <row r="488" spans="24:25" x14ac:dyDescent="0.25">
      <c r="X488" s="1"/>
      <c r="Y488" s="1"/>
    </row>
    <row r="489" spans="24:25" x14ac:dyDescent="0.25">
      <c r="X489" s="1"/>
      <c r="Y489" s="1"/>
    </row>
    <row r="490" spans="24:25" x14ac:dyDescent="0.25">
      <c r="X490" s="1"/>
      <c r="Y490" s="1"/>
    </row>
    <row r="491" spans="24:25" x14ac:dyDescent="0.25">
      <c r="X491" s="1"/>
      <c r="Y491" s="1"/>
    </row>
    <row r="492" spans="24:25" x14ac:dyDescent="0.25">
      <c r="X492" s="1"/>
      <c r="Y492" s="1"/>
    </row>
    <row r="493" spans="24:25" x14ac:dyDescent="0.25">
      <c r="X493" s="1"/>
      <c r="Y493" s="1"/>
    </row>
    <row r="494" spans="24:25" x14ac:dyDescent="0.25">
      <c r="X494" s="1"/>
      <c r="Y494" s="1"/>
    </row>
    <row r="495" spans="24:25" x14ac:dyDescent="0.25">
      <c r="X495" s="1"/>
      <c r="Y495" s="1"/>
    </row>
    <row r="496" spans="24:25" x14ac:dyDescent="0.25">
      <c r="X496" s="1"/>
      <c r="Y496" s="1"/>
    </row>
    <row r="497" spans="24:25" x14ac:dyDescent="0.25">
      <c r="X497" s="1"/>
      <c r="Y497" s="1"/>
    </row>
    <row r="498" spans="24:25" x14ac:dyDescent="0.25">
      <c r="X498" s="1"/>
      <c r="Y498" s="1"/>
    </row>
    <row r="499" spans="24:25" x14ac:dyDescent="0.25">
      <c r="X499" s="1"/>
      <c r="Y499" s="1"/>
    </row>
    <row r="500" spans="24:25" x14ac:dyDescent="0.25">
      <c r="X500" s="1"/>
      <c r="Y500" s="1"/>
    </row>
    <row r="501" spans="24:25" x14ac:dyDescent="0.25">
      <c r="X501" s="1"/>
      <c r="Y501" s="1"/>
    </row>
    <row r="502" spans="24:25" x14ac:dyDescent="0.25">
      <c r="X502" s="1"/>
      <c r="Y502" s="1"/>
    </row>
    <row r="503" spans="24:25" x14ac:dyDescent="0.25">
      <c r="X503" s="1"/>
      <c r="Y503" s="1"/>
    </row>
    <row r="504" spans="24:25" x14ac:dyDescent="0.25">
      <c r="X504" s="1"/>
      <c r="Y504" s="1"/>
    </row>
    <row r="505" spans="24:25" x14ac:dyDescent="0.25">
      <c r="X505" s="1"/>
      <c r="Y505" s="1"/>
    </row>
    <row r="506" spans="24:25" x14ac:dyDescent="0.25">
      <c r="X506" s="1"/>
      <c r="Y506" s="1"/>
    </row>
    <row r="507" spans="24:25" x14ac:dyDescent="0.25">
      <c r="X507" s="1"/>
      <c r="Y507" s="1"/>
    </row>
    <row r="508" spans="24:25" x14ac:dyDescent="0.25">
      <c r="X508" s="1"/>
      <c r="Y508" s="1"/>
    </row>
    <row r="509" spans="24:25" x14ac:dyDescent="0.25">
      <c r="X509" s="1"/>
      <c r="Y509" s="1"/>
    </row>
    <row r="510" spans="24:25" x14ac:dyDescent="0.25">
      <c r="X510" s="1"/>
      <c r="Y510" s="1"/>
    </row>
    <row r="511" spans="24:25" x14ac:dyDescent="0.25">
      <c r="X511" s="1"/>
      <c r="Y511" s="1"/>
    </row>
    <row r="512" spans="24:25" x14ac:dyDescent="0.25">
      <c r="X512" s="1"/>
      <c r="Y512" s="1"/>
    </row>
    <row r="513" spans="24:25" x14ac:dyDescent="0.25">
      <c r="X513" s="1"/>
      <c r="Y513" s="1"/>
    </row>
    <row r="514" spans="24:25" x14ac:dyDescent="0.25">
      <c r="X514" s="1"/>
      <c r="Y514" s="1"/>
    </row>
    <row r="515" spans="24:25" x14ac:dyDescent="0.25">
      <c r="X515" s="1"/>
      <c r="Y515" s="1"/>
    </row>
    <row r="516" spans="24:25" x14ac:dyDescent="0.25">
      <c r="X516" s="1"/>
      <c r="Y516" s="1"/>
    </row>
    <row r="517" spans="24:25" x14ac:dyDescent="0.25">
      <c r="X517" s="1"/>
      <c r="Y517" s="1"/>
    </row>
    <row r="518" spans="24:25" x14ac:dyDescent="0.25">
      <c r="X518" s="1"/>
      <c r="Y518" s="1"/>
    </row>
    <row r="519" spans="24:25" x14ac:dyDescent="0.25">
      <c r="X519" s="1"/>
      <c r="Y519" s="1"/>
    </row>
    <row r="520" spans="24:25" x14ac:dyDescent="0.25">
      <c r="X520" s="1"/>
      <c r="Y520" s="1"/>
    </row>
    <row r="521" spans="24:25" x14ac:dyDescent="0.25">
      <c r="X521" s="1"/>
      <c r="Y521" s="1"/>
    </row>
    <row r="522" spans="24:25" x14ac:dyDescent="0.25">
      <c r="X522" s="1"/>
      <c r="Y522" s="1"/>
    </row>
    <row r="523" spans="24:25" x14ac:dyDescent="0.25">
      <c r="X523" s="1"/>
      <c r="Y523" s="1"/>
    </row>
    <row r="524" spans="24:25" x14ac:dyDescent="0.25">
      <c r="X524" s="1"/>
      <c r="Y524" s="1"/>
    </row>
    <row r="525" spans="24:25" x14ac:dyDescent="0.25">
      <c r="X525" s="1"/>
      <c r="Y525" s="1"/>
    </row>
    <row r="526" spans="24:25" x14ac:dyDescent="0.25">
      <c r="X526" s="1"/>
      <c r="Y526" s="1"/>
    </row>
    <row r="527" spans="24:25" x14ac:dyDescent="0.25">
      <c r="X527" s="1"/>
      <c r="Y527" s="1"/>
    </row>
    <row r="528" spans="24:25" x14ac:dyDescent="0.25">
      <c r="X528" s="1"/>
      <c r="Y528" s="1"/>
    </row>
    <row r="529" spans="24:25" x14ac:dyDescent="0.25">
      <c r="X529" s="1"/>
      <c r="Y529" s="1"/>
    </row>
    <row r="530" spans="24:25" x14ac:dyDescent="0.25">
      <c r="X530" s="1"/>
      <c r="Y530" s="1"/>
    </row>
    <row r="531" spans="24:25" x14ac:dyDescent="0.25">
      <c r="X531" s="1"/>
      <c r="Y531" s="1"/>
    </row>
    <row r="532" spans="24:25" x14ac:dyDescent="0.25">
      <c r="X532" s="1"/>
      <c r="Y532" s="1"/>
    </row>
    <row r="533" spans="24:25" x14ac:dyDescent="0.25">
      <c r="X533" s="1"/>
      <c r="Y533" s="1"/>
    </row>
    <row r="534" spans="24:25" x14ac:dyDescent="0.25">
      <c r="X534" s="1"/>
      <c r="Y534" s="1"/>
    </row>
    <row r="535" spans="24:25" x14ac:dyDescent="0.25">
      <c r="X535" s="1"/>
      <c r="Y535" s="1"/>
    </row>
    <row r="536" spans="24:25" x14ac:dyDescent="0.25">
      <c r="X536" s="1"/>
      <c r="Y536" s="1"/>
    </row>
    <row r="537" spans="24:25" x14ac:dyDescent="0.25">
      <c r="X537" s="1"/>
      <c r="Y537" s="1"/>
    </row>
    <row r="538" spans="24:25" x14ac:dyDescent="0.25">
      <c r="X538" s="1"/>
      <c r="Y538" s="1"/>
    </row>
    <row r="539" spans="24:25" x14ac:dyDescent="0.25">
      <c r="X539" s="1"/>
      <c r="Y539" s="1"/>
    </row>
    <row r="540" spans="24:25" x14ac:dyDescent="0.25">
      <c r="X540" s="1"/>
      <c r="Y540" s="1"/>
    </row>
    <row r="541" spans="24:25" x14ac:dyDescent="0.25">
      <c r="X541" s="1"/>
      <c r="Y541" s="1"/>
    </row>
    <row r="542" spans="24:25" x14ac:dyDescent="0.25">
      <c r="X542" s="1"/>
      <c r="Y542" s="1"/>
    </row>
    <row r="543" spans="24:25" x14ac:dyDescent="0.25">
      <c r="X543" s="1"/>
      <c r="Y543" s="1"/>
    </row>
    <row r="544" spans="24:25" x14ac:dyDescent="0.25">
      <c r="X544" s="1"/>
      <c r="Y544" s="1"/>
    </row>
    <row r="545" spans="24:25" x14ac:dyDescent="0.25">
      <c r="X545" s="1"/>
      <c r="Y545" s="1"/>
    </row>
    <row r="546" spans="24:25" x14ac:dyDescent="0.25">
      <c r="X546" s="1"/>
      <c r="Y546" s="1"/>
    </row>
    <row r="547" spans="24:25" x14ac:dyDescent="0.25">
      <c r="X547" s="1"/>
      <c r="Y547" s="1"/>
    </row>
    <row r="548" spans="24:25" x14ac:dyDescent="0.25">
      <c r="X548" s="1"/>
      <c r="Y548" s="1"/>
    </row>
    <row r="549" spans="24:25" x14ac:dyDescent="0.25">
      <c r="X549" s="1"/>
      <c r="Y549" s="1"/>
    </row>
    <row r="550" spans="24:25" x14ac:dyDescent="0.25">
      <c r="X550" s="1"/>
      <c r="Y550" s="1"/>
    </row>
    <row r="551" spans="24:25" x14ac:dyDescent="0.25">
      <c r="X551" s="1"/>
      <c r="Y551" s="1"/>
    </row>
    <row r="552" spans="24:25" x14ac:dyDescent="0.25">
      <c r="X552" s="1"/>
      <c r="Y552" s="1"/>
    </row>
    <row r="553" spans="24:25" x14ac:dyDescent="0.25">
      <c r="X553" s="1"/>
      <c r="Y553" s="1"/>
    </row>
    <row r="554" spans="24:25" x14ac:dyDescent="0.25">
      <c r="X554" s="1"/>
      <c r="Y554" s="1"/>
    </row>
    <row r="555" spans="24:25" x14ac:dyDescent="0.25">
      <c r="X555" s="1"/>
      <c r="Y555" s="1"/>
    </row>
    <row r="556" spans="24:25" x14ac:dyDescent="0.25">
      <c r="X556" s="1"/>
      <c r="Y556" s="1"/>
    </row>
    <row r="557" spans="24:25" x14ac:dyDescent="0.25">
      <c r="X557" s="1"/>
      <c r="Y557" s="1"/>
    </row>
    <row r="558" spans="24:25" x14ac:dyDescent="0.25">
      <c r="X558" s="1"/>
      <c r="Y558" s="1"/>
    </row>
    <row r="559" spans="24:25" x14ac:dyDescent="0.25">
      <c r="X559" s="1"/>
      <c r="Y559" s="1"/>
    </row>
    <row r="560" spans="24:25" x14ac:dyDescent="0.25">
      <c r="X560" s="1"/>
      <c r="Y560" s="1"/>
    </row>
    <row r="561" spans="24:25" x14ac:dyDescent="0.25">
      <c r="X561" s="1"/>
      <c r="Y561" s="1"/>
    </row>
    <row r="562" spans="24:25" x14ac:dyDescent="0.25">
      <c r="X562" s="1"/>
      <c r="Y562" s="1"/>
    </row>
    <row r="563" spans="24:25" x14ac:dyDescent="0.25">
      <c r="X563" s="1"/>
      <c r="Y563" s="1"/>
    </row>
    <row r="564" spans="24:25" x14ac:dyDescent="0.25">
      <c r="X564" s="1"/>
      <c r="Y564" s="1"/>
    </row>
    <row r="565" spans="24:25" x14ac:dyDescent="0.25">
      <c r="X565" s="1"/>
      <c r="Y565" s="1"/>
    </row>
    <row r="566" spans="24:25" x14ac:dyDescent="0.25">
      <c r="X566" s="1"/>
      <c r="Y566" s="1"/>
    </row>
    <row r="567" spans="24:25" x14ac:dyDescent="0.25">
      <c r="X567" s="1"/>
      <c r="Y567" s="1"/>
    </row>
    <row r="568" spans="24:25" x14ac:dyDescent="0.25">
      <c r="X568" s="1"/>
      <c r="Y568" s="1"/>
    </row>
    <row r="569" spans="24:25" x14ac:dyDescent="0.25">
      <c r="X569" s="1"/>
      <c r="Y569" s="1"/>
    </row>
    <row r="570" spans="24:25" x14ac:dyDescent="0.25">
      <c r="X570" s="1"/>
      <c r="Y570" s="1"/>
    </row>
    <row r="571" spans="24:25" x14ac:dyDescent="0.25">
      <c r="X571" s="1"/>
      <c r="Y571" s="1"/>
    </row>
    <row r="572" spans="24:25" x14ac:dyDescent="0.25">
      <c r="X572" s="1"/>
      <c r="Y572" s="1"/>
    </row>
    <row r="573" spans="24:25" x14ac:dyDescent="0.25">
      <c r="X573" s="1"/>
      <c r="Y573" s="1"/>
    </row>
    <row r="574" spans="24:25" x14ac:dyDescent="0.25">
      <c r="X574" s="1"/>
      <c r="Y574" s="1"/>
    </row>
    <row r="575" spans="24:25" x14ac:dyDescent="0.25">
      <c r="X575" s="1"/>
      <c r="Y575" s="1"/>
    </row>
    <row r="576" spans="24:25" x14ac:dyDescent="0.25">
      <c r="X576" s="1"/>
      <c r="Y576" s="1"/>
    </row>
    <row r="577" spans="24:25" x14ac:dyDescent="0.25">
      <c r="X577" s="1"/>
      <c r="Y577" s="1"/>
    </row>
    <row r="578" spans="24:25" x14ac:dyDescent="0.25">
      <c r="X578" s="1"/>
      <c r="Y578" s="1"/>
    </row>
    <row r="579" spans="24:25" x14ac:dyDescent="0.25">
      <c r="X579" s="1"/>
      <c r="Y579" s="1"/>
    </row>
    <row r="580" spans="24:25" x14ac:dyDescent="0.25">
      <c r="X580" s="1"/>
      <c r="Y580" s="1"/>
    </row>
    <row r="581" spans="24:25" x14ac:dyDescent="0.25">
      <c r="X581" s="1"/>
      <c r="Y581" s="1"/>
    </row>
    <row r="582" spans="24:25" x14ac:dyDescent="0.25">
      <c r="X582" s="1"/>
      <c r="Y582" s="1"/>
    </row>
    <row r="583" spans="24:25" x14ac:dyDescent="0.25">
      <c r="X583" s="1"/>
      <c r="Y583" s="1"/>
    </row>
    <row r="584" spans="24:25" x14ac:dyDescent="0.25">
      <c r="X584" s="1"/>
      <c r="Y584" s="1"/>
    </row>
    <row r="585" spans="24:25" x14ac:dyDescent="0.25">
      <c r="X585" s="1"/>
      <c r="Y585" s="1"/>
    </row>
    <row r="586" spans="24:25" x14ac:dyDescent="0.25">
      <c r="X586" s="1"/>
      <c r="Y586" s="1"/>
    </row>
    <row r="587" spans="24:25" x14ac:dyDescent="0.25">
      <c r="X587" s="1"/>
      <c r="Y587" s="1"/>
    </row>
    <row r="588" spans="24:25" x14ac:dyDescent="0.25">
      <c r="X588" s="1"/>
      <c r="Y588" s="1"/>
    </row>
    <row r="589" spans="24:25" x14ac:dyDescent="0.25">
      <c r="X589" s="1"/>
      <c r="Y589" s="1"/>
    </row>
    <row r="590" spans="24:25" x14ac:dyDescent="0.25">
      <c r="X590" s="1"/>
      <c r="Y590" s="1"/>
    </row>
    <row r="591" spans="24:25" x14ac:dyDescent="0.25">
      <c r="X591" s="1"/>
      <c r="Y591" s="1"/>
    </row>
    <row r="592" spans="24:25" x14ac:dyDescent="0.25">
      <c r="X592" s="1"/>
      <c r="Y592" s="1"/>
    </row>
    <row r="593" spans="24:25" x14ac:dyDescent="0.25">
      <c r="X593" s="1"/>
      <c r="Y593" s="1"/>
    </row>
    <row r="594" spans="24:25" x14ac:dyDescent="0.25">
      <c r="X594" s="1"/>
      <c r="Y594" s="1"/>
    </row>
    <row r="595" spans="24:25" x14ac:dyDescent="0.25">
      <c r="X595" s="1"/>
      <c r="Y595" s="1"/>
    </row>
    <row r="596" spans="24:25" x14ac:dyDescent="0.25">
      <c r="X596" s="1"/>
      <c r="Y596" s="1"/>
    </row>
    <row r="597" spans="24:25" x14ac:dyDescent="0.25">
      <c r="X597" s="1"/>
      <c r="Y597" s="1"/>
    </row>
    <row r="598" spans="24:25" x14ac:dyDescent="0.25">
      <c r="X598" s="1"/>
      <c r="Y598" s="1"/>
    </row>
    <row r="599" spans="24:25" x14ac:dyDescent="0.25">
      <c r="X599" s="1"/>
      <c r="Y599" s="1"/>
    </row>
    <row r="600" spans="24:25" x14ac:dyDescent="0.25">
      <c r="X600" s="1"/>
      <c r="Y600" s="1"/>
    </row>
    <row r="601" spans="24:25" x14ac:dyDescent="0.25">
      <c r="X601" s="1"/>
      <c r="Y601" s="1"/>
    </row>
    <row r="602" spans="24:25" x14ac:dyDescent="0.25">
      <c r="X602" s="1"/>
      <c r="Y602" s="1"/>
    </row>
    <row r="603" spans="24:25" x14ac:dyDescent="0.25">
      <c r="X603" s="1"/>
      <c r="Y603" s="1"/>
    </row>
    <row r="604" spans="24:25" x14ac:dyDescent="0.25">
      <c r="X604" s="1"/>
      <c r="Y604" s="1"/>
    </row>
    <row r="605" spans="24:25" x14ac:dyDescent="0.25">
      <c r="X605" s="1"/>
      <c r="Y605" s="1"/>
    </row>
    <row r="606" spans="24:25" x14ac:dyDescent="0.25">
      <c r="X606" s="1"/>
      <c r="Y606" s="1"/>
    </row>
    <row r="607" spans="24:25" x14ac:dyDescent="0.25">
      <c r="X607" s="1"/>
      <c r="Y607" s="1"/>
    </row>
    <row r="608" spans="24:25" x14ac:dyDescent="0.25">
      <c r="X608" s="1"/>
      <c r="Y608" s="1"/>
    </row>
    <row r="609" spans="24:25" x14ac:dyDescent="0.25">
      <c r="X609" s="1"/>
      <c r="Y609" s="1"/>
    </row>
    <row r="610" spans="24:25" x14ac:dyDescent="0.25">
      <c r="X610" s="1"/>
      <c r="Y610" s="1"/>
    </row>
    <row r="611" spans="24:25" x14ac:dyDescent="0.25">
      <c r="X611" s="1"/>
      <c r="Y611" s="1"/>
    </row>
    <row r="612" spans="24:25" x14ac:dyDescent="0.25">
      <c r="X612" s="1"/>
      <c r="Y612" s="1"/>
    </row>
    <row r="613" spans="24:25" x14ac:dyDescent="0.25">
      <c r="X613" s="1"/>
      <c r="Y613" s="1"/>
    </row>
    <row r="614" spans="24:25" x14ac:dyDescent="0.25">
      <c r="X614" s="1"/>
      <c r="Y614" s="1"/>
    </row>
    <row r="615" spans="24:25" x14ac:dyDescent="0.25">
      <c r="X615" s="1"/>
      <c r="Y615" s="1"/>
    </row>
    <row r="616" spans="24:25" x14ac:dyDescent="0.25">
      <c r="X616" s="1"/>
      <c r="Y616" s="1"/>
    </row>
    <row r="617" spans="24:25" x14ac:dyDescent="0.25">
      <c r="X617" s="1"/>
      <c r="Y617" s="1"/>
    </row>
    <row r="618" spans="24:25" x14ac:dyDescent="0.25">
      <c r="X618" s="1"/>
      <c r="Y618" s="1"/>
    </row>
    <row r="619" spans="24:25" x14ac:dyDescent="0.25">
      <c r="X619" s="1"/>
      <c r="Y619" s="1"/>
    </row>
    <row r="620" spans="24:25" x14ac:dyDescent="0.25">
      <c r="X620" s="1"/>
      <c r="Y620" s="1"/>
    </row>
    <row r="621" spans="24:25" x14ac:dyDescent="0.25">
      <c r="X621" s="1"/>
      <c r="Y621" s="1"/>
    </row>
    <row r="622" spans="24:25" x14ac:dyDescent="0.25">
      <c r="X622" s="1"/>
      <c r="Y622" s="1"/>
    </row>
    <row r="623" spans="24:25" x14ac:dyDescent="0.25">
      <c r="X623" s="1"/>
      <c r="Y623" s="1"/>
    </row>
    <row r="624" spans="24:25" x14ac:dyDescent="0.25">
      <c r="X624" s="1"/>
      <c r="Y624" s="1"/>
    </row>
    <row r="625" spans="24:25" x14ac:dyDescent="0.25">
      <c r="X625" s="1"/>
      <c r="Y625" s="1"/>
    </row>
    <row r="626" spans="24:25" x14ac:dyDescent="0.25">
      <c r="X626" s="1"/>
      <c r="Y626" s="1"/>
    </row>
    <row r="627" spans="24:25" x14ac:dyDescent="0.25">
      <c r="X627" s="1"/>
      <c r="Y627" s="1"/>
    </row>
    <row r="628" spans="24:25" x14ac:dyDescent="0.25">
      <c r="X628" s="1"/>
      <c r="Y628" s="1"/>
    </row>
    <row r="629" spans="24:25" x14ac:dyDescent="0.25">
      <c r="X629" s="1"/>
      <c r="Y629" s="1"/>
    </row>
    <row r="630" spans="24:25" x14ac:dyDescent="0.25">
      <c r="X630" s="1"/>
      <c r="Y630" s="1"/>
    </row>
    <row r="631" spans="24:25" x14ac:dyDescent="0.25">
      <c r="X631" s="1"/>
      <c r="Y631" s="1"/>
    </row>
    <row r="632" spans="24:25" x14ac:dyDescent="0.25">
      <c r="X632" s="1"/>
      <c r="Y632" s="1"/>
    </row>
    <row r="633" spans="24:25" x14ac:dyDescent="0.25">
      <c r="X633" s="1"/>
      <c r="Y633" s="1"/>
    </row>
    <row r="634" spans="24:25" x14ac:dyDescent="0.25">
      <c r="X634" s="1"/>
      <c r="Y634" s="1"/>
    </row>
    <row r="635" spans="24:25" x14ac:dyDescent="0.25">
      <c r="X635" s="1"/>
      <c r="Y635" s="1"/>
    </row>
    <row r="636" spans="24:25" x14ac:dyDescent="0.25">
      <c r="X636" s="1"/>
      <c r="Y636" s="1"/>
    </row>
    <row r="637" spans="24:25" x14ac:dyDescent="0.25">
      <c r="X637" s="1"/>
      <c r="Y637" s="1"/>
    </row>
    <row r="638" spans="24:25" x14ac:dyDescent="0.25">
      <c r="X638" s="1"/>
      <c r="Y638" s="1"/>
    </row>
    <row r="639" spans="24:25" x14ac:dyDescent="0.25">
      <c r="X639" s="1"/>
      <c r="Y639" s="1"/>
    </row>
    <row r="640" spans="24:25" x14ac:dyDescent="0.25">
      <c r="X640" s="1"/>
      <c r="Y640" s="1"/>
    </row>
    <row r="641" spans="24:25" x14ac:dyDescent="0.25">
      <c r="X641" s="1"/>
      <c r="Y641" s="1"/>
    </row>
    <row r="642" spans="24:25" x14ac:dyDescent="0.25">
      <c r="X642" s="1"/>
      <c r="Y642" s="1"/>
    </row>
    <row r="643" spans="24:25" x14ac:dyDescent="0.25">
      <c r="X643" s="1"/>
      <c r="Y643" s="1"/>
    </row>
    <row r="644" spans="24:25" x14ac:dyDescent="0.25">
      <c r="X644" s="1"/>
      <c r="Y644" s="1"/>
    </row>
    <row r="645" spans="24:25" x14ac:dyDescent="0.25">
      <c r="X645" s="1"/>
      <c r="Y645" s="1"/>
    </row>
    <row r="646" spans="24:25" x14ac:dyDescent="0.25">
      <c r="X646" s="1"/>
      <c r="Y646" s="1"/>
    </row>
    <row r="647" spans="24:25" x14ac:dyDescent="0.25">
      <c r="X647" s="1"/>
      <c r="Y647" s="1"/>
    </row>
    <row r="648" spans="24:25" x14ac:dyDescent="0.25">
      <c r="X648" s="1"/>
      <c r="Y648" s="1"/>
    </row>
    <row r="649" spans="24:25" x14ac:dyDescent="0.25">
      <c r="X649" s="1"/>
      <c r="Y649" s="1"/>
    </row>
    <row r="650" spans="24:25" x14ac:dyDescent="0.25">
      <c r="X650" s="1"/>
      <c r="Y650" s="1"/>
    </row>
    <row r="651" spans="24:25" x14ac:dyDescent="0.25">
      <c r="X651" s="1"/>
      <c r="Y651" s="1"/>
    </row>
    <row r="652" spans="24:25" x14ac:dyDescent="0.25">
      <c r="X652" s="1"/>
      <c r="Y652" s="1"/>
    </row>
    <row r="653" spans="24:25" x14ac:dyDescent="0.25">
      <c r="X653" s="1"/>
      <c r="Y653" s="1"/>
    </row>
    <row r="654" spans="24:25" x14ac:dyDescent="0.25">
      <c r="X654" s="1"/>
      <c r="Y654" s="1"/>
    </row>
    <row r="655" spans="24:25" x14ac:dyDescent="0.25">
      <c r="X655" s="1"/>
      <c r="Y655" s="1"/>
    </row>
    <row r="656" spans="24:25" x14ac:dyDescent="0.25">
      <c r="X656" s="1"/>
      <c r="Y656" s="1"/>
    </row>
    <row r="657" spans="24:25" x14ac:dyDescent="0.25">
      <c r="X657" s="1"/>
      <c r="Y657" s="1"/>
    </row>
    <row r="658" spans="24:25" x14ac:dyDescent="0.25">
      <c r="X658" s="1"/>
      <c r="Y658" s="1"/>
    </row>
    <row r="659" spans="24:25" x14ac:dyDescent="0.25">
      <c r="X659" s="1"/>
      <c r="Y659" s="1"/>
    </row>
    <row r="660" spans="24:25" x14ac:dyDescent="0.25">
      <c r="X660" s="1"/>
      <c r="Y660" s="1"/>
    </row>
    <row r="661" spans="24:25" x14ac:dyDescent="0.25">
      <c r="X661" s="1"/>
      <c r="Y661" s="1"/>
    </row>
    <row r="662" spans="24:25" x14ac:dyDescent="0.25">
      <c r="X662" s="1"/>
      <c r="Y662" s="1"/>
    </row>
    <row r="663" spans="24:25" x14ac:dyDescent="0.25">
      <c r="X663" s="1"/>
      <c r="Y663" s="1"/>
    </row>
    <row r="664" spans="24:25" x14ac:dyDescent="0.25">
      <c r="X664" s="1"/>
      <c r="Y664" s="1"/>
    </row>
    <row r="665" spans="24:25" x14ac:dyDescent="0.25">
      <c r="X665" s="1"/>
      <c r="Y665" s="1"/>
    </row>
    <row r="666" spans="24:25" x14ac:dyDescent="0.25">
      <c r="X666" s="1"/>
      <c r="Y666" s="1"/>
    </row>
    <row r="667" spans="24:25" x14ac:dyDescent="0.25">
      <c r="X667" s="1"/>
      <c r="Y667" s="1"/>
    </row>
    <row r="668" spans="24:25" x14ac:dyDescent="0.25">
      <c r="X668" s="1"/>
      <c r="Y668" s="1"/>
    </row>
    <row r="669" spans="24:25" x14ac:dyDescent="0.25">
      <c r="X669" s="1"/>
      <c r="Y669" s="1"/>
    </row>
    <row r="670" spans="24:25" x14ac:dyDescent="0.25">
      <c r="X670" s="1"/>
      <c r="Y670" s="1"/>
    </row>
    <row r="671" spans="24:25" x14ac:dyDescent="0.25">
      <c r="X671" s="1"/>
      <c r="Y671" s="1"/>
    </row>
    <row r="672" spans="24:25" x14ac:dyDescent="0.25">
      <c r="X672" s="1"/>
      <c r="Y672" s="1"/>
    </row>
    <row r="673" spans="24:25" x14ac:dyDescent="0.25">
      <c r="X673" s="1"/>
      <c r="Y673" s="1"/>
    </row>
    <row r="674" spans="24:25" x14ac:dyDescent="0.25">
      <c r="X674" s="1"/>
      <c r="Y674" s="1"/>
    </row>
    <row r="675" spans="24:25" x14ac:dyDescent="0.25">
      <c r="X675" s="1"/>
      <c r="Y675" s="1"/>
    </row>
    <row r="676" spans="24:25" x14ac:dyDescent="0.25">
      <c r="X676" s="1"/>
      <c r="Y676" s="1"/>
    </row>
    <row r="677" spans="24:25" x14ac:dyDescent="0.25">
      <c r="X677" s="1"/>
      <c r="Y677" s="1"/>
    </row>
    <row r="678" spans="24:25" x14ac:dyDescent="0.25">
      <c r="X678" s="1"/>
      <c r="Y678" s="1"/>
    </row>
    <row r="679" spans="24:25" x14ac:dyDescent="0.25">
      <c r="X679" s="1"/>
      <c r="Y679" s="1"/>
    </row>
    <row r="680" spans="24:25" x14ac:dyDescent="0.25">
      <c r="X680" s="1"/>
      <c r="Y680" s="1"/>
    </row>
    <row r="681" spans="24:25" x14ac:dyDescent="0.25">
      <c r="X681" s="1"/>
      <c r="Y681" s="1"/>
    </row>
    <row r="682" spans="24:25" x14ac:dyDescent="0.25">
      <c r="X682" s="1"/>
      <c r="Y682" s="1"/>
    </row>
    <row r="683" spans="24:25" x14ac:dyDescent="0.25">
      <c r="X683" s="1"/>
      <c r="Y683" s="1"/>
    </row>
    <row r="684" spans="24:25" x14ac:dyDescent="0.25">
      <c r="X684" s="1"/>
      <c r="Y684" s="1"/>
    </row>
    <row r="685" spans="24:25" x14ac:dyDescent="0.25">
      <c r="X685" s="1"/>
      <c r="Y685" s="1"/>
    </row>
    <row r="686" spans="24:25" x14ac:dyDescent="0.25">
      <c r="X686" s="1"/>
      <c r="Y686" s="1"/>
    </row>
    <row r="687" spans="24:25" x14ac:dyDescent="0.25">
      <c r="X687" s="1"/>
      <c r="Y687" s="1"/>
    </row>
    <row r="688" spans="24:25" x14ac:dyDescent="0.25">
      <c r="X688" s="1"/>
      <c r="Y688" s="1"/>
    </row>
    <row r="689" spans="24:25" x14ac:dyDescent="0.25">
      <c r="X689" s="1"/>
      <c r="Y689" s="1"/>
    </row>
    <row r="690" spans="24:25" x14ac:dyDescent="0.25">
      <c r="X690" s="1"/>
      <c r="Y690" s="1"/>
    </row>
    <row r="691" spans="24:25" x14ac:dyDescent="0.25">
      <c r="X691" s="1"/>
      <c r="Y691" s="1"/>
    </row>
    <row r="692" spans="24:25" x14ac:dyDescent="0.25">
      <c r="X692" s="1"/>
      <c r="Y692" s="1"/>
    </row>
    <row r="693" spans="24:25" x14ac:dyDescent="0.25">
      <c r="X693" s="1"/>
      <c r="Y693" s="1"/>
    </row>
    <row r="694" spans="24:25" x14ac:dyDescent="0.25">
      <c r="X694" s="1"/>
      <c r="Y694" s="1"/>
    </row>
    <row r="695" spans="24:25" x14ac:dyDescent="0.25">
      <c r="X695" s="1"/>
      <c r="Y695" s="1"/>
    </row>
    <row r="696" spans="24:25" x14ac:dyDescent="0.25">
      <c r="X696" s="1"/>
      <c r="Y696" s="1"/>
    </row>
    <row r="697" spans="24:25" x14ac:dyDescent="0.25">
      <c r="X697" s="1"/>
      <c r="Y697" s="1"/>
    </row>
    <row r="698" spans="24:25" x14ac:dyDescent="0.25">
      <c r="X698" s="1"/>
      <c r="Y698" s="1"/>
    </row>
    <row r="699" spans="24:25" x14ac:dyDescent="0.25">
      <c r="X699" s="1"/>
      <c r="Y699" s="1"/>
    </row>
    <row r="700" spans="24:25" x14ac:dyDescent="0.25">
      <c r="X700" s="1"/>
      <c r="Y700" s="1"/>
    </row>
    <row r="701" spans="24:25" x14ac:dyDescent="0.25">
      <c r="X701" s="1"/>
      <c r="Y701" s="1"/>
    </row>
    <row r="702" spans="24:25" x14ac:dyDescent="0.25">
      <c r="X702" s="1"/>
      <c r="Y702" s="1"/>
    </row>
    <row r="703" spans="24:25" x14ac:dyDescent="0.25">
      <c r="X703" s="1"/>
      <c r="Y703" s="1"/>
    </row>
    <row r="704" spans="24:25" x14ac:dyDescent="0.25">
      <c r="X704" s="1"/>
      <c r="Y704" s="1"/>
    </row>
    <row r="705" spans="24:25" x14ac:dyDescent="0.25">
      <c r="X705" s="1"/>
      <c r="Y705" s="1"/>
    </row>
    <row r="706" spans="24:25" x14ac:dyDescent="0.25">
      <c r="X706" s="1"/>
      <c r="Y706" s="1"/>
    </row>
    <row r="707" spans="24:25" x14ac:dyDescent="0.25">
      <c r="X707" s="1"/>
      <c r="Y707" s="1"/>
    </row>
    <row r="708" spans="24:25" x14ac:dyDescent="0.25">
      <c r="X708" s="1"/>
      <c r="Y708" s="1"/>
    </row>
    <row r="709" spans="24:25" x14ac:dyDescent="0.25">
      <c r="X709" s="1"/>
      <c r="Y709" s="1"/>
    </row>
    <row r="710" spans="24:25" x14ac:dyDescent="0.25">
      <c r="X710" s="1"/>
      <c r="Y710" s="1"/>
    </row>
    <row r="711" spans="24:25" x14ac:dyDescent="0.25">
      <c r="X711" s="1"/>
      <c r="Y711" s="1"/>
    </row>
    <row r="712" spans="24:25" x14ac:dyDescent="0.25">
      <c r="X712" s="1"/>
      <c r="Y712" s="1"/>
    </row>
    <row r="713" spans="24:25" x14ac:dyDescent="0.25">
      <c r="X713" s="1"/>
      <c r="Y713" s="1"/>
    </row>
    <row r="714" spans="24:25" x14ac:dyDescent="0.25">
      <c r="X714" s="1"/>
      <c r="Y714" s="1"/>
    </row>
    <row r="715" spans="24:25" x14ac:dyDescent="0.25">
      <c r="X715" s="1"/>
      <c r="Y715" s="1"/>
    </row>
    <row r="716" spans="24:25" x14ac:dyDescent="0.25">
      <c r="X716" s="1"/>
      <c r="Y716" s="1"/>
    </row>
    <row r="717" spans="24:25" x14ac:dyDescent="0.25">
      <c r="X717" s="1"/>
      <c r="Y717" s="1"/>
    </row>
    <row r="718" spans="24:25" x14ac:dyDescent="0.25">
      <c r="X718" s="1"/>
      <c r="Y718" s="1"/>
    </row>
    <row r="719" spans="24:25" x14ac:dyDescent="0.25">
      <c r="X719" s="1"/>
      <c r="Y719" s="1"/>
    </row>
    <row r="720" spans="24:25" x14ac:dyDescent="0.25">
      <c r="X720" s="1"/>
      <c r="Y720" s="1"/>
    </row>
    <row r="721" spans="24:25" x14ac:dyDescent="0.25">
      <c r="X721" s="1"/>
      <c r="Y721" s="1"/>
    </row>
    <row r="722" spans="24:25" x14ac:dyDescent="0.25">
      <c r="X722" s="1"/>
      <c r="Y722" s="1"/>
    </row>
    <row r="723" spans="24:25" x14ac:dyDescent="0.25">
      <c r="X723" s="1"/>
      <c r="Y723" s="1"/>
    </row>
    <row r="724" spans="24:25" x14ac:dyDescent="0.25">
      <c r="X724" s="1"/>
      <c r="Y724" s="1"/>
    </row>
    <row r="725" spans="24:25" x14ac:dyDescent="0.25">
      <c r="X725" s="1"/>
      <c r="Y725" s="1"/>
    </row>
    <row r="726" spans="24:25" x14ac:dyDescent="0.25">
      <c r="X726" s="1"/>
      <c r="Y726" s="1"/>
    </row>
    <row r="727" spans="24:25" x14ac:dyDescent="0.25">
      <c r="X727" s="1"/>
      <c r="Y727" s="1"/>
    </row>
    <row r="728" spans="24:25" x14ac:dyDescent="0.25">
      <c r="X728" s="1"/>
      <c r="Y728" s="1"/>
    </row>
    <row r="729" spans="24:25" x14ac:dyDescent="0.25">
      <c r="X729" s="1"/>
      <c r="Y729" s="1"/>
    </row>
    <row r="730" spans="24:25" x14ac:dyDescent="0.25">
      <c r="X730" s="1"/>
      <c r="Y730" s="1"/>
    </row>
    <row r="731" spans="24:25" x14ac:dyDescent="0.25">
      <c r="X731" s="1"/>
      <c r="Y731" s="1"/>
    </row>
    <row r="732" spans="24:25" x14ac:dyDescent="0.25">
      <c r="X732" s="1"/>
      <c r="Y732" s="1"/>
    </row>
    <row r="733" spans="24:25" x14ac:dyDescent="0.25">
      <c r="X733" s="1"/>
      <c r="Y733" s="1"/>
    </row>
    <row r="734" spans="24:25" x14ac:dyDescent="0.25">
      <c r="X734" s="1"/>
      <c r="Y734" s="1"/>
    </row>
    <row r="735" spans="24:25" x14ac:dyDescent="0.25">
      <c r="X735" s="1"/>
      <c r="Y735" s="1"/>
    </row>
    <row r="736" spans="24:25" x14ac:dyDescent="0.25">
      <c r="X736" s="1"/>
      <c r="Y736" s="1"/>
    </row>
    <row r="737" spans="24:25" x14ac:dyDescent="0.25">
      <c r="X737" s="1"/>
      <c r="Y737" s="1"/>
    </row>
    <row r="738" spans="24:25" x14ac:dyDescent="0.25">
      <c r="X738" s="1"/>
      <c r="Y738" s="1"/>
    </row>
    <row r="739" spans="24:25" x14ac:dyDescent="0.25">
      <c r="X739" s="1"/>
      <c r="Y739" s="1"/>
    </row>
    <row r="740" spans="24:25" x14ac:dyDescent="0.25">
      <c r="X740" s="1"/>
      <c r="Y740" s="1"/>
    </row>
    <row r="741" spans="24:25" x14ac:dyDescent="0.25">
      <c r="X741" s="1"/>
      <c r="Y741" s="1"/>
    </row>
    <row r="742" spans="24:25" x14ac:dyDescent="0.25">
      <c r="X742" s="1"/>
      <c r="Y742" s="1"/>
    </row>
    <row r="743" spans="24:25" x14ac:dyDescent="0.25">
      <c r="X743" s="1"/>
      <c r="Y743" s="1"/>
    </row>
    <row r="744" spans="24:25" x14ac:dyDescent="0.25">
      <c r="X744" s="1"/>
      <c r="Y744" s="1"/>
    </row>
    <row r="745" spans="24:25" x14ac:dyDescent="0.25">
      <c r="X745" s="1"/>
      <c r="Y745" s="1"/>
    </row>
    <row r="746" spans="24:25" x14ac:dyDescent="0.25">
      <c r="X746" s="1"/>
      <c r="Y746" s="1"/>
    </row>
    <row r="747" spans="24:25" x14ac:dyDescent="0.25">
      <c r="X747" s="1"/>
      <c r="Y747" s="1"/>
    </row>
    <row r="748" spans="24:25" x14ac:dyDescent="0.25">
      <c r="X748" s="1"/>
      <c r="Y748" s="1"/>
    </row>
    <row r="749" spans="24:25" x14ac:dyDescent="0.25">
      <c r="X749" s="1"/>
      <c r="Y749" s="1"/>
    </row>
    <row r="750" spans="24:25" x14ac:dyDescent="0.25">
      <c r="X750" s="1"/>
      <c r="Y750" s="1"/>
    </row>
    <row r="751" spans="24:25" x14ac:dyDescent="0.25">
      <c r="X751" s="1"/>
      <c r="Y751" s="1"/>
    </row>
    <row r="752" spans="24:25" x14ac:dyDescent="0.25">
      <c r="X752" s="1"/>
      <c r="Y752" s="1"/>
    </row>
    <row r="753" spans="24:25" x14ac:dyDescent="0.25">
      <c r="X753" s="1"/>
      <c r="Y753" s="1"/>
    </row>
    <row r="754" spans="24:25" x14ac:dyDescent="0.25">
      <c r="X754" s="1"/>
      <c r="Y754" s="1"/>
    </row>
    <row r="755" spans="24:25" x14ac:dyDescent="0.25">
      <c r="X755" s="1"/>
      <c r="Y755" s="1"/>
    </row>
    <row r="756" spans="24:25" x14ac:dyDescent="0.25">
      <c r="X756" s="1"/>
      <c r="Y756" s="1"/>
    </row>
    <row r="757" spans="24:25" x14ac:dyDescent="0.25">
      <c r="X757" s="1"/>
      <c r="Y757" s="1"/>
    </row>
    <row r="758" spans="24:25" x14ac:dyDescent="0.25">
      <c r="X758" s="1"/>
      <c r="Y758" s="1"/>
    </row>
    <row r="759" spans="24:25" x14ac:dyDescent="0.25">
      <c r="X759" s="1"/>
      <c r="Y759" s="1"/>
    </row>
    <row r="760" spans="24:25" x14ac:dyDescent="0.25">
      <c r="X760" s="1"/>
      <c r="Y760" s="1"/>
    </row>
    <row r="761" spans="24:25" x14ac:dyDescent="0.25">
      <c r="X761" s="1"/>
      <c r="Y761" s="1"/>
    </row>
    <row r="762" spans="24:25" x14ac:dyDescent="0.25">
      <c r="X762" s="1"/>
      <c r="Y762" s="1"/>
    </row>
    <row r="763" spans="24:25" x14ac:dyDescent="0.25">
      <c r="X763" s="1"/>
      <c r="Y763" s="1"/>
    </row>
    <row r="764" spans="24:25" x14ac:dyDescent="0.25">
      <c r="X764" s="1"/>
      <c r="Y764" s="1"/>
    </row>
    <row r="765" spans="24:25" x14ac:dyDescent="0.25">
      <c r="X765" s="1"/>
      <c r="Y765" s="1"/>
    </row>
    <row r="766" spans="24:25" x14ac:dyDescent="0.25">
      <c r="X766" s="1"/>
      <c r="Y766" s="1"/>
    </row>
    <row r="767" spans="24:25" x14ac:dyDescent="0.25">
      <c r="X767" s="1"/>
      <c r="Y767" s="1"/>
    </row>
    <row r="768" spans="24:25" x14ac:dyDescent="0.25">
      <c r="X768" s="1"/>
      <c r="Y768" s="1"/>
    </row>
    <row r="769" spans="24:25" x14ac:dyDescent="0.25">
      <c r="X769" s="1"/>
      <c r="Y769" s="1"/>
    </row>
    <row r="770" spans="24:25" x14ac:dyDescent="0.25">
      <c r="X770" s="1"/>
      <c r="Y770" s="1"/>
    </row>
    <row r="771" spans="24:25" x14ac:dyDescent="0.25">
      <c r="X771" s="1"/>
      <c r="Y771" s="1"/>
    </row>
    <row r="772" spans="24:25" x14ac:dyDescent="0.25">
      <c r="X772" s="1"/>
      <c r="Y772" s="1"/>
    </row>
    <row r="773" spans="24:25" x14ac:dyDescent="0.25">
      <c r="X773" s="1"/>
      <c r="Y773" s="1"/>
    </row>
    <row r="774" spans="24:25" x14ac:dyDescent="0.25">
      <c r="X774" s="1"/>
      <c r="Y774" s="1"/>
    </row>
    <row r="775" spans="24:25" x14ac:dyDescent="0.25">
      <c r="X775" s="1"/>
      <c r="Y775" s="1"/>
    </row>
    <row r="776" spans="24:25" x14ac:dyDescent="0.25">
      <c r="X776" s="1"/>
      <c r="Y776" s="1"/>
    </row>
    <row r="777" spans="24:25" x14ac:dyDescent="0.25">
      <c r="X777" s="1"/>
      <c r="Y777" s="1"/>
    </row>
    <row r="778" spans="24:25" x14ac:dyDescent="0.25">
      <c r="X778" s="1"/>
      <c r="Y778" s="1"/>
    </row>
    <row r="779" spans="24:25" x14ac:dyDescent="0.25">
      <c r="X779" s="1"/>
      <c r="Y779" s="1"/>
    </row>
    <row r="780" spans="24:25" x14ac:dyDescent="0.25">
      <c r="X780" s="1"/>
      <c r="Y780" s="1"/>
    </row>
    <row r="781" spans="24:25" x14ac:dyDescent="0.25">
      <c r="X781" s="1"/>
      <c r="Y781" s="1"/>
    </row>
    <row r="782" spans="24:25" x14ac:dyDescent="0.25">
      <c r="X782" s="1"/>
      <c r="Y782" s="1"/>
    </row>
    <row r="783" spans="24:25" x14ac:dyDescent="0.25">
      <c r="X783" s="1"/>
      <c r="Y783" s="1"/>
    </row>
    <row r="784" spans="24:25" x14ac:dyDescent="0.25">
      <c r="X784" s="1"/>
      <c r="Y784" s="1"/>
    </row>
    <row r="785" spans="24:25" x14ac:dyDescent="0.25">
      <c r="X785" s="1"/>
      <c r="Y785" s="1"/>
    </row>
    <row r="786" spans="24:25" x14ac:dyDescent="0.25">
      <c r="X786" s="1"/>
      <c r="Y786" s="1"/>
    </row>
    <row r="787" spans="24:25" x14ac:dyDescent="0.25">
      <c r="X787" s="1"/>
      <c r="Y787" s="1"/>
    </row>
    <row r="788" spans="24:25" x14ac:dyDescent="0.25">
      <c r="X788" s="1"/>
      <c r="Y788" s="1"/>
    </row>
    <row r="789" spans="24:25" x14ac:dyDescent="0.25">
      <c r="X789" s="1"/>
      <c r="Y789" s="1"/>
    </row>
    <row r="790" spans="24:25" x14ac:dyDescent="0.25">
      <c r="X790" s="1"/>
      <c r="Y790" s="1"/>
    </row>
    <row r="791" spans="24:25" x14ac:dyDescent="0.25">
      <c r="X791" s="1"/>
      <c r="Y791" s="1"/>
    </row>
    <row r="792" spans="24:25" x14ac:dyDescent="0.25">
      <c r="X792" s="1"/>
      <c r="Y792" s="1"/>
    </row>
    <row r="793" spans="24:25" x14ac:dyDescent="0.25">
      <c r="X793" s="1"/>
      <c r="Y793" s="1"/>
    </row>
    <row r="794" spans="24:25" x14ac:dyDescent="0.25">
      <c r="X794" s="1"/>
      <c r="Y794" s="1"/>
    </row>
    <row r="795" spans="24:25" x14ac:dyDescent="0.25">
      <c r="X795" s="1"/>
      <c r="Y795" s="1"/>
    </row>
    <row r="796" spans="24:25" x14ac:dyDescent="0.25">
      <c r="X796" s="1"/>
      <c r="Y796" s="1"/>
    </row>
    <row r="797" spans="24:25" x14ac:dyDescent="0.25">
      <c r="X797" s="1"/>
      <c r="Y797" s="1"/>
    </row>
    <row r="798" spans="24:25" x14ac:dyDescent="0.25">
      <c r="X798" s="1"/>
      <c r="Y798" s="1"/>
    </row>
    <row r="799" spans="24:25" x14ac:dyDescent="0.25">
      <c r="X799" s="1"/>
      <c r="Y799" s="1"/>
    </row>
    <row r="800" spans="24:25" x14ac:dyDescent="0.25">
      <c r="X800" s="1"/>
      <c r="Y800" s="1"/>
    </row>
    <row r="801" spans="24:25" x14ac:dyDescent="0.25">
      <c r="X801" s="1"/>
      <c r="Y801" s="1"/>
    </row>
    <row r="802" spans="24:25" x14ac:dyDescent="0.25">
      <c r="X802" s="1"/>
      <c r="Y802" s="1"/>
    </row>
    <row r="803" spans="24:25" x14ac:dyDescent="0.25">
      <c r="X803" s="1"/>
      <c r="Y803" s="1"/>
    </row>
    <row r="804" spans="24:25" x14ac:dyDescent="0.25">
      <c r="X804" s="1"/>
      <c r="Y804" s="1"/>
    </row>
    <row r="805" spans="24:25" x14ac:dyDescent="0.25">
      <c r="X805" s="1"/>
      <c r="Y805" s="1"/>
    </row>
    <row r="806" spans="24:25" x14ac:dyDescent="0.25">
      <c r="X806" s="1"/>
      <c r="Y806" s="1"/>
    </row>
    <row r="807" spans="24:25" x14ac:dyDescent="0.25">
      <c r="X807" s="1"/>
      <c r="Y807" s="1"/>
    </row>
    <row r="808" spans="24:25" x14ac:dyDescent="0.25">
      <c r="X808" s="1"/>
      <c r="Y808" s="1"/>
    </row>
    <row r="809" spans="24:25" x14ac:dyDescent="0.25">
      <c r="X809" s="1"/>
      <c r="Y809" s="1"/>
    </row>
    <row r="810" spans="24:25" x14ac:dyDescent="0.25">
      <c r="X810" s="1"/>
      <c r="Y810" s="1"/>
    </row>
    <row r="811" spans="24:25" x14ac:dyDescent="0.25">
      <c r="X811" s="1"/>
      <c r="Y811" s="1"/>
    </row>
    <row r="812" spans="24:25" x14ac:dyDescent="0.25">
      <c r="X812" s="1"/>
      <c r="Y812" s="1"/>
    </row>
    <row r="813" spans="24:25" x14ac:dyDescent="0.25">
      <c r="X813" s="1"/>
      <c r="Y813" s="1"/>
    </row>
    <row r="814" spans="24:25" x14ac:dyDescent="0.25">
      <c r="X814" s="1"/>
      <c r="Y814" s="1"/>
    </row>
    <row r="815" spans="24:25" x14ac:dyDescent="0.25">
      <c r="X815" s="1"/>
      <c r="Y815" s="1"/>
    </row>
    <row r="816" spans="24:25" x14ac:dyDescent="0.25">
      <c r="X816" s="1"/>
      <c r="Y816" s="1"/>
    </row>
    <row r="817" spans="24:25" x14ac:dyDescent="0.25">
      <c r="X817" s="1"/>
      <c r="Y817" s="1"/>
    </row>
    <row r="818" spans="24:25" x14ac:dyDescent="0.25">
      <c r="X818" s="1"/>
      <c r="Y818" s="1"/>
    </row>
    <row r="819" spans="24:25" x14ac:dyDescent="0.25">
      <c r="X819" s="1"/>
      <c r="Y819" s="1"/>
    </row>
    <row r="820" spans="24:25" x14ac:dyDescent="0.25">
      <c r="X820" s="1"/>
      <c r="Y820" s="1"/>
    </row>
    <row r="821" spans="24:25" x14ac:dyDescent="0.25">
      <c r="X821" s="1"/>
      <c r="Y821" s="1"/>
    </row>
    <row r="822" spans="24:25" x14ac:dyDescent="0.25">
      <c r="X822" s="1"/>
      <c r="Y822" s="1"/>
    </row>
    <row r="823" spans="24:25" x14ac:dyDescent="0.25">
      <c r="X823" s="1"/>
      <c r="Y823" s="1"/>
    </row>
    <row r="824" spans="24:25" x14ac:dyDescent="0.25">
      <c r="X824" s="1"/>
      <c r="Y824" s="1"/>
    </row>
    <row r="825" spans="24:25" x14ac:dyDescent="0.25">
      <c r="X825" s="1"/>
      <c r="Y825" s="1"/>
    </row>
    <row r="826" spans="24:25" x14ac:dyDescent="0.25">
      <c r="X826" s="1"/>
      <c r="Y826" s="1"/>
    </row>
    <row r="827" spans="24:25" x14ac:dyDescent="0.25">
      <c r="X827" s="1"/>
      <c r="Y827" s="1"/>
    </row>
    <row r="828" spans="24:25" x14ac:dyDescent="0.25">
      <c r="X828" s="1"/>
      <c r="Y828" s="1"/>
    </row>
    <row r="829" spans="24:25" x14ac:dyDescent="0.25">
      <c r="X829" s="1"/>
      <c r="Y829" s="1"/>
    </row>
    <row r="830" spans="24:25" x14ac:dyDescent="0.25">
      <c r="X830" s="1"/>
      <c r="Y830" s="1"/>
    </row>
    <row r="831" spans="24:25" x14ac:dyDescent="0.25">
      <c r="X831" s="1"/>
      <c r="Y831" s="1"/>
    </row>
    <row r="832" spans="24:25" x14ac:dyDescent="0.25">
      <c r="X832" s="1"/>
      <c r="Y832" s="1"/>
    </row>
    <row r="833" spans="24:25" x14ac:dyDescent="0.25">
      <c r="X833" s="1"/>
      <c r="Y833" s="1"/>
    </row>
    <row r="834" spans="24:25" x14ac:dyDescent="0.25">
      <c r="X834" s="1"/>
      <c r="Y834" s="1"/>
    </row>
    <row r="835" spans="24:25" x14ac:dyDescent="0.25">
      <c r="X835" s="1"/>
      <c r="Y835" s="1"/>
    </row>
    <row r="836" spans="24:25" x14ac:dyDescent="0.25">
      <c r="X836" s="1"/>
      <c r="Y836" s="1"/>
    </row>
    <row r="837" spans="24:25" x14ac:dyDescent="0.25">
      <c r="X837" s="1"/>
      <c r="Y837" s="1"/>
    </row>
    <row r="838" spans="24:25" x14ac:dyDescent="0.25">
      <c r="X838" s="1"/>
      <c r="Y838" s="1"/>
    </row>
    <row r="839" spans="24:25" x14ac:dyDescent="0.25">
      <c r="X839" s="1"/>
      <c r="Y839" s="1"/>
    </row>
    <row r="840" spans="24:25" x14ac:dyDescent="0.25">
      <c r="X840" s="1"/>
      <c r="Y840" s="1"/>
    </row>
    <row r="841" spans="24:25" x14ac:dyDescent="0.25">
      <c r="X841" s="1"/>
      <c r="Y841" s="1"/>
    </row>
    <row r="842" spans="24:25" x14ac:dyDescent="0.25">
      <c r="X842" s="1"/>
      <c r="Y842" s="1"/>
    </row>
    <row r="843" spans="24:25" x14ac:dyDescent="0.25">
      <c r="X843" s="1"/>
      <c r="Y843" s="1"/>
    </row>
    <row r="844" spans="24:25" x14ac:dyDescent="0.25">
      <c r="X844" s="1"/>
      <c r="Y844" s="1"/>
    </row>
    <row r="845" spans="24:25" x14ac:dyDescent="0.25">
      <c r="X845" s="1"/>
      <c r="Y845" s="1"/>
    </row>
    <row r="846" spans="24:25" x14ac:dyDescent="0.25">
      <c r="X846" s="1"/>
      <c r="Y846" s="1"/>
    </row>
    <row r="847" spans="24:25" x14ac:dyDescent="0.25">
      <c r="X847" s="1"/>
      <c r="Y847" s="1"/>
    </row>
    <row r="848" spans="24:25" x14ac:dyDescent="0.25">
      <c r="X848" s="1"/>
      <c r="Y848" s="1"/>
    </row>
    <row r="849" spans="24:25" x14ac:dyDescent="0.25">
      <c r="X849" s="1"/>
      <c r="Y849" s="1"/>
    </row>
    <row r="850" spans="24:25" x14ac:dyDescent="0.25">
      <c r="X850" s="1"/>
      <c r="Y850" s="1"/>
    </row>
    <row r="851" spans="24:25" x14ac:dyDescent="0.25">
      <c r="X851" s="1"/>
      <c r="Y851" s="1"/>
    </row>
    <row r="852" spans="24:25" x14ac:dyDescent="0.25">
      <c r="X852" s="1"/>
      <c r="Y852" s="1"/>
    </row>
    <row r="853" spans="24:25" x14ac:dyDescent="0.25">
      <c r="X853" s="1"/>
      <c r="Y853" s="1"/>
    </row>
    <row r="854" spans="24:25" x14ac:dyDescent="0.25">
      <c r="X854" s="1"/>
      <c r="Y854" s="1"/>
    </row>
    <row r="855" spans="24:25" x14ac:dyDescent="0.25">
      <c r="X855" s="1"/>
      <c r="Y855" s="1"/>
    </row>
    <row r="856" spans="24:25" x14ac:dyDescent="0.25">
      <c r="X856" s="1"/>
      <c r="Y856" s="1"/>
    </row>
    <row r="857" spans="24:25" x14ac:dyDescent="0.25">
      <c r="X857" s="1"/>
      <c r="Y857" s="1"/>
    </row>
    <row r="858" spans="24:25" x14ac:dyDescent="0.25">
      <c r="X858" s="1"/>
      <c r="Y858" s="1"/>
    </row>
    <row r="859" spans="24:25" x14ac:dyDescent="0.25">
      <c r="X859" s="1"/>
      <c r="Y859" s="1"/>
    </row>
    <row r="860" spans="24:25" x14ac:dyDescent="0.25">
      <c r="X860" s="1"/>
      <c r="Y860" s="1"/>
    </row>
    <row r="861" spans="24:25" x14ac:dyDescent="0.25">
      <c r="X861" s="1"/>
      <c r="Y861" s="1"/>
    </row>
    <row r="862" spans="24:25" x14ac:dyDescent="0.25">
      <c r="X862" s="1"/>
      <c r="Y862" s="1"/>
    </row>
    <row r="863" spans="24:25" x14ac:dyDescent="0.25">
      <c r="X863" s="1"/>
      <c r="Y863" s="1"/>
    </row>
    <row r="864" spans="24:25" x14ac:dyDescent="0.25">
      <c r="X864" s="1"/>
      <c r="Y864" s="1"/>
    </row>
    <row r="865" spans="24:25" x14ac:dyDescent="0.25">
      <c r="X865" s="1"/>
      <c r="Y865" s="1"/>
    </row>
    <row r="866" spans="24:25" x14ac:dyDescent="0.25">
      <c r="X866" s="1"/>
      <c r="Y866" s="1"/>
    </row>
    <row r="867" spans="24:25" x14ac:dyDescent="0.25">
      <c r="X867" s="1"/>
      <c r="Y867" s="1"/>
    </row>
    <row r="868" spans="24:25" x14ac:dyDescent="0.25">
      <c r="X868" s="1"/>
      <c r="Y868" s="1"/>
    </row>
    <row r="869" spans="24:25" x14ac:dyDescent="0.25">
      <c r="X869" s="1"/>
      <c r="Y869" s="1"/>
    </row>
    <row r="870" spans="24:25" x14ac:dyDescent="0.25">
      <c r="X870" s="1"/>
      <c r="Y870" s="1"/>
    </row>
    <row r="871" spans="24:25" x14ac:dyDescent="0.25">
      <c r="X871" s="1"/>
      <c r="Y871" s="1"/>
    </row>
    <row r="872" spans="24:25" x14ac:dyDescent="0.25">
      <c r="X872" s="1"/>
      <c r="Y872" s="1"/>
    </row>
    <row r="873" spans="24:25" x14ac:dyDescent="0.25">
      <c r="X873" s="1"/>
      <c r="Y873" s="1"/>
    </row>
    <row r="874" spans="24:25" x14ac:dyDescent="0.25">
      <c r="X874" s="1"/>
      <c r="Y874" s="1"/>
    </row>
    <row r="875" spans="24:25" x14ac:dyDescent="0.25">
      <c r="X875" s="1"/>
      <c r="Y875" s="1"/>
    </row>
    <row r="876" spans="24:25" x14ac:dyDescent="0.25">
      <c r="X876" s="1"/>
      <c r="Y876" s="1"/>
    </row>
    <row r="877" spans="24:25" x14ac:dyDescent="0.25">
      <c r="X877" s="1"/>
      <c r="Y877" s="1"/>
    </row>
    <row r="878" spans="24:25" x14ac:dyDescent="0.25">
      <c r="X878" s="1"/>
      <c r="Y878" s="1"/>
    </row>
    <row r="879" spans="24:25" x14ac:dyDescent="0.25">
      <c r="X879" s="1"/>
      <c r="Y879" s="1"/>
    </row>
    <row r="880" spans="24:25" x14ac:dyDescent="0.25">
      <c r="X880" s="1"/>
      <c r="Y880" s="1"/>
    </row>
    <row r="881" spans="24:25" x14ac:dyDescent="0.25">
      <c r="X881" s="1"/>
      <c r="Y881" s="1"/>
    </row>
    <row r="882" spans="24:25" x14ac:dyDescent="0.25">
      <c r="X882" s="1"/>
      <c r="Y882" s="1"/>
    </row>
    <row r="883" spans="24:25" x14ac:dyDescent="0.25">
      <c r="X883" s="1"/>
      <c r="Y883" s="1"/>
    </row>
    <row r="884" spans="24:25" x14ac:dyDescent="0.25">
      <c r="X884" s="1"/>
      <c r="Y884" s="1"/>
    </row>
    <row r="885" spans="24:25" x14ac:dyDescent="0.25">
      <c r="X885" s="1"/>
      <c r="Y885" s="1"/>
    </row>
    <row r="886" spans="24:25" x14ac:dyDescent="0.25">
      <c r="X886" s="1"/>
      <c r="Y886" s="1"/>
    </row>
    <row r="887" spans="24:25" x14ac:dyDescent="0.25">
      <c r="X887" s="1"/>
      <c r="Y887" s="1"/>
    </row>
    <row r="888" spans="24:25" x14ac:dyDescent="0.25">
      <c r="X888" s="1"/>
      <c r="Y888" s="1"/>
    </row>
    <row r="889" spans="24:25" x14ac:dyDescent="0.25">
      <c r="X889" s="1"/>
      <c r="Y889" s="1"/>
    </row>
    <row r="890" spans="24:25" x14ac:dyDescent="0.25">
      <c r="X890" s="1"/>
      <c r="Y890" s="1"/>
    </row>
    <row r="891" spans="24:25" x14ac:dyDescent="0.25">
      <c r="X891" s="1"/>
      <c r="Y891" s="1"/>
    </row>
    <row r="892" spans="24:25" x14ac:dyDescent="0.25">
      <c r="X892" s="1"/>
      <c r="Y892" s="1"/>
    </row>
    <row r="893" spans="24:25" x14ac:dyDescent="0.25">
      <c r="X893" s="1"/>
      <c r="Y893" s="1"/>
    </row>
    <row r="894" spans="24:25" x14ac:dyDescent="0.25">
      <c r="X894" s="1"/>
      <c r="Y894" s="1"/>
    </row>
    <row r="895" spans="24:25" x14ac:dyDescent="0.25">
      <c r="X895" s="1"/>
      <c r="Y895" s="1"/>
    </row>
    <row r="896" spans="24:25" x14ac:dyDescent="0.25">
      <c r="X896" s="1"/>
      <c r="Y896" s="1"/>
    </row>
    <row r="897" spans="24:25" x14ac:dyDescent="0.25">
      <c r="X897" s="1"/>
      <c r="Y897" s="1"/>
    </row>
    <row r="898" spans="24:25" x14ac:dyDescent="0.25">
      <c r="X898" s="1"/>
      <c r="Y898" s="1"/>
    </row>
    <row r="899" spans="24:25" x14ac:dyDescent="0.25">
      <c r="X899" s="1"/>
      <c r="Y899" s="1"/>
    </row>
    <row r="900" spans="24:25" x14ac:dyDescent="0.25">
      <c r="X900" s="1"/>
      <c r="Y900" s="1"/>
    </row>
    <row r="901" spans="24:25" x14ac:dyDescent="0.25">
      <c r="X901" s="1"/>
      <c r="Y901" s="1"/>
    </row>
    <row r="902" spans="24:25" x14ac:dyDescent="0.25">
      <c r="X902" s="1"/>
      <c r="Y902" s="1"/>
    </row>
    <row r="903" spans="24:25" x14ac:dyDescent="0.25">
      <c r="X903" s="1"/>
      <c r="Y903" s="1"/>
    </row>
    <row r="904" spans="24:25" x14ac:dyDescent="0.25">
      <c r="X904" s="1"/>
      <c r="Y904" s="1"/>
    </row>
    <row r="905" spans="24:25" x14ac:dyDescent="0.25">
      <c r="X905" s="1"/>
      <c r="Y905" s="1"/>
    </row>
    <row r="906" spans="24:25" x14ac:dyDescent="0.25">
      <c r="X906" s="1"/>
      <c r="Y906" s="1"/>
    </row>
    <row r="907" spans="24:25" x14ac:dyDescent="0.25">
      <c r="X907" s="1"/>
      <c r="Y907" s="1"/>
    </row>
    <row r="908" spans="24:25" x14ac:dyDescent="0.25">
      <c r="X908" s="1"/>
      <c r="Y908" s="1"/>
    </row>
    <row r="909" spans="24:25" x14ac:dyDescent="0.25">
      <c r="X909" s="1"/>
      <c r="Y909" s="1"/>
    </row>
    <row r="910" spans="24:25" x14ac:dyDescent="0.25">
      <c r="X910" s="1"/>
      <c r="Y910" s="1"/>
    </row>
    <row r="911" spans="24:25" x14ac:dyDescent="0.25">
      <c r="X911" s="1"/>
      <c r="Y911" s="1"/>
    </row>
    <row r="912" spans="24:25" x14ac:dyDescent="0.25">
      <c r="X912" s="1"/>
      <c r="Y912" s="1"/>
    </row>
    <row r="913" spans="24:25" x14ac:dyDescent="0.25">
      <c r="X913" s="1"/>
      <c r="Y913" s="1"/>
    </row>
    <row r="914" spans="24:25" x14ac:dyDescent="0.25">
      <c r="X914" s="1"/>
      <c r="Y914" s="1"/>
    </row>
    <row r="915" spans="24:25" x14ac:dyDescent="0.25">
      <c r="X915" s="1"/>
      <c r="Y915" s="1"/>
    </row>
    <row r="916" spans="24:25" x14ac:dyDescent="0.25">
      <c r="X916" s="1"/>
      <c r="Y916" s="1"/>
    </row>
    <row r="917" spans="24:25" x14ac:dyDescent="0.25">
      <c r="X917" s="1"/>
      <c r="Y917" s="1"/>
    </row>
    <row r="918" spans="24:25" x14ac:dyDescent="0.25">
      <c r="X918" s="1"/>
      <c r="Y918" s="1"/>
    </row>
    <row r="919" spans="24:25" x14ac:dyDescent="0.25">
      <c r="X919" s="1"/>
      <c r="Y919" s="1"/>
    </row>
    <row r="920" spans="24:25" x14ac:dyDescent="0.25">
      <c r="X920" s="1"/>
      <c r="Y920" s="1"/>
    </row>
    <row r="921" spans="24:25" x14ac:dyDescent="0.25">
      <c r="X921" s="1"/>
      <c r="Y921" s="1"/>
    </row>
    <row r="922" spans="24:25" x14ac:dyDescent="0.25">
      <c r="X922" s="1"/>
      <c r="Y922" s="1"/>
    </row>
    <row r="923" spans="24:25" x14ac:dyDescent="0.25">
      <c r="X923" s="1"/>
      <c r="Y923" s="1"/>
    </row>
    <row r="924" spans="24:25" x14ac:dyDescent="0.25">
      <c r="X924" s="1"/>
      <c r="Y924" s="1"/>
    </row>
    <row r="925" spans="24:25" x14ac:dyDescent="0.25">
      <c r="X925" s="1"/>
      <c r="Y925" s="1"/>
    </row>
    <row r="926" spans="24:25" x14ac:dyDescent="0.25">
      <c r="X926" s="1"/>
      <c r="Y926" s="1"/>
    </row>
    <row r="927" spans="24:25" x14ac:dyDescent="0.25">
      <c r="X927" s="1"/>
      <c r="Y927" s="1"/>
    </row>
    <row r="928" spans="24:25" x14ac:dyDescent="0.25">
      <c r="X928" s="1"/>
      <c r="Y928" s="1"/>
    </row>
    <row r="929" spans="24:25" x14ac:dyDescent="0.25">
      <c r="X929" s="1"/>
      <c r="Y929" s="1"/>
    </row>
    <row r="930" spans="24:25" x14ac:dyDescent="0.25">
      <c r="X930" s="1"/>
      <c r="Y930" s="1"/>
    </row>
    <row r="931" spans="24:25" x14ac:dyDescent="0.25">
      <c r="X931" s="1"/>
      <c r="Y931" s="1"/>
    </row>
    <row r="932" spans="24:25" x14ac:dyDescent="0.25">
      <c r="X932" s="1"/>
      <c r="Y932" s="1"/>
    </row>
    <row r="933" spans="24:25" x14ac:dyDescent="0.25">
      <c r="X933" s="1"/>
      <c r="Y933" s="1"/>
    </row>
    <row r="934" spans="24:25" x14ac:dyDescent="0.25">
      <c r="X934" s="1"/>
      <c r="Y934" s="1"/>
    </row>
    <row r="935" spans="24:25" x14ac:dyDescent="0.25">
      <c r="X935" s="1"/>
      <c r="Y935" s="1"/>
    </row>
    <row r="936" spans="24:25" x14ac:dyDescent="0.25">
      <c r="X936" s="1"/>
      <c r="Y936" s="1"/>
    </row>
    <row r="937" spans="24:25" x14ac:dyDescent="0.25">
      <c r="X937" s="1"/>
      <c r="Y937" s="1"/>
    </row>
    <row r="938" spans="24:25" x14ac:dyDescent="0.25">
      <c r="X938" s="1"/>
      <c r="Y938" s="1"/>
    </row>
    <row r="939" spans="24:25" x14ac:dyDescent="0.25">
      <c r="X939" s="1"/>
      <c r="Y939" s="1"/>
    </row>
    <row r="940" spans="24:25" x14ac:dyDescent="0.25">
      <c r="X940" s="1"/>
      <c r="Y940" s="1"/>
    </row>
    <row r="941" spans="24:25" x14ac:dyDescent="0.25">
      <c r="X941" s="1"/>
      <c r="Y941" s="1"/>
    </row>
    <row r="942" spans="24:25" x14ac:dyDescent="0.25">
      <c r="X942" s="1"/>
      <c r="Y942" s="1"/>
    </row>
    <row r="943" spans="24:25" x14ac:dyDescent="0.25">
      <c r="X943" s="1"/>
      <c r="Y943" s="1"/>
    </row>
    <row r="944" spans="24:25" x14ac:dyDescent="0.25">
      <c r="X944" s="1"/>
      <c r="Y944" s="1"/>
    </row>
    <row r="945" spans="24:25" x14ac:dyDescent="0.25">
      <c r="X945" s="1"/>
      <c r="Y945" s="1"/>
    </row>
    <row r="946" spans="24:25" x14ac:dyDescent="0.25">
      <c r="X946" s="1"/>
      <c r="Y946" s="1"/>
    </row>
    <row r="947" spans="24:25" x14ac:dyDescent="0.25">
      <c r="X947" s="1"/>
      <c r="Y947" s="1"/>
    </row>
    <row r="948" spans="24:25" x14ac:dyDescent="0.25">
      <c r="X948" s="1"/>
      <c r="Y948" s="1"/>
    </row>
    <row r="949" spans="24:25" x14ac:dyDescent="0.25">
      <c r="X949" s="1"/>
      <c r="Y949" s="1"/>
    </row>
    <row r="950" spans="24:25" x14ac:dyDescent="0.25">
      <c r="X950" s="1"/>
      <c r="Y950" s="1"/>
    </row>
    <row r="951" spans="24:25" x14ac:dyDescent="0.25">
      <c r="X951" s="1"/>
      <c r="Y951" s="1"/>
    </row>
    <row r="952" spans="24:25" x14ac:dyDescent="0.25">
      <c r="X952" s="1"/>
      <c r="Y952" s="1"/>
    </row>
    <row r="953" spans="24:25" x14ac:dyDescent="0.25">
      <c r="X953" s="1"/>
      <c r="Y953" s="1"/>
    </row>
    <row r="954" spans="24:25" x14ac:dyDescent="0.25">
      <c r="X954" s="1"/>
      <c r="Y954" s="1"/>
    </row>
    <row r="955" spans="24:25" x14ac:dyDescent="0.25">
      <c r="X955" s="1"/>
      <c r="Y955" s="1"/>
    </row>
    <row r="956" spans="24:25" x14ac:dyDescent="0.25">
      <c r="X956" s="1"/>
      <c r="Y956" s="1"/>
    </row>
    <row r="957" spans="24:25" x14ac:dyDescent="0.25">
      <c r="X957" s="1"/>
      <c r="Y957" s="1"/>
    </row>
    <row r="958" spans="24:25" x14ac:dyDescent="0.25">
      <c r="X958" s="1"/>
      <c r="Y958" s="1"/>
    </row>
    <row r="959" spans="24:25" x14ac:dyDescent="0.25">
      <c r="X959" s="1"/>
      <c r="Y959" s="1"/>
    </row>
    <row r="960" spans="24:25" x14ac:dyDescent="0.25">
      <c r="X960" s="1"/>
      <c r="Y960" s="1"/>
    </row>
    <row r="961" spans="24:25" x14ac:dyDescent="0.25">
      <c r="X961" s="1"/>
      <c r="Y961" s="1"/>
    </row>
    <row r="962" spans="24:25" x14ac:dyDescent="0.25">
      <c r="X962" s="1"/>
      <c r="Y962" s="1"/>
    </row>
    <row r="963" spans="24:25" x14ac:dyDescent="0.25">
      <c r="X963" s="1"/>
      <c r="Y963" s="1"/>
    </row>
    <row r="964" spans="24:25" x14ac:dyDescent="0.25">
      <c r="X964" s="1"/>
      <c r="Y964" s="1"/>
    </row>
    <row r="965" spans="24:25" x14ac:dyDescent="0.25">
      <c r="X965" s="1"/>
      <c r="Y965" s="1"/>
    </row>
    <row r="966" spans="24:25" x14ac:dyDescent="0.25">
      <c r="X966" s="1"/>
      <c r="Y966" s="1"/>
    </row>
    <row r="967" spans="24:25" x14ac:dyDescent="0.25">
      <c r="X967" s="1"/>
      <c r="Y967" s="1"/>
    </row>
    <row r="968" spans="24:25" x14ac:dyDescent="0.25">
      <c r="X968" s="1"/>
      <c r="Y968" s="1"/>
    </row>
    <row r="969" spans="24:25" x14ac:dyDescent="0.25">
      <c r="X969" s="1"/>
      <c r="Y969" s="1"/>
    </row>
    <row r="970" spans="24:25" x14ac:dyDescent="0.25">
      <c r="X970" s="1"/>
      <c r="Y970" s="1"/>
    </row>
    <row r="971" spans="24:25" x14ac:dyDescent="0.25">
      <c r="X971" s="1"/>
      <c r="Y971" s="1"/>
    </row>
    <row r="972" spans="24:25" x14ac:dyDescent="0.25">
      <c r="X972" s="1"/>
      <c r="Y972" s="1"/>
    </row>
    <row r="973" spans="24:25" x14ac:dyDescent="0.25">
      <c r="X973" s="1"/>
      <c r="Y973" s="1"/>
    </row>
    <row r="974" spans="24:25" x14ac:dyDescent="0.25">
      <c r="X974" s="1"/>
      <c r="Y974" s="1"/>
    </row>
    <row r="975" spans="24:25" x14ac:dyDescent="0.25">
      <c r="X975" s="1"/>
      <c r="Y975" s="1"/>
    </row>
    <row r="976" spans="24:25" x14ac:dyDescent="0.25">
      <c r="X976" s="1"/>
      <c r="Y976" s="1"/>
    </row>
    <row r="977" spans="24:25" x14ac:dyDescent="0.25">
      <c r="X977" s="1"/>
      <c r="Y977" s="1"/>
    </row>
    <row r="978" spans="24:25" x14ac:dyDescent="0.25">
      <c r="X978" s="1"/>
      <c r="Y978" s="1"/>
    </row>
    <row r="979" spans="24:25" x14ac:dyDescent="0.25">
      <c r="X979" s="1"/>
      <c r="Y979" s="1"/>
    </row>
    <row r="980" spans="24:25" x14ac:dyDescent="0.25">
      <c r="X980" s="1"/>
      <c r="Y980" s="1"/>
    </row>
    <row r="981" spans="24:25" x14ac:dyDescent="0.25">
      <c r="X981" s="1"/>
      <c r="Y981" s="1"/>
    </row>
    <row r="982" spans="24:25" x14ac:dyDescent="0.25">
      <c r="X982" s="1"/>
      <c r="Y982" s="1"/>
    </row>
    <row r="983" spans="24:25" x14ac:dyDescent="0.25">
      <c r="X983" s="1"/>
      <c r="Y983" s="1"/>
    </row>
    <row r="984" spans="24:25" x14ac:dyDescent="0.25">
      <c r="X984" s="1"/>
      <c r="Y984" s="1"/>
    </row>
    <row r="985" spans="24:25" x14ac:dyDescent="0.25">
      <c r="X985" s="1"/>
      <c r="Y985" s="1"/>
    </row>
    <row r="986" spans="24:25" x14ac:dyDescent="0.25">
      <c r="X986" s="1"/>
      <c r="Y986" s="1"/>
    </row>
    <row r="987" spans="24:25" x14ac:dyDescent="0.25">
      <c r="X987" s="1"/>
      <c r="Y987" s="1"/>
    </row>
    <row r="988" spans="24:25" x14ac:dyDescent="0.25">
      <c r="X988" s="1"/>
      <c r="Y988" s="1"/>
    </row>
    <row r="989" spans="24:25" x14ac:dyDescent="0.25">
      <c r="X989" s="1"/>
      <c r="Y989" s="1"/>
    </row>
    <row r="990" spans="24:25" x14ac:dyDescent="0.25">
      <c r="X990" s="1"/>
      <c r="Y990" s="1"/>
    </row>
    <row r="991" spans="24:25" x14ac:dyDescent="0.25">
      <c r="X991" s="1"/>
      <c r="Y991" s="1"/>
    </row>
    <row r="992" spans="24:25" x14ac:dyDescent="0.25">
      <c r="X992" s="1"/>
      <c r="Y992" s="1"/>
    </row>
    <row r="993" spans="24:25" x14ac:dyDescent="0.25">
      <c r="X993" s="1"/>
      <c r="Y993" s="1"/>
    </row>
    <row r="994" spans="24:25" x14ac:dyDescent="0.25">
      <c r="X994" s="1"/>
      <c r="Y994" s="1"/>
    </row>
    <row r="995" spans="24:25" x14ac:dyDescent="0.25">
      <c r="X995" s="1"/>
      <c r="Y995" s="1"/>
    </row>
    <row r="996" spans="24:25" x14ac:dyDescent="0.25">
      <c r="X996" s="1"/>
      <c r="Y996" s="1"/>
    </row>
    <row r="997" spans="24:25" x14ac:dyDescent="0.25">
      <c r="X997" s="1"/>
      <c r="Y997" s="1"/>
    </row>
    <row r="998" spans="24:25" x14ac:dyDescent="0.25">
      <c r="X998" s="1"/>
      <c r="Y998" s="1"/>
    </row>
    <row r="999" spans="24:25" x14ac:dyDescent="0.25">
      <c r="X999" s="1"/>
      <c r="Y999" s="1"/>
    </row>
    <row r="1000" spans="24:25" x14ac:dyDescent="0.25">
      <c r="X1000" s="1"/>
      <c r="Y1000" s="1"/>
    </row>
    <row r="1001" spans="24:25" x14ac:dyDescent="0.25">
      <c r="X1001" s="1"/>
      <c r="Y1001" s="1"/>
    </row>
    <row r="1002" spans="24:25" x14ac:dyDescent="0.25">
      <c r="X1002" s="1"/>
      <c r="Y1002" s="1"/>
    </row>
    <row r="1003" spans="24:25" x14ac:dyDescent="0.25">
      <c r="X1003" s="1"/>
      <c r="Y1003" s="1"/>
    </row>
    <row r="1004" spans="24:25" x14ac:dyDescent="0.25">
      <c r="X1004" s="1"/>
      <c r="Y1004" s="1"/>
    </row>
    <row r="1005" spans="24:25" x14ac:dyDescent="0.25">
      <c r="X1005" s="1"/>
      <c r="Y1005" s="1"/>
    </row>
    <row r="1006" spans="24:25" x14ac:dyDescent="0.25">
      <c r="X1006" s="1"/>
      <c r="Y1006" s="1"/>
    </row>
    <row r="1007" spans="24:25" x14ac:dyDescent="0.25">
      <c r="X1007" s="1"/>
      <c r="Y1007" s="1"/>
    </row>
    <row r="1008" spans="24:25" x14ac:dyDescent="0.25">
      <c r="X1008" s="1"/>
      <c r="Y1008" s="1"/>
    </row>
    <row r="1009" spans="24:25" x14ac:dyDescent="0.25">
      <c r="X1009" s="1"/>
      <c r="Y1009" s="1"/>
    </row>
    <row r="1010" spans="24:25" x14ac:dyDescent="0.25">
      <c r="X1010" s="1"/>
      <c r="Y1010" s="1"/>
    </row>
    <row r="1011" spans="24:25" x14ac:dyDescent="0.25">
      <c r="X1011" s="1"/>
      <c r="Y1011" s="1"/>
    </row>
    <row r="1012" spans="24:25" x14ac:dyDescent="0.25">
      <c r="X1012" s="1"/>
      <c r="Y1012" s="1"/>
    </row>
    <row r="1013" spans="24:25" x14ac:dyDescent="0.25">
      <c r="X1013" s="1"/>
      <c r="Y1013" s="1"/>
    </row>
    <row r="1014" spans="24:25" x14ac:dyDescent="0.25">
      <c r="X1014" s="1"/>
      <c r="Y1014" s="1"/>
    </row>
    <row r="1015" spans="24:25" x14ac:dyDescent="0.25">
      <c r="X1015" s="1"/>
      <c r="Y1015" s="1"/>
    </row>
    <row r="1016" spans="24:25" x14ac:dyDescent="0.25">
      <c r="X1016" s="1"/>
      <c r="Y1016" s="1"/>
    </row>
    <row r="1017" spans="24:25" x14ac:dyDescent="0.25">
      <c r="X1017" s="1"/>
      <c r="Y1017" s="1"/>
    </row>
    <row r="1018" spans="24:25" x14ac:dyDescent="0.25">
      <c r="X1018" s="1"/>
      <c r="Y1018" s="1"/>
    </row>
    <row r="1019" spans="24:25" x14ac:dyDescent="0.25">
      <c r="X1019" s="1"/>
      <c r="Y1019" s="1"/>
    </row>
    <row r="1020" spans="24:25" x14ac:dyDescent="0.25">
      <c r="X1020" s="1"/>
      <c r="Y1020" s="1"/>
    </row>
    <row r="1021" spans="24:25" x14ac:dyDescent="0.25">
      <c r="X1021" s="1"/>
      <c r="Y1021" s="1"/>
    </row>
    <row r="1022" spans="24:25" x14ac:dyDescent="0.25">
      <c r="X1022" s="1"/>
      <c r="Y1022" s="1"/>
    </row>
    <row r="1023" spans="24:25" x14ac:dyDescent="0.25">
      <c r="X1023" s="1"/>
      <c r="Y1023" s="1"/>
    </row>
    <row r="1024" spans="24:25" x14ac:dyDescent="0.25">
      <c r="X1024" s="1"/>
      <c r="Y1024" s="1"/>
    </row>
    <row r="1025" spans="24:25" x14ac:dyDescent="0.25">
      <c r="X1025" s="1"/>
      <c r="Y1025" s="1"/>
    </row>
    <row r="1026" spans="24:25" x14ac:dyDescent="0.25">
      <c r="X1026" s="1"/>
      <c r="Y1026" s="1"/>
    </row>
    <row r="1027" spans="24:25" x14ac:dyDescent="0.25">
      <c r="X1027" s="1"/>
      <c r="Y1027" s="1"/>
    </row>
    <row r="1028" spans="24:25" x14ac:dyDescent="0.25">
      <c r="X1028" s="1"/>
      <c r="Y1028" s="1"/>
    </row>
    <row r="1029" spans="24:25" x14ac:dyDescent="0.25">
      <c r="X1029" s="1"/>
      <c r="Y1029" s="1"/>
    </row>
    <row r="1030" spans="24:25" x14ac:dyDescent="0.25">
      <c r="X1030" s="1"/>
      <c r="Y1030" s="1"/>
    </row>
    <row r="1031" spans="24:25" x14ac:dyDescent="0.25">
      <c r="X1031" s="1"/>
      <c r="Y1031" s="1"/>
    </row>
    <row r="1032" spans="24:25" x14ac:dyDescent="0.25">
      <c r="X1032" s="1"/>
      <c r="Y1032" s="1"/>
    </row>
    <row r="1033" spans="24:25" x14ac:dyDescent="0.25">
      <c r="X1033" s="1"/>
      <c r="Y1033" s="1"/>
    </row>
    <row r="1034" spans="24:25" x14ac:dyDescent="0.25">
      <c r="X1034" s="1"/>
      <c r="Y1034" s="1"/>
    </row>
    <row r="1035" spans="24:25" x14ac:dyDescent="0.25">
      <c r="X1035" s="1"/>
      <c r="Y1035" s="1"/>
    </row>
    <row r="1036" spans="24:25" x14ac:dyDescent="0.25">
      <c r="X1036" s="1"/>
      <c r="Y1036" s="1"/>
    </row>
    <row r="1037" spans="24:25" x14ac:dyDescent="0.25">
      <c r="X1037" s="1"/>
      <c r="Y1037" s="1"/>
    </row>
    <row r="1038" spans="24:25" x14ac:dyDescent="0.25">
      <c r="X1038" s="1"/>
      <c r="Y1038" s="1"/>
    </row>
    <row r="1039" spans="24:25" x14ac:dyDescent="0.25">
      <c r="X1039" s="1"/>
      <c r="Y1039" s="1"/>
    </row>
    <row r="1040" spans="24:25" x14ac:dyDescent="0.25">
      <c r="X1040" s="1"/>
      <c r="Y1040" s="1"/>
    </row>
    <row r="1041" spans="24:25" x14ac:dyDescent="0.25">
      <c r="X1041" s="1"/>
      <c r="Y1041" s="1"/>
    </row>
    <row r="1042" spans="24:25" x14ac:dyDescent="0.25">
      <c r="X1042" s="1"/>
      <c r="Y1042" s="1"/>
    </row>
    <row r="1043" spans="24:25" x14ac:dyDescent="0.25">
      <c r="X1043" s="1"/>
      <c r="Y1043" s="1"/>
    </row>
    <row r="1044" spans="24:25" x14ac:dyDescent="0.25">
      <c r="X1044" s="1"/>
      <c r="Y1044" s="1"/>
    </row>
    <row r="1045" spans="24:25" x14ac:dyDescent="0.25">
      <c r="X1045" s="1"/>
      <c r="Y1045" s="1"/>
    </row>
    <row r="1046" spans="24:25" x14ac:dyDescent="0.25">
      <c r="X1046" s="1"/>
      <c r="Y1046" s="1"/>
    </row>
    <row r="1047" spans="24:25" x14ac:dyDescent="0.25">
      <c r="X1047" s="1"/>
      <c r="Y1047" s="1"/>
    </row>
    <row r="1048" spans="24:25" x14ac:dyDescent="0.25">
      <c r="X1048" s="1"/>
      <c r="Y1048" s="1"/>
    </row>
    <row r="1049" spans="24:25" x14ac:dyDescent="0.25">
      <c r="X1049" s="1"/>
      <c r="Y1049" s="1"/>
    </row>
    <row r="1050" spans="24:25" x14ac:dyDescent="0.25">
      <c r="X1050" s="1"/>
      <c r="Y1050" s="1"/>
    </row>
    <row r="1051" spans="24:25" x14ac:dyDescent="0.25">
      <c r="X1051" s="1"/>
      <c r="Y1051" s="1"/>
    </row>
    <row r="1052" spans="24:25" x14ac:dyDescent="0.25">
      <c r="X1052" s="1"/>
      <c r="Y1052" s="1"/>
    </row>
    <row r="1053" spans="24:25" x14ac:dyDescent="0.25">
      <c r="X1053" s="1"/>
      <c r="Y1053" s="1"/>
    </row>
    <row r="1054" spans="24:25" x14ac:dyDescent="0.25">
      <c r="X1054" s="1"/>
      <c r="Y1054" s="1"/>
    </row>
    <row r="1055" spans="24:25" x14ac:dyDescent="0.25">
      <c r="X1055" s="1"/>
      <c r="Y1055" s="1"/>
    </row>
    <row r="1056" spans="24:25" x14ac:dyDescent="0.25">
      <c r="X1056" s="1"/>
      <c r="Y1056" s="1"/>
    </row>
    <row r="1057" spans="24:25" x14ac:dyDescent="0.25">
      <c r="X1057" s="1"/>
      <c r="Y1057" s="1"/>
    </row>
    <row r="1058" spans="24:25" x14ac:dyDescent="0.25">
      <c r="X1058" s="1"/>
      <c r="Y1058" s="1"/>
    </row>
    <row r="1059" spans="24:25" x14ac:dyDescent="0.25">
      <c r="X1059" s="1"/>
      <c r="Y1059" s="1"/>
    </row>
    <row r="1060" spans="24:25" x14ac:dyDescent="0.25">
      <c r="X1060" s="1"/>
      <c r="Y1060" s="1"/>
    </row>
    <row r="1061" spans="24:25" x14ac:dyDescent="0.25">
      <c r="X1061" s="1"/>
      <c r="Y1061" s="1"/>
    </row>
    <row r="1062" spans="24:25" x14ac:dyDescent="0.25">
      <c r="X1062" s="1"/>
      <c r="Y1062" s="1"/>
    </row>
    <row r="1063" spans="24:25" x14ac:dyDescent="0.25">
      <c r="X1063" s="1"/>
      <c r="Y1063" s="1"/>
    </row>
    <row r="1064" spans="24:25" x14ac:dyDescent="0.25">
      <c r="X1064" s="1"/>
      <c r="Y1064" s="1"/>
    </row>
    <row r="1065" spans="24:25" x14ac:dyDescent="0.25">
      <c r="X1065" s="1"/>
      <c r="Y1065" s="1"/>
    </row>
    <row r="1066" spans="24:25" x14ac:dyDescent="0.25">
      <c r="X1066" s="1"/>
      <c r="Y1066" s="1"/>
    </row>
    <row r="1067" spans="24:25" x14ac:dyDescent="0.25">
      <c r="X1067" s="1"/>
      <c r="Y1067" s="1"/>
    </row>
    <row r="1068" spans="24:25" x14ac:dyDescent="0.25">
      <c r="X1068" s="1"/>
      <c r="Y1068" s="1"/>
    </row>
    <row r="1069" spans="24:25" x14ac:dyDescent="0.25">
      <c r="X1069" s="1"/>
      <c r="Y1069" s="1"/>
    </row>
    <row r="1070" spans="24:25" x14ac:dyDescent="0.25">
      <c r="X1070" s="1"/>
      <c r="Y1070" s="1"/>
    </row>
    <row r="1071" spans="24:25" x14ac:dyDescent="0.25">
      <c r="X1071" s="1"/>
      <c r="Y1071" s="1"/>
    </row>
    <row r="1072" spans="24:25" x14ac:dyDescent="0.25">
      <c r="X1072" s="1"/>
      <c r="Y1072" s="1"/>
    </row>
    <row r="1073" spans="24:25" x14ac:dyDescent="0.25">
      <c r="X1073" s="1"/>
      <c r="Y1073" s="1"/>
    </row>
    <row r="1074" spans="24:25" x14ac:dyDescent="0.25">
      <c r="X1074" s="1"/>
      <c r="Y1074" s="1"/>
    </row>
    <row r="1075" spans="24:25" x14ac:dyDescent="0.25">
      <c r="X1075" s="1"/>
      <c r="Y1075" s="1"/>
    </row>
    <row r="1076" spans="24:25" x14ac:dyDescent="0.25">
      <c r="X1076" s="1"/>
      <c r="Y1076" s="1"/>
    </row>
    <row r="1077" spans="24:25" x14ac:dyDescent="0.25">
      <c r="X1077" s="1"/>
      <c r="Y1077" s="1"/>
    </row>
    <row r="1078" spans="24:25" x14ac:dyDescent="0.25">
      <c r="X1078" s="1"/>
      <c r="Y1078" s="1"/>
    </row>
    <row r="1079" spans="24:25" x14ac:dyDescent="0.25">
      <c r="X1079" s="1"/>
      <c r="Y1079" s="1"/>
    </row>
    <row r="1080" spans="24:25" x14ac:dyDescent="0.25">
      <c r="X1080" s="1"/>
      <c r="Y1080" s="1"/>
    </row>
    <row r="1081" spans="24:25" x14ac:dyDescent="0.25">
      <c r="X1081" s="1"/>
      <c r="Y1081" s="1"/>
    </row>
    <row r="1082" spans="24:25" x14ac:dyDescent="0.25">
      <c r="X1082" s="1"/>
      <c r="Y1082" s="1"/>
    </row>
    <row r="1083" spans="24:25" x14ac:dyDescent="0.25">
      <c r="X1083" s="1"/>
      <c r="Y1083" s="1"/>
    </row>
    <row r="1084" spans="24:25" x14ac:dyDescent="0.25">
      <c r="X1084" s="1"/>
      <c r="Y1084" s="1"/>
    </row>
    <row r="1085" spans="24:25" x14ac:dyDescent="0.25">
      <c r="X1085" s="1"/>
      <c r="Y1085" s="1"/>
    </row>
    <row r="1086" spans="24:25" x14ac:dyDescent="0.25">
      <c r="X1086" s="1"/>
      <c r="Y1086" s="1"/>
    </row>
    <row r="1087" spans="24:25" x14ac:dyDescent="0.25">
      <c r="X1087" s="1"/>
      <c r="Y1087" s="1"/>
    </row>
    <row r="1088" spans="24:25" x14ac:dyDescent="0.25">
      <c r="X1088" s="1"/>
      <c r="Y1088" s="1"/>
    </row>
    <row r="1089" spans="24:25" x14ac:dyDescent="0.25">
      <c r="X1089" s="1"/>
      <c r="Y1089" s="1"/>
    </row>
    <row r="1090" spans="24:25" x14ac:dyDescent="0.25">
      <c r="X1090" s="1"/>
      <c r="Y1090" s="1"/>
    </row>
    <row r="1091" spans="24:25" x14ac:dyDescent="0.25">
      <c r="X1091" s="1"/>
      <c r="Y1091" s="1"/>
    </row>
    <row r="1092" spans="24:25" x14ac:dyDescent="0.25">
      <c r="X1092" s="1"/>
      <c r="Y1092" s="1"/>
    </row>
    <row r="1093" spans="24:25" x14ac:dyDescent="0.25">
      <c r="X1093" s="1"/>
      <c r="Y1093" s="1"/>
    </row>
    <row r="1094" spans="24:25" x14ac:dyDescent="0.25">
      <c r="X1094" s="1"/>
      <c r="Y1094" s="1"/>
    </row>
    <row r="1095" spans="24:25" x14ac:dyDescent="0.25">
      <c r="X1095" s="1"/>
      <c r="Y1095" s="1"/>
    </row>
    <row r="1096" spans="24:25" x14ac:dyDescent="0.25">
      <c r="X1096" s="1"/>
      <c r="Y1096" s="1"/>
    </row>
    <row r="1097" spans="24:25" x14ac:dyDescent="0.25">
      <c r="X1097" s="1"/>
      <c r="Y1097" s="1"/>
    </row>
    <row r="1098" spans="24:25" x14ac:dyDescent="0.25">
      <c r="X1098" s="1"/>
      <c r="Y1098" s="1"/>
    </row>
    <row r="1099" spans="24:25" x14ac:dyDescent="0.25">
      <c r="X1099" s="1"/>
      <c r="Y1099" s="1"/>
    </row>
    <row r="1100" spans="24:25" x14ac:dyDescent="0.25">
      <c r="X1100" s="1"/>
      <c r="Y1100" s="1"/>
    </row>
    <row r="1101" spans="24:25" x14ac:dyDescent="0.25">
      <c r="X1101" s="1"/>
      <c r="Y1101" s="1"/>
    </row>
    <row r="1102" spans="24:25" x14ac:dyDescent="0.25">
      <c r="X1102" s="1"/>
      <c r="Y1102" s="1"/>
    </row>
    <row r="1103" spans="24:25" x14ac:dyDescent="0.25">
      <c r="X1103" s="1"/>
      <c r="Y1103" s="1"/>
    </row>
    <row r="1104" spans="24:25" x14ac:dyDescent="0.25">
      <c r="X1104" s="1"/>
      <c r="Y1104" s="1"/>
    </row>
    <row r="1105" spans="24:25" x14ac:dyDescent="0.25">
      <c r="X1105" s="1"/>
      <c r="Y1105" s="1"/>
    </row>
    <row r="1106" spans="24:25" x14ac:dyDescent="0.25">
      <c r="X1106" s="1"/>
      <c r="Y1106" s="1"/>
    </row>
    <row r="1107" spans="24:25" x14ac:dyDescent="0.25">
      <c r="X1107" s="1"/>
      <c r="Y1107" s="1"/>
    </row>
    <row r="1108" spans="24:25" x14ac:dyDescent="0.25">
      <c r="X1108" s="1"/>
      <c r="Y1108" s="1"/>
    </row>
    <row r="1109" spans="24:25" x14ac:dyDescent="0.25">
      <c r="X1109" s="1"/>
      <c r="Y1109" s="1"/>
    </row>
    <row r="1110" spans="24:25" x14ac:dyDescent="0.25">
      <c r="X1110" s="1"/>
      <c r="Y1110" s="1"/>
    </row>
    <row r="1111" spans="24:25" x14ac:dyDescent="0.25">
      <c r="X1111" s="1"/>
      <c r="Y1111" s="1"/>
    </row>
    <row r="1112" spans="24:25" x14ac:dyDescent="0.25">
      <c r="X1112" s="1"/>
      <c r="Y1112" s="1"/>
    </row>
    <row r="1113" spans="24:25" x14ac:dyDescent="0.25">
      <c r="X1113" s="1"/>
      <c r="Y1113" s="1"/>
    </row>
    <row r="1114" spans="24:25" x14ac:dyDescent="0.25">
      <c r="X1114" s="1"/>
      <c r="Y1114" s="1"/>
    </row>
    <row r="1115" spans="24:25" x14ac:dyDescent="0.25">
      <c r="X1115" s="1"/>
      <c r="Y1115" s="1"/>
    </row>
    <row r="1116" spans="24:25" x14ac:dyDescent="0.25">
      <c r="X1116" s="1"/>
      <c r="Y1116" s="1"/>
    </row>
    <row r="1117" spans="24:25" x14ac:dyDescent="0.25">
      <c r="X1117" s="1"/>
      <c r="Y1117" s="1"/>
    </row>
    <row r="1118" spans="24:25" x14ac:dyDescent="0.25">
      <c r="X1118" s="1"/>
      <c r="Y1118" s="1"/>
    </row>
    <row r="1119" spans="24:25" x14ac:dyDescent="0.25">
      <c r="X1119" s="1"/>
      <c r="Y1119" s="1"/>
    </row>
    <row r="1120" spans="24:25" x14ac:dyDescent="0.25">
      <c r="X1120" s="1"/>
      <c r="Y1120" s="1"/>
    </row>
    <row r="1121" spans="24:25" x14ac:dyDescent="0.25">
      <c r="X1121" s="1"/>
      <c r="Y1121" s="1"/>
    </row>
    <row r="1122" spans="24:25" x14ac:dyDescent="0.25">
      <c r="X1122" s="1"/>
      <c r="Y1122" s="1"/>
    </row>
    <row r="1123" spans="24:25" x14ac:dyDescent="0.25">
      <c r="X1123" s="1"/>
      <c r="Y1123" s="1"/>
    </row>
    <row r="1124" spans="24:25" x14ac:dyDescent="0.25">
      <c r="X1124" s="1"/>
      <c r="Y1124" s="1"/>
    </row>
    <row r="1125" spans="24:25" x14ac:dyDescent="0.25">
      <c r="X1125" s="1"/>
      <c r="Y1125" s="1"/>
    </row>
    <row r="1126" spans="24:25" x14ac:dyDescent="0.25">
      <c r="X1126" s="1"/>
      <c r="Y1126" s="1"/>
    </row>
    <row r="1127" spans="24:25" x14ac:dyDescent="0.25">
      <c r="X1127" s="1"/>
      <c r="Y1127" s="1"/>
    </row>
    <row r="1128" spans="24:25" x14ac:dyDescent="0.25">
      <c r="X1128" s="1"/>
      <c r="Y1128" s="1"/>
    </row>
    <row r="1129" spans="24:25" x14ac:dyDescent="0.25">
      <c r="X1129" s="1"/>
      <c r="Y1129" s="1"/>
    </row>
    <row r="1130" spans="24:25" x14ac:dyDescent="0.25">
      <c r="X1130" s="1"/>
      <c r="Y1130" s="1"/>
    </row>
    <row r="1131" spans="24:25" x14ac:dyDescent="0.25">
      <c r="X1131" s="1"/>
      <c r="Y1131" s="1"/>
    </row>
    <row r="1132" spans="24:25" x14ac:dyDescent="0.25">
      <c r="X1132" s="1"/>
      <c r="Y1132" s="1"/>
    </row>
    <row r="1133" spans="24:25" x14ac:dyDescent="0.25">
      <c r="X1133" s="1"/>
      <c r="Y1133" s="1"/>
    </row>
    <row r="1134" spans="24:25" x14ac:dyDescent="0.25">
      <c r="X1134" s="1"/>
      <c r="Y1134" s="1"/>
    </row>
    <row r="1135" spans="24:25" x14ac:dyDescent="0.25">
      <c r="X1135" s="1"/>
      <c r="Y1135" s="1"/>
    </row>
    <row r="1136" spans="24:25" x14ac:dyDescent="0.25">
      <c r="X1136" s="1"/>
      <c r="Y1136" s="1"/>
    </row>
    <row r="1137" spans="24:25" x14ac:dyDescent="0.25">
      <c r="X1137" s="1"/>
      <c r="Y1137" s="1"/>
    </row>
    <row r="1138" spans="24:25" x14ac:dyDescent="0.25">
      <c r="X1138" s="1"/>
      <c r="Y1138" s="1"/>
    </row>
    <row r="1139" spans="24:25" x14ac:dyDescent="0.25">
      <c r="X1139" s="1"/>
      <c r="Y1139" s="1"/>
    </row>
    <row r="1140" spans="24:25" x14ac:dyDescent="0.25">
      <c r="X1140" s="1"/>
      <c r="Y1140" s="1"/>
    </row>
    <row r="1141" spans="24:25" x14ac:dyDescent="0.25">
      <c r="X1141" s="1"/>
      <c r="Y1141" s="1"/>
    </row>
    <row r="1142" spans="24:25" x14ac:dyDescent="0.25">
      <c r="X1142" s="1"/>
      <c r="Y1142" s="1"/>
    </row>
    <row r="1143" spans="24:25" x14ac:dyDescent="0.25">
      <c r="X1143" s="1"/>
      <c r="Y1143" s="1"/>
    </row>
    <row r="1144" spans="24:25" x14ac:dyDescent="0.25">
      <c r="X1144" s="1"/>
      <c r="Y1144" s="1"/>
    </row>
    <row r="1145" spans="24:25" x14ac:dyDescent="0.25">
      <c r="X1145" s="1"/>
      <c r="Y1145" s="1"/>
    </row>
    <row r="1146" spans="24:25" x14ac:dyDescent="0.25">
      <c r="X1146" s="1"/>
      <c r="Y1146" s="1"/>
    </row>
    <row r="1147" spans="24:25" x14ac:dyDescent="0.25">
      <c r="X1147" s="1"/>
      <c r="Y1147" s="1"/>
    </row>
    <row r="1148" spans="24:25" x14ac:dyDescent="0.25">
      <c r="X1148" s="1"/>
      <c r="Y1148" s="1"/>
    </row>
    <row r="1149" spans="24:25" x14ac:dyDescent="0.25">
      <c r="X1149" s="1"/>
      <c r="Y1149" s="1"/>
    </row>
    <row r="1150" spans="24:25" x14ac:dyDescent="0.25">
      <c r="X1150" s="1"/>
      <c r="Y1150" s="1"/>
    </row>
    <row r="1151" spans="24:25" x14ac:dyDescent="0.25">
      <c r="X1151" s="1"/>
      <c r="Y1151" s="1"/>
    </row>
    <row r="1152" spans="24:25" x14ac:dyDescent="0.25">
      <c r="X1152" s="1"/>
      <c r="Y1152" s="1"/>
    </row>
    <row r="1153" spans="24:25" x14ac:dyDescent="0.25">
      <c r="X1153" s="1"/>
      <c r="Y1153" s="1"/>
    </row>
    <row r="1154" spans="24:25" x14ac:dyDescent="0.25">
      <c r="X1154" s="1"/>
      <c r="Y1154" s="1"/>
    </row>
    <row r="1155" spans="24:25" x14ac:dyDescent="0.25">
      <c r="X1155" s="1"/>
      <c r="Y1155" s="1"/>
    </row>
    <row r="1156" spans="24:25" x14ac:dyDescent="0.25">
      <c r="X1156" s="1"/>
      <c r="Y1156" s="1"/>
    </row>
    <row r="1157" spans="24:25" x14ac:dyDescent="0.25">
      <c r="X1157" s="1"/>
      <c r="Y1157" s="1"/>
    </row>
    <row r="1158" spans="24:25" x14ac:dyDescent="0.25">
      <c r="X1158" s="1"/>
      <c r="Y1158" s="1"/>
    </row>
    <row r="1159" spans="24:25" x14ac:dyDescent="0.25">
      <c r="X1159" s="1"/>
      <c r="Y1159" s="1"/>
    </row>
    <row r="1160" spans="24:25" x14ac:dyDescent="0.25">
      <c r="X1160" s="1"/>
      <c r="Y1160" s="1"/>
    </row>
    <row r="1161" spans="24:25" x14ac:dyDescent="0.25">
      <c r="X1161" s="1"/>
      <c r="Y1161" s="1"/>
    </row>
    <row r="1162" spans="24:25" x14ac:dyDescent="0.25">
      <c r="X1162" s="1"/>
      <c r="Y1162" s="1"/>
    </row>
    <row r="1163" spans="24:25" x14ac:dyDescent="0.25">
      <c r="X1163" s="1"/>
      <c r="Y1163" s="1"/>
    </row>
    <row r="1164" spans="24:25" x14ac:dyDescent="0.25">
      <c r="X1164" s="1"/>
      <c r="Y1164" s="1"/>
    </row>
    <row r="1165" spans="24:25" x14ac:dyDescent="0.25">
      <c r="X1165" s="1"/>
      <c r="Y1165" s="1"/>
    </row>
    <row r="1166" spans="24:25" x14ac:dyDescent="0.25">
      <c r="X1166" s="1"/>
      <c r="Y1166" s="1"/>
    </row>
    <row r="1167" spans="24:25" x14ac:dyDescent="0.25">
      <c r="X1167" s="1"/>
      <c r="Y1167" s="1"/>
    </row>
    <row r="1168" spans="24:25" x14ac:dyDescent="0.25">
      <c r="X1168" s="1"/>
      <c r="Y1168" s="1"/>
    </row>
    <row r="1169" spans="24:25" x14ac:dyDescent="0.25">
      <c r="X1169" s="1"/>
      <c r="Y1169" s="1"/>
    </row>
    <row r="1170" spans="24:25" x14ac:dyDescent="0.25">
      <c r="X1170" s="1"/>
      <c r="Y1170" s="1"/>
    </row>
    <row r="1171" spans="24:25" x14ac:dyDescent="0.25">
      <c r="X1171" s="1"/>
      <c r="Y1171" s="1"/>
    </row>
    <row r="1172" spans="24:25" x14ac:dyDescent="0.25">
      <c r="X1172" s="1"/>
      <c r="Y1172" s="1"/>
    </row>
    <row r="1173" spans="24:25" x14ac:dyDescent="0.25">
      <c r="X1173" s="1"/>
      <c r="Y1173" s="1"/>
    </row>
    <row r="1174" spans="24:25" x14ac:dyDescent="0.25">
      <c r="X1174" s="1"/>
      <c r="Y1174" s="1"/>
    </row>
    <row r="1175" spans="24:25" x14ac:dyDescent="0.25">
      <c r="X1175" s="1"/>
      <c r="Y1175" s="1"/>
    </row>
    <row r="1176" spans="24:25" x14ac:dyDescent="0.25">
      <c r="X1176" s="1"/>
      <c r="Y1176" s="1"/>
    </row>
    <row r="1177" spans="24:25" x14ac:dyDescent="0.25">
      <c r="X1177" s="1"/>
      <c r="Y1177" s="1"/>
    </row>
    <row r="1178" spans="24:25" x14ac:dyDescent="0.25">
      <c r="X1178" s="1"/>
      <c r="Y1178" s="1"/>
    </row>
    <row r="1179" spans="24:25" x14ac:dyDescent="0.25">
      <c r="X1179" s="1"/>
      <c r="Y1179" s="1"/>
    </row>
    <row r="1180" spans="24:25" x14ac:dyDescent="0.25">
      <c r="X1180" s="1"/>
      <c r="Y1180" s="1"/>
    </row>
    <row r="1181" spans="24:25" x14ac:dyDescent="0.25">
      <c r="X1181" s="1"/>
      <c r="Y1181" s="1"/>
    </row>
    <row r="1182" spans="24:25" x14ac:dyDescent="0.25">
      <c r="X1182" s="1"/>
      <c r="Y1182" s="1"/>
    </row>
    <row r="1183" spans="24:25" x14ac:dyDescent="0.25">
      <c r="X1183" s="1"/>
      <c r="Y1183" s="1"/>
    </row>
    <row r="1184" spans="24:25" x14ac:dyDescent="0.25">
      <c r="X1184" s="1"/>
      <c r="Y1184" s="1"/>
    </row>
    <row r="1185" spans="24:25" x14ac:dyDescent="0.25">
      <c r="X1185" s="1"/>
      <c r="Y1185" s="1"/>
    </row>
    <row r="1186" spans="24:25" x14ac:dyDescent="0.25">
      <c r="X1186" s="1"/>
      <c r="Y1186" s="1"/>
    </row>
    <row r="1187" spans="24:25" x14ac:dyDescent="0.25">
      <c r="X1187" s="1"/>
      <c r="Y1187" s="1"/>
    </row>
    <row r="1188" spans="24:25" x14ac:dyDescent="0.25">
      <c r="X1188" s="1"/>
      <c r="Y1188" s="1"/>
    </row>
    <row r="1189" spans="24:25" x14ac:dyDescent="0.25">
      <c r="X1189" s="1"/>
      <c r="Y1189" s="1"/>
    </row>
    <row r="1190" spans="24:25" x14ac:dyDescent="0.25">
      <c r="X1190" s="1"/>
      <c r="Y1190" s="1"/>
    </row>
    <row r="1191" spans="24:25" x14ac:dyDescent="0.25">
      <c r="X1191" s="1"/>
      <c r="Y1191" s="1"/>
    </row>
    <row r="1192" spans="24:25" x14ac:dyDescent="0.25">
      <c r="X1192" s="1"/>
      <c r="Y1192" s="1"/>
    </row>
    <row r="1193" spans="24:25" x14ac:dyDescent="0.25">
      <c r="X1193" s="1"/>
      <c r="Y1193" s="1"/>
    </row>
    <row r="1194" spans="24:25" x14ac:dyDescent="0.25">
      <c r="X1194" s="1"/>
      <c r="Y1194" s="1"/>
    </row>
    <row r="1195" spans="24:25" x14ac:dyDescent="0.25">
      <c r="X1195" s="1"/>
      <c r="Y1195" s="1"/>
    </row>
    <row r="1196" spans="24:25" x14ac:dyDescent="0.25">
      <c r="X1196" s="1"/>
      <c r="Y1196" s="1"/>
    </row>
    <row r="1197" spans="24:25" x14ac:dyDescent="0.25">
      <c r="X1197" s="1"/>
      <c r="Y1197" s="1"/>
    </row>
    <row r="1198" spans="24:25" x14ac:dyDescent="0.25">
      <c r="X1198" s="1"/>
      <c r="Y1198" s="1"/>
    </row>
    <row r="1199" spans="24:25" x14ac:dyDescent="0.25">
      <c r="X1199" s="1"/>
      <c r="Y1199" s="1"/>
    </row>
    <row r="1200" spans="24:25" x14ac:dyDescent="0.25">
      <c r="X1200" s="1"/>
      <c r="Y1200" s="1"/>
    </row>
    <row r="1201" spans="24:25" x14ac:dyDescent="0.25">
      <c r="X1201" s="1"/>
      <c r="Y1201" s="1"/>
    </row>
    <row r="1202" spans="24:25" x14ac:dyDescent="0.25">
      <c r="X1202" s="1"/>
      <c r="Y1202" s="1"/>
    </row>
    <row r="1203" spans="24:25" x14ac:dyDescent="0.25">
      <c r="X1203" s="1"/>
      <c r="Y1203" s="1"/>
    </row>
    <row r="1204" spans="24:25" x14ac:dyDescent="0.25">
      <c r="X1204" s="1"/>
      <c r="Y1204" s="1"/>
    </row>
    <row r="1205" spans="24:25" x14ac:dyDescent="0.25">
      <c r="X1205" s="1"/>
      <c r="Y1205" s="1"/>
    </row>
    <row r="1206" spans="24:25" x14ac:dyDescent="0.25">
      <c r="X1206" s="1"/>
      <c r="Y1206" s="1"/>
    </row>
    <row r="1207" spans="24:25" x14ac:dyDescent="0.25">
      <c r="X1207" s="1"/>
      <c r="Y1207" s="1"/>
    </row>
    <row r="1208" spans="24:25" x14ac:dyDescent="0.25">
      <c r="X1208" s="1"/>
      <c r="Y1208" s="1"/>
    </row>
    <row r="1209" spans="24:25" x14ac:dyDescent="0.25">
      <c r="X1209" s="1"/>
      <c r="Y1209" s="1"/>
    </row>
    <row r="1210" spans="24:25" x14ac:dyDescent="0.25">
      <c r="X1210" s="1"/>
      <c r="Y1210" s="1"/>
    </row>
    <row r="1211" spans="24:25" x14ac:dyDescent="0.25">
      <c r="X1211" s="1"/>
      <c r="Y1211" s="1"/>
    </row>
    <row r="1212" spans="24:25" x14ac:dyDescent="0.25">
      <c r="X1212" s="1"/>
      <c r="Y1212" s="1"/>
    </row>
    <row r="1213" spans="24:25" x14ac:dyDescent="0.25">
      <c r="X1213" s="1"/>
      <c r="Y1213" s="1"/>
    </row>
    <row r="1214" spans="24:25" x14ac:dyDescent="0.25">
      <c r="X1214" s="1"/>
      <c r="Y1214" s="1"/>
    </row>
    <row r="1215" spans="24:25" x14ac:dyDescent="0.25">
      <c r="X1215" s="1"/>
      <c r="Y1215" s="1"/>
    </row>
    <row r="1216" spans="24:25" x14ac:dyDescent="0.25">
      <c r="X1216" s="1"/>
      <c r="Y1216" s="1"/>
    </row>
    <row r="1217" spans="24:25" x14ac:dyDescent="0.25">
      <c r="X1217" s="1"/>
      <c r="Y1217" s="1"/>
    </row>
    <row r="1218" spans="24:25" x14ac:dyDescent="0.25">
      <c r="X1218" s="1"/>
      <c r="Y1218" s="1"/>
    </row>
    <row r="1219" spans="24:25" x14ac:dyDescent="0.25">
      <c r="X1219" s="1"/>
      <c r="Y1219" s="1"/>
    </row>
    <row r="1220" spans="24:25" x14ac:dyDescent="0.25">
      <c r="X1220" s="1"/>
      <c r="Y1220" s="1"/>
    </row>
    <row r="1221" spans="24:25" x14ac:dyDescent="0.25">
      <c r="X1221" s="1"/>
      <c r="Y1221" s="1"/>
    </row>
    <row r="1222" spans="24:25" x14ac:dyDescent="0.25">
      <c r="X1222" s="1"/>
      <c r="Y1222" s="1"/>
    </row>
    <row r="1223" spans="24:25" x14ac:dyDescent="0.25">
      <c r="X1223" s="1"/>
      <c r="Y1223" s="1"/>
    </row>
    <row r="1224" spans="24:25" x14ac:dyDescent="0.25">
      <c r="X1224" s="1"/>
      <c r="Y1224" s="1"/>
    </row>
    <row r="1225" spans="24:25" x14ac:dyDescent="0.25">
      <c r="X1225" s="1"/>
      <c r="Y1225" s="1"/>
    </row>
    <row r="1226" spans="24:25" x14ac:dyDescent="0.25">
      <c r="X1226" s="1"/>
      <c r="Y1226" s="1"/>
    </row>
    <row r="1227" spans="24:25" x14ac:dyDescent="0.25">
      <c r="X1227" s="1"/>
      <c r="Y1227" s="1"/>
    </row>
    <row r="1228" spans="24:25" x14ac:dyDescent="0.25">
      <c r="X1228" s="1"/>
      <c r="Y1228" s="1"/>
    </row>
    <row r="1229" spans="24:25" x14ac:dyDescent="0.25">
      <c r="X1229" s="1"/>
      <c r="Y1229" s="1"/>
    </row>
    <row r="1230" spans="24:25" x14ac:dyDescent="0.25">
      <c r="X1230" s="1"/>
      <c r="Y1230" s="1"/>
    </row>
    <row r="1231" spans="24:25" x14ac:dyDescent="0.25">
      <c r="X1231" s="1"/>
      <c r="Y1231" s="1"/>
    </row>
    <row r="1232" spans="24:25" x14ac:dyDescent="0.25">
      <c r="X1232" s="1"/>
      <c r="Y1232" s="1"/>
    </row>
    <row r="1233" spans="24:25" x14ac:dyDescent="0.25">
      <c r="X1233" s="1"/>
      <c r="Y1233" s="1"/>
    </row>
    <row r="1234" spans="24:25" x14ac:dyDescent="0.25">
      <c r="X1234" s="1"/>
      <c r="Y1234" s="1"/>
    </row>
    <row r="1235" spans="24:25" x14ac:dyDescent="0.25">
      <c r="X1235" s="1"/>
      <c r="Y1235" s="1"/>
    </row>
    <row r="1236" spans="24:25" x14ac:dyDescent="0.25">
      <c r="X1236" s="1"/>
      <c r="Y1236" s="1"/>
    </row>
    <row r="1237" spans="24:25" x14ac:dyDescent="0.25">
      <c r="X1237" s="1"/>
      <c r="Y1237" s="1"/>
    </row>
    <row r="1238" spans="24:25" x14ac:dyDescent="0.25">
      <c r="X1238" s="1"/>
      <c r="Y1238" s="1"/>
    </row>
    <row r="1239" spans="24:25" x14ac:dyDescent="0.25">
      <c r="X1239" s="1"/>
      <c r="Y1239" s="1"/>
    </row>
    <row r="1240" spans="24:25" x14ac:dyDescent="0.25">
      <c r="X1240" s="1"/>
      <c r="Y1240" s="1"/>
    </row>
    <row r="1241" spans="24:25" x14ac:dyDescent="0.25">
      <c r="X1241" s="1"/>
      <c r="Y1241" s="1"/>
    </row>
    <row r="1242" spans="24:25" x14ac:dyDescent="0.25">
      <c r="X1242" s="1"/>
      <c r="Y1242" s="1"/>
    </row>
    <row r="1243" spans="24:25" x14ac:dyDescent="0.25">
      <c r="X1243" s="1"/>
      <c r="Y1243" s="1"/>
    </row>
    <row r="1244" spans="24:25" x14ac:dyDescent="0.25">
      <c r="X1244" s="1"/>
      <c r="Y1244" s="1"/>
    </row>
    <row r="1245" spans="24:25" x14ac:dyDescent="0.25">
      <c r="X1245" s="1"/>
      <c r="Y1245" s="1"/>
    </row>
    <row r="1246" spans="24:25" x14ac:dyDescent="0.25">
      <c r="X1246" s="1"/>
      <c r="Y1246" s="1"/>
    </row>
    <row r="1247" spans="24:25" x14ac:dyDescent="0.25">
      <c r="X1247" s="1"/>
      <c r="Y1247" s="1"/>
    </row>
    <row r="1248" spans="24:25" x14ac:dyDescent="0.25">
      <c r="X1248" s="1"/>
      <c r="Y1248" s="1"/>
    </row>
    <row r="1249" spans="24:25" x14ac:dyDescent="0.25">
      <c r="X1249" s="1"/>
      <c r="Y1249" s="1"/>
    </row>
    <row r="1250" spans="24:25" x14ac:dyDescent="0.25">
      <c r="X1250" s="1"/>
      <c r="Y1250" s="1"/>
    </row>
    <row r="1251" spans="24:25" x14ac:dyDescent="0.25">
      <c r="X1251" s="1"/>
      <c r="Y1251" s="1"/>
    </row>
    <row r="1252" spans="24:25" x14ac:dyDescent="0.25">
      <c r="X1252" s="1"/>
      <c r="Y1252" s="1"/>
    </row>
    <row r="1253" spans="24:25" x14ac:dyDescent="0.25">
      <c r="X1253" s="1"/>
      <c r="Y1253" s="1"/>
    </row>
    <row r="1254" spans="24:25" x14ac:dyDescent="0.25">
      <c r="X1254" s="1"/>
      <c r="Y1254" s="1"/>
    </row>
    <row r="1255" spans="24:25" x14ac:dyDescent="0.25">
      <c r="X1255" s="1"/>
      <c r="Y1255" s="1"/>
    </row>
    <row r="1256" spans="24:25" x14ac:dyDescent="0.25">
      <c r="X1256" s="1"/>
      <c r="Y1256" s="1"/>
    </row>
    <row r="1257" spans="24:25" x14ac:dyDescent="0.25">
      <c r="X1257" s="1"/>
      <c r="Y1257" s="1"/>
    </row>
    <row r="1258" spans="24:25" x14ac:dyDescent="0.25">
      <c r="X1258" s="1"/>
      <c r="Y1258" s="1"/>
    </row>
    <row r="1259" spans="24:25" x14ac:dyDescent="0.25">
      <c r="X1259" s="1"/>
      <c r="Y1259" s="1"/>
    </row>
    <row r="1260" spans="24:25" x14ac:dyDescent="0.25">
      <c r="X1260" s="1"/>
      <c r="Y1260" s="1"/>
    </row>
    <row r="1261" spans="24:25" x14ac:dyDescent="0.25">
      <c r="X1261" s="1"/>
      <c r="Y1261" s="1"/>
    </row>
    <row r="1262" spans="24:25" x14ac:dyDescent="0.25">
      <c r="X1262" s="1"/>
      <c r="Y1262" s="1"/>
    </row>
    <row r="1263" spans="24:25" x14ac:dyDescent="0.25">
      <c r="X1263" s="1"/>
      <c r="Y1263" s="1"/>
    </row>
    <row r="1264" spans="24:25" x14ac:dyDescent="0.25">
      <c r="X1264" s="1"/>
      <c r="Y1264" s="1"/>
    </row>
    <row r="1265" spans="24:25" x14ac:dyDescent="0.25">
      <c r="X1265" s="1"/>
      <c r="Y1265" s="1"/>
    </row>
    <row r="1266" spans="24:25" x14ac:dyDescent="0.25">
      <c r="X1266" s="1"/>
      <c r="Y1266" s="1"/>
    </row>
    <row r="1267" spans="24:25" x14ac:dyDescent="0.25">
      <c r="X1267" s="1"/>
      <c r="Y1267" s="1"/>
    </row>
    <row r="1268" spans="24:25" x14ac:dyDescent="0.25">
      <c r="X1268" s="1"/>
      <c r="Y1268" s="1"/>
    </row>
    <row r="1269" spans="24:25" x14ac:dyDescent="0.25">
      <c r="X1269" s="1"/>
      <c r="Y1269" s="1"/>
    </row>
    <row r="1270" spans="24:25" x14ac:dyDescent="0.25">
      <c r="X1270" s="1"/>
      <c r="Y1270" s="1"/>
    </row>
    <row r="1271" spans="24:25" x14ac:dyDescent="0.25">
      <c r="X1271" s="1"/>
      <c r="Y1271" s="1"/>
    </row>
    <row r="1272" spans="24:25" x14ac:dyDescent="0.25">
      <c r="X1272" s="1"/>
      <c r="Y1272" s="1"/>
    </row>
    <row r="1273" spans="24:25" x14ac:dyDescent="0.25">
      <c r="X1273" s="1"/>
      <c r="Y1273" s="1"/>
    </row>
    <row r="1274" spans="24:25" x14ac:dyDescent="0.25">
      <c r="X1274" s="1"/>
      <c r="Y1274" s="1"/>
    </row>
    <row r="1275" spans="24:25" x14ac:dyDescent="0.25">
      <c r="X1275" s="1"/>
      <c r="Y1275" s="1"/>
    </row>
    <row r="1276" spans="24:25" x14ac:dyDescent="0.25">
      <c r="X1276" s="1"/>
      <c r="Y1276" s="1"/>
    </row>
    <row r="1277" spans="24:25" x14ac:dyDescent="0.25">
      <c r="X1277" s="1"/>
      <c r="Y1277" s="1"/>
    </row>
    <row r="1278" spans="24:25" x14ac:dyDescent="0.25">
      <c r="X1278" s="1"/>
      <c r="Y1278" s="1"/>
    </row>
    <row r="1279" spans="24:25" x14ac:dyDescent="0.25">
      <c r="X1279" s="1"/>
      <c r="Y1279" s="1"/>
    </row>
    <row r="1280" spans="24:25" x14ac:dyDescent="0.25">
      <c r="X1280" s="1"/>
      <c r="Y1280" s="1"/>
    </row>
    <row r="1281" spans="24:25" x14ac:dyDescent="0.25">
      <c r="X1281" s="1"/>
      <c r="Y1281" s="1"/>
    </row>
    <row r="1282" spans="24:25" x14ac:dyDescent="0.25">
      <c r="X1282" s="1"/>
      <c r="Y1282" s="1"/>
    </row>
    <row r="1283" spans="24:25" x14ac:dyDescent="0.25">
      <c r="X1283" s="1"/>
      <c r="Y1283" s="1"/>
    </row>
    <row r="1284" spans="24:25" x14ac:dyDescent="0.25">
      <c r="X1284" s="1"/>
      <c r="Y1284" s="1"/>
    </row>
    <row r="1285" spans="24:25" x14ac:dyDescent="0.25">
      <c r="X1285" s="1"/>
      <c r="Y1285" s="1"/>
    </row>
    <row r="1286" spans="24:25" x14ac:dyDescent="0.25">
      <c r="X1286" s="1"/>
      <c r="Y1286" s="1"/>
    </row>
    <row r="1287" spans="24:25" x14ac:dyDescent="0.25">
      <c r="X1287" s="1"/>
      <c r="Y1287" s="1"/>
    </row>
    <row r="1288" spans="24:25" x14ac:dyDescent="0.25">
      <c r="X1288" s="1"/>
      <c r="Y1288" s="1"/>
    </row>
    <row r="1289" spans="24:25" x14ac:dyDescent="0.25">
      <c r="X1289" s="1"/>
      <c r="Y1289" s="1"/>
    </row>
    <row r="1290" spans="24:25" x14ac:dyDescent="0.25">
      <c r="X1290" s="1"/>
      <c r="Y1290" s="1"/>
    </row>
    <row r="1291" spans="24:25" x14ac:dyDescent="0.25">
      <c r="X1291" s="1"/>
      <c r="Y1291" s="1"/>
    </row>
    <row r="1292" spans="24:25" x14ac:dyDescent="0.25">
      <c r="X1292" s="1"/>
      <c r="Y1292" s="1"/>
    </row>
    <row r="1293" spans="24:25" x14ac:dyDescent="0.25">
      <c r="X1293" s="1"/>
      <c r="Y1293" s="1"/>
    </row>
    <row r="1294" spans="24:25" x14ac:dyDescent="0.25">
      <c r="X1294" s="1"/>
      <c r="Y1294" s="1"/>
    </row>
    <row r="1295" spans="24:25" x14ac:dyDescent="0.25">
      <c r="X1295" s="1"/>
      <c r="Y1295" s="1"/>
    </row>
    <row r="1296" spans="24:25" x14ac:dyDescent="0.25">
      <c r="X1296" s="1"/>
      <c r="Y1296" s="1"/>
    </row>
    <row r="1297" spans="24:25" x14ac:dyDescent="0.25">
      <c r="X1297" s="1"/>
      <c r="Y1297" s="1"/>
    </row>
    <row r="1298" spans="24:25" x14ac:dyDescent="0.25">
      <c r="X1298" s="1"/>
      <c r="Y1298" s="1"/>
    </row>
    <row r="1299" spans="24:25" x14ac:dyDescent="0.25">
      <c r="X1299" s="1"/>
      <c r="Y1299" s="1"/>
    </row>
    <row r="1300" spans="24:25" x14ac:dyDescent="0.25">
      <c r="X1300" s="1"/>
      <c r="Y1300" s="1"/>
    </row>
    <row r="1301" spans="24:25" x14ac:dyDescent="0.25">
      <c r="X1301" s="1"/>
      <c r="Y1301" s="1"/>
    </row>
    <row r="1302" spans="24:25" x14ac:dyDescent="0.25">
      <c r="X1302" s="1"/>
      <c r="Y1302" s="1"/>
    </row>
    <row r="1303" spans="24:25" x14ac:dyDescent="0.25">
      <c r="X1303" s="1"/>
      <c r="Y1303" s="1"/>
    </row>
    <row r="1304" spans="24:25" x14ac:dyDescent="0.25">
      <c r="X1304" s="1"/>
      <c r="Y1304" s="1"/>
    </row>
    <row r="1305" spans="24:25" x14ac:dyDescent="0.25">
      <c r="X1305" s="1"/>
      <c r="Y1305" s="1"/>
    </row>
    <row r="1306" spans="24:25" x14ac:dyDescent="0.25">
      <c r="X1306" s="1"/>
      <c r="Y1306" s="1"/>
    </row>
    <row r="1307" spans="24:25" x14ac:dyDescent="0.25">
      <c r="X1307" s="1"/>
      <c r="Y1307" s="1"/>
    </row>
    <row r="1308" spans="24:25" x14ac:dyDescent="0.25">
      <c r="X1308" s="1"/>
      <c r="Y1308" s="1"/>
    </row>
    <row r="1309" spans="24:25" x14ac:dyDescent="0.25">
      <c r="X1309" s="1"/>
      <c r="Y1309" s="1"/>
    </row>
    <row r="1310" spans="24:25" x14ac:dyDescent="0.25">
      <c r="X1310" s="1"/>
      <c r="Y1310" s="1"/>
    </row>
    <row r="1311" spans="24:25" x14ac:dyDescent="0.25">
      <c r="X1311" s="1"/>
      <c r="Y1311" s="1"/>
    </row>
    <row r="1312" spans="24:25" x14ac:dyDescent="0.25">
      <c r="X1312" s="1"/>
      <c r="Y1312" s="1"/>
    </row>
    <row r="1313" spans="24:25" x14ac:dyDescent="0.25">
      <c r="X1313" s="1"/>
      <c r="Y1313" s="1"/>
    </row>
    <row r="1314" spans="24:25" x14ac:dyDescent="0.25">
      <c r="X1314" s="1"/>
      <c r="Y1314" s="1"/>
    </row>
    <row r="1315" spans="24:25" x14ac:dyDescent="0.25">
      <c r="X1315" s="1"/>
      <c r="Y1315" s="1"/>
    </row>
    <row r="1316" spans="24:25" x14ac:dyDescent="0.25">
      <c r="X1316" s="1"/>
      <c r="Y1316" s="1"/>
    </row>
    <row r="1317" spans="24:25" x14ac:dyDescent="0.25">
      <c r="X1317" s="1"/>
      <c r="Y1317" s="1"/>
    </row>
    <row r="1318" spans="24:25" x14ac:dyDescent="0.25">
      <c r="X1318" s="1"/>
      <c r="Y1318" s="1"/>
    </row>
    <row r="1319" spans="24:25" x14ac:dyDescent="0.25">
      <c r="X1319" s="1"/>
      <c r="Y1319" s="1"/>
    </row>
    <row r="1320" spans="24:25" x14ac:dyDescent="0.25">
      <c r="X1320" s="1"/>
      <c r="Y1320" s="1"/>
    </row>
    <row r="1321" spans="24:25" x14ac:dyDescent="0.25">
      <c r="X1321" s="1"/>
      <c r="Y1321" s="1"/>
    </row>
    <row r="1322" spans="24:25" x14ac:dyDescent="0.25">
      <c r="X1322" s="1"/>
      <c r="Y1322" s="1"/>
    </row>
    <row r="1323" spans="24:25" x14ac:dyDescent="0.25">
      <c r="X1323" s="1"/>
      <c r="Y1323" s="1"/>
    </row>
    <row r="1324" spans="24:25" x14ac:dyDescent="0.25">
      <c r="X1324" s="1"/>
      <c r="Y1324" s="1"/>
    </row>
    <row r="1325" spans="24:25" x14ac:dyDescent="0.25">
      <c r="X1325" s="1"/>
      <c r="Y1325" s="1"/>
    </row>
    <row r="1326" spans="24:25" x14ac:dyDescent="0.25">
      <c r="X1326" s="1"/>
      <c r="Y1326" s="1"/>
    </row>
    <row r="1327" spans="24:25" x14ac:dyDescent="0.25">
      <c r="X1327" s="1"/>
      <c r="Y1327" s="1"/>
    </row>
    <row r="1328" spans="24:25" x14ac:dyDescent="0.25">
      <c r="X1328" s="1"/>
      <c r="Y1328" s="1"/>
    </row>
    <row r="1329" spans="24:25" x14ac:dyDescent="0.25">
      <c r="X1329" s="1"/>
      <c r="Y1329" s="1"/>
    </row>
    <row r="1330" spans="24:25" x14ac:dyDescent="0.25">
      <c r="X1330" s="1"/>
      <c r="Y1330" s="1"/>
    </row>
    <row r="1331" spans="24:25" x14ac:dyDescent="0.25">
      <c r="X1331" s="1"/>
      <c r="Y1331" s="1"/>
    </row>
    <row r="1332" spans="24:25" x14ac:dyDescent="0.25">
      <c r="X1332" s="1"/>
      <c r="Y1332" s="1"/>
    </row>
    <row r="1333" spans="24:25" x14ac:dyDescent="0.25">
      <c r="X1333" s="1"/>
      <c r="Y1333" s="1"/>
    </row>
    <row r="1334" spans="24:25" x14ac:dyDescent="0.25">
      <c r="X1334" s="1"/>
      <c r="Y1334" s="1"/>
    </row>
    <row r="1335" spans="24:25" x14ac:dyDescent="0.25">
      <c r="X1335" s="1"/>
      <c r="Y1335" s="1"/>
    </row>
    <row r="1336" spans="24:25" x14ac:dyDescent="0.25">
      <c r="X1336" s="1"/>
      <c r="Y1336" s="1"/>
    </row>
    <row r="1337" spans="24:25" x14ac:dyDescent="0.25">
      <c r="X1337" s="1"/>
      <c r="Y1337" s="1"/>
    </row>
    <row r="1338" spans="24:25" x14ac:dyDescent="0.25">
      <c r="X1338" s="1"/>
      <c r="Y1338" s="1"/>
    </row>
    <row r="1339" spans="24:25" x14ac:dyDescent="0.25">
      <c r="X1339" s="1"/>
      <c r="Y1339" s="1"/>
    </row>
    <row r="1340" spans="24:25" x14ac:dyDescent="0.25">
      <c r="X1340" s="1"/>
      <c r="Y1340" s="1"/>
    </row>
    <row r="1341" spans="24:25" x14ac:dyDescent="0.25">
      <c r="X1341" s="1"/>
      <c r="Y1341" s="1"/>
    </row>
    <row r="1342" spans="24:25" x14ac:dyDescent="0.25">
      <c r="X1342" s="1"/>
      <c r="Y1342" s="1"/>
    </row>
    <row r="1343" spans="24:25" x14ac:dyDescent="0.25">
      <c r="X1343" s="1"/>
      <c r="Y1343" s="1"/>
    </row>
    <row r="1344" spans="24:25" x14ac:dyDescent="0.25">
      <c r="X1344" s="1"/>
      <c r="Y1344" s="1"/>
    </row>
    <row r="1345" spans="24:25" x14ac:dyDescent="0.25">
      <c r="X1345" s="1"/>
      <c r="Y1345" s="1"/>
    </row>
    <row r="1346" spans="24:25" x14ac:dyDescent="0.25">
      <c r="X1346" s="1"/>
      <c r="Y1346" s="1"/>
    </row>
    <row r="1347" spans="24:25" x14ac:dyDescent="0.25">
      <c r="X1347" s="1"/>
      <c r="Y1347" s="1"/>
    </row>
    <row r="1348" spans="24:25" x14ac:dyDescent="0.25">
      <c r="X1348" s="1"/>
      <c r="Y1348" s="1"/>
    </row>
    <row r="1349" spans="24:25" x14ac:dyDescent="0.25">
      <c r="X1349" s="1"/>
      <c r="Y1349" s="1"/>
    </row>
    <row r="1350" spans="24:25" x14ac:dyDescent="0.25">
      <c r="X1350" s="1"/>
      <c r="Y1350" s="1"/>
    </row>
    <row r="1351" spans="24:25" x14ac:dyDescent="0.25">
      <c r="X1351" s="1"/>
      <c r="Y1351" s="1"/>
    </row>
    <row r="1352" spans="24:25" x14ac:dyDescent="0.25">
      <c r="X1352" s="1"/>
      <c r="Y1352" s="1"/>
    </row>
    <row r="1353" spans="24:25" x14ac:dyDescent="0.25">
      <c r="X1353" s="1"/>
      <c r="Y1353" s="1"/>
    </row>
    <row r="1354" spans="24:25" x14ac:dyDescent="0.25">
      <c r="X1354" s="1"/>
      <c r="Y1354" s="1"/>
    </row>
    <row r="1355" spans="24:25" x14ac:dyDescent="0.25">
      <c r="X1355" s="1"/>
      <c r="Y1355" s="1"/>
    </row>
    <row r="1356" spans="24:25" x14ac:dyDescent="0.25">
      <c r="X1356" s="1"/>
      <c r="Y1356" s="1"/>
    </row>
    <row r="1357" spans="24:25" x14ac:dyDescent="0.25">
      <c r="X1357" s="1"/>
      <c r="Y1357" s="1"/>
    </row>
    <row r="1358" spans="24:25" x14ac:dyDescent="0.25">
      <c r="X1358" s="1"/>
      <c r="Y1358" s="1"/>
    </row>
    <row r="1359" spans="24:25" x14ac:dyDescent="0.25">
      <c r="X1359" s="1"/>
      <c r="Y1359" s="1"/>
    </row>
    <row r="1360" spans="24:25" x14ac:dyDescent="0.25">
      <c r="X1360" s="1"/>
      <c r="Y1360" s="1"/>
    </row>
    <row r="1361" spans="24:25" x14ac:dyDescent="0.25">
      <c r="X1361" s="1"/>
      <c r="Y1361" s="1"/>
    </row>
    <row r="1362" spans="24:25" x14ac:dyDescent="0.25">
      <c r="X1362" s="1"/>
      <c r="Y1362" s="1"/>
    </row>
    <row r="1363" spans="24:25" x14ac:dyDescent="0.25">
      <c r="X1363" s="1"/>
      <c r="Y1363" s="1"/>
    </row>
    <row r="1364" spans="24:25" x14ac:dyDescent="0.25">
      <c r="X1364" s="1"/>
      <c r="Y1364" s="1"/>
    </row>
    <row r="1365" spans="24:25" x14ac:dyDescent="0.25">
      <c r="X1365" s="1"/>
      <c r="Y1365" s="1"/>
    </row>
    <row r="1366" spans="24:25" x14ac:dyDescent="0.25">
      <c r="X1366" s="1"/>
      <c r="Y1366" s="1"/>
    </row>
    <row r="1367" spans="24:25" x14ac:dyDescent="0.25">
      <c r="X1367" s="1"/>
      <c r="Y1367" s="1"/>
    </row>
    <row r="1368" spans="24:25" x14ac:dyDescent="0.25">
      <c r="X1368" s="1"/>
      <c r="Y1368" s="1"/>
    </row>
    <row r="1369" spans="24:25" x14ac:dyDescent="0.25">
      <c r="X1369" s="1"/>
      <c r="Y1369" s="1"/>
    </row>
    <row r="1370" spans="24:25" x14ac:dyDescent="0.25">
      <c r="X1370" s="1"/>
      <c r="Y1370" s="1"/>
    </row>
    <row r="1371" spans="24:25" x14ac:dyDescent="0.25">
      <c r="X1371" s="1"/>
      <c r="Y1371" s="1"/>
    </row>
    <row r="1372" spans="24:25" x14ac:dyDescent="0.25">
      <c r="X1372" s="1"/>
      <c r="Y1372" s="1"/>
    </row>
    <row r="1373" spans="24:25" x14ac:dyDescent="0.25">
      <c r="X1373" s="1"/>
      <c r="Y1373" s="1"/>
    </row>
    <row r="1374" spans="24:25" x14ac:dyDescent="0.25">
      <c r="X1374" s="1"/>
      <c r="Y1374" s="1"/>
    </row>
    <row r="1375" spans="24:25" x14ac:dyDescent="0.25">
      <c r="X1375" s="1"/>
      <c r="Y1375" s="1"/>
    </row>
    <row r="1376" spans="24:25" x14ac:dyDescent="0.25">
      <c r="X1376" s="1"/>
      <c r="Y1376" s="1"/>
    </row>
    <row r="1377" spans="24:25" x14ac:dyDescent="0.25">
      <c r="X1377" s="1"/>
      <c r="Y1377" s="1"/>
    </row>
    <row r="1378" spans="24:25" x14ac:dyDescent="0.25">
      <c r="X1378" s="1"/>
      <c r="Y1378" s="1"/>
    </row>
    <row r="1379" spans="24:25" x14ac:dyDescent="0.25">
      <c r="X1379" s="1"/>
      <c r="Y1379" s="1"/>
    </row>
    <row r="1380" spans="24:25" x14ac:dyDescent="0.25">
      <c r="X1380" s="1"/>
      <c r="Y1380" s="1"/>
    </row>
    <row r="1381" spans="24:25" x14ac:dyDescent="0.25">
      <c r="X1381" s="1"/>
      <c r="Y1381" s="1"/>
    </row>
    <row r="1382" spans="24:25" x14ac:dyDescent="0.25">
      <c r="X1382" s="1"/>
      <c r="Y1382" s="1"/>
    </row>
    <row r="1383" spans="24:25" x14ac:dyDescent="0.25">
      <c r="X1383" s="1"/>
      <c r="Y1383" s="1"/>
    </row>
    <row r="1384" spans="24:25" x14ac:dyDescent="0.25">
      <c r="X1384" s="1"/>
      <c r="Y1384" s="1"/>
    </row>
    <row r="1385" spans="24:25" x14ac:dyDescent="0.25">
      <c r="X1385" s="1"/>
      <c r="Y1385" s="1"/>
    </row>
    <row r="1386" spans="24:25" x14ac:dyDescent="0.25">
      <c r="X1386" s="1"/>
      <c r="Y1386" s="1"/>
    </row>
    <row r="1387" spans="24:25" x14ac:dyDescent="0.25">
      <c r="X1387" s="1"/>
      <c r="Y1387" s="1"/>
    </row>
    <row r="1388" spans="24:25" x14ac:dyDescent="0.25">
      <c r="X1388" s="1"/>
      <c r="Y1388" s="1"/>
    </row>
    <row r="1389" spans="24:25" x14ac:dyDescent="0.25">
      <c r="X1389" s="1"/>
      <c r="Y1389" s="1"/>
    </row>
    <row r="1390" spans="24:25" x14ac:dyDescent="0.25">
      <c r="X1390" s="1"/>
      <c r="Y1390" s="1"/>
    </row>
    <row r="1391" spans="24:25" x14ac:dyDescent="0.25">
      <c r="X1391" s="1"/>
      <c r="Y1391" s="1"/>
    </row>
    <row r="1392" spans="24:25" x14ac:dyDescent="0.25">
      <c r="X1392" s="1"/>
      <c r="Y1392" s="1"/>
    </row>
    <row r="1393" spans="24:25" x14ac:dyDescent="0.25">
      <c r="X1393" s="1"/>
      <c r="Y1393" s="1"/>
    </row>
    <row r="1394" spans="24:25" x14ac:dyDescent="0.25">
      <c r="X1394" s="1"/>
      <c r="Y1394" s="1"/>
    </row>
    <row r="1395" spans="24:25" x14ac:dyDescent="0.25">
      <c r="X1395" s="1"/>
      <c r="Y1395" s="1"/>
    </row>
    <row r="1396" spans="24:25" x14ac:dyDescent="0.25">
      <c r="X1396" s="1"/>
      <c r="Y1396" s="1"/>
    </row>
    <row r="1397" spans="24:25" x14ac:dyDescent="0.25">
      <c r="X1397" s="1"/>
      <c r="Y1397" s="1"/>
    </row>
    <row r="1398" spans="24:25" x14ac:dyDescent="0.25">
      <c r="X1398" s="1"/>
      <c r="Y1398" s="1"/>
    </row>
    <row r="1399" spans="24:25" x14ac:dyDescent="0.25">
      <c r="X1399" s="1"/>
      <c r="Y1399" s="1"/>
    </row>
    <row r="1400" spans="24:25" x14ac:dyDescent="0.25">
      <c r="X1400" s="1"/>
      <c r="Y1400" s="1"/>
    </row>
    <row r="1401" spans="24:25" x14ac:dyDescent="0.25">
      <c r="X1401" s="1"/>
      <c r="Y1401" s="1"/>
    </row>
    <row r="1402" spans="24:25" x14ac:dyDescent="0.25">
      <c r="X1402" s="1"/>
      <c r="Y1402" s="1"/>
    </row>
    <row r="1403" spans="24:25" x14ac:dyDescent="0.25">
      <c r="X1403" s="1"/>
      <c r="Y1403" s="1"/>
    </row>
    <row r="1404" spans="24:25" x14ac:dyDescent="0.25">
      <c r="X1404" s="1"/>
      <c r="Y1404" s="1"/>
    </row>
    <row r="1405" spans="24:25" x14ac:dyDescent="0.25">
      <c r="X1405" s="1"/>
      <c r="Y1405" s="1"/>
    </row>
    <row r="1406" spans="24:25" x14ac:dyDescent="0.25">
      <c r="X1406" s="1"/>
      <c r="Y1406" s="1"/>
    </row>
    <row r="1407" spans="24:25" x14ac:dyDescent="0.25">
      <c r="X1407" s="1"/>
      <c r="Y1407" s="1"/>
    </row>
    <row r="1408" spans="24:25" x14ac:dyDescent="0.25">
      <c r="X1408" s="1"/>
      <c r="Y1408" s="1"/>
    </row>
    <row r="1409" spans="24:25" x14ac:dyDescent="0.25">
      <c r="X1409" s="1"/>
      <c r="Y1409" s="1"/>
    </row>
    <row r="1410" spans="24:25" x14ac:dyDescent="0.25">
      <c r="X1410" s="1"/>
      <c r="Y1410" s="1"/>
    </row>
    <row r="1411" spans="24:25" x14ac:dyDescent="0.25">
      <c r="X1411" s="1"/>
      <c r="Y1411" s="1"/>
    </row>
    <row r="1412" spans="24:25" x14ac:dyDescent="0.25">
      <c r="X1412" s="1"/>
      <c r="Y1412" s="1"/>
    </row>
    <row r="1413" spans="24:25" x14ac:dyDescent="0.25">
      <c r="X1413" s="1"/>
      <c r="Y1413" s="1"/>
    </row>
    <row r="1414" spans="24:25" x14ac:dyDescent="0.25">
      <c r="X1414" s="1"/>
      <c r="Y1414" s="1"/>
    </row>
    <row r="1415" spans="24:25" x14ac:dyDescent="0.25">
      <c r="X1415" s="1"/>
      <c r="Y1415" s="1"/>
    </row>
    <row r="1416" spans="24:25" x14ac:dyDescent="0.25">
      <c r="X1416" s="1"/>
      <c r="Y1416" s="1"/>
    </row>
    <row r="1417" spans="24:25" x14ac:dyDescent="0.25">
      <c r="X1417" s="1"/>
      <c r="Y1417" s="1"/>
    </row>
    <row r="1418" spans="24:25" x14ac:dyDescent="0.25">
      <c r="X1418" s="1"/>
      <c r="Y1418" s="1"/>
    </row>
    <row r="1419" spans="24:25" x14ac:dyDescent="0.25">
      <c r="X1419" s="1"/>
      <c r="Y1419" s="1"/>
    </row>
    <row r="1420" spans="24:25" x14ac:dyDescent="0.25">
      <c r="X1420" s="1"/>
      <c r="Y1420" s="1"/>
    </row>
    <row r="1421" spans="24:25" x14ac:dyDescent="0.25">
      <c r="X1421" s="1"/>
      <c r="Y1421" s="1"/>
    </row>
    <row r="1422" spans="24:25" x14ac:dyDescent="0.25">
      <c r="X1422" s="1"/>
      <c r="Y1422" s="1"/>
    </row>
    <row r="1423" spans="24:25" x14ac:dyDescent="0.25">
      <c r="X1423" s="1"/>
      <c r="Y1423" s="1"/>
    </row>
    <row r="1424" spans="24:25" x14ac:dyDescent="0.25">
      <c r="X1424" s="1"/>
      <c r="Y1424" s="1"/>
    </row>
    <row r="1425" spans="24:25" x14ac:dyDescent="0.25">
      <c r="X1425" s="1"/>
      <c r="Y1425" s="1"/>
    </row>
    <row r="1426" spans="24:25" x14ac:dyDescent="0.25">
      <c r="X1426" s="1"/>
      <c r="Y1426" s="1"/>
    </row>
    <row r="1427" spans="24:25" x14ac:dyDescent="0.25">
      <c r="X1427" s="1"/>
      <c r="Y1427" s="1"/>
    </row>
    <row r="1428" spans="24:25" x14ac:dyDescent="0.25">
      <c r="X1428" s="1"/>
      <c r="Y1428" s="1"/>
    </row>
    <row r="1429" spans="24:25" x14ac:dyDescent="0.25">
      <c r="X1429" s="1"/>
      <c r="Y1429" s="1"/>
    </row>
    <row r="1430" spans="24:25" x14ac:dyDescent="0.25">
      <c r="X1430" s="1"/>
      <c r="Y1430" s="1"/>
    </row>
    <row r="1431" spans="24:25" x14ac:dyDescent="0.25">
      <c r="X1431" s="1"/>
      <c r="Y1431" s="1"/>
    </row>
    <row r="1432" spans="24:25" x14ac:dyDescent="0.25">
      <c r="X1432" s="1"/>
      <c r="Y1432" s="1"/>
    </row>
    <row r="1433" spans="24:25" x14ac:dyDescent="0.25">
      <c r="X1433" s="1"/>
      <c r="Y1433" s="1"/>
    </row>
    <row r="1434" spans="24:25" x14ac:dyDescent="0.25">
      <c r="X1434" s="1"/>
      <c r="Y1434" s="1"/>
    </row>
    <row r="1435" spans="24:25" x14ac:dyDescent="0.25">
      <c r="X1435" s="1"/>
      <c r="Y1435" s="1"/>
    </row>
    <row r="1436" spans="24:25" x14ac:dyDescent="0.25">
      <c r="X1436" s="1"/>
      <c r="Y1436" s="1"/>
    </row>
    <row r="1437" spans="24:25" x14ac:dyDescent="0.25">
      <c r="X1437" s="1"/>
      <c r="Y1437" s="1"/>
    </row>
    <row r="1438" spans="24:25" x14ac:dyDescent="0.25">
      <c r="X1438" s="1"/>
      <c r="Y1438" s="1"/>
    </row>
    <row r="1439" spans="24:25" x14ac:dyDescent="0.25">
      <c r="X1439" s="1"/>
      <c r="Y1439" s="1"/>
    </row>
    <row r="1440" spans="24:25" x14ac:dyDescent="0.25">
      <c r="X1440" s="1"/>
      <c r="Y1440" s="1"/>
    </row>
    <row r="1441" spans="24:25" x14ac:dyDescent="0.25">
      <c r="X1441" s="1"/>
      <c r="Y1441" s="1"/>
    </row>
    <row r="1442" spans="24:25" x14ac:dyDescent="0.25">
      <c r="X1442" s="1"/>
      <c r="Y1442" s="1"/>
    </row>
    <row r="1443" spans="24:25" x14ac:dyDescent="0.25">
      <c r="X1443" s="1"/>
      <c r="Y1443" s="1"/>
    </row>
    <row r="1444" spans="24:25" x14ac:dyDescent="0.25">
      <c r="X1444" s="1"/>
      <c r="Y1444" s="1"/>
    </row>
    <row r="1445" spans="24:25" x14ac:dyDescent="0.25">
      <c r="X1445" s="1"/>
      <c r="Y1445" s="1"/>
    </row>
    <row r="1446" spans="24:25" x14ac:dyDescent="0.25">
      <c r="X1446" s="1"/>
      <c r="Y1446" s="1"/>
    </row>
    <row r="1447" spans="24:25" x14ac:dyDescent="0.25">
      <c r="X1447" s="1"/>
      <c r="Y1447" s="1"/>
    </row>
    <row r="1448" spans="24:25" x14ac:dyDescent="0.25">
      <c r="X1448" s="1"/>
      <c r="Y1448" s="1"/>
    </row>
    <row r="1449" spans="24:25" x14ac:dyDescent="0.25">
      <c r="X1449" s="1"/>
      <c r="Y1449" s="1"/>
    </row>
    <row r="1450" spans="24:25" x14ac:dyDescent="0.25">
      <c r="X1450" s="1"/>
      <c r="Y1450" s="1"/>
    </row>
    <row r="1451" spans="24:25" x14ac:dyDescent="0.25">
      <c r="X1451" s="1"/>
      <c r="Y1451" s="1"/>
    </row>
    <row r="1452" spans="24:25" x14ac:dyDescent="0.25">
      <c r="X1452" s="1"/>
      <c r="Y1452" s="1"/>
    </row>
    <row r="1453" spans="24:25" x14ac:dyDescent="0.25">
      <c r="X1453" s="1"/>
      <c r="Y1453" s="1"/>
    </row>
    <row r="1454" spans="24:25" x14ac:dyDescent="0.25">
      <c r="X1454" s="1"/>
      <c r="Y1454" s="1"/>
    </row>
    <row r="1455" spans="24:25" x14ac:dyDescent="0.25">
      <c r="X1455" s="1"/>
      <c r="Y1455" s="1"/>
    </row>
    <row r="1456" spans="24:25" x14ac:dyDescent="0.25">
      <c r="X1456" s="1"/>
      <c r="Y1456" s="1"/>
    </row>
    <row r="1457" spans="24:25" x14ac:dyDescent="0.25">
      <c r="X1457" s="1"/>
      <c r="Y1457" s="1"/>
    </row>
    <row r="1458" spans="24:25" x14ac:dyDescent="0.25">
      <c r="X1458" s="1"/>
      <c r="Y1458" s="1"/>
    </row>
    <row r="1459" spans="24:25" x14ac:dyDescent="0.25">
      <c r="X1459" s="1"/>
      <c r="Y1459" s="1"/>
    </row>
    <row r="1460" spans="24:25" x14ac:dyDescent="0.25">
      <c r="X1460" s="1"/>
      <c r="Y1460" s="1"/>
    </row>
    <row r="1461" spans="24:25" x14ac:dyDescent="0.25">
      <c r="X1461" s="1"/>
      <c r="Y1461" s="1"/>
    </row>
    <row r="1462" spans="24:25" x14ac:dyDescent="0.25">
      <c r="X1462" s="1"/>
      <c r="Y1462" s="1"/>
    </row>
    <row r="1463" spans="24:25" x14ac:dyDescent="0.25">
      <c r="X1463" s="1"/>
      <c r="Y1463" s="1"/>
    </row>
    <row r="1464" spans="24:25" x14ac:dyDescent="0.25">
      <c r="X1464" s="1"/>
      <c r="Y1464" s="1"/>
    </row>
    <row r="1465" spans="24:25" x14ac:dyDescent="0.25">
      <c r="X1465" s="1"/>
      <c r="Y1465" s="1"/>
    </row>
    <row r="1466" spans="24:25" x14ac:dyDescent="0.25">
      <c r="X1466" s="1"/>
      <c r="Y1466" s="1"/>
    </row>
    <row r="1467" spans="24:25" x14ac:dyDescent="0.25">
      <c r="X1467" s="1"/>
      <c r="Y1467" s="1"/>
    </row>
    <row r="1468" spans="24:25" x14ac:dyDescent="0.25">
      <c r="X1468" s="1"/>
      <c r="Y1468" s="1"/>
    </row>
    <row r="1469" spans="24:25" x14ac:dyDescent="0.25">
      <c r="X1469" s="1"/>
      <c r="Y1469" s="1"/>
    </row>
    <row r="1470" spans="24:25" x14ac:dyDescent="0.25">
      <c r="X1470" s="1"/>
      <c r="Y1470" s="1"/>
    </row>
    <row r="1471" spans="24:25" x14ac:dyDescent="0.25">
      <c r="X1471" s="1"/>
      <c r="Y1471" s="1"/>
    </row>
    <row r="1472" spans="24:25" x14ac:dyDescent="0.25">
      <c r="X1472" s="1"/>
      <c r="Y1472" s="1"/>
    </row>
    <row r="1473" spans="24:25" x14ac:dyDescent="0.25">
      <c r="X1473" s="1"/>
      <c r="Y1473" s="1"/>
    </row>
    <row r="1474" spans="24:25" x14ac:dyDescent="0.25">
      <c r="X1474" s="1"/>
      <c r="Y1474" s="1"/>
    </row>
    <row r="1475" spans="24:25" x14ac:dyDescent="0.25">
      <c r="X1475" s="1"/>
      <c r="Y1475" s="1"/>
    </row>
    <row r="1476" spans="24:25" x14ac:dyDescent="0.25">
      <c r="X1476" s="1"/>
      <c r="Y1476" s="1"/>
    </row>
    <row r="1477" spans="24:25" x14ac:dyDescent="0.25">
      <c r="X1477" s="1"/>
      <c r="Y1477" s="1"/>
    </row>
    <row r="1478" spans="24:25" x14ac:dyDescent="0.25">
      <c r="X1478" s="1"/>
      <c r="Y1478" s="1"/>
    </row>
    <row r="1479" spans="24:25" x14ac:dyDescent="0.25">
      <c r="X1479" s="1"/>
      <c r="Y1479" s="1"/>
    </row>
    <row r="1480" spans="24:25" x14ac:dyDescent="0.25">
      <c r="X1480" s="1"/>
      <c r="Y1480" s="1"/>
    </row>
    <row r="1481" spans="24:25" x14ac:dyDescent="0.25">
      <c r="X1481" s="1"/>
      <c r="Y1481" s="1"/>
    </row>
    <row r="1482" spans="24:25" x14ac:dyDescent="0.25">
      <c r="X1482" s="1"/>
      <c r="Y1482" s="1"/>
    </row>
    <row r="1483" spans="24:25" x14ac:dyDescent="0.25">
      <c r="X1483" s="1"/>
      <c r="Y1483" s="1"/>
    </row>
    <row r="1484" spans="24:25" x14ac:dyDescent="0.25">
      <c r="X1484" s="1"/>
      <c r="Y1484" s="1"/>
    </row>
    <row r="1485" spans="24:25" x14ac:dyDescent="0.25">
      <c r="X1485" s="1"/>
      <c r="Y1485" s="1"/>
    </row>
    <row r="1486" spans="24:25" x14ac:dyDescent="0.25">
      <c r="X1486" s="1"/>
      <c r="Y1486" s="1"/>
    </row>
    <row r="1487" spans="24:25" x14ac:dyDescent="0.25">
      <c r="X1487" s="1"/>
      <c r="Y1487" s="1"/>
    </row>
    <row r="1488" spans="24:25" x14ac:dyDescent="0.25">
      <c r="X1488" s="1"/>
      <c r="Y1488" s="1"/>
    </row>
    <row r="1489" spans="24:25" x14ac:dyDescent="0.25">
      <c r="X1489" s="1"/>
      <c r="Y1489" s="1"/>
    </row>
    <row r="1490" spans="24:25" x14ac:dyDescent="0.25">
      <c r="X1490" s="1"/>
      <c r="Y1490" s="1"/>
    </row>
    <row r="1491" spans="24:25" x14ac:dyDescent="0.25">
      <c r="X1491" s="1"/>
      <c r="Y1491" s="1"/>
    </row>
    <row r="1492" spans="24:25" x14ac:dyDescent="0.25">
      <c r="X1492" s="1"/>
      <c r="Y1492" s="1"/>
    </row>
    <row r="1493" spans="24:25" x14ac:dyDescent="0.25">
      <c r="X1493" s="1"/>
      <c r="Y1493" s="1"/>
    </row>
    <row r="1494" spans="24:25" x14ac:dyDescent="0.25">
      <c r="X1494" s="1"/>
      <c r="Y1494" s="1"/>
    </row>
    <row r="1495" spans="24:25" x14ac:dyDescent="0.25">
      <c r="X1495" s="1"/>
      <c r="Y1495" s="1"/>
    </row>
    <row r="1496" spans="24:25" x14ac:dyDescent="0.25">
      <c r="X1496" s="1"/>
      <c r="Y1496" s="1"/>
    </row>
    <row r="1497" spans="24:25" x14ac:dyDescent="0.25">
      <c r="X1497" s="1"/>
      <c r="Y1497" s="1"/>
    </row>
    <row r="1498" spans="24:25" x14ac:dyDescent="0.25">
      <c r="X1498" s="1"/>
      <c r="Y1498" s="1"/>
    </row>
    <row r="1499" spans="24:25" x14ac:dyDescent="0.25">
      <c r="X1499" s="1"/>
      <c r="Y1499" s="1"/>
    </row>
    <row r="1500" spans="24:25" x14ac:dyDescent="0.25">
      <c r="X1500" s="1"/>
      <c r="Y1500" s="1"/>
    </row>
    <row r="1501" spans="24:25" x14ac:dyDescent="0.25">
      <c r="X1501" s="1"/>
      <c r="Y1501" s="1"/>
    </row>
    <row r="1502" spans="24:25" x14ac:dyDescent="0.25">
      <c r="X1502" s="1"/>
      <c r="Y1502" s="1"/>
    </row>
    <row r="1503" spans="24:25" x14ac:dyDescent="0.25">
      <c r="X1503" s="1"/>
      <c r="Y1503" s="1"/>
    </row>
    <row r="1504" spans="24:25" x14ac:dyDescent="0.25">
      <c r="X1504" s="1"/>
      <c r="Y1504" s="1"/>
    </row>
    <row r="1505" spans="24:25" x14ac:dyDescent="0.25">
      <c r="X1505" s="1"/>
      <c r="Y1505" s="1"/>
    </row>
    <row r="1506" spans="24:25" x14ac:dyDescent="0.25">
      <c r="X1506" s="1"/>
      <c r="Y1506" s="1"/>
    </row>
    <row r="1507" spans="24:25" x14ac:dyDescent="0.25">
      <c r="X1507" s="1"/>
      <c r="Y1507" s="1"/>
    </row>
    <row r="1508" spans="24:25" x14ac:dyDescent="0.25">
      <c r="X1508" s="1"/>
      <c r="Y1508" s="1"/>
    </row>
    <row r="1509" spans="24:25" x14ac:dyDescent="0.25">
      <c r="X1509" s="1"/>
      <c r="Y1509" s="1"/>
    </row>
    <row r="1510" spans="24:25" x14ac:dyDescent="0.25">
      <c r="X1510" s="1"/>
      <c r="Y1510" s="1"/>
    </row>
    <row r="1511" spans="24:25" x14ac:dyDescent="0.25">
      <c r="X1511" s="1"/>
      <c r="Y1511" s="1"/>
    </row>
    <row r="1512" spans="24:25" x14ac:dyDescent="0.25">
      <c r="X1512" s="1"/>
      <c r="Y1512" s="1"/>
    </row>
    <row r="1513" spans="24:25" x14ac:dyDescent="0.25">
      <c r="X1513" s="1"/>
      <c r="Y1513" s="1"/>
    </row>
    <row r="1514" spans="24:25" x14ac:dyDescent="0.25">
      <c r="X1514" s="1"/>
      <c r="Y1514" s="1"/>
    </row>
    <row r="1515" spans="24:25" x14ac:dyDescent="0.25">
      <c r="X1515" s="1"/>
      <c r="Y1515" s="1"/>
    </row>
    <row r="1516" spans="24:25" x14ac:dyDescent="0.25">
      <c r="X1516" s="1"/>
      <c r="Y1516" s="1"/>
    </row>
    <row r="1517" spans="24:25" x14ac:dyDescent="0.25">
      <c r="X1517" s="1"/>
      <c r="Y1517" s="1"/>
    </row>
    <row r="1518" spans="24:25" x14ac:dyDescent="0.25">
      <c r="X1518" s="1"/>
      <c r="Y1518" s="1"/>
    </row>
    <row r="1519" spans="24:25" x14ac:dyDescent="0.25">
      <c r="X1519" s="1"/>
      <c r="Y1519" s="1"/>
    </row>
    <row r="1520" spans="24:25" x14ac:dyDescent="0.25">
      <c r="X1520" s="1"/>
      <c r="Y1520" s="1"/>
    </row>
    <row r="1521" spans="24:25" x14ac:dyDescent="0.25">
      <c r="X1521" s="1"/>
      <c r="Y1521" s="1"/>
    </row>
    <row r="1522" spans="24:25" x14ac:dyDescent="0.25">
      <c r="X1522" s="1"/>
      <c r="Y1522" s="1"/>
    </row>
    <row r="1523" spans="24:25" x14ac:dyDescent="0.25">
      <c r="X1523" s="1"/>
      <c r="Y1523" s="1"/>
    </row>
    <row r="1524" spans="24:25" x14ac:dyDescent="0.25">
      <c r="X1524" s="1"/>
      <c r="Y1524" s="1"/>
    </row>
    <row r="1525" spans="24:25" x14ac:dyDescent="0.25">
      <c r="X1525" s="1"/>
      <c r="Y1525" s="1"/>
    </row>
    <row r="1526" spans="24:25" x14ac:dyDescent="0.25">
      <c r="X1526" s="1"/>
      <c r="Y1526" s="1"/>
    </row>
    <row r="1527" spans="24:25" x14ac:dyDescent="0.25">
      <c r="X1527" s="1"/>
      <c r="Y1527" s="1"/>
    </row>
    <row r="1528" spans="24:25" x14ac:dyDescent="0.25">
      <c r="X1528" s="1"/>
      <c r="Y1528" s="1"/>
    </row>
    <row r="1529" spans="24:25" x14ac:dyDescent="0.25">
      <c r="X1529" s="1"/>
      <c r="Y1529" s="1"/>
    </row>
    <row r="1530" spans="24:25" x14ac:dyDescent="0.25">
      <c r="X1530" s="1"/>
      <c r="Y1530" s="1"/>
    </row>
    <row r="1531" spans="24:25" x14ac:dyDescent="0.25">
      <c r="X1531" s="1"/>
      <c r="Y1531" s="1"/>
    </row>
    <row r="1532" spans="24:25" x14ac:dyDescent="0.25">
      <c r="X1532" s="1"/>
      <c r="Y1532" s="1"/>
    </row>
    <row r="1533" spans="24:25" x14ac:dyDescent="0.25">
      <c r="X1533" s="1"/>
      <c r="Y1533" s="1"/>
    </row>
    <row r="1534" spans="24:25" x14ac:dyDescent="0.25">
      <c r="X1534" s="1"/>
      <c r="Y1534" s="1"/>
    </row>
    <row r="1535" spans="24:25" x14ac:dyDescent="0.25">
      <c r="X1535" s="1"/>
      <c r="Y1535" s="1"/>
    </row>
    <row r="1536" spans="24:25" x14ac:dyDescent="0.25">
      <c r="X1536" s="1"/>
      <c r="Y1536" s="1"/>
    </row>
    <row r="1537" spans="24:25" x14ac:dyDescent="0.25">
      <c r="X1537" s="1"/>
      <c r="Y1537" s="1"/>
    </row>
    <row r="1538" spans="24:25" x14ac:dyDescent="0.25">
      <c r="X1538" s="1"/>
      <c r="Y1538" s="1"/>
    </row>
    <row r="1539" spans="24:25" x14ac:dyDescent="0.25">
      <c r="X1539" s="1"/>
      <c r="Y1539" s="1"/>
    </row>
    <row r="1540" spans="24:25" x14ac:dyDescent="0.25">
      <c r="X1540" s="1"/>
      <c r="Y1540" s="1"/>
    </row>
    <row r="1541" spans="24:25" x14ac:dyDescent="0.25">
      <c r="X1541" s="1"/>
      <c r="Y1541" s="1"/>
    </row>
    <row r="1542" spans="24:25" x14ac:dyDescent="0.25">
      <c r="X1542" s="1"/>
      <c r="Y1542" s="1"/>
    </row>
    <row r="1543" spans="24:25" x14ac:dyDescent="0.25">
      <c r="X1543" s="1"/>
      <c r="Y1543" s="1"/>
    </row>
    <row r="1544" spans="24:25" x14ac:dyDescent="0.25">
      <c r="X1544" s="1"/>
      <c r="Y1544" s="1"/>
    </row>
    <row r="1545" spans="24:25" x14ac:dyDescent="0.25">
      <c r="X1545" s="1"/>
      <c r="Y1545" s="1"/>
    </row>
    <row r="1546" spans="24:25" x14ac:dyDescent="0.25">
      <c r="X1546" s="1"/>
      <c r="Y1546" s="1"/>
    </row>
    <row r="1547" spans="24:25" x14ac:dyDescent="0.25">
      <c r="X1547" s="1"/>
      <c r="Y1547" s="1"/>
    </row>
    <row r="1548" spans="24:25" x14ac:dyDescent="0.25">
      <c r="X1548" s="1"/>
      <c r="Y1548" s="1"/>
    </row>
    <row r="1549" spans="24:25" x14ac:dyDescent="0.25">
      <c r="X1549" s="1"/>
      <c r="Y1549" s="1"/>
    </row>
    <row r="1550" spans="24:25" x14ac:dyDescent="0.25">
      <c r="X1550" s="1"/>
      <c r="Y1550" s="1"/>
    </row>
    <row r="1551" spans="24:25" x14ac:dyDescent="0.25">
      <c r="X1551" s="1"/>
      <c r="Y1551" s="1"/>
    </row>
    <row r="1552" spans="24:25" x14ac:dyDescent="0.25">
      <c r="X1552" s="1"/>
      <c r="Y1552" s="1"/>
    </row>
    <row r="1553" spans="24:25" x14ac:dyDescent="0.25">
      <c r="X1553" s="1"/>
      <c r="Y1553" s="1"/>
    </row>
    <row r="1554" spans="24:25" x14ac:dyDescent="0.25">
      <c r="X1554" s="1"/>
      <c r="Y1554" s="1"/>
    </row>
    <row r="1555" spans="24:25" x14ac:dyDescent="0.25">
      <c r="X1555" s="1"/>
      <c r="Y1555" s="1"/>
    </row>
    <row r="1556" spans="24:25" x14ac:dyDescent="0.25">
      <c r="X1556" s="1"/>
      <c r="Y1556" s="1"/>
    </row>
    <row r="1557" spans="24:25" x14ac:dyDescent="0.25">
      <c r="X1557" s="1"/>
      <c r="Y1557" s="1"/>
    </row>
    <row r="1558" spans="24:25" x14ac:dyDescent="0.25">
      <c r="X1558" s="1"/>
      <c r="Y1558" s="1"/>
    </row>
    <row r="1559" spans="24:25" x14ac:dyDescent="0.25">
      <c r="X1559" s="1"/>
      <c r="Y1559" s="1"/>
    </row>
    <row r="1560" spans="24:25" x14ac:dyDescent="0.25">
      <c r="X1560" s="1"/>
      <c r="Y1560" s="1"/>
    </row>
    <row r="1561" spans="24:25" x14ac:dyDescent="0.25">
      <c r="X1561" s="1"/>
      <c r="Y1561" s="1"/>
    </row>
    <row r="1562" spans="24:25" x14ac:dyDescent="0.25">
      <c r="X1562" s="1"/>
      <c r="Y1562" s="1"/>
    </row>
    <row r="1563" spans="24:25" x14ac:dyDescent="0.25">
      <c r="X1563" s="1"/>
      <c r="Y1563" s="1"/>
    </row>
    <row r="1564" spans="24:25" x14ac:dyDescent="0.25">
      <c r="X1564" s="1"/>
      <c r="Y1564" s="1"/>
    </row>
    <row r="1565" spans="24:25" x14ac:dyDescent="0.25">
      <c r="X1565" s="1"/>
      <c r="Y1565" s="1"/>
    </row>
    <row r="1566" spans="24:25" x14ac:dyDescent="0.25">
      <c r="X1566" s="1"/>
      <c r="Y1566" s="1"/>
    </row>
    <row r="1567" spans="24:25" x14ac:dyDescent="0.25">
      <c r="X1567" s="1"/>
      <c r="Y1567" s="1"/>
    </row>
    <row r="1568" spans="24:25" x14ac:dyDescent="0.25">
      <c r="X1568" s="1"/>
      <c r="Y1568" s="1"/>
    </row>
    <row r="1569" spans="24:25" x14ac:dyDescent="0.25">
      <c r="X1569" s="1"/>
      <c r="Y1569" s="1"/>
    </row>
    <row r="1570" spans="24:25" x14ac:dyDescent="0.25">
      <c r="X1570" s="1"/>
      <c r="Y1570" s="1"/>
    </row>
    <row r="1571" spans="24:25" x14ac:dyDescent="0.25">
      <c r="X1571" s="1"/>
      <c r="Y1571" s="1"/>
    </row>
    <row r="1572" spans="24:25" x14ac:dyDescent="0.25">
      <c r="X1572" s="1"/>
      <c r="Y1572" s="1"/>
    </row>
    <row r="1573" spans="24:25" x14ac:dyDescent="0.25">
      <c r="X1573" s="1"/>
      <c r="Y1573" s="1"/>
    </row>
    <row r="1574" spans="24:25" x14ac:dyDescent="0.25">
      <c r="X1574" s="1"/>
      <c r="Y1574" s="1"/>
    </row>
    <row r="1575" spans="24:25" x14ac:dyDescent="0.25">
      <c r="X1575" s="1"/>
      <c r="Y1575" s="1"/>
    </row>
    <row r="1576" spans="24:25" x14ac:dyDescent="0.25">
      <c r="X1576" s="1"/>
      <c r="Y1576" s="1"/>
    </row>
    <row r="1577" spans="24:25" x14ac:dyDescent="0.25">
      <c r="X1577" s="1"/>
      <c r="Y1577" s="1"/>
    </row>
    <row r="1578" spans="24:25" x14ac:dyDescent="0.25">
      <c r="X1578" s="1"/>
      <c r="Y1578" s="1"/>
    </row>
    <row r="1579" spans="24:25" x14ac:dyDescent="0.25">
      <c r="X1579" s="1"/>
      <c r="Y1579" s="1"/>
    </row>
    <row r="1580" spans="24:25" x14ac:dyDescent="0.25">
      <c r="X1580" s="1"/>
      <c r="Y1580" s="1"/>
    </row>
    <row r="1581" spans="24:25" x14ac:dyDescent="0.25">
      <c r="X1581" s="1"/>
      <c r="Y1581" s="1"/>
    </row>
    <row r="1582" spans="24:25" x14ac:dyDescent="0.25">
      <c r="X1582" s="1"/>
      <c r="Y1582" s="1"/>
    </row>
    <row r="1583" spans="24:25" x14ac:dyDescent="0.25">
      <c r="X1583" s="1"/>
      <c r="Y1583" s="1"/>
    </row>
    <row r="1584" spans="24:25" x14ac:dyDescent="0.25">
      <c r="X1584" s="1"/>
      <c r="Y1584" s="1"/>
    </row>
    <row r="1585" spans="24:25" x14ac:dyDescent="0.25">
      <c r="X1585" s="1"/>
      <c r="Y1585" s="1"/>
    </row>
    <row r="1586" spans="24:25" x14ac:dyDescent="0.25">
      <c r="X1586" s="1"/>
      <c r="Y1586" s="1"/>
    </row>
    <row r="1587" spans="24:25" x14ac:dyDescent="0.25">
      <c r="X1587" s="1"/>
      <c r="Y1587" s="1"/>
    </row>
    <row r="1588" spans="24:25" x14ac:dyDescent="0.25">
      <c r="X1588" s="1"/>
      <c r="Y1588" s="1"/>
    </row>
    <row r="1589" spans="24:25" x14ac:dyDescent="0.25">
      <c r="X1589" s="1"/>
      <c r="Y1589" s="1"/>
    </row>
    <row r="1590" spans="24:25" x14ac:dyDescent="0.25">
      <c r="X1590" s="1"/>
      <c r="Y1590" s="1"/>
    </row>
    <row r="1591" spans="24:25" x14ac:dyDescent="0.25">
      <c r="X1591" s="1"/>
      <c r="Y1591" s="1"/>
    </row>
    <row r="1592" spans="24:25" x14ac:dyDescent="0.25">
      <c r="X1592" s="1"/>
      <c r="Y1592" s="1"/>
    </row>
    <row r="1593" spans="24:25" x14ac:dyDescent="0.25">
      <c r="X1593" s="1"/>
      <c r="Y1593" s="1"/>
    </row>
    <row r="1594" spans="24:25" x14ac:dyDescent="0.25">
      <c r="X1594" s="1"/>
      <c r="Y1594" s="1"/>
    </row>
    <row r="1595" spans="24:25" x14ac:dyDescent="0.25">
      <c r="X1595" s="1"/>
      <c r="Y1595" s="1"/>
    </row>
    <row r="1596" spans="24:25" x14ac:dyDescent="0.25">
      <c r="X1596" s="1"/>
      <c r="Y1596" s="1"/>
    </row>
    <row r="1597" spans="24:25" x14ac:dyDescent="0.25">
      <c r="X1597" s="1"/>
      <c r="Y1597" s="1"/>
    </row>
    <row r="1598" spans="24:25" x14ac:dyDescent="0.25">
      <c r="X1598" s="1"/>
      <c r="Y1598" s="1"/>
    </row>
    <row r="1599" spans="24:25" x14ac:dyDescent="0.25">
      <c r="X1599" s="1"/>
      <c r="Y1599" s="1"/>
    </row>
    <row r="1600" spans="24:25" x14ac:dyDescent="0.25">
      <c r="X1600" s="1"/>
      <c r="Y1600" s="1"/>
    </row>
    <row r="1601" spans="24:25" x14ac:dyDescent="0.25">
      <c r="X1601" s="1"/>
      <c r="Y1601" s="1"/>
    </row>
    <row r="1602" spans="24:25" x14ac:dyDescent="0.25">
      <c r="X1602" s="1"/>
      <c r="Y1602" s="1"/>
    </row>
    <row r="1603" spans="24:25" x14ac:dyDescent="0.25">
      <c r="X1603" s="1"/>
      <c r="Y1603" s="1"/>
    </row>
    <row r="1604" spans="24:25" x14ac:dyDescent="0.25">
      <c r="X1604" s="1"/>
      <c r="Y1604" s="1"/>
    </row>
    <row r="1605" spans="24:25" x14ac:dyDescent="0.25">
      <c r="X1605" s="1"/>
      <c r="Y1605" s="1"/>
    </row>
    <row r="1606" spans="24:25" x14ac:dyDescent="0.25">
      <c r="X1606" s="1"/>
      <c r="Y1606" s="1"/>
    </row>
    <row r="1607" spans="24:25" x14ac:dyDescent="0.25">
      <c r="X1607" s="1"/>
      <c r="Y1607" s="1"/>
    </row>
    <row r="1608" spans="24:25" x14ac:dyDescent="0.25">
      <c r="X1608" s="1"/>
      <c r="Y1608" s="1"/>
    </row>
    <row r="1609" spans="24:25" x14ac:dyDescent="0.25">
      <c r="X1609" s="1"/>
      <c r="Y1609" s="1"/>
    </row>
    <row r="1610" spans="24:25" x14ac:dyDescent="0.25">
      <c r="X1610" s="1"/>
      <c r="Y1610" s="1"/>
    </row>
    <row r="1611" spans="24:25" x14ac:dyDescent="0.25">
      <c r="X1611" s="1"/>
      <c r="Y1611" s="1"/>
    </row>
    <row r="1612" spans="24:25" x14ac:dyDescent="0.25">
      <c r="X1612" s="1"/>
      <c r="Y1612" s="1"/>
    </row>
    <row r="1613" spans="24:25" x14ac:dyDescent="0.25">
      <c r="X1613" s="1"/>
      <c r="Y1613" s="1"/>
    </row>
    <row r="1614" spans="24:25" x14ac:dyDescent="0.25">
      <c r="X1614" s="1"/>
      <c r="Y1614" s="1"/>
    </row>
    <row r="1615" spans="24:25" x14ac:dyDescent="0.25">
      <c r="X1615" s="1"/>
      <c r="Y1615" s="1"/>
    </row>
    <row r="1616" spans="24:25" x14ac:dyDescent="0.25">
      <c r="X1616" s="1"/>
      <c r="Y1616" s="1"/>
    </row>
    <row r="1617" spans="24:25" x14ac:dyDescent="0.25">
      <c r="X1617" s="1"/>
      <c r="Y1617" s="1"/>
    </row>
    <row r="1618" spans="24:25" x14ac:dyDescent="0.25">
      <c r="X1618" s="1"/>
      <c r="Y1618" s="1"/>
    </row>
    <row r="1619" spans="24:25" x14ac:dyDescent="0.25">
      <c r="X1619" s="1"/>
      <c r="Y1619" s="1"/>
    </row>
    <row r="1620" spans="24:25" x14ac:dyDescent="0.25">
      <c r="X1620" s="1"/>
      <c r="Y1620" s="1"/>
    </row>
    <row r="1621" spans="24:25" x14ac:dyDescent="0.25">
      <c r="X1621" s="1"/>
      <c r="Y1621" s="1"/>
    </row>
    <row r="1622" spans="24:25" x14ac:dyDescent="0.25">
      <c r="X1622" s="1"/>
      <c r="Y1622" s="1"/>
    </row>
    <row r="1623" spans="24:25" x14ac:dyDescent="0.25">
      <c r="X1623" s="1"/>
      <c r="Y1623" s="1"/>
    </row>
    <row r="1624" spans="24:25" x14ac:dyDescent="0.25">
      <c r="X1624" s="1"/>
      <c r="Y1624" s="1"/>
    </row>
    <row r="1625" spans="24:25" x14ac:dyDescent="0.25">
      <c r="X1625" s="1"/>
      <c r="Y1625" s="1"/>
    </row>
    <row r="1626" spans="24:25" x14ac:dyDescent="0.25">
      <c r="X1626" s="1"/>
      <c r="Y1626" s="1"/>
    </row>
    <row r="1627" spans="24:25" x14ac:dyDescent="0.25">
      <c r="X1627" s="1"/>
      <c r="Y1627" s="1"/>
    </row>
    <row r="1628" spans="24:25" x14ac:dyDescent="0.25">
      <c r="X1628" s="1"/>
      <c r="Y1628" s="1"/>
    </row>
    <row r="1629" spans="24:25" x14ac:dyDescent="0.25">
      <c r="X1629" s="1"/>
      <c r="Y1629" s="1"/>
    </row>
    <row r="1630" spans="24:25" x14ac:dyDescent="0.25">
      <c r="X1630" s="1"/>
      <c r="Y1630" s="1"/>
    </row>
    <row r="1631" spans="24:25" x14ac:dyDescent="0.25">
      <c r="X1631" s="1"/>
      <c r="Y1631" s="1"/>
    </row>
    <row r="1632" spans="24:25" x14ac:dyDescent="0.25">
      <c r="X1632" s="1"/>
      <c r="Y1632" s="1"/>
    </row>
    <row r="1633" spans="24:25" x14ac:dyDescent="0.25">
      <c r="X1633" s="1"/>
      <c r="Y1633" s="1"/>
    </row>
    <row r="1634" spans="24:25" x14ac:dyDescent="0.25">
      <c r="X1634" s="1"/>
      <c r="Y1634" s="1"/>
    </row>
    <row r="1635" spans="24:25" x14ac:dyDescent="0.25">
      <c r="X1635" s="1"/>
      <c r="Y1635" s="1"/>
    </row>
    <row r="1636" spans="24:25" x14ac:dyDescent="0.25">
      <c r="X1636" s="1"/>
      <c r="Y1636" s="1"/>
    </row>
    <row r="1637" spans="24:25" x14ac:dyDescent="0.25">
      <c r="X1637" s="1"/>
      <c r="Y1637" s="1"/>
    </row>
    <row r="1638" spans="24:25" x14ac:dyDescent="0.25">
      <c r="X1638" s="1"/>
      <c r="Y1638" s="1"/>
    </row>
    <row r="1639" spans="24:25" x14ac:dyDescent="0.25">
      <c r="X1639" s="1"/>
      <c r="Y1639" s="1"/>
    </row>
    <row r="1640" spans="24:25" x14ac:dyDescent="0.25">
      <c r="X1640" s="1"/>
      <c r="Y1640" s="1"/>
    </row>
    <row r="1641" spans="24:25" x14ac:dyDescent="0.25">
      <c r="X1641" s="1"/>
      <c r="Y1641" s="1"/>
    </row>
    <row r="1642" spans="24:25" x14ac:dyDescent="0.25">
      <c r="X1642" s="1"/>
      <c r="Y1642" s="1"/>
    </row>
    <row r="1643" spans="24:25" x14ac:dyDescent="0.25">
      <c r="X1643" s="1"/>
      <c r="Y1643" s="1"/>
    </row>
    <row r="1644" spans="24:25" x14ac:dyDescent="0.25">
      <c r="X1644" s="1"/>
      <c r="Y1644" s="1"/>
    </row>
    <row r="1645" spans="24:25" x14ac:dyDescent="0.25">
      <c r="X1645" s="1"/>
      <c r="Y1645" s="1"/>
    </row>
    <row r="1646" spans="24:25" x14ac:dyDescent="0.25">
      <c r="X1646" s="1"/>
      <c r="Y1646" s="1"/>
    </row>
    <row r="1647" spans="24:25" x14ac:dyDescent="0.25">
      <c r="X1647" s="1"/>
      <c r="Y1647" s="1"/>
    </row>
    <row r="1648" spans="24:25" x14ac:dyDescent="0.25">
      <c r="X1648" s="1"/>
      <c r="Y1648" s="1"/>
    </row>
    <row r="1649" spans="24:25" x14ac:dyDescent="0.25">
      <c r="X1649" s="1"/>
      <c r="Y1649" s="1"/>
    </row>
    <row r="1650" spans="24:25" x14ac:dyDescent="0.25">
      <c r="X1650" s="1"/>
      <c r="Y1650" s="1"/>
    </row>
    <row r="1651" spans="24:25" x14ac:dyDescent="0.25">
      <c r="X1651" s="1"/>
      <c r="Y1651" s="1"/>
    </row>
    <row r="1652" spans="24:25" x14ac:dyDescent="0.25">
      <c r="X1652" s="1"/>
      <c r="Y1652" s="1"/>
    </row>
    <row r="1653" spans="24:25" x14ac:dyDescent="0.25">
      <c r="X1653" s="1"/>
      <c r="Y1653" s="1"/>
    </row>
    <row r="1654" spans="24:25" x14ac:dyDescent="0.25">
      <c r="X1654" s="1"/>
      <c r="Y1654" s="1"/>
    </row>
    <row r="1655" spans="24:25" x14ac:dyDescent="0.25">
      <c r="X1655" s="1"/>
      <c r="Y1655" s="1"/>
    </row>
    <row r="1656" spans="24:25" x14ac:dyDescent="0.25">
      <c r="X1656" s="1"/>
      <c r="Y1656" s="1"/>
    </row>
    <row r="1657" spans="24:25" x14ac:dyDescent="0.25">
      <c r="X1657" s="1"/>
      <c r="Y1657" s="1"/>
    </row>
    <row r="1658" spans="24:25" x14ac:dyDescent="0.25">
      <c r="X1658" s="1"/>
      <c r="Y1658" s="1"/>
    </row>
    <row r="1659" spans="24:25" x14ac:dyDescent="0.25">
      <c r="X1659" s="1"/>
      <c r="Y1659" s="1"/>
    </row>
    <row r="1660" spans="24:25" x14ac:dyDescent="0.25">
      <c r="X1660" s="1"/>
      <c r="Y1660" s="1"/>
    </row>
    <row r="1661" spans="24:25" x14ac:dyDescent="0.25">
      <c r="X1661" s="1"/>
      <c r="Y1661" s="1"/>
    </row>
    <row r="1662" spans="24:25" x14ac:dyDescent="0.25">
      <c r="X1662" s="1"/>
      <c r="Y1662" s="1"/>
    </row>
    <row r="1663" spans="24:25" x14ac:dyDescent="0.25">
      <c r="X1663" s="1"/>
      <c r="Y1663" s="1"/>
    </row>
    <row r="1664" spans="24:25" x14ac:dyDescent="0.25">
      <c r="X1664" s="1"/>
      <c r="Y1664" s="1"/>
    </row>
    <row r="1665" spans="24:25" x14ac:dyDescent="0.25">
      <c r="X1665" s="1"/>
      <c r="Y1665" s="1"/>
    </row>
    <row r="1666" spans="24:25" x14ac:dyDescent="0.25">
      <c r="X1666" s="1"/>
      <c r="Y1666" s="1"/>
    </row>
    <row r="1667" spans="24:25" x14ac:dyDescent="0.25">
      <c r="X1667" s="1"/>
      <c r="Y1667" s="1"/>
    </row>
    <row r="1668" spans="24:25" x14ac:dyDescent="0.25">
      <c r="X1668" s="1"/>
      <c r="Y1668" s="1"/>
    </row>
    <row r="1669" spans="24:25" x14ac:dyDescent="0.25">
      <c r="X1669" s="1"/>
      <c r="Y1669" s="1"/>
    </row>
    <row r="1670" spans="24:25" x14ac:dyDescent="0.25">
      <c r="X1670" s="1"/>
      <c r="Y1670" s="1"/>
    </row>
    <row r="1671" spans="24:25" x14ac:dyDescent="0.25">
      <c r="X1671" s="1"/>
      <c r="Y1671" s="1"/>
    </row>
    <row r="1672" spans="24:25" x14ac:dyDescent="0.25">
      <c r="X1672" s="1"/>
      <c r="Y1672" s="1"/>
    </row>
    <row r="1673" spans="24:25" x14ac:dyDescent="0.25">
      <c r="X1673" s="1"/>
      <c r="Y1673" s="1"/>
    </row>
    <row r="1674" spans="24:25" x14ac:dyDescent="0.25">
      <c r="X1674" s="1"/>
      <c r="Y1674" s="1"/>
    </row>
    <row r="1675" spans="24:25" x14ac:dyDescent="0.25">
      <c r="X1675" s="1"/>
      <c r="Y1675" s="1"/>
    </row>
    <row r="1676" spans="24:25" x14ac:dyDescent="0.25">
      <c r="X1676" s="1"/>
      <c r="Y1676" s="1"/>
    </row>
    <row r="1677" spans="24:25" x14ac:dyDescent="0.25">
      <c r="X1677" s="1"/>
      <c r="Y1677" s="1"/>
    </row>
    <row r="1678" spans="24:25" x14ac:dyDescent="0.25">
      <c r="X1678" s="1"/>
      <c r="Y1678" s="1"/>
    </row>
    <row r="1679" spans="24:25" x14ac:dyDescent="0.25">
      <c r="X1679" s="1"/>
      <c r="Y1679" s="1"/>
    </row>
    <row r="1680" spans="24:25" x14ac:dyDescent="0.25">
      <c r="X1680" s="1"/>
      <c r="Y1680" s="1"/>
    </row>
    <row r="1681" spans="24:25" x14ac:dyDescent="0.25">
      <c r="X1681" s="1"/>
      <c r="Y1681" s="1"/>
    </row>
    <row r="1682" spans="24:25" x14ac:dyDescent="0.25">
      <c r="X1682" s="1"/>
      <c r="Y1682" s="1"/>
    </row>
    <row r="1683" spans="24:25" x14ac:dyDescent="0.25">
      <c r="X1683" s="1"/>
      <c r="Y1683" s="1"/>
    </row>
    <row r="1684" spans="24:25" x14ac:dyDescent="0.25">
      <c r="X1684" s="1"/>
      <c r="Y1684" s="1"/>
    </row>
    <row r="1685" spans="24:25" x14ac:dyDescent="0.25">
      <c r="X1685" s="1"/>
      <c r="Y1685" s="1"/>
    </row>
    <row r="1686" spans="24:25" x14ac:dyDescent="0.25">
      <c r="X1686" s="1"/>
      <c r="Y1686" s="1"/>
    </row>
    <row r="1687" spans="24:25" x14ac:dyDescent="0.25">
      <c r="X1687" s="1"/>
      <c r="Y1687" s="1"/>
    </row>
    <row r="1688" spans="24:25" x14ac:dyDescent="0.25">
      <c r="X1688" s="1"/>
      <c r="Y1688" s="1"/>
    </row>
    <row r="1689" spans="24:25" x14ac:dyDescent="0.25">
      <c r="X1689" s="1"/>
      <c r="Y1689" s="1"/>
    </row>
    <row r="1690" spans="24:25" x14ac:dyDescent="0.25">
      <c r="X1690" s="1"/>
      <c r="Y1690" s="1"/>
    </row>
    <row r="1691" spans="24:25" x14ac:dyDescent="0.25">
      <c r="X1691" s="1"/>
      <c r="Y1691" s="1"/>
    </row>
    <row r="1692" spans="24:25" x14ac:dyDescent="0.25">
      <c r="X1692" s="1"/>
      <c r="Y1692" s="1"/>
    </row>
    <row r="1693" spans="24:25" x14ac:dyDescent="0.25">
      <c r="X1693" s="1"/>
      <c r="Y1693" s="1"/>
    </row>
    <row r="1694" spans="24:25" x14ac:dyDescent="0.25">
      <c r="X1694" s="1"/>
      <c r="Y1694" s="1"/>
    </row>
    <row r="1695" spans="24:25" x14ac:dyDescent="0.25">
      <c r="X1695" s="1"/>
      <c r="Y1695" s="1"/>
    </row>
    <row r="1696" spans="24:25" x14ac:dyDescent="0.25">
      <c r="X1696" s="1"/>
      <c r="Y1696" s="1"/>
    </row>
    <row r="1697" spans="24:25" x14ac:dyDescent="0.25">
      <c r="X1697" s="1"/>
      <c r="Y1697" s="1"/>
    </row>
    <row r="1698" spans="24:25" x14ac:dyDescent="0.25">
      <c r="X1698" s="1"/>
      <c r="Y1698" s="1"/>
    </row>
    <row r="1699" spans="24:25" x14ac:dyDescent="0.25">
      <c r="X1699" s="1"/>
      <c r="Y1699" s="1"/>
    </row>
    <row r="1700" spans="24:25" x14ac:dyDescent="0.25">
      <c r="X1700" s="1"/>
      <c r="Y1700" s="1"/>
    </row>
    <row r="1701" spans="24:25" x14ac:dyDescent="0.25">
      <c r="X1701" s="1"/>
      <c r="Y1701" s="1"/>
    </row>
    <row r="1702" spans="24:25" x14ac:dyDescent="0.25">
      <c r="X1702" s="1"/>
      <c r="Y1702" s="1"/>
    </row>
    <row r="1703" spans="24:25" x14ac:dyDescent="0.25">
      <c r="X1703" s="1"/>
      <c r="Y1703" s="1"/>
    </row>
    <row r="1704" spans="24:25" x14ac:dyDescent="0.25">
      <c r="X1704" s="1"/>
      <c r="Y1704" s="1"/>
    </row>
    <row r="1705" spans="24:25" x14ac:dyDescent="0.25">
      <c r="X1705" s="1"/>
      <c r="Y1705" s="1"/>
    </row>
    <row r="1706" spans="24:25" x14ac:dyDescent="0.25">
      <c r="X1706" s="1"/>
      <c r="Y1706" s="1"/>
    </row>
    <row r="1707" spans="24:25" x14ac:dyDescent="0.25">
      <c r="X1707" s="1"/>
      <c r="Y1707" s="1"/>
    </row>
    <row r="1708" spans="24:25" x14ac:dyDescent="0.25">
      <c r="X1708" s="1"/>
      <c r="Y1708" s="1"/>
    </row>
    <row r="1709" spans="24:25" x14ac:dyDescent="0.25">
      <c r="X1709" s="1"/>
      <c r="Y1709" s="1"/>
    </row>
    <row r="1710" spans="24:25" x14ac:dyDescent="0.25">
      <c r="X1710" s="1"/>
      <c r="Y1710" s="1"/>
    </row>
    <row r="1711" spans="24:25" x14ac:dyDescent="0.25">
      <c r="X1711" s="1"/>
      <c r="Y1711" s="1"/>
    </row>
    <row r="1712" spans="24:25" x14ac:dyDescent="0.25">
      <c r="X1712" s="1"/>
      <c r="Y1712" s="1"/>
    </row>
    <row r="1713" spans="24:25" x14ac:dyDescent="0.25">
      <c r="X1713" s="1"/>
      <c r="Y1713" s="1"/>
    </row>
    <row r="1714" spans="24:25" x14ac:dyDescent="0.25">
      <c r="X1714" s="1"/>
      <c r="Y1714" s="1"/>
    </row>
    <row r="1715" spans="24:25" x14ac:dyDescent="0.25">
      <c r="X1715" s="1"/>
      <c r="Y1715" s="1"/>
    </row>
    <row r="1716" spans="24:25" x14ac:dyDescent="0.25">
      <c r="X1716" s="1"/>
      <c r="Y1716" s="1"/>
    </row>
    <row r="1717" spans="24:25" x14ac:dyDescent="0.25">
      <c r="X1717" s="1"/>
      <c r="Y1717" s="1"/>
    </row>
    <row r="1718" spans="24:25" x14ac:dyDescent="0.25">
      <c r="X1718" s="1"/>
      <c r="Y1718" s="1"/>
    </row>
    <row r="1719" spans="24:25" x14ac:dyDescent="0.25">
      <c r="X1719" s="1"/>
      <c r="Y1719" s="1"/>
    </row>
    <row r="1720" spans="24:25" x14ac:dyDescent="0.25">
      <c r="X1720" s="1"/>
      <c r="Y1720" s="1"/>
    </row>
    <row r="1721" spans="24:25" x14ac:dyDescent="0.25">
      <c r="X1721" s="1"/>
      <c r="Y1721" s="1"/>
    </row>
    <row r="1722" spans="24:25" x14ac:dyDescent="0.25">
      <c r="X1722" s="1"/>
      <c r="Y1722" s="1"/>
    </row>
    <row r="1723" spans="24:25" x14ac:dyDescent="0.25">
      <c r="X1723" s="1"/>
      <c r="Y1723" s="1"/>
    </row>
    <row r="1724" spans="24:25" x14ac:dyDescent="0.25">
      <c r="X1724" s="1"/>
      <c r="Y1724" s="1"/>
    </row>
    <row r="1725" spans="24:25" x14ac:dyDescent="0.25">
      <c r="X1725" s="1"/>
      <c r="Y1725" s="1"/>
    </row>
    <row r="1726" spans="24:25" x14ac:dyDescent="0.25">
      <c r="X1726" s="1"/>
      <c r="Y1726" s="1"/>
    </row>
    <row r="1727" spans="24:25" x14ac:dyDescent="0.25">
      <c r="X1727" s="1"/>
      <c r="Y1727" s="1"/>
    </row>
    <row r="1728" spans="24:25" x14ac:dyDescent="0.25">
      <c r="X1728" s="1"/>
      <c r="Y1728" s="1"/>
    </row>
    <row r="1729" spans="24:25" x14ac:dyDescent="0.25">
      <c r="X1729" s="1"/>
      <c r="Y1729" s="1"/>
    </row>
    <row r="1730" spans="24:25" x14ac:dyDescent="0.25">
      <c r="X1730" s="1"/>
      <c r="Y1730" s="1"/>
    </row>
    <row r="1731" spans="24:25" x14ac:dyDescent="0.25">
      <c r="X1731" s="1"/>
      <c r="Y1731" s="1"/>
    </row>
    <row r="1732" spans="24:25" x14ac:dyDescent="0.25">
      <c r="X1732" s="1"/>
      <c r="Y1732" s="1"/>
    </row>
    <row r="1733" spans="24:25" x14ac:dyDescent="0.25">
      <c r="X1733" s="1"/>
      <c r="Y1733" s="1"/>
    </row>
    <row r="1734" spans="24:25" x14ac:dyDescent="0.25">
      <c r="X1734" s="1"/>
      <c r="Y1734" s="1"/>
    </row>
    <row r="1735" spans="24:25" x14ac:dyDescent="0.25">
      <c r="X1735" s="1"/>
      <c r="Y1735" s="1"/>
    </row>
    <row r="1736" spans="24:25" x14ac:dyDescent="0.25">
      <c r="X1736" s="1"/>
      <c r="Y1736" s="1"/>
    </row>
    <row r="1737" spans="24:25" x14ac:dyDescent="0.25">
      <c r="X1737" s="1"/>
      <c r="Y1737" s="1"/>
    </row>
    <row r="1738" spans="24:25" x14ac:dyDescent="0.25">
      <c r="X1738" s="1"/>
      <c r="Y1738" s="1"/>
    </row>
    <row r="1739" spans="24:25" x14ac:dyDescent="0.25">
      <c r="X1739" s="1"/>
      <c r="Y1739" s="1"/>
    </row>
    <row r="1740" spans="24:25" x14ac:dyDescent="0.25">
      <c r="X1740" s="1"/>
      <c r="Y1740" s="1"/>
    </row>
    <row r="1741" spans="24:25" x14ac:dyDescent="0.25">
      <c r="X1741" s="1"/>
      <c r="Y1741" s="1"/>
    </row>
    <row r="1742" spans="24:25" x14ac:dyDescent="0.25">
      <c r="X1742" s="1"/>
      <c r="Y1742" s="1"/>
    </row>
    <row r="1743" spans="24:25" x14ac:dyDescent="0.25">
      <c r="X1743" s="1"/>
      <c r="Y1743" s="1"/>
    </row>
    <row r="1744" spans="24:25" x14ac:dyDescent="0.25">
      <c r="X1744" s="1"/>
      <c r="Y1744" s="1"/>
    </row>
    <row r="1745" spans="24:25" x14ac:dyDescent="0.25">
      <c r="X1745" s="1"/>
      <c r="Y1745" s="1"/>
    </row>
    <row r="1746" spans="24:25" x14ac:dyDescent="0.25">
      <c r="X1746" s="1"/>
      <c r="Y1746" s="1"/>
    </row>
    <row r="1747" spans="24:25" x14ac:dyDescent="0.25">
      <c r="X1747" s="1"/>
      <c r="Y1747" s="1"/>
    </row>
    <row r="1748" spans="24:25" x14ac:dyDescent="0.25">
      <c r="X1748" s="1"/>
      <c r="Y1748" s="1"/>
    </row>
    <row r="1749" spans="24:25" x14ac:dyDescent="0.25">
      <c r="X1749" s="1"/>
      <c r="Y1749" s="1"/>
    </row>
    <row r="1750" spans="24:25" x14ac:dyDescent="0.25">
      <c r="X1750" s="1"/>
      <c r="Y1750" s="1"/>
    </row>
    <row r="1751" spans="24:25" x14ac:dyDescent="0.25">
      <c r="X1751" s="1"/>
      <c r="Y1751" s="1"/>
    </row>
    <row r="1752" spans="24:25" x14ac:dyDescent="0.25">
      <c r="X1752" s="1"/>
      <c r="Y1752" s="1"/>
    </row>
    <row r="1753" spans="24:25" x14ac:dyDescent="0.25">
      <c r="X1753" s="1"/>
      <c r="Y1753" s="1"/>
    </row>
    <row r="1754" spans="24:25" x14ac:dyDescent="0.25">
      <c r="X1754" s="1"/>
      <c r="Y1754" s="1"/>
    </row>
    <row r="1755" spans="24:25" x14ac:dyDescent="0.25">
      <c r="X1755" s="1"/>
      <c r="Y1755" s="1"/>
    </row>
    <row r="1756" spans="24:25" x14ac:dyDescent="0.25">
      <c r="X1756" s="1"/>
      <c r="Y1756" s="1"/>
    </row>
    <row r="1757" spans="24:25" x14ac:dyDescent="0.25">
      <c r="X1757" s="1"/>
      <c r="Y1757" s="1"/>
    </row>
    <row r="1758" spans="24:25" x14ac:dyDescent="0.25">
      <c r="X1758" s="1"/>
      <c r="Y1758" s="1"/>
    </row>
    <row r="1759" spans="24:25" x14ac:dyDescent="0.25">
      <c r="X1759" s="1"/>
      <c r="Y1759" s="1"/>
    </row>
    <row r="1760" spans="24:25" x14ac:dyDescent="0.25">
      <c r="X1760" s="1"/>
      <c r="Y1760" s="1"/>
    </row>
    <row r="1761" spans="24:25" x14ac:dyDescent="0.25">
      <c r="X1761" s="1"/>
      <c r="Y1761" s="1"/>
    </row>
    <row r="1762" spans="24:25" x14ac:dyDescent="0.25">
      <c r="X1762" s="1"/>
      <c r="Y1762" s="1"/>
    </row>
    <row r="1763" spans="24:25" x14ac:dyDescent="0.25">
      <c r="X1763" s="1"/>
      <c r="Y1763" s="1"/>
    </row>
    <row r="1764" spans="24:25" x14ac:dyDescent="0.25">
      <c r="X1764" s="1"/>
      <c r="Y1764" s="1"/>
    </row>
    <row r="1765" spans="24:25" x14ac:dyDescent="0.25">
      <c r="X1765" s="1"/>
      <c r="Y1765" s="1"/>
    </row>
    <row r="1766" spans="24:25" x14ac:dyDescent="0.25">
      <c r="X1766" s="1"/>
      <c r="Y1766" s="1"/>
    </row>
    <row r="1767" spans="24:25" x14ac:dyDescent="0.25">
      <c r="X1767" s="1"/>
      <c r="Y1767" s="1"/>
    </row>
    <row r="1768" spans="24:25" x14ac:dyDescent="0.25">
      <c r="X1768" s="1"/>
      <c r="Y1768" s="1"/>
    </row>
    <row r="1769" spans="24:25" x14ac:dyDescent="0.25">
      <c r="X1769" s="1"/>
      <c r="Y1769" s="1"/>
    </row>
    <row r="1770" spans="24:25" x14ac:dyDescent="0.25">
      <c r="X1770" s="1"/>
      <c r="Y1770" s="1"/>
    </row>
    <row r="1771" spans="24:25" x14ac:dyDescent="0.25">
      <c r="X1771" s="1"/>
      <c r="Y1771" s="1"/>
    </row>
    <row r="1772" spans="24:25" x14ac:dyDescent="0.25">
      <c r="X1772" s="1"/>
      <c r="Y1772" s="1"/>
    </row>
    <row r="1773" spans="24:25" x14ac:dyDescent="0.25">
      <c r="X1773" s="1"/>
      <c r="Y1773" s="1"/>
    </row>
    <row r="1774" spans="24:25" x14ac:dyDescent="0.25">
      <c r="X1774" s="1"/>
      <c r="Y1774" s="1"/>
    </row>
    <row r="1775" spans="24:25" x14ac:dyDescent="0.25">
      <c r="X1775" s="1"/>
      <c r="Y1775" s="1"/>
    </row>
    <row r="1776" spans="24:25" x14ac:dyDescent="0.25">
      <c r="X1776" s="1"/>
      <c r="Y1776" s="1"/>
    </row>
    <row r="1777" spans="24:25" x14ac:dyDescent="0.25">
      <c r="X1777" s="1"/>
      <c r="Y1777" s="1"/>
    </row>
    <row r="1778" spans="24:25" x14ac:dyDescent="0.25">
      <c r="X1778" s="1"/>
      <c r="Y1778" s="1"/>
    </row>
    <row r="1779" spans="24:25" x14ac:dyDescent="0.25">
      <c r="X1779" s="1"/>
      <c r="Y1779" s="1"/>
    </row>
    <row r="1780" spans="24:25" x14ac:dyDescent="0.25">
      <c r="X1780" s="1"/>
      <c r="Y1780" s="1"/>
    </row>
    <row r="1781" spans="24:25" x14ac:dyDescent="0.25">
      <c r="X1781" s="1"/>
      <c r="Y1781" s="1"/>
    </row>
    <row r="1782" spans="24:25" x14ac:dyDescent="0.25">
      <c r="X1782" s="1"/>
      <c r="Y1782" s="1"/>
    </row>
    <row r="1783" spans="24:25" x14ac:dyDescent="0.25">
      <c r="X1783" s="1"/>
      <c r="Y1783" s="1"/>
    </row>
    <row r="1784" spans="24:25" x14ac:dyDescent="0.25">
      <c r="X1784" s="1"/>
      <c r="Y1784" s="1"/>
    </row>
    <row r="1785" spans="24:25" x14ac:dyDescent="0.25">
      <c r="X1785" s="1"/>
      <c r="Y1785" s="1"/>
    </row>
    <row r="1786" spans="24:25" x14ac:dyDescent="0.25">
      <c r="X1786" s="1"/>
      <c r="Y1786" s="1"/>
    </row>
    <row r="1787" spans="24:25" x14ac:dyDescent="0.25">
      <c r="X1787" s="1"/>
      <c r="Y1787" s="1"/>
    </row>
    <row r="1788" spans="24:25" x14ac:dyDescent="0.25">
      <c r="X1788" s="1"/>
      <c r="Y1788" s="1"/>
    </row>
    <row r="1789" spans="24:25" x14ac:dyDescent="0.25">
      <c r="X1789" s="1"/>
      <c r="Y1789" s="1"/>
    </row>
    <row r="1790" spans="24:25" x14ac:dyDescent="0.25">
      <c r="X1790" s="1"/>
      <c r="Y1790" s="1"/>
    </row>
    <row r="1791" spans="24:25" x14ac:dyDescent="0.25">
      <c r="X1791" s="1"/>
      <c r="Y1791" s="1"/>
    </row>
    <row r="1792" spans="24:25" x14ac:dyDescent="0.25">
      <c r="X1792" s="1"/>
      <c r="Y1792" s="1"/>
    </row>
    <row r="1793" spans="24:25" x14ac:dyDescent="0.25">
      <c r="X1793" s="1"/>
      <c r="Y1793" s="1"/>
    </row>
    <row r="1794" spans="24:25" x14ac:dyDescent="0.25">
      <c r="X1794" s="1"/>
      <c r="Y1794" s="1"/>
    </row>
    <row r="1795" spans="24:25" x14ac:dyDescent="0.25">
      <c r="X1795" s="1"/>
      <c r="Y1795" s="1"/>
    </row>
    <row r="1796" spans="24:25" x14ac:dyDescent="0.25">
      <c r="X1796" s="1"/>
      <c r="Y1796" s="1"/>
    </row>
    <row r="1797" spans="24:25" x14ac:dyDescent="0.25">
      <c r="X1797" s="1"/>
      <c r="Y1797" s="1"/>
    </row>
    <row r="1798" spans="24:25" x14ac:dyDescent="0.25">
      <c r="X1798" s="1"/>
      <c r="Y1798" s="1"/>
    </row>
    <row r="1799" spans="24:25" x14ac:dyDescent="0.25">
      <c r="X1799" s="1"/>
      <c r="Y1799" s="1"/>
    </row>
    <row r="1800" spans="24:25" x14ac:dyDescent="0.25">
      <c r="X1800" s="1"/>
      <c r="Y1800" s="1"/>
    </row>
    <row r="1801" spans="24:25" x14ac:dyDescent="0.25">
      <c r="X1801" s="1"/>
      <c r="Y1801" s="1"/>
    </row>
    <row r="1802" spans="24:25" x14ac:dyDescent="0.25">
      <c r="X1802" s="1"/>
      <c r="Y1802" s="1"/>
    </row>
    <row r="1803" spans="24:25" x14ac:dyDescent="0.25">
      <c r="X1803" s="1"/>
      <c r="Y1803" s="1"/>
    </row>
    <row r="1804" spans="24:25" x14ac:dyDescent="0.25">
      <c r="X1804" s="1"/>
      <c r="Y1804" s="1"/>
    </row>
    <row r="1805" spans="24:25" x14ac:dyDescent="0.25">
      <c r="X1805" s="1"/>
      <c r="Y1805" s="1"/>
    </row>
    <row r="1806" spans="24:25" x14ac:dyDescent="0.25">
      <c r="X1806" s="1"/>
      <c r="Y1806" s="1"/>
    </row>
    <row r="1807" spans="24:25" x14ac:dyDescent="0.25">
      <c r="X1807" s="1"/>
      <c r="Y1807" s="1"/>
    </row>
    <row r="1808" spans="24:25" x14ac:dyDescent="0.25">
      <c r="X1808" s="1"/>
      <c r="Y1808" s="1"/>
    </row>
    <row r="1809" spans="24:25" x14ac:dyDescent="0.25">
      <c r="X1809" s="1"/>
      <c r="Y1809" s="1"/>
    </row>
    <row r="1810" spans="24:25" x14ac:dyDescent="0.25">
      <c r="X1810" s="1"/>
      <c r="Y1810" s="1"/>
    </row>
    <row r="1811" spans="24:25" x14ac:dyDescent="0.25">
      <c r="X1811" s="1"/>
      <c r="Y1811" s="1"/>
    </row>
    <row r="1812" spans="24:25" x14ac:dyDescent="0.25">
      <c r="X1812" s="1"/>
      <c r="Y1812" s="1"/>
    </row>
    <row r="1813" spans="24:25" x14ac:dyDescent="0.25">
      <c r="X1813" s="1"/>
      <c r="Y1813" s="1"/>
    </row>
    <row r="1814" spans="24:25" x14ac:dyDescent="0.25">
      <c r="X1814" s="1"/>
      <c r="Y1814" s="1"/>
    </row>
    <row r="1815" spans="24:25" x14ac:dyDescent="0.25">
      <c r="X1815" s="1"/>
      <c r="Y1815" s="1"/>
    </row>
    <row r="1816" spans="24:25" x14ac:dyDescent="0.25">
      <c r="X1816" s="1"/>
      <c r="Y1816" s="1"/>
    </row>
    <row r="1817" spans="24:25" x14ac:dyDescent="0.25">
      <c r="X1817" s="1"/>
      <c r="Y1817" s="1"/>
    </row>
    <row r="1818" spans="24:25" x14ac:dyDescent="0.25">
      <c r="X1818" s="1"/>
      <c r="Y1818" s="1"/>
    </row>
    <row r="1819" spans="24:25" x14ac:dyDescent="0.25">
      <c r="X1819" s="1"/>
      <c r="Y1819" s="1"/>
    </row>
    <row r="1820" spans="24:25" x14ac:dyDescent="0.25">
      <c r="X1820" s="1"/>
      <c r="Y1820" s="1"/>
    </row>
    <row r="1821" spans="24:25" x14ac:dyDescent="0.25">
      <c r="X1821" s="1"/>
      <c r="Y1821" s="1"/>
    </row>
    <row r="1822" spans="24:25" x14ac:dyDescent="0.25">
      <c r="X1822" s="1"/>
      <c r="Y1822" s="1"/>
    </row>
    <row r="1823" spans="24:25" x14ac:dyDescent="0.25">
      <c r="X1823" s="1"/>
      <c r="Y1823" s="1"/>
    </row>
    <row r="1824" spans="24:25" x14ac:dyDescent="0.25">
      <c r="X1824" s="1"/>
      <c r="Y1824" s="1"/>
    </row>
    <row r="1825" spans="24:25" x14ac:dyDescent="0.25">
      <c r="X1825" s="1"/>
      <c r="Y1825" s="1"/>
    </row>
    <row r="1826" spans="24:25" x14ac:dyDescent="0.25">
      <c r="X1826" s="1"/>
      <c r="Y1826" s="1"/>
    </row>
    <row r="1827" spans="24:25" x14ac:dyDescent="0.25">
      <c r="X1827" s="1"/>
      <c r="Y1827" s="1"/>
    </row>
    <row r="1828" spans="24:25" x14ac:dyDescent="0.25">
      <c r="X1828" s="1"/>
      <c r="Y1828" s="1"/>
    </row>
    <row r="1829" spans="24:25" x14ac:dyDescent="0.25">
      <c r="X1829" s="1"/>
      <c r="Y1829" s="1"/>
    </row>
    <row r="1830" spans="24:25" x14ac:dyDescent="0.25">
      <c r="X1830" s="1"/>
      <c r="Y1830" s="1"/>
    </row>
    <row r="1831" spans="24:25" x14ac:dyDescent="0.25">
      <c r="X1831" s="1"/>
      <c r="Y1831" s="1"/>
    </row>
    <row r="1832" spans="24:25" x14ac:dyDescent="0.25">
      <c r="X1832" s="1"/>
      <c r="Y1832" s="1"/>
    </row>
    <row r="1833" spans="24:25" x14ac:dyDescent="0.25">
      <c r="X1833" s="1"/>
      <c r="Y1833" s="1"/>
    </row>
    <row r="1834" spans="24:25" x14ac:dyDescent="0.25">
      <c r="X1834" s="1"/>
      <c r="Y1834" s="1"/>
    </row>
    <row r="1835" spans="24:25" x14ac:dyDescent="0.25">
      <c r="X1835" s="1"/>
      <c r="Y1835" s="1"/>
    </row>
    <row r="1836" spans="24:25" x14ac:dyDescent="0.25">
      <c r="X1836" s="1"/>
      <c r="Y1836" s="1"/>
    </row>
    <row r="1837" spans="24:25" x14ac:dyDescent="0.25">
      <c r="X1837" s="1"/>
      <c r="Y1837" s="1"/>
    </row>
    <row r="1838" spans="24:25" x14ac:dyDescent="0.25">
      <c r="X1838" s="1"/>
      <c r="Y1838" s="1"/>
    </row>
    <row r="1839" spans="24:25" x14ac:dyDescent="0.25">
      <c r="X1839" s="1"/>
      <c r="Y1839" s="1"/>
    </row>
    <row r="1840" spans="24:25" x14ac:dyDescent="0.25">
      <c r="X1840" s="1"/>
      <c r="Y1840" s="1"/>
    </row>
    <row r="1841" spans="24:25" x14ac:dyDescent="0.25">
      <c r="X1841" s="1"/>
      <c r="Y1841" s="1"/>
    </row>
    <row r="1842" spans="24:25" x14ac:dyDescent="0.25">
      <c r="X1842" s="1"/>
      <c r="Y1842" s="1"/>
    </row>
    <row r="1843" spans="24:25" x14ac:dyDescent="0.25">
      <c r="X1843" s="1"/>
      <c r="Y1843" s="1"/>
    </row>
    <row r="1844" spans="24:25" x14ac:dyDescent="0.25">
      <c r="X1844" s="1"/>
      <c r="Y1844" s="1"/>
    </row>
    <row r="1845" spans="24:25" x14ac:dyDescent="0.25">
      <c r="X1845" s="1"/>
      <c r="Y1845" s="1"/>
    </row>
    <row r="1846" spans="24:25" x14ac:dyDescent="0.25">
      <c r="X1846" s="1"/>
      <c r="Y1846" s="1"/>
    </row>
    <row r="1847" spans="24:25" x14ac:dyDescent="0.25">
      <c r="X1847" s="1"/>
      <c r="Y1847" s="1"/>
    </row>
    <row r="1848" spans="24:25" x14ac:dyDescent="0.25">
      <c r="X1848" s="1"/>
      <c r="Y1848" s="1"/>
    </row>
    <row r="1849" spans="24:25" x14ac:dyDescent="0.25">
      <c r="X1849" s="1"/>
      <c r="Y1849" s="1"/>
    </row>
    <row r="1850" spans="24:25" x14ac:dyDescent="0.25">
      <c r="X1850" s="1"/>
      <c r="Y1850" s="1"/>
    </row>
    <row r="1851" spans="24:25" x14ac:dyDescent="0.25">
      <c r="X1851" s="1"/>
      <c r="Y1851" s="1"/>
    </row>
    <row r="1852" spans="24:25" x14ac:dyDescent="0.25">
      <c r="X1852" s="1"/>
      <c r="Y1852" s="1"/>
    </row>
    <row r="1853" spans="24:25" x14ac:dyDescent="0.25">
      <c r="X1853" s="1"/>
      <c r="Y1853" s="1"/>
    </row>
    <row r="1854" spans="24:25" x14ac:dyDescent="0.25">
      <c r="X1854" s="1"/>
      <c r="Y1854" s="1"/>
    </row>
    <row r="1855" spans="24:25" x14ac:dyDescent="0.25">
      <c r="X1855" s="1"/>
      <c r="Y1855" s="1"/>
    </row>
    <row r="1856" spans="24:25" x14ac:dyDescent="0.25">
      <c r="X1856" s="1"/>
      <c r="Y1856" s="1"/>
    </row>
    <row r="1857" spans="24:25" x14ac:dyDescent="0.25">
      <c r="X1857" s="1"/>
      <c r="Y1857" s="1"/>
    </row>
    <row r="1858" spans="24:25" x14ac:dyDescent="0.25">
      <c r="X1858" s="1"/>
      <c r="Y1858" s="1"/>
    </row>
    <row r="1859" spans="24:25" x14ac:dyDescent="0.25">
      <c r="X1859" s="1"/>
      <c r="Y1859" s="1"/>
    </row>
    <row r="1860" spans="24:25" x14ac:dyDescent="0.25">
      <c r="X1860" s="1"/>
      <c r="Y1860" s="1"/>
    </row>
    <row r="1861" spans="24:25" x14ac:dyDescent="0.25">
      <c r="X1861" s="1"/>
      <c r="Y1861" s="1"/>
    </row>
    <row r="1862" spans="24:25" x14ac:dyDescent="0.25">
      <c r="X1862" s="1"/>
      <c r="Y1862" s="1"/>
    </row>
    <row r="1863" spans="24:25" x14ac:dyDescent="0.25">
      <c r="X1863" s="1"/>
      <c r="Y1863" s="1"/>
    </row>
    <row r="1864" spans="24:25" x14ac:dyDescent="0.25">
      <c r="X1864" s="1"/>
      <c r="Y1864" s="1"/>
    </row>
    <row r="1865" spans="24:25" x14ac:dyDescent="0.25">
      <c r="X1865" s="1"/>
      <c r="Y1865" s="1"/>
    </row>
    <row r="1866" spans="24:25" x14ac:dyDescent="0.25">
      <c r="X1866" s="1"/>
      <c r="Y1866" s="1"/>
    </row>
    <row r="1867" spans="24:25" x14ac:dyDescent="0.25">
      <c r="X1867" s="1"/>
      <c r="Y1867" s="1"/>
    </row>
    <row r="1868" spans="24:25" x14ac:dyDescent="0.25">
      <c r="X1868" s="1"/>
      <c r="Y1868" s="1"/>
    </row>
    <row r="1869" spans="24:25" x14ac:dyDescent="0.25">
      <c r="X1869" s="1"/>
      <c r="Y1869" s="1"/>
    </row>
    <row r="1870" spans="24:25" x14ac:dyDescent="0.25">
      <c r="X1870" s="1"/>
      <c r="Y1870" s="1"/>
    </row>
    <row r="1871" spans="24:25" x14ac:dyDescent="0.25">
      <c r="X1871" s="1"/>
      <c r="Y1871" s="1"/>
    </row>
    <row r="1872" spans="24:25" x14ac:dyDescent="0.25">
      <c r="X1872" s="1"/>
      <c r="Y1872" s="1"/>
    </row>
    <row r="1873" spans="24:25" x14ac:dyDescent="0.25">
      <c r="X1873" s="1"/>
      <c r="Y1873" s="1"/>
    </row>
    <row r="1874" spans="24:25" x14ac:dyDescent="0.25">
      <c r="X1874" s="1"/>
      <c r="Y1874" s="1"/>
    </row>
    <row r="1875" spans="24:25" x14ac:dyDescent="0.25">
      <c r="X1875" s="1"/>
      <c r="Y1875" s="1"/>
    </row>
    <row r="1876" spans="24:25" x14ac:dyDescent="0.25">
      <c r="X1876" s="1"/>
      <c r="Y1876" s="1"/>
    </row>
    <row r="1877" spans="24:25" x14ac:dyDescent="0.25">
      <c r="X1877" s="1"/>
      <c r="Y1877" s="1"/>
    </row>
    <row r="1878" spans="24:25" x14ac:dyDescent="0.25">
      <c r="X1878" s="1"/>
      <c r="Y1878" s="1"/>
    </row>
    <row r="1879" spans="24:25" x14ac:dyDescent="0.25">
      <c r="X1879" s="1"/>
      <c r="Y1879" s="1"/>
    </row>
    <row r="1880" spans="24:25" x14ac:dyDescent="0.25">
      <c r="X1880" s="1"/>
      <c r="Y1880" s="1"/>
    </row>
    <row r="1881" spans="24:25" x14ac:dyDescent="0.25">
      <c r="X1881" s="1"/>
      <c r="Y1881" s="1"/>
    </row>
    <row r="1882" spans="24:25" x14ac:dyDescent="0.25">
      <c r="X1882" s="1"/>
      <c r="Y1882" s="1"/>
    </row>
    <row r="1883" spans="24:25" x14ac:dyDescent="0.25">
      <c r="X1883" s="1"/>
      <c r="Y1883" s="1"/>
    </row>
    <row r="1884" spans="24:25" x14ac:dyDescent="0.25">
      <c r="X1884" s="1"/>
      <c r="Y1884" s="1"/>
    </row>
    <row r="1885" spans="24:25" x14ac:dyDescent="0.25">
      <c r="X1885" s="1"/>
      <c r="Y1885" s="1"/>
    </row>
    <row r="1886" spans="24:25" x14ac:dyDescent="0.25">
      <c r="X1886" s="1"/>
      <c r="Y1886" s="1"/>
    </row>
    <row r="1887" spans="24:25" x14ac:dyDescent="0.25">
      <c r="X1887" s="1"/>
      <c r="Y1887" s="1"/>
    </row>
    <row r="1888" spans="24:25" x14ac:dyDescent="0.25">
      <c r="X1888" s="1"/>
      <c r="Y1888" s="1"/>
    </row>
    <row r="1889" spans="24:25" x14ac:dyDescent="0.25">
      <c r="X1889" s="1"/>
      <c r="Y1889" s="1"/>
    </row>
    <row r="1890" spans="24:25" x14ac:dyDescent="0.25">
      <c r="X1890" s="1"/>
      <c r="Y1890" s="1"/>
    </row>
    <row r="1891" spans="24:25" x14ac:dyDescent="0.25">
      <c r="X1891" s="1"/>
      <c r="Y1891" s="1"/>
    </row>
    <row r="1892" spans="24:25" x14ac:dyDescent="0.25">
      <c r="X1892" s="1"/>
      <c r="Y1892" s="1"/>
    </row>
    <row r="1893" spans="24:25" x14ac:dyDescent="0.25">
      <c r="X1893" s="1"/>
      <c r="Y1893" s="1"/>
    </row>
    <row r="1894" spans="24:25" x14ac:dyDescent="0.25">
      <c r="X1894" s="1"/>
      <c r="Y1894" s="1"/>
    </row>
    <row r="1895" spans="24:25" x14ac:dyDescent="0.25">
      <c r="X1895" s="1"/>
      <c r="Y1895" s="1"/>
    </row>
    <row r="1896" spans="24:25" x14ac:dyDescent="0.25">
      <c r="X1896" s="1"/>
      <c r="Y1896" s="1"/>
    </row>
    <row r="1897" spans="24:25" x14ac:dyDescent="0.25">
      <c r="X1897" s="1"/>
      <c r="Y1897" s="1"/>
    </row>
    <row r="1898" spans="24:25" x14ac:dyDescent="0.25">
      <c r="X1898" s="1"/>
      <c r="Y1898" s="1"/>
    </row>
    <row r="1899" spans="24:25" x14ac:dyDescent="0.25">
      <c r="X1899" s="1"/>
      <c r="Y1899" s="1"/>
    </row>
    <row r="1900" spans="24:25" x14ac:dyDescent="0.25">
      <c r="X1900" s="1"/>
      <c r="Y1900" s="1"/>
    </row>
    <row r="1901" spans="24:25" x14ac:dyDescent="0.25">
      <c r="X1901" s="1"/>
      <c r="Y1901" s="1"/>
    </row>
    <row r="1902" spans="24:25" x14ac:dyDescent="0.25">
      <c r="X1902" s="1"/>
      <c r="Y1902" s="1"/>
    </row>
    <row r="1903" spans="24:25" x14ac:dyDescent="0.25">
      <c r="X1903" s="1"/>
      <c r="Y1903" s="1"/>
    </row>
    <row r="1904" spans="24:25" x14ac:dyDescent="0.25">
      <c r="X1904" s="1"/>
      <c r="Y1904" s="1"/>
    </row>
    <row r="1905" spans="24:25" x14ac:dyDescent="0.25">
      <c r="X1905" s="1"/>
      <c r="Y1905" s="1"/>
    </row>
    <row r="1906" spans="24:25" x14ac:dyDescent="0.25">
      <c r="X1906" s="1"/>
      <c r="Y1906" s="1"/>
    </row>
    <row r="1907" spans="24:25" x14ac:dyDescent="0.25">
      <c r="X1907" s="1"/>
      <c r="Y1907" s="1"/>
    </row>
    <row r="1908" spans="24:25" x14ac:dyDescent="0.25">
      <c r="X1908" s="1"/>
      <c r="Y1908" s="1"/>
    </row>
    <row r="1909" spans="24:25" x14ac:dyDescent="0.25">
      <c r="X1909" s="1"/>
      <c r="Y1909" s="1"/>
    </row>
    <row r="1910" spans="24:25" x14ac:dyDescent="0.25">
      <c r="X1910" s="1"/>
      <c r="Y1910" s="1"/>
    </row>
    <row r="1911" spans="24:25" x14ac:dyDescent="0.25">
      <c r="X1911" s="1"/>
      <c r="Y1911" s="1"/>
    </row>
    <row r="1912" spans="24:25" x14ac:dyDescent="0.25">
      <c r="X1912" s="1"/>
      <c r="Y1912" s="1"/>
    </row>
    <row r="1913" spans="24:25" x14ac:dyDescent="0.25">
      <c r="X1913" s="1"/>
      <c r="Y1913" s="1"/>
    </row>
    <row r="1914" spans="24:25" x14ac:dyDescent="0.25">
      <c r="X1914" s="1"/>
      <c r="Y1914" s="1"/>
    </row>
    <row r="1915" spans="24:25" x14ac:dyDescent="0.25">
      <c r="X1915" s="1"/>
      <c r="Y1915" s="1"/>
    </row>
    <row r="1916" spans="24:25" x14ac:dyDescent="0.25">
      <c r="X1916" s="1"/>
      <c r="Y1916" s="1"/>
    </row>
    <row r="1917" spans="24:25" x14ac:dyDescent="0.25">
      <c r="X1917" s="1"/>
      <c r="Y1917" s="1"/>
    </row>
    <row r="1918" spans="24:25" x14ac:dyDescent="0.25">
      <c r="X1918" s="1"/>
      <c r="Y1918" s="1"/>
    </row>
    <row r="1919" spans="24:25" x14ac:dyDescent="0.25">
      <c r="X1919" s="1"/>
      <c r="Y1919" s="1"/>
    </row>
    <row r="1920" spans="24:25" x14ac:dyDescent="0.25">
      <c r="X1920" s="1"/>
      <c r="Y1920" s="1"/>
    </row>
    <row r="1921" spans="24:25" x14ac:dyDescent="0.25">
      <c r="X1921" s="1"/>
      <c r="Y1921" s="1"/>
    </row>
    <row r="1922" spans="24:25" x14ac:dyDescent="0.25">
      <c r="X1922" s="1"/>
      <c r="Y1922" s="1"/>
    </row>
    <row r="1923" spans="24:25" x14ac:dyDescent="0.25">
      <c r="X1923" s="1"/>
      <c r="Y1923" s="1"/>
    </row>
    <row r="1924" spans="24:25" x14ac:dyDescent="0.25">
      <c r="X1924" s="1"/>
      <c r="Y1924" s="1"/>
    </row>
    <row r="1925" spans="24:25" x14ac:dyDescent="0.25">
      <c r="X1925" s="1"/>
      <c r="Y1925" s="1"/>
    </row>
    <row r="1926" spans="24:25" x14ac:dyDescent="0.25">
      <c r="X1926" s="1"/>
      <c r="Y1926" s="1"/>
    </row>
    <row r="1927" spans="24:25" x14ac:dyDescent="0.25">
      <c r="X1927" s="1"/>
      <c r="Y1927" s="1"/>
    </row>
    <row r="1928" spans="24:25" x14ac:dyDescent="0.25">
      <c r="X1928" s="1"/>
      <c r="Y1928" s="1"/>
    </row>
    <row r="1929" spans="24:25" x14ac:dyDescent="0.25">
      <c r="X1929" s="1"/>
      <c r="Y1929" s="1"/>
    </row>
    <row r="1930" spans="24:25" x14ac:dyDescent="0.25">
      <c r="X1930" s="1"/>
      <c r="Y1930" s="1"/>
    </row>
    <row r="1931" spans="24:25" x14ac:dyDescent="0.25">
      <c r="X1931" s="1"/>
      <c r="Y1931" s="1"/>
    </row>
    <row r="1932" spans="24:25" x14ac:dyDescent="0.25">
      <c r="X1932" s="1"/>
      <c r="Y1932" s="1"/>
    </row>
    <row r="1933" spans="24:25" x14ac:dyDescent="0.25">
      <c r="X1933" s="1"/>
      <c r="Y1933" s="1"/>
    </row>
    <row r="1934" spans="24:25" x14ac:dyDescent="0.25">
      <c r="X1934" s="1"/>
      <c r="Y1934" s="1"/>
    </row>
    <row r="1935" spans="24:25" x14ac:dyDescent="0.25">
      <c r="X1935" s="1"/>
      <c r="Y1935" s="1"/>
    </row>
    <row r="1936" spans="24:25" x14ac:dyDescent="0.25">
      <c r="X1936" s="1"/>
      <c r="Y1936" s="1"/>
    </row>
    <row r="1937" spans="24:25" x14ac:dyDescent="0.25">
      <c r="X1937" s="1"/>
      <c r="Y1937" s="1"/>
    </row>
    <row r="1938" spans="24:25" x14ac:dyDescent="0.25">
      <c r="X1938" s="1"/>
      <c r="Y1938" s="1"/>
    </row>
    <row r="1939" spans="24:25" x14ac:dyDescent="0.25">
      <c r="X1939" s="1"/>
      <c r="Y1939" s="1"/>
    </row>
    <row r="1940" spans="24:25" x14ac:dyDescent="0.25">
      <c r="X1940" s="1"/>
      <c r="Y1940" s="1"/>
    </row>
    <row r="1941" spans="24:25" x14ac:dyDescent="0.25">
      <c r="X1941" s="1"/>
      <c r="Y1941" s="1"/>
    </row>
    <row r="1942" spans="24:25" x14ac:dyDescent="0.25">
      <c r="X1942" s="1"/>
      <c r="Y1942" s="1"/>
    </row>
    <row r="1943" spans="24:25" x14ac:dyDescent="0.25">
      <c r="X1943" s="1"/>
      <c r="Y1943" s="1"/>
    </row>
    <row r="1944" spans="24:25" x14ac:dyDescent="0.25">
      <c r="X1944" s="1"/>
      <c r="Y1944" s="1"/>
    </row>
    <row r="1945" spans="24:25" x14ac:dyDescent="0.25">
      <c r="X1945" s="1"/>
      <c r="Y1945" s="1"/>
    </row>
    <row r="1946" spans="24:25" x14ac:dyDescent="0.25">
      <c r="X1946" s="1"/>
      <c r="Y1946" s="1"/>
    </row>
    <row r="1947" spans="24:25" x14ac:dyDescent="0.25">
      <c r="X1947" s="1"/>
      <c r="Y1947" s="1"/>
    </row>
    <row r="1948" spans="24:25" x14ac:dyDescent="0.25">
      <c r="X1948" s="1"/>
      <c r="Y1948" s="1"/>
    </row>
    <row r="1949" spans="24:25" x14ac:dyDescent="0.25">
      <c r="X1949" s="1"/>
      <c r="Y1949" s="1"/>
    </row>
    <row r="1950" spans="24:25" x14ac:dyDescent="0.25">
      <c r="X1950" s="1"/>
      <c r="Y1950" s="1"/>
    </row>
    <row r="1951" spans="24:25" x14ac:dyDescent="0.25">
      <c r="X1951" s="1"/>
      <c r="Y1951" s="1"/>
    </row>
    <row r="1952" spans="24:25" x14ac:dyDescent="0.25">
      <c r="X1952" s="1"/>
      <c r="Y1952" s="1"/>
    </row>
    <row r="1953" spans="24:25" x14ac:dyDescent="0.25">
      <c r="X1953" s="1"/>
      <c r="Y1953" s="1"/>
    </row>
    <row r="1954" spans="24:25" x14ac:dyDescent="0.25">
      <c r="X1954" s="1"/>
      <c r="Y1954" s="1"/>
    </row>
    <row r="1955" spans="24:25" x14ac:dyDescent="0.25">
      <c r="X1955" s="1"/>
      <c r="Y1955" s="1"/>
    </row>
    <row r="1956" spans="24:25" x14ac:dyDescent="0.25">
      <c r="X1956" s="1"/>
      <c r="Y1956" s="1"/>
    </row>
    <row r="1957" spans="24:25" x14ac:dyDescent="0.25">
      <c r="X1957" s="1"/>
      <c r="Y1957" s="1"/>
    </row>
    <row r="1958" spans="24:25" x14ac:dyDescent="0.25">
      <c r="X1958" s="1"/>
      <c r="Y1958" s="1"/>
    </row>
    <row r="1959" spans="24:25" x14ac:dyDescent="0.25">
      <c r="X1959" s="1"/>
      <c r="Y1959" s="1"/>
    </row>
    <row r="1960" spans="24:25" x14ac:dyDescent="0.25">
      <c r="X1960" s="1"/>
      <c r="Y1960" s="1"/>
    </row>
    <row r="1961" spans="24:25" x14ac:dyDescent="0.25">
      <c r="X1961" s="1"/>
      <c r="Y1961" s="1"/>
    </row>
    <row r="1962" spans="24:25" x14ac:dyDescent="0.25">
      <c r="X1962" s="1"/>
      <c r="Y1962" s="1"/>
    </row>
    <row r="1963" spans="24:25" x14ac:dyDescent="0.25">
      <c r="X1963" s="1"/>
      <c r="Y1963" s="1"/>
    </row>
    <row r="1964" spans="24:25" x14ac:dyDescent="0.25">
      <c r="X1964" s="1"/>
      <c r="Y1964" s="1"/>
    </row>
    <row r="1965" spans="24:25" x14ac:dyDescent="0.25">
      <c r="X1965" s="1"/>
      <c r="Y1965" s="1"/>
    </row>
    <row r="1966" spans="24:25" x14ac:dyDescent="0.25">
      <c r="X1966" s="1"/>
      <c r="Y1966" s="1"/>
    </row>
    <row r="1967" spans="24:25" x14ac:dyDescent="0.25">
      <c r="X1967" s="1"/>
      <c r="Y1967" s="1"/>
    </row>
    <row r="1968" spans="24:25" x14ac:dyDescent="0.25">
      <c r="X1968" s="1"/>
      <c r="Y1968" s="1"/>
    </row>
    <row r="1969" spans="24:25" x14ac:dyDescent="0.25">
      <c r="X1969" s="1"/>
      <c r="Y1969" s="1"/>
    </row>
    <row r="1970" spans="24:25" x14ac:dyDescent="0.25">
      <c r="X1970" s="1"/>
      <c r="Y1970" s="1"/>
    </row>
    <row r="1971" spans="24:25" x14ac:dyDescent="0.25">
      <c r="X1971" s="1"/>
      <c r="Y1971" s="1"/>
    </row>
    <row r="1972" spans="24:25" x14ac:dyDescent="0.25">
      <c r="X1972" s="1"/>
      <c r="Y1972" s="1"/>
    </row>
    <row r="1973" spans="24:25" x14ac:dyDescent="0.25">
      <c r="X1973" s="1"/>
      <c r="Y1973" s="1"/>
    </row>
    <row r="1974" spans="24:25" x14ac:dyDescent="0.25">
      <c r="X1974" s="1"/>
      <c r="Y1974" s="1"/>
    </row>
    <row r="1975" spans="24:25" x14ac:dyDescent="0.25">
      <c r="X1975" s="1"/>
      <c r="Y1975" s="1"/>
    </row>
    <row r="1976" spans="24:25" x14ac:dyDescent="0.25">
      <c r="X1976" s="1"/>
      <c r="Y1976" s="1"/>
    </row>
    <row r="1977" spans="24:25" x14ac:dyDescent="0.25">
      <c r="X1977" s="1"/>
      <c r="Y1977" s="1"/>
    </row>
    <row r="1978" spans="24:25" x14ac:dyDescent="0.25">
      <c r="X1978" s="1"/>
      <c r="Y1978" s="1"/>
    </row>
    <row r="1979" spans="24:25" x14ac:dyDescent="0.25">
      <c r="X1979" s="1"/>
      <c r="Y1979" s="1"/>
    </row>
    <row r="1980" spans="24:25" x14ac:dyDescent="0.25">
      <c r="X1980" s="1"/>
      <c r="Y1980" s="1"/>
    </row>
    <row r="1981" spans="24:25" x14ac:dyDescent="0.25">
      <c r="X1981" s="1"/>
      <c r="Y1981" s="1"/>
    </row>
    <row r="1982" spans="24:25" x14ac:dyDescent="0.25">
      <c r="X1982" s="1"/>
      <c r="Y1982" s="1"/>
    </row>
    <row r="1983" spans="24:25" x14ac:dyDescent="0.25">
      <c r="X1983" s="1"/>
      <c r="Y1983" s="1"/>
    </row>
    <row r="1984" spans="24:25" x14ac:dyDescent="0.25">
      <c r="X1984" s="1"/>
      <c r="Y1984" s="1"/>
    </row>
    <row r="1985" spans="24:25" x14ac:dyDescent="0.25">
      <c r="X1985" s="1"/>
      <c r="Y1985" s="1"/>
    </row>
    <row r="1986" spans="24:25" x14ac:dyDescent="0.25">
      <c r="X1986" s="1"/>
      <c r="Y1986" s="1"/>
    </row>
    <row r="1987" spans="24:25" x14ac:dyDescent="0.25">
      <c r="X1987" s="1"/>
      <c r="Y1987" s="1"/>
    </row>
    <row r="1988" spans="24:25" x14ac:dyDescent="0.25">
      <c r="X1988" s="1"/>
      <c r="Y1988" s="1"/>
    </row>
    <row r="1989" spans="24:25" x14ac:dyDescent="0.25">
      <c r="X1989" s="1"/>
      <c r="Y1989" s="1"/>
    </row>
    <row r="1990" spans="24:25" x14ac:dyDescent="0.25">
      <c r="X1990" s="1"/>
      <c r="Y1990" s="1"/>
    </row>
    <row r="1991" spans="24:25" x14ac:dyDescent="0.25">
      <c r="X1991" s="1"/>
      <c r="Y1991" s="1"/>
    </row>
    <row r="1992" spans="24:25" x14ac:dyDescent="0.25">
      <c r="X1992" s="1"/>
      <c r="Y1992" s="1"/>
    </row>
    <row r="1993" spans="24:25" x14ac:dyDescent="0.25">
      <c r="X1993" s="1"/>
      <c r="Y1993" s="1"/>
    </row>
    <row r="1994" spans="24:25" x14ac:dyDescent="0.25">
      <c r="X1994" s="1"/>
      <c r="Y1994" s="1"/>
    </row>
    <row r="1995" spans="24:25" x14ac:dyDescent="0.25">
      <c r="X1995" s="1"/>
      <c r="Y1995" s="1"/>
    </row>
    <row r="1996" spans="24:25" x14ac:dyDescent="0.25">
      <c r="X1996" s="1"/>
      <c r="Y1996" s="1"/>
    </row>
    <row r="1997" spans="24:25" x14ac:dyDescent="0.25">
      <c r="X1997" s="1"/>
      <c r="Y1997" s="1"/>
    </row>
    <row r="1998" spans="24:25" x14ac:dyDescent="0.25">
      <c r="X1998" s="1"/>
      <c r="Y1998" s="1"/>
    </row>
    <row r="1999" spans="24:25" x14ac:dyDescent="0.25">
      <c r="X1999" s="1"/>
      <c r="Y1999" s="1"/>
    </row>
    <row r="2000" spans="24:25" x14ac:dyDescent="0.25">
      <c r="X2000" s="1"/>
      <c r="Y2000" s="1"/>
    </row>
    <row r="2001" spans="24:25" x14ac:dyDescent="0.25">
      <c r="X2001" s="1"/>
      <c r="Y2001" s="1"/>
    </row>
    <row r="2002" spans="24:25" x14ac:dyDescent="0.25">
      <c r="X2002" s="1"/>
      <c r="Y2002" s="1"/>
    </row>
    <row r="2003" spans="24:25" x14ac:dyDescent="0.25">
      <c r="X2003" s="1"/>
      <c r="Y2003" s="1"/>
    </row>
    <row r="2004" spans="24:25" x14ac:dyDescent="0.25">
      <c r="X2004" s="1"/>
      <c r="Y2004" s="1"/>
    </row>
    <row r="2005" spans="24:25" x14ac:dyDescent="0.25">
      <c r="X2005" s="1"/>
      <c r="Y2005" s="1"/>
    </row>
    <row r="2006" spans="24:25" x14ac:dyDescent="0.25">
      <c r="X2006" s="1"/>
      <c r="Y2006" s="1"/>
    </row>
    <row r="2007" spans="24:25" x14ac:dyDescent="0.25">
      <c r="X2007" s="1"/>
      <c r="Y2007" s="1"/>
    </row>
    <row r="2008" spans="24:25" x14ac:dyDescent="0.25">
      <c r="X2008" s="1"/>
      <c r="Y2008" s="1"/>
    </row>
    <row r="2009" spans="24:25" x14ac:dyDescent="0.25">
      <c r="X2009" s="1"/>
      <c r="Y2009" s="1"/>
    </row>
    <row r="2010" spans="24:25" x14ac:dyDescent="0.25">
      <c r="X2010" s="1"/>
      <c r="Y2010" s="1"/>
    </row>
    <row r="2011" spans="24:25" x14ac:dyDescent="0.25">
      <c r="X2011" s="1"/>
      <c r="Y2011" s="1"/>
    </row>
    <row r="2012" spans="24:25" x14ac:dyDescent="0.25">
      <c r="X2012" s="1"/>
      <c r="Y2012" s="1"/>
    </row>
    <row r="2013" spans="24:25" x14ac:dyDescent="0.25">
      <c r="X2013" s="1"/>
      <c r="Y2013" s="1"/>
    </row>
    <row r="2014" spans="24:25" x14ac:dyDescent="0.25">
      <c r="X2014" s="1"/>
      <c r="Y2014" s="1"/>
    </row>
    <row r="2015" spans="24:25" x14ac:dyDescent="0.25">
      <c r="X2015" s="1"/>
      <c r="Y2015" s="1"/>
    </row>
    <row r="2016" spans="24:25" x14ac:dyDescent="0.25">
      <c r="X2016" s="1"/>
      <c r="Y2016" s="1"/>
    </row>
    <row r="2017" spans="24:25" x14ac:dyDescent="0.25">
      <c r="X2017" s="1"/>
      <c r="Y2017" s="1"/>
    </row>
    <row r="2018" spans="24:25" x14ac:dyDescent="0.25">
      <c r="X2018" s="1"/>
      <c r="Y2018" s="1"/>
    </row>
    <row r="2019" spans="24:25" x14ac:dyDescent="0.25">
      <c r="X2019" s="1"/>
      <c r="Y2019" s="1"/>
    </row>
    <row r="2020" spans="24:25" x14ac:dyDescent="0.25">
      <c r="X2020" s="1"/>
      <c r="Y2020" s="1"/>
    </row>
    <row r="2021" spans="24:25" x14ac:dyDescent="0.25">
      <c r="X2021" s="1"/>
      <c r="Y2021" s="1"/>
    </row>
    <row r="2022" spans="24:25" x14ac:dyDescent="0.25">
      <c r="X2022" s="1"/>
      <c r="Y2022" s="1"/>
    </row>
    <row r="2023" spans="24:25" x14ac:dyDescent="0.25">
      <c r="X2023" s="1"/>
      <c r="Y2023" s="1"/>
    </row>
    <row r="2024" spans="24:25" x14ac:dyDescent="0.25">
      <c r="X2024" s="1"/>
      <c r="Y2024" s="1"/>
    </row>
    <row r="2025" spans="24:25" x14ac:dyDescent="0.25">
      <c r="X2025" s="1"/>
      <c r="Y2025" s="1"/>
    </row>
    <row r="2026" spans="24:25" x14ac:dyDescent="0.25">
      <c r="X2026" s="1"/>
      <c r="Y2026" s="1"/>
    </row>
    <row r="2027" spans="24:25" x14ac:dyDescent="0.25">
      <c r="X2027" s="1"/>
      <c r="Y2027" s="1"/>
    </row>
    <row r="2028" spans="24:25" x14ac:dyDescent="0.25">
      <c r="X2028" s="1"/>
      <c r="Y2028" s="1"/>
    </row>
    <row r="2029" spans="24:25" x14ac:dyDescent="0.25">
      <c r="X2029" s="1"/>
      <c r="Y2029" s="1"/>
    </row>
    <row r="2030" spans="24:25" x14ac:dyDescent="0.25">
      <c r="X2030" s="1"/>
      <c r="Y2030" s="1"/>
    </row>
    <row r="2031" spans="24:25" x14ac:dyDescent="0.25">
      <c r="X2031" s="1"/>
      <c r="Y2031" s="1"/>
    </row>
    <row r="2032" spans="24:25" x14ac:dyDescent="0.25">
      <c r="X2032" s="1"/>
      <c r="Y2032" s="1"/>
    </row>
    <row r="2033" spans="24:25" x14ac:dyDescent="0.25">
      <c r="X2033" s="1"/>
      <c r="Y2033" s="1"/>
    </row>
    <row r="2034" spans="24:25" x14ac:dyDescent="0.25">
      <c r="X2034" s="1"/>
      <c r="Y2034" s="1"/>
    </row>
    <row r="2035" spans="24:25" x14ac:dyDescent="0.25">
      <c r="X2035" s="1"/>
      <c r="Y2035" s="1"/>
    </row>
    <row r="2036" spans="24:25" x14ac:dyDescent="0.25">
      <c r="X2036" s="1"/>
      <c r="Y2036" s="1"/>
    </row>
    <row r="2037" spans="24:25" x14ac:dyDescent="0.25">
      <c r="X2037" s="1"/>
      <c r="Y2037" s="1"/>
    </row>
    <row r="2038" spans="24:25" x14ac:dyDescent="0.25">
      <c r="X2038" s="1"/>
      <c r="Y2038" s="1"/>
    </row>
    <row r="2039" spans="24:25" x14ac:dyDescent="0.25">
      <c r="X2039" s="1"/>
      <c r="Y2039" s="1"/>
    </row>
    <row r="2040" spans="24:25" x14ac:dyDescent="0.25">
      <c r="X2040" s="1"/>
      <c r="Y2040" s="1"/>
    </row>
    <row r="2041" spans="24:25" x14ac:dyDescent="0.25">
      <c r="X2041" s="1"/>
      <c r="Y2041" s="1"/>
    </row>
    <row r="2042" spans="24:25" x14ac:dyDescent="0.25">
      <c r="X2042" s="1"/>
      <c r="Y2042" s="1"/>
    </row>
    <row r="2043" spans="24:25" x14ac:dyDescent="0.25">
      <c r="X2043" s="1"/>
      <c r="Y2043" s="1"/>
    </row>
    <row r="2044" spans="24:25" x14ac:dyDescent="0.25">
      <c r="X2044" s="1"/>
      <c r="Y2044" s="1"/>
    </row>
    <row r="2045" spans="24:25" x14ac:dyDescent="0.25">
      <c r="X2045" s="1"/>
      <c r="Y2045" s="1"/>
    </row>
    <row r="2046" spans="24:25" x14ac:dyDescent="0.25">
      <c r="X2046" s="1"/>
      <c r="Y2046" s="1"/>
    </row>
    <row r="2047" spans="24:25" x14ac:dyDescent="0.25">
      <c r="X2047" s="1"/>
      <c r="Y2047" s="1"/>
    </row>
    <row r="2048" spans="24:25" x14ac:dyDescent="0.25">
      <c r="X2048" s="1"/>
      <c r="Y2048" s="1"/>
    </row>
    <row r="2049" spans="24:25" x14ac:dyDescent="0.25">
      <c r="X2049" s="1"/>
      <c r="Y2049" s="1"/>
    </row>
    <row r="2050" spans="24:25" x14ac:dyDescent="0.25">
      <c r="X2050" s="1"/>
      <c r="Y2050" s="1"/>
    </row>
    <row r="2051" spans="24:25" x14ac:dyDescent="0.25">
      <c r="X2051" s="1"/>
      <c r="Y2051" s="1"/>
    </row>
    <row r="2052" spans="24:25" x14ac:dyDescent="0.25">
      <c r="X2052" s="1"/>
      <c r="Y2052" s="1"/>
    </row>
    <row r="2053" spans="24:25" x14ac:dyDescent="0.25">
      <c r="X2053" s="1"/>
      <c r="Y2053" s="1"/>
    </row>
    <row r="2054" spans="24:25" x14ac:dyDescent="0.25">
      <c r="X2054" s="1"/>
      <c r="Y2054" s="1"/>
    </row>
    <row r="2055" spans="24:25" x14ac:dyDescent="0.25">
      <c r="X2055" s="1"/>
      <c r="Y2055" s="1"/>
    </row>
    <row r="2056" spans="24:25" x14ac:dyDescent="0.25">
      <c r="X2056" s="1"/>
      <c r="Y2056" s="1"/>
    </row>
    <row r="2057" spans="24:25" x14ac:dyDescent="0.25">
      <c r="X2057" s="1"/>
      <c r="Y2057" s="1"/>
    </row>
    <row r="2058" spans="24:25" x14ac:dyDescent="0.25">
      <c r="X2058" s="1"/>
      <c r="Y2058" s="1"/>
    </row>
    <row r="2059" spans="24:25" x14ac:dyDescent="0.25">
      <c r="X2059" s="1"/>
      <c r="Y2059" s="1"/>
    </row>
    <row r="2060" spans="24:25" x14ac:dyDescent="0.25">
      <c r="X2060" s="1"/>
      <c r="Y2060" s="1"/>
    </row>
    <row r="2061" spans="24:25" x14ac:dyDescent="0.25">
      <c r="X2061" s="1"/>
      <c r="Y2061" s="1"/>
    </row>
    <row r="2062" spans="24:25" x14ac:dyDescent="0.25">
      <c r="X2062" s="1"/>
      <c r="Y2062" s="1"/>
    </row>
    <row r="2063" spans="24:25" x14ac:dyDescent="0.25">
      <c r="X2063" s="1"/>
      <c r="Y2063" s="1"/>
    </row>
    <row r="2064" spans="24:25" x14ac:dyDescent="0.25">
      <c r="X2064" s="1"/>
      <c r="Y2064" s="1"/>
    </row>
    <row r="2065" spans="24:25" x14ac:dyDescent="0.25">
      <c r="X2065" s="1"/>
      <c r="Y2065" s="1"/>
    </row>
    <row r="2066" spans="24:25" x14ac:dyDescent="0.25">
      <c r="X2066" s="1"/>
      <c r="Y2066" s="1"/>
    </row>
    <row r="2067" spans="24:25" x14ac:dyDescent="0.25">
      <c r="X2067" s="1"/>
      <c r="Y2067" s="1"/>
    </row>
    <row r="2068" spans="24:25" x14ac:dyDescent="0.25">
      <c r="X2068" s="1"/>
      <c r="Y2068" s="1"/>
    </row>
    <row r="2069" spans="24:25" x14ac:dyDescent="0.25">
      <c r="X2069" s="1"/>
      <c r="Y2069" s="1"/>
    </row>
    <row r="2070" spans="24:25" x14ac:dyDescent="0.25">
      <c r="X2070" s="1"/>
      <c r="Y2070" s="1"/>
    </row>
    <row r="2071" spans="24:25" x14ac:dyDescent="0.25">
      <c r="X2071" s="1"/>
      <c r="Y2071" s="1"/>
    </row>
    <row r="2072" spans="24:25" x14ac:dyDescent="0.25">
      <c r="X2072" s="1"/>
      <c r="Y2072" s="1"/>
    </row>
    <row r="2073" spans="24:25" x14ac:dyDescent="0.25">
      <c r="X2073" s="1"/>
      <c r="Y2073" s="1"/>
    </row>
    <row r="2074" spans="24:25" x14ac:dyDescent="0.25">
      <c r="X2074" s="1"/>
      <c r="Y2074" s="1"/>
    </row>
    <row r="2075" spans="24:25" x14ac:dyDescent="0.25">
      <c r="X2075" s="1"/>
      <c r="Y2075" s="1"/>
    </row>
    <row r="2076" spans="24:25" x14ac:dyDescent="0.25">
      <c r="X2076" s="1"/>
      <c r="Y2076" s="1"/>
    </row>
    <row r="2077" spans="24:25" x14ac:dyDescent="0.25">
      <c r="X2077" s="1"/>
      <c r="Y2077" s="1"/>
    </row>
    <row r="2078" spans="24:25" x14ac:dyDescent="0.25">
      <c r="X2078" s="1"/>
      <c r="Y2078" s="1"/>
    </row>
    <row r="2079" spans="24:25" x14ac:dyDescent="0.25">
      <c r="X2079" s="1"/>
      <c r="Y2079" s="1"/>
    </row>
    <row r="2080" spans="24:25" x14ac:dyDescent="0.25">
      <c r="X2080" s="1"/>
      <c r="Y2080" s="1"/>
    </row>
    <row r="2081" spans="24:25" x14ac:dyDescent="0.25">
      <c r="X2081" s="1"/>
      <c r="Y2081" s="1"/>
    </row>
    <row r="2082" spans="24:25" x14ac:dyDescent="0.25">
      <c r="X2082" s="1"/>
      <c r="Y2082" s="1"/>
    </row>
    <row r="2083" spans="24:25" x14ac:dyDescent="0.25">
      <c r="X2083" s="1"/>
      <c r="Y2083" s="1"/>
    </row>
    <row r="2084" spans="24:25" x14ac:dyDescent="0.25">
      <c r="X2084" s="1"/>
      <c r="Y2084" s="1"/>
    </row>
    <row r="2085" spans="24:25" x14ac:dyDescent="0.25">
      <c r="X2085" s="1"/>
      <c r="Y2085" s="1"/>
    </row>
    <row r="2086" spans="24:25" x14ac:dyDescent="0.25">
      <c r="X2086" s="1"/>
      <c r="Y2086" s="1"/>
    </row>
    <row r="2087" spans="24:25" x14ac:dyDescent="0.25">
      <c r="X2087" s="1"/>
      <c r="Y2087" s="1"/>
    </row>
    <row r="2088" spans="24:25" x14ac:dyDescent="0.25">
      <c r="X2088" s="1"/>
      <c r="Y2088" s="1"/>
    </row>
    <row r="2089" spans="24:25" x14ac:dyDescent="0.25">
      <c r="X2089" s="1"/>
      <c r="Y2089" s="1"/>
    </row>
    <row r="2090" spans="24:25" x14ac:dyDescent="0.25">
      <c r="X2090" s="1"/>
      <c r="Y2090" s="1"/>
    </row>
    <row r="2091" spans="24:25" x14ac:dyDescent="0.25">
      <c r="X2091" s="1"/>
      <c r="Y2091" s="1"/>
    </row>
    <row r="2092" spans="24:25" x14ac:dyDescent="0.25">
      <c r="X2092" s="1"/>
      <c r="Y2092" s="1"/>
    </row>
    <row r="2093" spans="24:25" x14ac:dyDescent="0.25">
      <c r="X2093" s="1"/>
      <c r="Y2093" s="1"/>
    </row>
    <row r="2094" spans="24:25" x14ac:dyDescent="0.25">
      <c r="X2094" s="1"/>
      <c r="Y2094" s="1"/>
    </row>
    <row r="2095" spans="24:25" x14ac:dyDescent="0.25">
      <c r="X2095" s="1"/>
      <c r="Y2095" s="1"/>
    </row>
    <row r="2096" spans="24:25" x14ac:dyDescent="0.25">
      <c r="X2096" s="1"/>
      <c r="Y2096" s="1"/>
    </row>
    <row r="2097" spans="24:25" x14ac:dyDescent="0.25">
      <c r="X2097" s="1"/>
      <c r="Y2097" s="1"/>
    </row>
    <row r="2098" spans="24:25" x14ac:dyDescent="0.25">
      <c r="X2098" s="1"/>
      <c r="Y2098" s="1"/>
    </row>
    <row r="2099" spans="24:25" x14ac:dyDescent="0.25">
      <c r="X2099" s="1"/>
      <c r="Y2099" s="1"/>
    </row>
    <row r="2100" spans="24:25" x14ac:dyDescent="0.25">
      <c r="X2100" s="1"/>
      <c r="Y2100" s="1"/>
    </row>
    <row r="2101" spans="24:25" x14ac:dyDescent="0.25">
      <c r="X2101" s="1"/>
      <c r="Y2101" s="1"/>
    </row>
    <row r="2102" spans="24:25" x14ac:dyDescent="0.25">
      <c r="X2102" s="1"/>
      <c r="Y2102" s="1"/>
    </row>
    <row r="2103" spans="24:25" x14ac:dyDescent="0.25">
      <c r="X2103" s="1"/>
      <c r="Y2103" s="1"/>
    </row>
    <row r="2104" spans="24:25" x14ac:dyDescent="0.25">
      <c r="X2104" s="1"/>
      <c r="Y2104" s="1"/>
    </row>
    <row r="2105" spans="24:25" x14ac:dyDescent="0.25">
      <c r="X2105" s="1"/>
      <c r="Y2105" s="1"/>
    </row>
    <row r="2106" spans="24:25" x14ac:dyDescent="0.25">
      <c r="X2106" s="1"/>
      <c r="Y2106" s="1"/>
    </row>
    <row r="2107" spans="24:25" x14ac:dyDescent="0.25">
      <c r="X2107" s="1"/>
      <c r="Y2107" s="1"/>
    </row>
    <row r="2108" spans="24:25" x14ac:dyDescent="0.25">
      <c r="X2108" s="1"/>
      <c r="Y2108" s="1"/>
    </row>
    <row r="2109" spans="24:25" x14ac:dyDescent="0.25">
      <c r="X2109" s="1"/>
      <c r="Y2109" s="1"/>
    </row>
    <row r="2110" spans="24:25" x14ac:dyDescent="0.25">
      <c r="X2110" s="1"/>
      <c r="Y2110" s="1"/>
    </row>
    <row r="2111" spans="24:25" x14ac:dyDescent="0.25">
      <c r="X2111" s="1"/>
      <c r="Y2111" s="1"/>
    </row>
    <row r="2112" spans="24:25" x14ac:dyDescent="0.25">
      <c r="X2112" s="1"/>
      <c r="Y2112" s="1"/>
    </row>
    <row r="2113" spans="24:25" x14ac:dyDescent="0.25">
      <c r="X2113" s="1"/>
      <c r="Y2113" s="1"/>
    </row>
    <row r="2114" spans="24:25" x14ac:dyDescent="0.25">
      <c r="X2114" s="1"/>
      <c r="Y2114" s="1"/>
    </row>
    <row r="2115" spans="24:25" x14ac:dyDescent="0.25">
      <c r="X2115" s="1"/>
      <c r="Y2115" s="1"/>
    </row>
    <row r="2116" spans="24:25" x14ac:dyDescent="0.25">
      <c r="X2116" s="1"/>
      <c r="Y2116" s="1"/>
    </row>
    <row r="2117" spans="24:25" x14ac:dyDescent="0.25">
      <c r="X2117" s="1"/>
      <c r="Y2117" s="1"/>
    </row>
    <row r="2118" spans="24:25" x14ac:dyDescent="0.25">
      <c r="X2118" s="1"/>
      <c r="Y2118" s="1"/>
    </row>
    <row r="2119" spans="24:25" x14ac:dyDescent="0.25">
      <c r="X2119" s="1"/>
      <c r="Y2119" s="1"/>
    </row>
    <row r="2120" spans="24:25" x14ac:dyDescent="0.25">
      <c r="X2120" s="1"/>
      <c r="Y2120" s="1"/>
    </row>
    <row r="2121" spans="24:25" x14ac:dyDescent="0.25">
      <c r="X2121" s="1"/>
      <c r="Y2121" s="1"/>
    </row>
    <row r="2122" spans="24:25" x14ac:dyDescent="0.25">
      <c r="X2122" s="1"/>
      <c r="Y2122" s="1"/>
    </row>
    <row r="2123" spans="24:25" x14ac:dyDescent="0.25">
      <c r="X2123" s="1"/>
      <c r="Y2123" s="1"/>
    </row>
    <row r="2124" spans="24:25" x14ac:dyDescent="0.25">
      <c r="X2124" s="1"/>
      <c r="Y2124" s="1"/>
    </row>
    <row r="2125" spans="24:25" x14ac:dyDescent="0.25">
      <c r="X2125" s="1"/>
      <c r="Y2125" s="1"/>
    </row>
    <row r="2126" spans="24:25" x14ac:dyDescent="0.25">
      <c r="X2126" s="1"/>
      <c r="Y2126" s="1"/>
    </row>
    <row r="2127" spans="24:25" x14ac:dyDescent="0.25">
      <c r="X2127" s="1"/>
      <c r="Y2127" s="1"/>
    </row>
    <row r="2128" spans="24:25" x14ac:dyDescent="0.25">
      <c r="X2128" s="1"/>
      <c r="Y2128" s="1"/>
    </row>
    <row r="2129" spans="24:25" x14ac:dyDescent="0.25">
      <c r="X2129" s="1"/>
      <c r="Y2129" s="1"/>
    </row>
    <row r="2130" spans="24:25" x14ac:dyDescent="0.25">
      <c r="X2130" s="1"/>
      <c r="Y2130" s="1"/>
    </row>
    <row r="2131" spans="24:25" x14ac:dyDescent="0.25">
      <c r="X2131" s="1"/>
      <c r="Y2131" s="1"/>
    </row>
    <row r="2132" spans="24:25" x14ac:dyDescent="0.25">
      <c r="X2132" s="1"/>
      <c r="Y2132" s="1"/>
    </row>
    <row r="2133" spans="24:25" x14ac:dyDescent="0.25">
      <c r="X2133" s="1"/>
      <c r="Y2133" s="1"/>
    </row>
    <row r="2134" spans="24:25" x14ac:dyDescent="0.25">
      <c r="X2134" s="1"/>
      <c r="Y2134" s="1"/>
    </row>
    <row r="2135" spans="24:25" x14ac:dyDescent="0.25">
      <c r="X2135" s="1"/>
      <c r="Y2135" s="1"/>
    </row>
    <row r="2136" spans="24:25" x14ac:dyDescent="0.25">
      <c r="X2136" s="1"/>
      <c r="Y2136" s="1"/>
    </row>
    <row r="2137" spans="24:25" x14ac:dyDescent="0.25">
      <c r="X2137" s="1"/>
      <c r="Y2137" s="1"/>
    </row>
    <row r="2138" spans="24:25" x14ac:dyDescent="0.25">
      <c r="X2138" s="1"/>
      <c r="Y2138" s="1"/>
    </row>
    <row r="2139" spans="24:25" x14ac:dyDescent="0.25">
      <c r="X2139" s="1"/>
      <c r="Y2139" s="1"/>
    </row>
    <row r="2140" spans="24:25" x14ac:dyDescent="0.25">
      <c r="X2140" s="1"/>
      <c r="Y2140" s="1"/>
    </row>
    <row r="2141" spans="24:25" x14ac:dyDescent="0.25">
      <c r="X2141" s="1"/>
      <c r="Y2141" s="1"/>
    </row>
    <row r="2142" spans="24:25" x14ac:dyDescent="0.25">
      <c r="X2142" s="1"/>
      <c r="Y2142" s="1"/>
    </row>
    <row r="2143" spans="24:25" x14ac:dyDescent="0.25">
      <c r="X2143" s="1"/>
      <c r="Y2143" s="1"/>
    </row>
    <row r="2144" spans="24:25" x14ac:dyDescent="0.25">
      <c r="X2144" s="1"/>
      <c r="Y2144" s="1"/>
    </row>
    <row r="2145" spans="24:25" x14ac:dyDescent="0.25">
      <c r="X2145" s="1"/>
      <c r="Y2145" s="1"/>
    </row>
    <row r="2146" spans="24:25" x14ac:dyDescent="0.25">
      <c r="X2146" s="1"/>
      <c r="Y2146" s="1"/>
    </row>
    <row r="2147" spans="24:25" x14ac:dyDescent="0.25">
      <c r="X2147" s="1"/>
      <c r="Y2147" s="1"/>
    </row>
    <row r="2148" spans="24:25" x14ac:dyDescent="0.25">
      <c r="X2148" s="1"/>
      <c r="Y2148" s="1"/>
    </row>
    <row r="2149" spans="24:25" x14ac:dyDescent="0.25">
      <c r="X2149" s="1"/>
      <c r="Y2149" s="1"/>
    </row>
    <row r="2150" spans="24:25" x14ac:dyDescent="0.25">
      <c r="X2150" s="1"/>
      <c r="Y2150" s="1"/>
    </row>
    <row r="2151" spans="24:25" x14ac:dyDescent="0.25">
      <c r="X2151" s="1"/>
      <c r="Y2151" s="1"/>
    </row>
    <row r="2152" spans="24:25" x14ac:dyDescent="0.25">
      <c r="X2152" s="1"/>
      <c r="Y2152" s="1"/>
    </row>
    <row r="2153" spans="24:25" x14ac:dyDescent="0.25">
      <c r="X2153" s="1"/>
      <c r="Y2153" s="1"/>
    </row>
    <row r="2154" spans="24:25" x14ac:dyDescent="0.25">
      <c r="X2154" s="1"/>
      <c r="Y2154" s="1"/>
    </row>
    <row r="2155" spans="24:25" x14ac:dyDescent="0.25">
      <c r="X2155" s="1"/>
      <c r="Y2155" s="1"/>
    </row>
    <row r="2156" spans="24:25" x14ac:dyDescent="0.25">
      <c r="X2156" s="1"/>
      <c r="Y2156" s="1"/>
    </row>
    <row r="2157" spans="24:25" x14ac:dyDescent="0.25">
      <c r="X2157" s="1"/>
      <c r="Y2157" s="1"/>
    </row>
    <row r="2158" spans="24:25" x14ac:dyDescent="0.25">
      <c r="X2158" s="1"/>
      <c r="Y2158" s="1"/>
    </row>
    <row r="2159" spans="24:25" x14ac:dyDescent="0.25">
      <c r="X2159" s="1"/>
      <c r="Y2159" s="1"/>
    </row>
    <row r="2160" spans="24:25" x14ac:dyDescent="0.25">
      <c r="X2160" s="1"/>
      <c r="Y2160" s="1"/>
    </row>
    <row r="2161" spans="24:25" x14ac:dyDescent="0.25">
      <c r="X2161" s="1"/>
      <c r="Y2161" s="1"/>
    </row>
    <row r="2162" spans="24:25" x14ac:dyDescent="0.25">
      <c r="X2162" s="1"/>
      <c r="Y2162" s="1"/>
    </row>
    <row r="2163" spans="24:25" x14ac:dyDescent="0.25">
      <c r="X2163" s="1"/>
      <c r="Y2163" s="1"/>
    </row>
    <row r="2164" spans="24:25" x14ac:dyDescent="0.25">
      <c r="X2164" s="1"/>
      <c r="Y2164" s="1"/>
    </row>
    <row r="2165" spans="24:25" x14ac:dyDescent="0.25">
      <c r="X2165" s="1"/>
      <c r="Y2165" s="1"/>
    </row>
    <row r="2166" spans="24:25" x14ac:dyDescent="0.25">
      <c r="X2166" s="1"/>
      <c r="Y2166" s="1"/>
    </row>
    <row r="2167" spans="24:25" x14ac:dyDescent="0.25">
      <c r="X2167" s="1"/>
      <c r="Y2167" s="1"/>
    </row>
    <row r="2168" spans="24:25" x14ac:dyDescent="0.25">
      <c r="X2168" s="1"/>
      <c r="Y2168" s="1"/>
    </row>
    <row r="2169" spans="24:25" x14ac:dyDescent="0.25">
      <c r="X2169" s="1"/>
      <c r="Y2169" s="1"/>
    </row>
    <row r="2170" spans="24:25" x14ac:dyDescent="0.25">
      <c r="X2170" s="1"/>
      <c r="Y2170" s="1"/>
    </row>
    <row r="2171" spans="24:25" x14ac:dyDescent="0.25">
      <c r="X2171" s="1"/>
      <c r="Y2171" s="1"/>
    </row>
    <row r="2172" spans="24:25" x14ac:dyDescent="0.25">
      <c r="X2172" s="1"/>
      <c r="Y2172" s="1"/>
    </row>
    <row r="2173" spans="24:25" x14ac:dyDescent="0.25">
      <c r="X2173" s="1"/>
      <c r="Y2173" s="1"/>
    </row>
    <row r="2174" spans="24:25" x14ac:dyDescent="0.25">
      <c r="X2174" s="1"/>
      <c r="Y2174" s="1"/>
    </row>
    <row r="2175" spans="24:25" x14ac:dyDescent="0.25">
      <c r="X2175" s="1"/>
      <c r="Y2175" s="1"/>
    </row>
    <row r="2176" spans="24:25" x14ac:dyDescent="0.25">
      <c r="X2176" s="1"/>
      <c r="Y2176" s="1"/>
    </row>
    <row r="2177" spans="24:25" x14ac:dyDescent="0.25">
      <c r="X2177" s="1"/>
      <c r="Y2177" s="1"/>
    </row>
    <row r="2178" spans="24:25" x14ac:dyDescent="0.25">
      <c r="X2178" s="1"/>
      <c r="Y2178" s="1"/>
    </row>
    <row r="2179" spans="24:25" x14ac:dyDescent="0.25">
      <c r="X2179" s="1"/>
      <c r="Y2179" s="1"/>
    </row>
    <row r="2180" spans="24:25" x14ac:dyDescent="0.25">
      <c r="X2180" s="1"/>
      <c r="Y2180" s="1"/>
    </row>
    <row r="2181" spans="24:25" x14ac:dyDescent="0.25">
      <c r="X2181" s="1"/>
      <c r="Y2181" s="1"/>
    </row>
    <row r="2182" spans="24:25" x14ac:dyDescent="0.25">
      <c r="X2182" s="1"/>
      <c r="Y2182" s="1"/>
    </row>
    <row r="2183" spans="24:25" x14ac:dyDescent="0.25">
      <c r="X2183" s="1"/>
      <c r="Y2183" s="1"/>
    </row>
    <row r="2184" spans="24:25" x14ac:dyDescent="0.25">
      <c r="X2184" s="1"/>
      <c r="Y2184" s="1"/>
    </row>
    <row r="2185" spans="24:25" x14ac:dyDescent="0.25">
      <c r="X2185" s="1"/>
      <c r="Y2185" s="1"/>
    </row>
    <row r="2186" spans="24:25" x14ac:dyDescent="0.25">
      <c r="X2186" s="1"/>
      <c r="Y2186" s="1"/>
    </row>
    <row r="2187" spans="24:25" x14ac:dyDescent="0.25">
      <c r="X2187" s="1"/>
      <c r="Y2187" s="1"/>
    </row>
    <row r="2188" spans="24:25" x14ac:dyDescent="0.25">
      <c r="X2188" s="1"/>
      <c r="Y2188" s="1"/>
    </row>
    <row r="2189" spans="24:25" x14ac:dyDescent="0.25">
      <c r="X2189" s="1"/>
      <c r="Y2189" s="1"/>
    </row>
    <row r="2190" spans="24:25" x14ac:dyDescent="0.25">
      <c r="X2190" s="1"/>
      <c r="Y2190" s="1"/>
    </row>
    <row r="2191" spans="24:25" x14ac:dyDescent="0.25">
      <c r="X2191" s="1"/>
      <c r="Y2191" s="1"/>
    </row>
    <row r="2192" spans="24:25" x14ac:dyDescent="0.25">
      <c r="X2192" s="1"/>
      <c r="Y2192" s="1"/>
    </row>
    <row r="2193" spans="24:25" x14ac:dyDescent="0.25">
      <c r="X2193" s="1"/>
      <c r="Y2193" s="1"/>
    </row>
    <row r="2194" spans="24:25" x14ac:dyDescent="0.25">
      <c r="X2194" s="1"/>
      <c r="Y2194" s="1"/>
    </row>
    <row r="2195" spans="24:25" x14ac:dyDescent="0.25">
      <c r="X2195" s="1"/>
      <c r="Y2195" s="1"/>
    </row>
    <row r="2196" spans="24:25" x14ac:dyDescent="0.25">
      <c r="X2196" s="1"/>
      <c r="Y2196" s="1"/>
    </row>
    <row r="2197" spans="24:25" x14ac:dyDescent="0.25">
      <c r="X2197" s="1"/>
      <c r="Y2197" s="1"/>
    </row>
    <row r="2198" spans="24:25" x14ac:dyDescent="0.25">
      <c r="X2198" s="1"/>
      <c r="Y2198" s="1"/>
    </row>
    <row r="2199" spans="24:25" x14ac:dyDescent="0.25">
      <c r="X2199" s="1"/>
      <c r="Y2199" s="1"/>
    </row>
    <row r="2200" spans="24:25" x14ac:dyDescent="0.25">
      <c r="X2200" s="1"/>
      <c r="Y2200" s="1"/>
    </row>
    <row r="2201" spans="24:25" x14ac:dyDescent="0.25">
      <c r="X2201" s="1"/>
      <c r="Y2201" s="1"/>
    </row>
    <row r="2202" spans="24:25" x14ac:dyDescent="0.25">
      <c r="X2202" s="1"/>
      <c r="Y2202" s="1"/>
    </row>
    <row r="2203" spans="24:25" x14ac:dyDescent="0.25">
      <c r="X2203" s="1"/>
      <c r="Y2203" s="1"/>
    </row>
    <row r="2204" spans="24:25" x14ac:dyDescent="0.25">
      <c r="X2204" s="1"/>
      <c r="Y2204" s="1"/>
    </row>
    <row r="2205" spans="24:25" x14ac:dyDescent="0.25">
      <c r="X2205" s="1"/>
      <c r="Y2205" s="1"/>
    </row>
    <row r="2206" spans="24:25" x14ac:dyDescent="0.25">
      <c r="X2206" s="1"/>
      <c r="Y2206" s="1"/>
    </row>
    <row r="2207" spans="24:25" x14ac:dyDescent="0.25">
      <c r="X2207" s="1"/>
      <c r="Y2207" s="1"/>
    </row>
    <row r="2208" spans="24:25" x14ac:dyDescent="0.25">
      <c r="X2208" s="1"/>
      <c r="Y2208" s="1"/>
    </row>
    <row r="2209" spans="24:25" x14ac:dyDescent="0.25">
      <c r="X2209" s="1"/>
      <c r="Y2209" s="1"/>
    </row>
    <row r="2210" spans="24:25" x14ac:dyDescent="0.25">
      <c r="X2210" s="1"/>
      <c r="Y2210" s="1"/>
    </row>
    <row r="2211" spans="24:25" x14ac:dyDescent="0.25">
      <c r="X2211" s="1"/>
      <c r="Y2211" s="1"/>
    </row>
    <row r="2212" spans="24:25" x14ac:dyDescent="0.25">
      <c r="X2212" s="1"/>
      <c r="Y2212" s="1"/>
    </row>
    <row r="2213" spans="24:25" x14ac:dyDescent="0.25">
      <c r="X2213" s="1"/>
      <c r="Y2213" s="1"/>
    </row>
    <row r="2214" spans="24:25" x14ac:dyDescent="0.25">
      <c r="X2214" s="1"/>
      <c r="Y2214" s="1"/>
    </row>
    <row r="2215" spans="24:25" x14ac:dyDescent="0.25">
      <c r="X2215" s="1"/>
      <c r="Y2215" s="1"/>
    </row>
    <row r="2216" spans="24:25" x14ac:dyDescent="0.25">
      <c r="X2216" s="1"/>
      <c r="Y2216" s="1"/>
    </row>
    <row r="2217" spans="24:25" x14ac:dyDescent="0.25">
      <c r="X2217" s="1"/>
      <c r="Y2217" s="1"/>
    </row>
    <row r="2218" spans="24:25" x14ac:dyDescent="0.25">
      <c r="X2218" s="1"/>
      <c r="Y2218" s="1"/>
    </row>
    <row r="2219" spans="24:25" x14ac:dyDescent="0.25">
      <c r="X2219" s="1"/>
      <c r="Y2219" s="1"/>
    </row>
    <row r="2220" spans="24:25" x14ac:dyDescent="0.25">
      <c r="X2220" s="1"/>
      <c r="Y2220" s="1"/>
    </row>
    <row r="2221" spans="24:25" x14ac:dyDescent="0.25">
      <c r="X2221" s="1"/>
      <c r="Y2221" s="1"/>
    </row>
    <row r="2222" spans="24:25" x14ac:dyDescent="0.25">
      <c r="X2222" s="1"/>
      <c r="Y2222" s="1"/>
    </row>
    <row r="2223" spans="24:25" x14ac:dyDescent="0.25">
      <c r="X2223" s="1"/>
      <c r="Y2223" s="1"/>
    </row>
    <row r="2224" spans="24:25" x14ac:dyDescent="0.25">
      <c r="X2224" s="1"/>
      <c r="Y2224" s="1"/>
    </row>
    <row r="2225" spans="24:25" x14ac:dyDescent="0.25">
      <c r="X2225" s="1"/>
      <c r="Y2225" s="1"/>
    </row>
    <row r="2226" spans="24:25" x14ac:dyDescent="0.25">
      <c r="X2226" s="1"/>
      <c r="Y2226" s="1"/>
    </row>
    <row r="2227" spans="24:25" x14ac:dyDescent="0.25">
      <c r="X2227" s="1"/>
      <c r="Y2227" s="1"/>
    </row>
    <row r="2228" spans="24:25" x14ac:dyDescent="0.25">
      <c r="X2228" s="1"/>
      <c r="Y2228" s="1"/>
    </row>
    <row r="2229" spans="24:25" x14ac:dyDescent="0.25">
      <c r="X2229" s="1"/>
      <c r="Y2229" s="1"/>
    </row>
    <row r="2230" spans="24:25" x14ac:dyDescent="0.25">
      <c r="X2230" s="1"/>
      <c r="Y2230" s="1"/>
    </row>
    <row r="2231" spans="24:25" x14ac:dyDescent="0.25">
      <c r="X2231" s="1"/>
      <c r="Y2231" s="1"/>
    </row>
    <row r="2232" spans="24:25" x14ac:dyDescent="0.25">
      <c r="X2232" s="1"/>
      <c r="Y2232" s="1"/>
    </row>
    <row r="2233" spans="24:25" x14ac:dyDescent="0.25">
      <c r="X2233" s="1"/>
      <c r="Y2233" s="1"/>
    </row>
    <row r="2234" spans="24:25" x14ac:dyDescent="0.25">
      <c r="X2234" s="1"/>
      <c r="Y2234" s="1"/>
    </row>
    <row r="2235" spans="24:25" x14ac:dyDescent="0.25">
      <c r="X2235" s="1"/>
      <c r="Y2235" s="1"/>
    </row>
    <row r="2236" spans="24:25" x14ac:dyDescent="0.25">
      <c r="X2236" s="1"/>
      <c r="Y2236" s="1"/>
    </row>
    <row r="2237" spans="24:25" x14ac:dyDescent="0.25">
      <c r="X2237" s="1"/>
      <c r="Y2237" s="1"/>
    </row>
    <row r="2238" spans="24:25" x14ac:dyDescent="0.25">
      <c r="X2238" s="1"/>
      <c r="Y2238" s="1"/>
    </row>
    <row r="2239" spans="24:25" x14ac:dyDescent="0.25">
      <c r="X2239" s="1"/>
      <c r="Y2239" s="1"/>
    </row>
    <row r="2240" spans="24:25" x14ac:dyDescent="0.25">
      <c r="X2240" s="1"/>
      <c r="Y2240" s="1"/>
    </row>
    <row r="2241" spans="24:25" x14ac:dyDescent="0.25">
      <c r="X2241" s="1"/>
      <c r="Y2241" s="1"/>
    </row>
    <row r="2242" spans="24:25" x14ac:dyDescent="0.25">
      <c r="X2242" s="1"/>
      <c r="Y2242" s="1"/>
    </row>
    <row r="2243" spans="24:25" x14ac:dyDescent="0.25">
      <c r="X2243" s="1"/>
      <c r="Y2243" s="1"/>
    </row>
    <row r="2244" spans="24:25" x14ac:dyDescent="0.25">
      <c r="X2244" s="1"/>
      <c r="Y2244" s="1"/>
    </row>
    <row r="2245" spans="24:25" x14ac:dyDescent="0.25">
      <c r="X2245" s="1"/>
      <c r="Y2245" s="1"/>
    </row>
    <row r="2246" spans="24:25" x14ac:dyDescent="0.25">
      <c r="X2246" s="1"/>
      <c r="Y2246" s="1"/>
    </row>
    <row r="2247" spans="24:25" x14ac:dyDescent="0.25">
      <c r="X2247" s="1"/>
      <c r="Y2247" s="1"/>
    </row>
    <row r="2248" spans="24:25" x14ac:dyDescent="0.25">
      <c r="X2248" s="1"/>
      <c r="Y2248" s="1"/>
    </row>
    <row r="2249" spans="24:25" x14ac:dyDescent="0.25">
      <c r="X2249" s="1"/>
      <c r="Y2249" s="1"/>
    </row>
    <row r="2250" spans="24:25" x14ac:dyDescent="0.25">
      <c r="X2250" s="1"/>
      <c r="Y2250" s="1"/>
    </row>
    <row r="2251" spans="24:25" x14ac:dyDescent="0.25">
      <c r="X2251" s="1"/>
      <c r="Y2251" s="1"/>
    </row>
    <row r="2252" spans="24:25" x14ac:dyDescent="0.25">
      <c r="X2252" s="1"/>
      <c r="Y2252" s="1"/>
    </row>
    <row r="2253" spans="24:25" x14ac:dyDescent="0.25">
      <c r="X2253" s="1"/>
      <c r="Y2253" s="1"/>
    </row>
    <row r="2254" spans="24:25" x14ac:dyDescent="0.25">
      <c r="X2254" s="1"/>
      <c r="Y2254" s="1"/>
    </row>
    <row r="2255" spans="24:25" x14ac:dyDescent="0.25">
      <c r="X2255" s="1"/>
      <c r="Y2255" s="1"/>
    </row>
    <row r="2256" spans="24:25" x14ac:dyDescent="0.25">
      <c r="X2256" s="1"/>
      <c r="Y2256" s="1"/>
    </row>
    <row r="2257" spans="24:25" x14ac:dyDescent="0.25">
      <c r="X2257" s="1"/>
      <c r="Y2257" s="1"/>
    </row>
    <row r="2258" spans="24:25" x14ac:dyDescent="0.25">
      <c r="X2258" s="1"/>
      <c r="Y2258" s="1"/>
    </row>
    <row r="2259" spans="24:25" x14ac:dyDescent="0.25">
      <c r="X2259" s="1"/>
      <c r="Y2259" s="1"/>
    </row>
    <row r="2260" spans="24:25" x14ac:dyDescent="0.25">
      <c r="X2260" s="1"/>
      <c r="Y2260" s="1"/>
    </row>
    <row r="2261" spans="24:25" x14ac:dyDescent="0.25">
      <c r="X2261" s="1"/>
      <c r="Y2261" s="1"/>
    </row>
    <row r="2262" spans="24:25" x14ac:dyDescent="0.25">
      <c r="X2262" s="1"/>
      <c r="Y2262" s="1"/>
    </row>
    <row r="2263" spans="24:25" x14ac:dyDescent="0.25">
      <c r="X2263" s="1"/>
      <c r="Y2263" s="1"/>
    </row>
    <row r="2264" spans="24:25" x14ac:dyDescent="0.25">
      <c r="X2264" s="1"/>
      <c r="Y2264" s="1"/>
    </row>
    <row r="2265" spans="24:25" x14ac:dyDescent="0.25">
      <c r="X2265" s="1"/>
      <c r="Y2265" s="1"/>
    </row>
    <row r="2266" spans="24:25" x14ac:dyDescent="0.25">
      <c r="X2266" s="1"/>
      <c r="Y2266" s="1"/>
    </row>
    <row r="2267" spans="24:25" x14ac:dyDescent="0.25">
      <c r="X2267" s="1"/>
      <c r="Y2267" s="1"/>
    </row>
    <row r="2268" spans="24:25" x14ac:dyDescent="0.25">
      <c r="X2268" s="1"/>
      <c r="Y2268" s="1"/>
    </row>
    <row r="2269" spans="24:25" x14ac:dyDescent="0.25">
      <c r="X2269" s="1"/>
      <c r="Y2269" s="1"/>
    </row>
    <row r="2270" spans="24:25" x14ac:dyDescent="0.25">
      <c r="X2270" s="1"/>
      <c r="Y2270" s="1"/>
    </row>
    <row r="2271" spans="24:25" x14ac:dyDescent="0.25">
      <c r="X2271" s="1"/>
      <c r="Y2271" s="1"/>
    </row>
    <row r="2272" spans="24:25" x14ac:dyDescent="0.25">
      <c r="X2272" s="1"/>
      <c r="Y2272" s="1"/>
    </row>
    <row r="2273" spans="24:25" x14ac:dyDescent="0.25">
      <c r="X2273" s="1"/>
      <c r="Y2273" s="1"/>
    </row>
    <row r="2274" spans="24:25" x14ac:dyDescent="0.25">
      <c r="X2274" s="1"/>
      <c r="Y2274" s="1"/>
    </row>
    <row r="2275" spans="24:25" x14ac:dyDescent="0.25">
      <c r="X2275" s="1"/>
      <c r="Y2275" s="1"/>
    </row>
    <row r="2276" spans="24:25" x14ac:dyDescent="0.25">
      <c r="X2276" s="1"/>
      <c r="Y2276" s="1"/>
    </row>
    <row r="2277" spans="24:25" x14ac:dyDescent="0.25">
      <c r="X2277" s="1"/>
      <c r="Y2277" s="1"/>
    </row>
    <row r="2278" spans="24:25" x14ac:dyDescent="0.25">
      <c r="X2278" s="1"/>
      <c r="Y2278" s="1"/>
    </row>
    <row r="2279" spans="24:25" x14ac:dyDescent="0.25">
      <c r="X2279" s="1"/>
      <c r="Y2279" s="1"/>
    </row>
    <row r="2280" spans="24:25" x14ac:dyDescent="0.25">
      <c r="X2280" s="1"/>
      <c r="Y2280" s="1"/>
    </row>
    <row r="2281" spans="24:25" x14ac:dyDescent="0.25">
      <c r="X2281" s="1"/>
      <c r="Y2281" s="1"/>
    </row>
    <row r="2282" spans="24:25" x14ac:dyDescent="0.25">
      <c r="X2282" s="1"/>
      <c r="Y2282" s="1"/>
    </row>
    <row r="2283" spans="24:25" x14ac:dyDescent="0.25">
      <c r="X2283" s="1"/>
      <c r="Y2283" s="1"/>
    </row>
    <row r="2284" spans="24:25" x14ac:dyDescent="0.25">
      <c r="X2284" s="1"/>
      <c r="Y2284" s="1"/>
    </row>
    <row r="2285" spans="24:25" x14ac:dyDescent="0.25">
      <c r="X2285" s="1"/>
      <c r="Y2285" s="1"/>
    </row>
    <row r="2286" spans="24:25" x14ac:dyDescent="0.25">
      <c r="X2286" s="1"/>
      <c r="Y2286" s="1"/>
    </row>
    <row r="2287" spans="24:25" x14ac:dyDescent="0.25">
      <c r="X2287" s="1"/>
      <c r="Y2287" s="1"/>
    </row>
    <row r="2288" spans="24:25" x14ac:dyDescent="0.25">
      <c r="X2288" s="1"/>
      <c r="Y2288" s="1"/>
    </row>
    <row r="2289" spans="24:25" x14ac:dyDescent="0.25">
      <c r="X2289" s="1"/>
      <c r="Y2289" s="1"/>
    </row>
    <row r="2290" spans="24:25" x14ac:dyDescent="0.25">
      <c r="X2290" s="1"/>
      <c r="Y2290" s="1"/>
    </row>
    <row r="2291" spans="24:25" x14ac:dyDescent="0.25">
      <c r="X2291" s="1"/>
      <c r="Y2291" s="1"/>
    </row>
    <row r="2292" spans="24:25" x14ac:dyDescent="0.25">
      <c r="X2292" s="1"/>
      <c r="Y2292" s="1"/>
    </row>
    <row r="2293" spans="24:25" x14ac:dyDescent="0.25">
      <c r="X2293" s="1"/>
      <c r="Y2293" s="1"/>
    </row>
    <row r="2294" spans="24:25" x14ac:dyDescent="0.25">
      <c r="X2294" s="1"/>
      <c r="Y2294" s="1"/>
    </row>
    <row r="2295" spans="24:25" x14ac:dyDescent="0.25">
      <c r="X2295" s="1"/>
      <c r="Y2295" s="1"/>
    </row>
    <row r="2296" spans="24:25" x14ac:dyDescent="0.25">
      <c r="X2296" s="1"/>
      <c r="Y2296" s="1"/>
    </row>
    <row r="2297" spans="24:25" x14ac:dyDescent="0.25">
      <c r="X2297" s="1"/>
      <c r="Y2297" s="1"/>
    </row>
  </sheetData>
  <sortState xmlns:xlrd2="http://schemas.microsoft.com/office/spreadsheetml/2017/richdata2" ref="A2:P956">
    <sortCondition ref="K2:K95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32211-59BB-41FA-B668-0513250C3B80}">
  <dimension ref="A1:Y459"/>
  <sheetViews>
    <sheetView workbookViewId="0">
      <selection activeCell="F26" sqref="F26"/>
    </sheetView>
  </sheetViews>
  <sheetFormatPr defaultRowHeight="13.8" x14ac:dyDescent="0.25"/>
  <cols>
    <col min="1" max="1" width="6" customWidth="1"/>
    <col min="2" max="2" width="8.19921875" customWidth="1"/>
    <col min="3" max="3" width="6.8984375" customWidth="1"/>
    <col min="4" max="4" width="10" bestFit="1" customWidth="1"/>
    <col min="5" max="5" width="8.796875" style="4"/>
    <col min="6" max="6" width="8.796875" style="2" customWidth="1"/>
    <col min="7" max="8" width="12.796875" style="7" bestFit="1" customWidth="1"/>
    <col min="9" max="11" width="11.296875" style="7" bestFit="1" customWidth="1"/>
    <col min="12" max="14" width="9.296875" style="7" bestFit="1" customWidth="1"/>
    <col min="15" max="15" width="8.8984375" style="7" bestFit="1" customWidth="1"/>
    <col min="16" max="18" width="8.796875" style="3" hidden="1" customWidth="1"/>
    <col min="19" max="20" width="10.296875" style="11" hidden="1" customWidth="1"/>
    <col min="21" max="21" width="11.296875" style="20" bestFit="1" customWidth="1"/>
    <col min="22" max="22" width="10.296875" style="20" bestFit="1" customWidth="1"/>
    <col min="23" max="23" width="8.796875" style="3" hidden="1" customWidth="1"/>
    <col min="24" max="24" width="9.296875" style="8" hidden="1" customWidth="1"/>
    <col min="25" max="25" width="10.296875" style="8" hidden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s="4" t="s">
        <v>4</v>
      </c>
      <c r="F1" s="2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3" t="s">
        <v>15</v>
      </c>
      <c r="Q1" s="3" t="s">
        <v>16</v>
      </c>
      <c r="R1" s="3" t="s">
        <v>17</v>
      </c>
      <c r="S1" s="11" t="s">
        <v>18</v>
      </c>
      <c r="T1" s="11" t="s">
        <v>19</v>
      </c>
      <c r="U1" s="20" t="s">
        <v>20</v>
      </c>
      <c r="V1" s="20" t="s">
        <v>21</v>
      </c>
      <c r="W1" s="3" t="s">
        <v>22</v>
      </c>
      <c r="X1" s="8" t="s">
        <v>23</v>
      </c>
      <c r="Y1" s="8" t="s">
        <v>24</v>
      </c>
    </row>
    <row r="2" spans="1:25" x14ac:dyDescent="0.25">
      <c r="A2">
        <v>1</v>
      </c>
      <c r="B2" t="s">
        <v>25</v>
      </c>
      <c r="C2">
        <v>3</v>
      </c>
      <c r="D2" t="s">
        <v>279</v>
      </c>
      <c r="E2" s="4" t="s">
        <v>673</v>
      </c>
      <c r="F2" s="2" t="s">
        <v>263</v>
      </c>
      <c r="G2" s="7">
        <v>294021</v>
      </c>
      <c r="H2" s="7">
        <v>276221</v>
      </c>
      <c r="I2" s="7">
        <v>0</v>
      </c>
      <c r="J2" s="7">
        <v>0</v>
      </c>
      <c r="K2" s="7">
        <v>454</v>
      </c>
      <c r="L2" s="7">
        <v>0</v>
      </c>
      <c r="M2" s="7">
        <v>0</v>
      </c>
      <c r="N2" s="7">
        <v>0</v>
      </c>
      <c r="O2" s="7">
        <v>0</v>
      </c>
      <c r="P2" s="3">
        <v>6</v>
      </c>
      <c r="Q2" s="3">
        <v>3</v>
      </c>
      <c r="R2" s="3">
        <v>10</v>
      </c>
      <c r="S2" s="11">
        <v>44007</v>
      </c>
      <c r="T2" s="11">
        <v>44007</v>
      </c>
      <c r="U2" s="20">
        <v>802</v>
      </c>
      <c r="V2" s="20">
        <v>100</v>
      </c>
      <c r="W2" s="3" t="s">
        <v>26</v>
      </c>
      <c r="X2" s="8">
        <v>44017</v>
      </c>
      <c r="Y2" s="8">
        <v>41475</v>
      </c>
    </row>
    <row r="3" spans="1:25" x14ac:dyDescent="0.25">
      <c r="A3">
        <v>2</v>
      </c>
      <c r="B3" t="s">
        <v>25</v>
      </c>
      <c r="C3">
        <v>3</v>
      </c>
      <c r="D3" t="s">
        <v>877</v>
      </c>
      <c r="E3" s="4" t="s">
        <v>157</v>
      </c>
      <c r="F3" s="2" t="s">
        <v>263</v>
      </c>
      <c r="G3" s="7">
        <v>865783</v>
      </c>
      <c r="H3" s="7">
        <v>865783</v>
      </c>
      <c r="I3" s="7">
        <v>165783</v>
      </c>
      <c r="J3" s="7">
        <v>0</v>
      </c>
      <c r="K3" s="7">
        <v>24978</v>
      </c>
      <c r="L3" s="7">
        <v>0</v>
      </c>
      <c r="M3" s="7">
        <v>0</v>
      </c>
      <c r="N3" s="7">
        <v>45</v>
      </c>
      <c r="O3" s="7">
        <v>0</v>
      </c>
      <c r="P3" s="3">
        <v>6</v>
      </c>
      <c r="Q3" s="3">
        <v>3</v>
      </c>
      <c r="R3" s="3">
        <v>10</v>
      </c>
      <c r="S3" s="11">
        <v>44007</v>
      </c>
      <c r="T3" s="11">
        <v>44007</v>
      </c>
      <c r="U3" s="20">
        <v>158</v>
      </c>
      <c r="V3" s="20">
        <v>4000</v>
      </c>
      <c r="W3" s="3" t="s">
        <v>26</v>
      </c>
      <c r="X3" s="8">
        <v>44017</v>
      </c>
      <c r="Y3" s="8">
        <v>41475</v>
      </c>
    </row>
    <row r="4" spans="1:25" x14ac:dyDescent="0.25">
      <c r="A4">
        <v>3</v>
      </c>
      <c r="B4" t="s">
        <v>25</v>
      </c>
      <c r="C4">
        <v>3</v>
      </c>
      <c r="D4" t="s">
        <v>280</v>
      </c>
      <c r="E4" s="4" t="s">
        <v>46</v>
      </c>
      <c r="F4" s="2" t="s">
        <v>263</v>
      </c>
      <c r="G4" s="7">
        <v>0</v>
      </c>
      <c r="H4" s="7">
        <v>263600</v>
      </c>
      <c r="I4" s="7">
        <v>0</v>
      </c>
      <c r="J4" s="7">
        <v>0</v>
      </c>
      <c r="K4" s="7">
        <v>438</v>
      </c>
      <c r="L4" s="7">
        <v>0</v>
      </c>
      <c r="M4" s="7">
        <v>0</v>
      </c>
      <c r="N4" s="7">
        <v>0</v>
      </c>
      <c r="O4" s="7">
        <v>0</v>
      </c>
      <c r="P4" s="3">
        <v>6</v>
      </c>
      <c r="Q4" s="3">
        <v>3</v>
      </c>
      <c r="R4" s="3">
        <v>10</v>
      </c>
      <c r="S4" s="11">
        <v>44007</v>
      </c>
      <c r="T4" s="11">
        <v>44007</v>
      </c>
      <c r="U4" s="20">
        <v>5921</v>
      </c>
      <c r="V4" s="20">
        <v>2800</v>
      </c>
      <c r="W4" s="3" t="s">
        <v>26</v>
      </c>
      <c r="X4" s="8">
        <v>44017</v>
      </c>
      <c r="Y4" s="8">
        <v>41475</v>
      </c>
    </row>
    <row r="5" spans="1:25" x14ac:dyDescent="0.25">
      <c r="A5">
        <v>4</v>
      </c>
      <c r="B5" t="s">
        <v>25</v>
      </c>
      <c r="C5">
        <v>3</v>
      </c>
      <c r="D5" t="s">
        <v>865</v>
      </c>
      <c r="E5" s="4" t="s">
        <v>126</v>
      </c>
      <c r="F5" s="2" t="s">
        <v>263</v>
      </c>
      <c r="G5" s="7">
        <v>869651</v>
      </c>
      <c r="H5" s="7">
        <v>869431</v>
      </c>
      <c r="I5" s="7">
        <v>449431</v>
      </c>
      <c r="J5" s="7">
        <v>0</v>
      </c>
      <c r="K5" s="7">
        <v>17484</v>
      </c>
      <c r="L5" s="7">
        <v>0</v>
      </c>
      <c r="M5" s="7">
        <v>0</v>
      </c>
      <c r="N5" s="7">
        <v>1356</v>
      </c>
      <c r="O5" s="7">
        <v>0</v>
      </c>
      <c r="P5" s="3">
        <v>6</v>
      </c>
      <c r="Q5" s="3">
        <v>3</v>
      </c>
      <c r="R5" s="3">
        <v>10</v>
      </c>
      <c r="S5" s="11">
        <v>44007</v>
      </c>
      <c r="T5" s="11">
        <v>44007</v>
      </c>
      <c r="U5" s="20">
        <v>345</v>
      </c>
      <c r="V5" s="20">
        <v>100</v>
      </c>
      <c r="W5" s="3" t="s">
        <v>26</v>
      </c>
      <c r="X5" s="8">
        <v>44017</v>
      </c>
      <c r="Y5" s="8">
        <v>41475</v>
      </c>
    </row>
    <row r="6" spans="1:25" x14ac:dyDescent="0.25">
      <c r="A6">
        <v>5</v>
      </c>
      <c r="B6" t="s">
        <v>25</v>
      </c>
      <c r="C6">
        <v>3</v>
      </c>
      <c r="D6" t="s">
        <v>281</v>
      </c>
      <c r="E6" s="4" t="s">
        <v>674</v>
      </c>
      <c r="F6" s="2" t="s">
        <v>263</v>
      </c>
      <c r="G6" s="7">
        <v>613200</v>
      </c>
      <c r="H6" s="7">
        <v>572864</v>
      </c>
      <c r="I6" s="7">
        <v>0</v>
      </c>
      <c r="J6" s="7">
        <v>0</v>
      </c>
      <c r="K6" s="7">
        <v>946</v>
      </c>
      <c r="L6" s="7">
        <v>0</v>
      </c>
      <c r="M6" s="7">
        <v>0</v>
      </c>
      <c r="N6" s="7">
        <v>0</v>
      </c>
      <c r="O6" s="7">
        <v>0</v>
      </c>
      <c r="P6" s="3">
        <v>6</v>
      </c>
      <c r="Q6" s="3">
        <v>3</v>
      </c>
      <c r="R6" s="3">
        <v>10</v>
      </c>
      <c r="S6" s="11">
        <v>44007</v>
      </c>
      <c r="T6" s="11">
        <v>44007</v>
      </c>
      <c r="U6" s="20">
        <v>7608</v>
      </c>
      <c r="V6" s="20">
        <v>2800</v>
      </c>
      <c r="W6" s="3" t="s">
        <v>26</v>
      </c>
      <c r="X6" s="8">
        <v>44017</v>
      </c>
      <c r="Y6" s="8">
        <v>41475</v>
      </c>
    </row>
    <row r="7" spans="1:25" x14ac:dyDescent="0.25">
      <c r="A7">
        <v>6</v>
      </c>
      <c r="B7" t="s">
        <v>25</v>
      </c>
      <c r="C7">
        <v>3</v>
      </c>
      <c r="D7" t="s">
        <v>282</v>
      </c>
      <c r="E7" s="4" t="s">
        <v>32</v>
      </c>
      <c r="F7" s="2" t="s">
        <v>263</v>
      </c>
      <c r="G7" s="7">
        <v>0</v>
      </c>
      <c r="H7" s="7">
        <v>434900</v>
      </c>
      <c r="I7" s="7">
        <v>0</v>
      </c>
      <c r="J7" s="7">
        <v>0</v>
      </c>
      <c r="K7" s="7">
        <v>719</v>
      </c>
      <c r="L7" s="7">
        <v>0</v>
      </c>
      <c r="M7" s="7">
        <v>0</v>
      </c>
      <c r="N7" s="7">
        <v>0</v>
      </c>
      <c r="O7" s="7">
        <v>0</v>
      </c>
      <c r="P7" s="3">
        <v>6</v>
      </c>
      <c r="Q7" s="3">
        <v>3</v>
      </c>
      <c r="R7" s="3">
        <v>10</v>
      </c>
      <c r="S7" s="11">
        <v>44007</v>
      </c>
      <c r="T7" s="11">
        <v>44007</v>
      </c>
      <c r="U7" s="20">
        <v>12289</v>
      </c>
      <c r="V7" s="20">
        <v>2700</v>
      </c>
      <c r="W7" s="3" t="s">
        <v>26</v>
      </c>
      <c r="X7" s="8">
        <v>44017</v>
      </c>
      <c r="Y7" s="8">
        <v>41475</v>
      </c>
    </row>
    <row r="8" spans="1:25" x14ac:dyDescent="0.25">
      <c r="A8">
        <v>7</v>
      </c>
      <c r="B8" t="s">
        <v>25</v>
      </c>
      <c r="C8">
        <v>3</v>
      </c>
      <c r="D8" t="s">
        <v>283</v>
      </c>
      <c r="E8" s="4" t="s">
        <v>217</v>
      </c>
      <c r="F8" s="2" t="s">
        <v>263</v>
      </c>
      <c r="G8" s="7">
        <v>288000</v>
      </c>
      <c r="H8" s="7">
        <v>252000</v>
      </c>
      <c r="I8" s="7">
        <v>0</v>
      </c>
      <c r="J8" s="7">
        <v>0</v>
      </c>
      <c r="K8" s="7">
        <v>418</v>
      </c>
      <c r="L8" s="7">
        <v>0</v>
      </c>
      <c r="M8" s="7">
        <v>0</v>
      </c>
      <c r="N8" s="7">
        <v>0</v>
      </c>
      <c r="O8" s="7">
        <v>0</v>
      </c>
      <c r="P8" s="3">
        <v>6</v>
      </c>
      <c r="Q8" s="3">
        <v>3</v>
      </c>
      <c r="R8" s="3">
        <v>10</v>
      </c>
      <c r="S8" s="11">
        <v>44007</v>
      </c>
      <c r="T8" s="11">
        <v>44007</v>
      </c>
      <c r="U8" s="20">
        <v>6729</v>
      </c>
      <c r="V8" s="20">
        <v>2000</v>
      </c>
      <c r="W8" s="3" t="s">
        <v>26</v>
      </c>
      <c r="X8" s="8">
        <v>44017</v>
      </c>
      <c r="Y8" s="8">
        <v>41475</v>
      </c>
    </row>
    <row r="9" spans="1:25" x14ac:dyDescent="0.25">
      <c r="A9">
        <v>8</v>
      </c>
      <c r="B9" t="s">
        <v>25</v>
      </c>
      <c r="C9">
        <v>3</v>
      </c>
      <c r="D9" t="s">
        <v>284</v>
      </c>
      <c r="E9" s="4" t="s">
        <v>145</v>
      </c>
      <c r="F9" s="2" t="s">
        <v>263</v>
      </c>
      <c r="G9" s="7">
        <v>340000</v>
      </c>
      <c r="H9" s="7">
        <v>160000</v>
      </c>
      <c r="I9" s="7">
        <v>0</v>
      </c>
      <c r="J9" s="7">
        <v>0</v>
      </c>
      <c r="K9" s="7">
        <v>279</v>
      </c>
      <c r="L9" s="7">
        <v>0</v>
      </c>
      <c r="M9" s="7">
        <v>0</v>
      </c>
      <c r="N9" s="7">
        <v>0</v>
      </c>
      <c r="O9" s="7">
        <v>0</v>
      </c>
      <c r="P9" s="3">
        <v>6</v>
      </c>
      <c r="Q9" s="3">
        <v>3</v>
      </c>
      <c r="R9" s="3">
        <v>10</v>
      </c>
      <c r="S9" s="11">
        <v>44007</v>
      </c>
      <c r="T9" s="11">
        <v>44007</v>
      </c>
      <c r="U9" s="20">
        <v>112165</v>
      </c>
      <c r="V9" s="20">
        <v>10000</v>
      </c>
      <c r="W9" s="3" t="s">
        <v>26</v>
      </c>
      <c r="X9" s="8">
        <v>44017</v>
      </c>
      <c r="Y9" s="8">
        <v>41475</v>
      </c>
    </row>
    <row r="10" spans="1:25" x14ac:dyDescent="0.25">
      <c r="A10">
        <v>9</v>
      </c>
      <c r="B10" t="s">
        <v>25</v>
      </c>
      <c r="C10">
        <v>3</v>
      </c>
      <c r="D10" t="s">
        <v>285</v>
      </c>
      <c r="E10" s="4" t="s">
        <v>200</v>
      </c>
      <c r="F10" s="2" t="s">
        <v>263</v>
      </c>
      <c r="G10" s="7">
        <v>198000</v>
      </c>
      <c r="H10" s="7">
        <v>144000</v>
      </c>
      <c r="I10" s="7">
        <v>0</v>
      </c>
      <c r="J10" s="7">
        <v>0</v>
      </c>
      <c r="K10" s="7">
        <v>240</v>
      </c>
      <c r="L10" s="7">
        <v>0</v>
      </c>
      <c r="M10" s="7">
        <v>0</v>
      </c>
      <c r="N10" s="7">
        <v>0</v>
      </c>
      <c r="O10" s="7">
        <v>0</v>
      </c>
      <c r="P10" s="3">
        <v>6</v>
      </c>
      <c r="Q10" s="3">
        <v>3</v>
      </c>
      <c r="R10" s="3">
        <v>10</v>
      </c>
      <c r="S10" s="11">
        <v>44007</v>
      </c>
      <c r="T10" s="11">
        <v>44007</v>
      </c>
      <c r="U10" s="20">
        <v>18165</v>
      </c>
      <c r="V10" s="20">
        <v>2000</v>
      </c>
      <c r="W10" s="3" t="s">
        <v>26</v>
      </c>
      <c r="X10" s="8">
        <v>44017</v>
      </c>
      <c r="Y10" s="8">
        <v>41475</v>
      </c>
    </row>
    <row r="11" spans="1:25" x14ac:dyDescent="0.25">
      <c r="A11">
        <v>10</v>
      </c>
      <c r="B11" t="s">
        <v>25</v>
      </c>
      <c r="C11">
        <v>3</v>
      </c>
      <c r="D11" t="s">
        <v>927</v>
      </c>
      <c r="E11" s="4" t="s">
        <v>970</v>
      </c>
      <c r="F11" s="2" t="s">
        <v>263</v>
      </c>
      <c r="G11" s="7">
        <v>0</v>
      </c>
      <c r="H11" s="7">
        <v>1299000</v>
      </c>
      <c r="I11" s="7">
        <v>0</v>
      </c>
      <c r="J11" s="7">
        <v>0</v>
      </c>
      <c r="K11" s="7">
        <v>2135</v>
      </c>
      <c r="L11" s="7">
        <v>0</v>
      </c>
      <c r="M11" s="7">
        <v>0</v>
      </c>
      <c r="N11" s="7">
        <v>0</v>
      </c>
      <c r="O11" s="7">
        <v>0</v>
      </c>
      <c r="P11" s="3">
        <v>6</v>
      </c>
      <c r="Q11" s="3">
        <v>3</v>
      </c>
      <c r="R11" s="3">
        <v>10</v>
      </c>
      <c r="S11" s="11">
        <v>44007</v>
      </c>
      <c r="T11" s="11">
        <v>44007</v>
      </c>
      <c r="U11" s="20">
        <v>960</v>
      </c>
      <c r="V11" s="20">
        <v>100</v>
      </c>
      <c r="W11" s="3" t="s">
        <v>26</v>
      </c>
      <c r="X11" s="8">
        <v>44017</v>
      </c>
      <c r="Y11" s="8">
        <v>41475</v>
      </c>
    </row>
    <row r="12" spans="1:25" x14ac:dyDescent="0.25">
      <c r="A12">
        <v>11</v>
      </c>
      <c r="B12" t="s">
        <v>25</v>
      </c>
      <c r="C12">
        <v>3</v>
      </c>
      <c r="D12" t="s">
        <v>286</v>
      </c>
      <c r="E12" s="4" t="s">
        <v>675</v>
      </c>
      <c r="F12" s="2" t="s">
        <v>263</v>
      </c>
      <c r="G12" s="7">
        <v>455733</v>
      </c>
      <c r="H12" s="7">
        <v>448433</v>
      </c>
      <c r="I12" s="7">
        <v>72433</v>
      </c>
      <c r="J12" s="7">
        <v>0</v>
      </c>
      <c r="K12" s="7">
        <v>738</v>
      </c>
      <c r="L12" s="7">
        <v>0</v>
      </c>
      <c r="M12" s="7">
        <v>0</v>
      </c>
      <c r="N12" s="7">
        <v>20</v>
      </c>
      <c r="O12" s="7">
        <v>0</v>
      </c>
      <c r="P12" s="3">
        <v>6</v>
      </c>
      <c r="Q12" s="3">
        <v>3</v>
      </c>
      <c r="R12" s="3">
        <v>10</v>
      </c>
      <c r="S12" s="11">
        <v>44007</v>
      </c>
      <c r="T12" s="11">
        <v>44007</v>
      </c>
      <c r="U12" s="20">
        <v>2484</v>
      </c>
      <c r="V12" s="20">
        <v>600</v>
      </c>
      <c r="W12" s="3" t="s">
        <v>26</v>
      </c>
      <c r="X12" s="8">
        <v>44017</v>
      </c>
      <c r="Y12" s="8">
        <v>41475</v>
      </c>
    </row>
    <row r="13" spans="1:25" x14ac:dyDescent="0.25">
      <c r="A13">
        <v>12</v>
      </c>
      <c r="B13" t="s">
        <v>25</v>
      </c>
      <c r="C13">
        <v>3</v>
      </c>
      <c r="D13" t="s">
        <v>287</v>
      </c>
      <c r="E13" s="4" t="s">
        <v>100</v>
      </c>
      <c r="F13" s="2" t="s">
        <v>263</v>
      </c>
      <c r="G13" s="7">
        <v>0</v>
      </c>
      <c r="H13" s="7">
        <v>324000</v>
      </c>
      <c r="I13" s="7">
        <v>0</v>
      </c>
      <c r="J13" s="7">
        <v>0</v>
      </c>
      <c r="K13" s="7">
        <v>536</v>
      </c>
      <c r="L13" s="7">
        <v>0</v>
      </c>
      <c r="M13" s="7">
        <v>0</v>
      </c>
      <c r="N13" s="7">
        <v>0</v>
      </c>
      <c r="O13" s="7">
        <v>0</v>
      </c>
      <c r="P13" s="3">
        <v>6</v>
      </c>
      <c r="Q13" s="3">
        <v>3</v>
      </c>
      <c r="R13" s="3">
        <v>10</v>
      </c>
      <c r="S13" s="11">
        <v>44007</v>
      </c>
      <c r="T13" s="11">
        <v>44007</v>
      </c>
      <c r="U13" s="20">
        <v>17177</v>
      </c>
      <c r="V13" s="20">
        <v>2000</v>
      </c>
      <c r="W13" s="3" t="s">
        <v>26</v>
      </c>
      <c r="X13" s="8">
        <v>44017</v>
      </c>
      <c r="Y13" s="8">
        <v>41475</v>
      </c>
    </row>
    <row r="14" spans="1:25" x14ac:dyDescent="0.25">
      <c r="A14">
        <v>13</v>
      </c>
      <c r="B14" t="s">
        <v>25</v>
      </c>
      <c r="C14">
        <v>3</v>
      </c>
      <c r="D14" t="s">
        <v>288</v>
      </c>
      <c r="E14" s="4" t="s">
        <v>227</v>
      </c>
      <c r="F14" s="2" t="s">
        <v>263</v>
      </c>
      <c r="G14" s="7">
        <v>106600</v>
      </c>
      <c r="H14" s="7">
        <v>81400</v>
      </c>
      <c r="I14" s="7">
        <v>0</v>
      </c>
      <c r="J14" s="7">
        <v>0</v>
      </c>
      <c r="K14" s="7">
        <v>136</v>
      </c>
      <c r="L14" s="7">
        <v>0</v>
      </c>
      <c r="M14" s="7">
        <v>0</v>
      </c>
      <c r="N14" s="7">
        <v>0</v>
      </c>
      <c r="O14" s="7">
        <v>0</v>
      </c>
      <c r="P14" s="3">
        <v>6</v>
      </c>
      <c r="Q14" s="3">
        <v>3</v>
      </c>
      <c r="R14" s="3">
        <v>10</v>
      </c>
      <c r="S14" s="11">
        <v>44007</v>
      </c>
      <c r="T14" s="11">
        <v>44007</v>
      </c>
      <c r="U14" s="20">
        <v>7845.5</v>
      </c>
      <c r="V14" s="20">
        <v>1400</v>
      </c>
      <c r="W14" s="3" t="s">
        <v>26</v>
      </c>
      <c r="X14" s="8">
        <v>44017</v>
      </c>
      <c r="Y14" s="8">
        <v>41475</v>
      </c>
    </row>
    <row r="15" spans="1:25" x14ac:dyDescent="0.25">
      <c r="A15">
        <v>14</v>
      </c>
      <c r="B15" t="s">
        <v>25</v>
      </c>
      <c r="C15">
        <v>3</v>
      </c>
      <c r="D15" t="s">
        <v>289</v>
      </c>
      <c r="E15" s="4" t="s">
        <v>115</v>
      </c>
      <c r="F15" s="2" t="s">
        <v>263</v>
      </c>
      <c r="G15" s="7">
        <v>736000</v>
      </c>
      <c r="H15" s="7">
        <v>664000</v>
      </c>
      <c r="I15" s="7">
        <v>0</v>
      </c>
      <c r="J15" s="7">
        <v>0</v>
      </c>
      <c r="K15" s="7">
        <v>1098</v>
      </c>
      <c r="L15" s="7">
        <v>0</v>
      </c>
      <c r="M15" s="7">
        <v>0</v>
      </c>
      <c r="N15" s="7">
        <v>0</v>
      </c>
      <c r="O15" s="7">
        <v>0</v>
      </c>
      <c r="P15" s="3">
        <v>6</v>
      </c>
      <c r="Q15" s="3">
        <v>3</v>
      </c>
      <c r="R15" s="3">
        <v>10</v>
      </c>
      <c r="S15" s="11">
        <v>44007</v>
      </c>
      <c r="T15" s="11">
        <v>44007</v>
      </c>
      <c r="U15" s="20">
        <v>6587</v>
      </c>
      <c r="V15" s="20">
        <v>4000</v>
      </c>
      <c r="W15" s="3" t="s">
        <v>26</v>
      </c>
      <c r="X15" s="8">
        <v>44017</v>
      </c>
      <c r="Y15" s="8">
        <v>41475</v>
      </c>
    </row>
    <row r="16" spans="1:25" x14ac:dyDescent="0.25">
      <c r="A16">
        <v>15</v>
      </c>
      <c r="B16" t="s">
        <v>25</v>
      </c>
      <c r="C16">
        <v>3</v>
      </c>
      <c r="D16" t="s">
        <v>290</v>
      </c>
      <c r="E16" s="4" t="s">
        <v>75</v>
      </c>
      <c r="F16" s="2" t="s">
        <v>263</v>
      </c>
      <c r="G16" s="7">
        <v>0</v>
      </c>
      <c r="H16" s="7">
        <v>324000</v>
      </c>
      <c r="I16" s="7">
        <v>0</v>
      </c>
      <c r="J16" s="7">
        <v>0</v>
      </c>
      <c r="K16" s="7">
        <v>536</v>
      </c>
      <c r="L16" s="7">
        <v>0</v>
      </c>
      <c r="M16" s="7">
        <v>0</v>
      </c>
      <c r="N16" s="7">
        <v>0</v>
      </c>
      <c r="O16" s="7">
        <v>0</v>
      </c>
      <c r="P16" s="3">
        <v>6</v>
      </c>
      <c r="Q16" s="3">
        <v>3</v>
      </c>
      <c r="R16" s="3">
        <v>10</v>
      </c>
      <c r="S16" s="11">
        <v>44007</v>
      </c>
      <c r="T16" s="11">
        <v>44007</v>
      </c>
      <c r="U16" s="20">
        <v>16132</v>
      </c>
      <c r="V16" s="20">
        <v>2000</v>
      </c>
      <c r="W16" s="3" t="s">
        <v>26</v>
      </c>
      <c r="X16" s="8">
        <v>44017</v>
      </c>
      <c r="Y16" s="8">
        <v>41475</v>
      </c>
    </row>
    <row r="17" spans="1:25" x14ac:dyDescent="0.25">
      <c r="A17">
        <v>16</v>
      </c>
      <c r="B17" t="s">
        <v>25</v>
      </c>
      <c r="C17">
        <v>3</v>
      </c>
      <c r="D17" t="s">
        <v>291</v>
      </c>
      <c r="E17" s="4" t="s">
        <v>676</v>
      </c>
      <c r="F17" s="2" t="s">
        <v>263</v>
      </c>
      <c r="G17" s="7">
        <v>208238</v>
      </c>
      <c r="H17" s="7">
        <v>206438</v>
      </c>
      <c r="I17" s="7">
        <v>126438</v>
      </c>
      <c r="J17" s="7">
        <v>0</v>
      </c>
      <c r="K17" s="7">
        <v>340</v>
      </c>
      <c r="L17" s="7">
        <v>0</v>
      </c>
      <c r="M17" s="7">
        <v>0</v>
      </c>
      <c r="N17" s="7">
        <v>35</v>
      </c>
      <c r="O17" s="7">
        <v>0</v>
      </c>
      <c r="P17" s="3">
        <v>6</v>
      </c>
      <c r="Q17" s="3">
        <v>3</v>
      </c>
      <c r="R17" s="3">
        <v>10</v>
      </c>
      <c r="S17" s="11">
        <v>44007</v>
      </c>
      <c r="T17" s="11">
        <v>44007</v>
      </c>
      <c r="U17" s="20">
        <v>4837</v>
      </c>
      <c r="V17" s="20">
        <v>100</v>
      </c>
      <c r="W17" s="3" t="s">
        <v>26</v>
      </c>
      <c r="X17" s="8">
        <v>44017</v>
      </c>
      <c r="Y17" s="8">
        <v>41475</v>
      </c>
    </row>
    <row r="18" spans="1:25" x14ac:dyDescent="0.25">
      <c r="A18">
        <v>17</v>
      </c>
      <c r="B18" t="s">
        <v>25</v>
      </c>
      <c r="C18">
        <v>3</v>
      </c>
      <c r="D18" t="s">
        <v>292</v>
      </c>
      <c r="E18" s="4" t="s">
        <v>677</v>
      </c>
      <c r="F18" s="2" t="s">
        <v>263</v>
      </c>
      <c r="G18" s="7">
        <v>211600</v>
      </c>
      <c r="H18" s="7">
        <v>161200</v>
      </c>
      <c r="I18" s="7">
        <v>0</v>
      </c>
      <c r="J18" s="7">
        <v>0</v>
      </c>
      <c r="K18" s="7">
        <v>270</v>
      </c>
      <c r="L18" s="7">
        <v>0</v>
      </c>
      <c r="M18" s="7">
        <v>0</v>
      </c>
      <c r="N18" s="7">
        <v>0</v>
      </c>
      <c r="O18" s="7">
        <v>0</v>
      </c>
      <c r="P18" s="3">
        <v>6</v>
      </c>
      <c r="Q18" s="3">
        <v>3</v>
      </c>
      <c r="R18" s="3">
        <v>10</v>
      </c>
      <c r="S18" s="11">
        <v>44007</v>
      </c>
      <c r="T18" s="11">
        <v>44007</v>
      </c>
      <c r="U18" s="20">
        <v>37589</v>
      </c>
      <c r="V18" s="20">
        <v>2800</v>
      </c>
      <c r="W18" s="3" t="s">
        <v>26</v>
      </c>
      <c r="X18" s="8">
        <v>44017</v>
      </c>
      <c r="Y18" s="8">
        <v>41475</v>
      </c>
    </row>
    <row r="19" spans="1:25" x14ac:dyDescent="0.25">
      <c r="A19">
        <v>18</v>
      </c>
      <c r="B19" t="s">
        <v>25</v>
      </c>
      <c r="C19">
        <v>3</v>
      </c>
      <c r="D19" t="s">
        <v>293</v>
      </c>
      <c r="E19" s="4" t="s">
        <v>678</v>
      </c>
      <c r="F19" s="2" t="s">
        <v>263</v>
      </c>
      <c r="G19" s="7">
        <v>82152</v>
      </c>
      <c r="H19" s="7">
        <v>65152</v>
      </c>
      <c r="I19" s="7">
        <v>0</v>
      </c>
      <c r="J19" s="7">
        <v>0</v>
      </c>
      <c r="K19" s="7">
        <v>109</v>
      </c>
      <c r="L19" s="7">
        <v>0</v>
      </c>
      <c r="M19" s="7">
        <v>0</v>
      </c>
      <c r="N19" s="7">
        <v>0</v>
      </c>
      <c r="O19" s="7">
        <v>0</v>
      </c>
      <c r="P19" s="3">
        <v>6</v>
      </c>
      <c r="Q19" s="3">
        <v>3</v>
      </c>
      <c r="R19" s="3">
        <v>10</v>
      </c>
      <c r="S19" s="11">
        <v>44007</v>
      </c>
      <c r="T19" s="11">
        <v>44007</v>
      </c>
      <c r="U19" s="20">
        <v>5990</v>
      </c>
      <c r="V19" s="20">
        <v>1000</v>
      </c>
      <c r="W19" s="3" t="s">
        <v>26</v>
      </c>
      <c r="X19" s="8">
        <v>44017</v>
      </c>
      <c r="Y19" s="8">
        <v>41475</v>
      </c>
    </row>
    <row r="20" spans="1:25" x14ac:dyDescent="0.25">
      <c r="A20">
        <v>19</v>
      </c>
      <c r="B20" t="s">
        <v>25</v>
      </c>
      <c r="C20">
        <v>3</v>
      </c>
      <c r="D20" t="s">
        <v>294</v>
      </c>
      <c r="E20" s="4" t="s">
        <v>172</v>
      </c>
      <c r="F20" s="2" t="s">
        <v>263</v>
      </c>
      <c r="G20" s="7">
        <v>0</v>
      </c>
      <c r="H20" s="7">
        <v>464962</v>
      </c>
      <c r="I20" s="7">
        <v>0</v>
      </c>
      <c r="J20" s="7">
        <v>0</v>
      </c>
      <c r="K20" s="7">
        <v>769</v>
      </c>
      <c r="L20" s="7">
        <v>0</v>
      </c>
      <c r="M20" s="7">
        <v>0</v>
      </c>
      <c r="N20" s="7">
        <v>0</v>
      </c>
      <c r="O20" s="7">
        <v>0</v>
      </c>
      <c r="P20" s="3">
        <v>6</v>
      </c>
      <c r="Q20" s="3">
        <v>3</v>
      </c>
      <c r="R20" s="3">
        <v>10</v>
      </c>
      <c r="S20" s="11">
        <v>44007</v>
      </c>
      <c r="T20" s="11">
        <v>44007</v>
      </c>
      <c r="U20" s="20">
        <v>13199</v>
      </c>
      <c r="V20" s="20">
        <v>2800</v>
      </c>
      <c r="W20" s="3" t="s">
        <v>26</v>
      </c>
      <c r="X20" s="8">
        <v>44017</v>
      </c>
      <c r="Y20" s="8">
        <v>41475</v>
      </c>
    </row>
    <row r="21" spans="1:25" x14ac:dyDescent="0.25">
      <c r="A21">
        <v>20</v>
      </c>
      <c r="B21" t="s">
        <v>25</v>
      </c>
      <c r="C21">
        <v>3</v>
      </c>
      <c r="D21" t="s">
        <v>295</v>
      </c>
      <c r="E21" s="4" t="s">
        <v>114</v>
      </c>
      <c r="F21" s="2" t="s">
        <v>263</v>
      </c>
      <c r="G21" s="7">
        <v>0</v>
      </c>
      <c r="H21" s="7">
        <v>999100</v>
      </c>
      <c r="I21" s="7">
        <v>0</v>
      </c>
      <c r="J21" s="7">
        <v>0</v>
      </c>
      <c r="K21" s="7">
        <v>1643</v>
      </c>
      <c r="L21" s="7">
        <v>0</v>
      </c>
      <c r="M21" s="7">
        <v>0</v>
      </c>
      <c r="N21" s="7">
        <v>0</v>
      </c>
      <c r="O21" s="7">
        <v>0</v>
      </c>
      <c r="P21" s="3">
        <v>6</v>
      </c>
      <c r="Q21" s="3">
        <v>3</v>
      </c>
      <c r="R21" s="3">
        <v>10</v>
      </c>
      <c r="S21" s="11">
        <v>44007</v>
      </c>
      <c r="T21" s="11">
        <v>44007</v>
      </c>
      <c r="U21" s="20">
        <v>22389</v>
      </c>
      <c r="V21" s="20">
        <v>100</v>
      </c>
      <c r="W21" s="3" t="s">
        <v>26</v>
      </c>
      <c r="X21" s="8">
        <v>44017</v>
      </c>
      <c r="Y21" s="8">
        <v>41475</v>
      </c>
    </row>
    <row r="22" spans="1:25" x14ac:dyDescent="0.25">
      <c r="A22">
        <v>21</v>
      </c>
      <c r="B22" t="s">
        <v>25</v>
      </c>
      <c r="C22">
        <v>3</v>
      </c>
      <c r="D22" t="s">
        <v>296</v>
      </c>
      <c r="E22" s="4" t="s">
        <v>43</v>
      </c>
      <c r="F22" s="2" t="s">
        <v>263</v>
      </c>
      <c r="G22" s="7">
        <v>0</v>
      </c>
      <c r="H22" s="7">
        <v>324000</v>
      </c>
      <c r="I22" s="7">
        <v>0</v>
      </c>
      <c r="J22" s="7">
        <v>0</v>
      </c>
      <c r="K22" s="7">
        <v>536</v>
      </c>
      <c r="L22" s="7">
        <v>0</v>
      </c>
      <c r="M22" s="7">
        <v>0</v>
      </c>
      <c r="N22" s="7">
        <v>0</v>
      </c>
      <c r="O22" s="7">
        <v>0</v>
      </c>
      <c r="P22" s="3">
        <v>6</v>
      </c>
      <c r="Q22" s="3">
        <v>3</v>
      </c>
      <c r="R22" s="3">
        <v>10</v>
      </c>
      <c r="S22" s="11">
        <v>44007</v>
      </c>
      <c r="T22" s="11">
        <v>44007</v>
      </c>
      <c r="U22" s="20">
        <v>10760</v>
      </c>
      <c r="V22" s="20">
        <v>2000</v>
      </c>
      <c r="W22" s="3" t="s">
        <v>26</v>
      </c>
      <c r="X22" s="8">
        <v>44017</v>
      </c>
      <c r="Y22" s="8">
        <v>41475</v>
      </c>
    </row>
    <row r="23" spans="1:25" x14ac:dyDescent="0.25">
      <c r="A23">
        <v>22</v>
      </c>
      <c r="B23" t="s">
        <v>25</v>
      </c>
      <c r="C23">
        <v>3</v>
      </c>
      <c r="D23" t="s">
        <v>297</v>
      </c>
      <c r="E23" s="4" t="s">
        <v>679</v>
      </c>
      <c r="F23" s="2" t="s">
        <v>263</v>
      </c>
      <c r="G23" s="7">
        <v>613200</v>
      </c>
      <c r="H23" s="7">
        <v>562800</v>
      </c>
      <c r="I23" s="7">
        <v>0</v>
      </c>
      <c r="J23" s="7">
        <v>0</v>
      </c>
      <c r="K23" s="7">
        <v>930</v>
      </c>
      <c r="L23" s="7">
        <v>0</v>
      </c>
      <c r="M23" s="7">
        <v>0</v>
      </c>
      <c r="N23" s="7">
        <v>0</v>
      </c>
      <c r="O23" s="7">
        <v>0</v>
      </c>
      <c r="P23" s="3">
        <v>6</v>
      </c>
      <c r="Q23" s="3">
        <v>3</v>
      </c>
      <c r="R23" s="3">
        <v>10</v>
      </c>
      <c r="S23" s="11">
        <v>44007</v>
      </c>
      <c r="T23" s="11">
        <v>44007</v>
      </c>
      <c r="U23" s="20">
        <v>30413</v>
      </c>
      <c r="V23" s="20">
        <v>2800</v>
      </c>
      <c r="W23" s="3" t="s">
        <v>26</v>
      </c>
      <c r="X23" s="8">
        <v>44017</v>
      </c>
      <c r="Y23" s="8">
        <v>41475</v>
      </c>
    </row>
    <row r="24" spans="1:25" x14ac:dyDescent="0.25">
      <c r="A24">
        <v>23</v>
      </c>
      <c r="B24" t="s">
        <v>25</v>
      </c>
      <c r="C24">
        <v>3</v>
      </c>
      <c r="D24" t="s">
        <v>298</v>
      </c>
      <c r="E24" s="4" t="s">
        <v>190</v>
      </c>
      <c r="F24" s="2" t="s">
        <v>263</v>
      </c>
      <c r="G24" s="7">
        <v>0</v>
      </c>
      <c r="H24" s="7">
        <v>463600</v>
      </c>
      <c r="I24" s="7">
        <v>0</v>
      </c>
      <c r="J24" s="7">
        <v>0</v>
      </c>
      <c r="K24" s="7">
        <v>767</v>
      </c>
      <c r="L24" s="7">
        <v>0</v>
      </c>
      <c r="M24" s="7">
        <v>0</v>
      </c>
      <c r="N24" s="7">
        <v>0</v>
      </c>
      <c r="O24" s="7">
        <v>0</v>
      </c>
      <c r="P24" s="3">
        <v>6</v>
      </c>
      <c r="Q24" s="3">
        <v>3</v>
      </c>
      <c r="R24" s="3">
        <v>10</v>
      </c>
      <c r="S24" s="11">
        <v>44007</v>
      </c>
      <c r="T24" s="11">
        <v>44007</v>
      </c>
      <c r="U24" s="20">
        <v>9269</v>
      </c>
      <c r="V24" s="20">
        <v>2800</v>
      </c>
      <c r="W24" s="3" t="s">
        <v>26</v>
      </c>
      <c r="X24" s="8">
        <v>44017</v>
      </c>
      <c r="Y24" s="8">
        <v>41475</v>
      </c>
    </row>
    <row r="25" spans="1:25" x14ac:dyDescent="0.25">
      <c r="A25">
        <v>24</v>
      </c>
      <c r="B25" t="s">
        <v>25</v>
      </c>
      <c r="C25">
        <v>3</v>
      </c>
      <c r="D25" t="s">
        <v>299</v>
      </c>
      <c r="E25" s="4" t="s">
        <v>186</v>
      </c>
      <c r="F25" s="2" t="s">
        <v>263</v>
      </c>
      <c r="G25" s="7">
        <v>326383</v>
      </c>
      <c r="H25" s="7">
        <v>326203</v>
      </c>
      <c r="I25" s="7">
        <v>256203</v>
      </c>
      <c r="J25" s="7">
        <v>0</v>
      </c>
      <c r="K25" s="7">
        <v>536</v>
      </c>
      <c r="L25" s="7">
        <v>0</v>
      </c>
      <c r="M25" s="7">
        <v>0</v>
      </c>
      <c r="N25" s="7">
        <v>70</v>
      </c>
      <c r="O25" s="7">
        <v>0</v>
      </c>
      <c r="P25" s="3">
        <v>6</v>
      </c>
      <c r="Q25" s="3">
        <v>3</v>
      </c>
      <c r="R25" s="3">
        <v>10</v>
      </c>
      <c r="S25" s="11">
        <v>44007</v>
      </c>
      <c r="T25" s="11">
        <v>44007</v>
      </c>
      <c r="U25" s="20">
        <v>3732</v>
      </c>
      <c r="V25" s="20">
        <v>10</v>
      </c>
      <c r="W25" s="3" t="s">
        <v>26</v>
      </c>
      <c r="X25" s="8">
        <v>44017</v>
      </c>
      <c r="Y25" s="8">
        <v>41475</v>
      </c>
    </row>
    <row r="26" spans="1:25" x14ac:dyDescent="0.25">
      <c r="A26">
        <v>25</v>
      </c>
      <c r="B26" t="s">
        <v>25</v>
      </c>
      <c r="C26">
        <v>3</v>
      </c>
      <c r="D26" t="s">
        <v>300</v>
      </c>
      <c r="E26" s="4" t="s">
        <v>248</v>
      </c>
      <c r="F26" s="2" t="s">
        <v>263</v>
      </c>
      <c r="G26" s="7">
        <v>23800</v>
      </c>
      <c r="H26" s="7">
        <v>11200</v>
      </c>
      <c r="I26" s="7">
        <v>0</v>
      </c>
      <c r="J26" s="7">
        <v>0</v>
      </c>
      <c r="K26" s="7">
        <v>20</v>
      </c>
      <c r="L26" s="7">
        <v>0</v>
      </c>
      <c r="M26" s="7">
        <v>0</v>
      </c>
      <c r="N26" s="7">
        <v>0</v>
      </c>
      <c r="O26" s="7">
        <v>0</v>
      </c>
      <c r="P26" s="3">
        <v>6</v>
      </c>
      <c r="Q26" s="3">
        <v>3</v>
      </c>
      <c r="R26" s="3">
        <v>10</v>
      </c>
      <c r="S26" s="11">
        <v>44007</v>
      </c>
      <c r="T26" s="11">
        <v>44007</v>
      </c>
      <c r="U26" s="20">
        <v>5948</v>
      </c>
      <c r="V26" s="20">
        <v>700</v>
      </c>
      <c r="W26" s="3" t="s">
        <v>26</v>
      </c>
      <c r="X26" s="8">
        <v>44017</v>
      </c>
      <c r="Y26" s="8">
        <v>41475</v>
      </c>
    </row>
    <row r="27" spans="1:25" x14ac:dyDescent="0.25">
      <c r="A27">
        <v>26</v>
      </c>
      <c r="B27" t="s">
        <v>25</v>
      </c>
      <c r="C27">
        <v>3</v>
      </c>
      <c r="D27" t="s">
        <v>301</v>
      </c>
      <c r="E27" s="4" t="s">
        <v>680</v>
      </c>
      <c r="F27" s="2" t="s">
        <v>263</v>
      </c>
      <c r="G27" s="7">
        <v>0</v>
      </c>
      <c r="H27" s="7">
        <v>1155800</v>
      </c>
      <c r="I27" s="7">
        <v>0</v>
      </c>
      <c r="J27" s="7">
        <v>0</v>
      </c>
      <c r="K27" s="7">
        <v>1906</v>
      </c>
      <c r="L27" s="7">
        <v>0</v>
      </c>
      <c r="M27" s="7">
        <v>0</v>
      </c>
      <c r="N27" s="7">
        <v>0</v>
      </c>
      <c r="O27" s="7">
        <v>0</v>
      </c>
      <c r="P27" s="3">
        <v>6</v>
      </c>
      <c r="Q27" s="3">
        <v>3</v>
      </c>
      <c r="R27" s="3">
        <v>10</v>
      </c>
      <c r="S27" s="11">
        <v>44007</v>
      </c>
      <c r="T27" s="11">
        <v>44007</v>
      </c>
      <c r="U27" s="20">
        <v>30695</v>
      </c>
      <c r="V27" s="20">
        <v>3400</v>
      </c>
      <c r="W27" s="3" t="s">
        <v>26</v>
      </c>
      <c r="X27" s="8">
        <v>44017</v>
      </c>
      <c r="Y27" s="8">
        <v>41475</v>
      </c>
    </row>
    <row r="28" spans="1:25" x14ac:dyDescent="0.25">
      <c r="A28">
        <v>27</v>
      </c>
      <c r="B28" t="s">
        <v>25</v>
      </c>
      <c r="C28">
        <v>3</v>
      </c>
      <c r="D28" t="s">
        <v>302</v>
      </c>
      <c r="E28" s="4" t="s">
        <v>681</v>
      </c>
      <c r="F28" s="2" t="s">
        <v>263</v>
      </c>
      <c r="G28" s="7">
        <v>90200</v>
      </c>
      <c r="H28" s="7">
        <v>55869</v>
      </c>
      <c r="I28" s="7">
        <v>0</v>
      </c>
      <c r="J28" s="7">
        <v>0</v>
      </c>
      <c r="K28" s="7">
        <v>95</v>
      </c>
      <c r="L28" s="7">
        <v>0</v>
      </c>
      <c r="M28" s="7">
        <v>0</v>
      </c>
      <c r="N28" s="7">
        <v>0</v>
      </c>
      <c r="O28" s="7">
        <v>0</v>
      </c>
      <c r="P28" s="3">
        <v>6</v>
      </c>
      <c r="Q28" s="3">
        <v>3</v>
      </c>
      <c r="R28" s="3">
        <v>10</v>
      </c>
      <c r="S28" s="11">
        <v>44007</v>
      </c>
      <c r="T28" s="11">
        <v>44007</v>
      </c>
      <c r="U28" s="20">
        <v>2303</v>
      </c>
      <c r="V28" s="20">
        <v>2000</v>
      </c>
      <c r="W28" s="3" t="s">
        <v>26</v>
      </c>
      <c r="X28" s="8">
        <v>44017</v>
      </c>
      <c r="Y28" s="8">
        <v>41475</v>
      </c>
    </row>
    <row r="29" spans="1:25" x14ac:dyDescent="0.25">
      <c r="A29">
        <v>28</v>
      </c>
      <c r="B29" t="s">
        <v>25</v>
      </c>
      <c r="C29">
        <v>3</v>
      </c>
      <c r="D29" t="s">
        <v>303</v>
      </c>
      <c r="E29" s="4" t="s">
        <v>682</v>
      </c>
      <c r="F29" s="2" t="s">
        <v>263</v>
      </c>
      <c r="G29" s="7">
        <v>0</v>
      </c>
      <c r="H29" s="7">
        <v>252900</v>
      </c>
      <c r="I29" s="7">
        <v>0</v>
      </c>
      <c r="J29" s="7">
        <v>0</v>
      </c>
      <c r="K29" s="7">
        <v>420</v>
      </c>
      <c r="L29" s="7">
        <v>0</v>
      </c>
      <c r="M29" s="7">
        <v>0</v>
      </c>
      <c r="N29" s="7">
        <v>0</v>
      </c>
      <c r="O29" s="7">
        <v>0</v>
      </c>
      <c r="P29" s="3">
        <v>6</v>
      </c>
      <c r="Q29" s="3">
        <v>3</v>
      </c>
      <c r="R29" s="3">
        <v>10</v>
      </c>
      <c r="S29" s="11">
        <v>44007</v>
      </c>
      <c r="T29" s="11">
        <v>44007</v>
      </c>
      <c r="U29" s="20">
        <v>4138</v>
      </c>
      <c r="V29" s="20">
        <v>2700</v>
      </c>
      <c r="W29" s="3" t="s">
        <v>26</v>
      </c>
      <c r="X29" s="8">
        <v>44017</v>
      </c>
      <c r="Y29" s="8">
        <v>41475</v>
      </c>
    </row>
    <row r="30" spans="1:25" x14ac:dyDescent="0.25">
      <c r="A30">
        <v>29</v>
      </c>
      <c r="B30" t="s">
        <v>25</v>
      </c>
      <c r="C30">
        <v>3</v>
      </c>
      <c r="D30" t="s">
        <v>304</v>
      </c>
      <c r="E30" s="4" t="s">
        <v>118</v>
      </c>
      <c r="F30" s="2" t="s">
        <v>263</v>
      </c>
      <c r="G30" s="7">
        <v>408200</v>
      </c>
      <c r="H30" s="7">
        <v>366800</v>
      </c>
      <c r="I30" s="7">
        <v>0</v>
      </c>
      <c r="J30" s="7">
        <v>0</v>
      </c>
      <c r="K30" s="7">
        <v>607</v>
      </c>
      <c r="L30" s="7">
        <v>0</v>
      </c>
      <c r="M30" s="7">
        <v>0</v>
      </c>
      <c r="N30" s="7">
        <v>0</v>
      </c>
      <c r="O30" s="7">
        <v>0</v>
      </c>
      <c r="P30" s="3">
        <v>6</v>
      </c>
      <c r="Q30" s="3">
        <v>3</v>
      </c>
      <c r="R30" s="3">
        <v>10</v>
      </c>
      <c r="S30" s="11">
        <v>44007</v>
      </c>
      <c r="T30" s="11">
        <v>44007</v>
      </c>
      <c r="U30" s="20">
        <v>7489</v>
      </c>
      <c r="V30" s="20">
        <v>2300</v>
      </c>
      <c r="W30" s="3" t="s">
        <v>26</v>
      </c>
      <c r="X30" s="8">
        <v>44017</v>
      </c>
      <c r="Y30" s="8">
        <v>41475</v>
      </c>
    </row>
    <row r="31" spans="1:25" x14ac:dyDescent="0.25">
      <c r="A31">
        <v>30</v>
      </c>
      <c r="B31" t="s">
        <v>25</v>
      </c>
      <c r="C31">
        <v>3</v>
      </c>
      <c r="D31" t="s">
        <v>910</v>
      </c>
      <c r="E31" s="4" t="s">
        <v>957</v>
      </c>
      <c r="F31" s="2" t="s">
        <v>263</v>
      </c>
      <c r="G31" s="7">
        <v>1460954</v>
      </c>
      <c r="H31" s="7">
        <v>1381104</v>
      </c>
      <c r="I31" s="7">
        <v>0</v>
      </c>
      <c r="J31" s="7">
        <v>0</v>
      </c>
      <c r="K31" s="7">
        <v>2276</v>
      </c>
      <c r="L31" s="7">
        <v>0</v>
      </c>
      <c r="M31" s="7">
        <v>0</v>
      </c>
      <c r="N31" s="7">
        <v>0</v>
      </c>
      <c r="O31" s="7">
        <v>0</v>
      </c>
      <c r="P31" s="3">
        <v>6</v>
      </c>
      <c r="Q31" s="3">
        <v>3</v>
      </c>
      <c r="R31" s="3">
        <v>10</v>
      </c>
      <c r="S31" s="11">
        <v>44007</v>
      </c>
      <c r="T31" s="11">
        <v>44007</v>
      </c>
      <c r="U31" s="20">
        <v>5626</v>
      </c>
      <c r="V31" s="20">
        <v>4500</v>
      </c>
      <c r="W31" s="3" t="s">
        <v>26</v>
      </c>
      <c r="X31" s="8">
        <v>44017</v>
      </c>
      <c r="Y31" s="8">
        <v>41475</v>
      </c>
    </row>
    <row r="32" spans="1:25" x14ac:dyDescent="0.25">
      <c r="A32">
        <v>31</v>
      </c>
      <c r="B32" t="s">
        <v>25</v>
      </c>
      <c r="C32">
        <v>3</v>
      </c>
      <c r="D32" t="s">
        <v>305</v>
      </c>
      <c r="E32" s="4" t="s">
        <v>35</v>
      </c>
      <c r="F32" s="2" t="s">
        <v>263</v>
      </c>
      <c r="G32" s="7">
        <v>0</v>
      </c>
      <c r="H32" s="7">
        <v>263600</v>
      </c>
      <c r="I32" s="7">
        <v>0</v>
      </c>
      <c r="J32" s="7">
        <v>0</v>
      </c>
      <c r="K32" s="7">
        <v>438</v>
      </c>
      <c r="L32" s="7">
        <v>0</v>
      </c>
      <c r="M32" s="7">
        <v>0</v>
      </c>
      <c r="N32" s="7">
        <v>0</v>
      </c>
      <c r="O32" s="7">
        <v>0</v>
      </c>
      <c r="P32" s="3">
        <v>6</v>
      </c>
      <c r="Q32" s="3">
        <v>3</v>
      </c>
      <c r="R32" s="3">
        <v>10</v>
      </c>
      <c r="S32" s="11">
        <v>44007</v>
      </c>
      <c r="T32" s="11">
        <v>44007</v>
      </c>
      <c r="U32" s="20">
        <v>6107</v>
      </c>
      <c r="V32" s="20">
        <v>2800</v>
      </c>
      <c r="W32" s="3" t="s">
        <v>26</v>
      </c>
      <c r="X32" s="8">
        <v>44017</v>
      </c>
      <c r="Y32" s="8">
        <v>41475</v>
      </c>
    </row>
    <row r="33" spans="1:25" x14ac:dyDescent="0.25">
      <c r="A33">
        <v>32</v>
      </c>
      <c r="B33" t="s">
        <v>25</v>
      </c>
      <c r="C33">
        <v>3</v>
      </c>
      <c r="D33" t="s">
        <v>306</v>
      </c>
      <c r="E33" s="4" t="s">
        <v>83</v>
      </c>
      <c r="F33" s="2" t="s">
        <v>263</v>
      </c>
      <c r="G33" s="7">
        <v>214310</v>
      </c>
      <c r="H33" s="7">
        <v>194270</v>
      </c>
      <c r="I33" s="7">
        <v>70270</v>
      </c>
      <c r="J33" s="7">
        <v>0</v>
      </c>
      <c r="K33" s="7">
        <v>320</v>
      </c>
      <c r="L33" s="7">
        <v>0</v>
      </c>
      <c r="M33" s="7">
        <v>0</v>
      </c>
      <c r="N33" s="7">
        <v>19</v>
      </c>
      <c r="O33" s="7">
        <v>0</v>
      </c>
      <c r="P33" s="3">
        <v>6</v>
      </c>
      <c r="Q33" s="3">
        <v>3</v>
      </c>
      <c r="R33" s="3">
        <v>10</v>
      </c>
      <c r="S33" s="11">
        <v>44007</v>
      </c>
      <c r="T33" s="11">
        <v>44007</v>
      </c>
      <c r="U33" s="20">
        <v>3182</v>
      </c>
      <c r="V33" s="20">
        <v>100</v>
      </c>
      <c r="W33" s="3" t="s">
        <v>26</v>
      </c>
      <c r="X33" s="8">
        <v>44017</v>
      </c>
      <c r="Y33" s="8">
        <v>41475</v>
      </c>
    </row>
    <row r="34" spans="1:25" x14ac:dyDescent="0.25">
      <c r="A34">
        <v>33</v>
      </c>
      <c r="B34" t="s">
        <v>25</v>
      </c>
      <c r="C34">
        <v>3</v>
      </c>
      <c r="D34" t="s">
        <v>307</v>
      </c>
      <c r="E34" s="4" t="s">
        <v>181</v>
      </c>
      <c r="F34" s="2" t="s">
        <v>263</v>
      </c>
      <c r="G34" s="7">
        <v>1101869</v>
      </c>
      <c r="H34" s="7">
        <v>1040669</v>
      </c>
      <c r="I34" s="7">
        <v>0</v>
      </c>
      <c r="J34" s="7">
        <v>0</v>
      </c>
      <c r="K34" s="7">
        <v>1716</v>
      </c>
      <c r="L34" s="7">
        <v>0</v>
      </c>
      <c r="M34" s="7">
        <v>0</v>
      </c>
      <c r="N34" s="7">
        <v>0</v>
      </c>
      <c r="O34" s="7">
        <v>0</v>
      </c>
      <c r="P34" s="3">
        <v>6</v>
      </c>
      <c r="Q34" s="3">
        <v>3</v>
      </c>
      <c r="R34" s="3">
        <v>10</v>
      </c>
      <c r="S34" s="11">
        <v>44007</v>
      </c>
      <c r="T34" s="11">
        <v>44007</v>
      </c>
      <c r="U34" s="20">
        <v>38239</v>
      </c>
      <c r="V34" s="20">
        <v>3400</v>
      </c>
      <c r="W34" s="3" t="s">
        <v>26</v>
      </c>
      <c r="X34" s="8">
        <v>44017</v>
      </c>
      <c r="Y34" s="8">
        <v>41475</v>
      </c>
    </row>
    <row r="35" spans="1:25" x14ac:dyDescent="0.25">
      <c r="A35">
        <v>34</v>
      </c>
      <c r="B35" t="s">
        <v>25</v>
      </c>
      <c r="C35">
        <v>3</v>
      </c>
      <c r="D35" t="s">
        <v>308</v>
      </c>
      <c r="E35" s="4" t="s">
        <v>683</v>
      </c>
      <c r="F35" s="2" t="s">
        <v>263</v>
      </c>
      <c r="G35" s="7">
        <v>0</v>
      </c>
      <c r="H35" s="7">
        <v>1150000</v>
      </c>
      <c r="I35" s="7">
        <v>0</v>
      </c>
      <c r="J35" s="7">
        <v>0</v>
      </c>
      <c r="K35" s="7">
        <v>1907</v>
      </c>
      <c r="L35" s="7">
        <v>0</v>
      </c>
      <c r="M35" s="7">
        <v>0</v>
      </c>
      <c r="N35" s="7">
        <v>0</v>
      </c>
      <c r="O35" s="7">
        <v>0</v>
      </c>
      <c r="P35" s="3">
        <v>6</v>
      </c>
      <c r="Q35" s="3">
        <v>3</v>
      </c>
      <c r="R35" s="3">
        <v>10</v>
      </c>
      <c r="S35" s="11">
        <v>44007</v>
      </c>
      <c r="T35" s="11">
        <v>44007</v>
      </c>
      <c r="U35" s="20">
        <v>76226</v>
      </c>
      <c r="V35" s="20">
        <v>10000</v>
      </c>
      <c r="W35" s="3" t="s">
        <v>26</v>
      </c>
      <c r="X35" s="8">
        <v>44017</v>
      </c>
      <c r="Y35" s="8">
        <v>41475</v>
      </c>
    </row>
    <row r="36" spans="1:25" x14ac:dyDescent="0.25">
      <c r="A36">
        <v>35</v>
      </c>
      <c r="B36" t="s">
        <v>25</v>
      </c>
      <c r="C36">
        <v>3</v>
      </c>
      <c r="D36" t="s">
        <v>309</v>
      </c>
      <c r="E36" s="4" t="s">
        <v>684</v>
      </c>
      <c r="F36" s="2" t="s">
        <v>263</v>
      </c>
      <c r="G36" s="7">
        <v>273481</v>
      </c>
      <c r="H36" s="7">
        <v>273301</v>
      </c>
      <c r="I36" s="7">
        <v>73301</v>
      </c>
      <c r="J36" s="7">
        <v>0</v>
      </c>
      <c r="K36" s="7">
        <v>449</v>
      </c>
      <c r="L36" s="7">
        <v>0</v>
      </c>
      <c r="M36" s="7">
        <v>0</v>
      </c>
      <c r="N36" s="7">
        <v>20</v>
      </c>
      <c r="O36" s="7">
        <v>0</v>
      </c>
      <c r="P36" s="3">
        <v>6</v>
      </c>
      <c r="Q36" s="3">
        <v>3</v>
      </c>
      <c r="R36" s="3">
        <v>10</v>
      </c>
      <c r="S36" s="11">
        <v>44007</v>
      </c>
      <c r="T36" s="11">
        <v>44007</v>
      </c>
      <c r="U36" s="20">
        <v>2201</v>
      </c>
      <c r="V36" s="20">
        <v>10</v>
      </c>
      <c r="W36" s="3" t="s">
        <v>26</v>
      </c>
      <c r="X36" s="8">
        <v>44017</v>
      </c>
      <c r="Y36" s="8">
        <v>41475</v>
      </c>
    </row>
    <row r="37" spans="1:25" x14ac:dyDescent="0.25">
      <c r="A37">
        <v>36</v>
      </c>
      <c r="B37" t="s">
        <v>25</v>
      </c>
      <c r="C37">
        <v>3</v>
      </c>
      <c r="D37" t="s">
        <v>310</v>
      </c>
      <c r="E37" s="4" t="s">
        <v>685</v>
      </c>
      <c r="F37" s="2" t="s">
        <v>263</v>
      </c>
      <c r="G37" s="7">
        <v>0</v>
      </c>
      <c r="H37" s="7">
        <v>1830000</v>
      </c>
      <c r="I37" s="7">
        <v>0</v>
      </c>
      <c r="J37" s="7">
        <v>0</v>
      </c>
      <c r="K37" s="7">
        <v>3025</v>
      </c>
      <c r="L37" s="7">
        <v>0</v>
      </c>
      <c r="M37" s="7">
        <v>0</v>
      </c>
      <c r="N37" s="7">
        <v>0</v>
      </c>
      <c r="O37" s="7">
        <v>0</v>
      </c>
      <c r="P37" s="3">
        <v>6</v>
      </c>
      <c r="Q37" s="3">
        <v>3</v>
      </c>
      <c r="R37" s="3">
        <v>10</v>
      </c>
      <c r="S37" s="11">
        <v>44007</v>
      </c>
      <c r="T37" s="11">
        <v>44007</v>
      </c>
      <c r="U37" s="20">
        <v>24584</v>
      </c>
      <c r="V37" s="20">
        <v>10000</v>
      </c>
      <c r="W37" s="3" t="s">
        <v>26</v>
      </c>
      <c r="X37" s="8">
        <v>44017</v>
      </c>
      <c r="Y37" s="8">
        <v>41475</v>
      </c>
    </row>
    <row r="38" spans="1:25" x14ac:dyDescent="0.25">
      <c r="A38">
        <v>37</v>
      </c>
      <c r="B38" t="s">
        <v>25</v>
      </c>
      <c r="C38">
        <v>3</v>
      </c>
      <c r="D38" t="s">
        <v>311</v>
      </c>
      <c r="E38" s="4" t="s">
        <v>151</v>
      </c>
      <c r="F38" s="2" t="s">
        <v>263</v>
      </c>
      <c r="G38" s="7">
        <v>97207</v>
      </c>
      <c r="H38" s="7">
        <v>96007</v>
      </c>
      <c r="I38" s="7">
        <v>16007</v>
      </c>
      <c r="J38" s="7">
        <v>0</v>
      </c>
      <c r="K38" s="7">
        <v>158</v>
      </c>
      <c r="L38" s="7">
        <v>0</v>
      </c>
      <c r="M38" s="7">
        <v>0</v>
      </c>
      <c r="N38" s="7">
        <v>4</v>
      </c>
      <c r="O38" s="7">
        <v>0</v>
      </c>
      <c r="P38" s="3">
        <v>6</v>
      </c>
      <c r="Q38" s="3">
        <v>3</v>
      </c>
      <c r="R38" s="3">
        <v>10</v>
      </c>
      <c r="S38" s="11">
        <v>44007</v>
      </c>
      <c r="T38" s="11">
        <v>44007</v>
      </c>
      <c r="U38" s="20">
        <v>4679</v>
      </c>
      <c r="V38" s="20">
        <v>100</v>
      </c>
      <c r="W38" s="3" t="s">
        <v>26</v>
      </c>
      <c r="X38" s="8">
        <v>44017</v>
      </c>
      <c r="Y38" s="8">
        <v>41475</v>
      </c>
    </row>
    <row r="39" spans="1:25" x14ac:dyDescent="0.25">
      <c r="A39">
        <v>38</v>
      </c>
      <c r="B39" t="s">
        <v>25</v>
      </c>
      <c r="C39">
        <v>3</v>
      </c>
      <c r="D39" t="s">
        <v>312</v>
      </c>
      <c r="E39" s="4" t="s">
        <v>80</v>
      </c>
      <c r="F39" s="2" t="s">
        <v>263</v>
      </c>
      <c r="G39" s="7">
        <v>0</v>
      </c>
      <c r="H39" s="7">
        <v>286600</v>
      </c>
      <c r="I39" s="7">
        <v>0</v>
      </c>
      <c r="J39" s="7">
        <v>0</v>
      </c>
      <c r="K39" s="7">
        <v>474</v>
      </c>
      <c r="L39" s="7">
        <v>0</v>
      </c>
      <c r="M39" s="7">
        <v>0</v>
      </c>
      <c r="N39" s="7">
        <v>0</v>
      </c>
      <c r="O39" s="7">
        <v>0</v>
      </c>
      <c r="P39" s="3">
        <v>6</v>
      </c>
      <c r="Q39" s="3">
        <v>3</v>
      </c>
      <c r="R39" s="3">
        <v>10</v>
      </c>
      <c r="S39" s="11">
        <v>44007</v>
      </c>
      <c r="T39" s="11">
        <v>44007</v>
      </c>
      <c r="U39" s="20">
        <v>6367</v>
      </c>
      <c r="V39" s="20">
        <v>1800</v>
      </c>
      <c r="W39" s="3" t="s">
        <v>26</v>
      </c>
      <c r="X39" s="8">
        <v>44017</v>
      </c>
      <c r="Y39" s="8">
        <v>41475</v>
      </c>
    </row>
    <row r="40" spans="1:25" x14ac:dyDescent="0.25">
      <c r="A40">
        <v>39</v>
      </c>
      <c r="B40" t="s">
        <v>25</v>
      </c>
      <c r="C40">
        <v>3</v>
      </c>
      <c r="D40" t="s">
        <v>313</v>
      </c>
      <c r="E40" s="4" t="s">
        <v>176</v>
      </c>
      <c r="F40" s="2" t="s">
        <v>263</v>
      </c>
      <c r="G40" s="7">
        <v>105051</v>
      </c>
      <c r="H40" s="7">
        <v>77747</v>
      </c>
      <c r="I40" s="7">
        <v>0</v>
      </c>
      <c r="J40" s="7">
        <v>0</v>
      </c>
      <c r="K40" s="7">
        <v>132</v>
      </c>
      <c r="L40" s="7">
        <v>0</v>
      </c>
      <c r="M40" s="7">
        <v>0</v>
      </c>
      <c r="N40" s="7">
        <v>0</v>
      </c>
      <c r="O40" s="7">
        <v>0</v>
      </c>
      <c r="P40" s="3">
        <v>6</v>
      </c>
      <c r="Q40" s="3">
        <v>3</v>
      </c>
      <c r="R40" s="3">
        <v>10</v>
      </c>
      <c r="S40" s="11">
        <v>44007</v>
      </c>
      <c r="T40" s="11">
        <v>44007</v>
      </c>
      <c r="U40" s="20">
        <v>3572</v>
      </c>
      <c r="V40" s="20">
        <v>2400</v>
      </c>
      <c r="W40" s="3" t="s">
        <v>26</v>
      </c>
      <c r="X40" s="8">
        <v>44017</v>
      </c>
      <c r="Y40" s="8">
        <v>41475</v>
      </c>
    </row>
    <row r="41" spans="1:25" x14ac:dyDescent="0.25">
      <c r="A41">
        <v>40</v>
      </c>
      <c r="B41" t="s">
        <v>25</v>
      </c>
      <c r="C41">
        <v>3</v>
      </c>
      <c r="D41" t="s">
        <v>314</v>
      </c>
      <c r="E41" s="4" t="s">
        <v>686</v>
      </c>
      <c r="F41" s="2" t="s">
        <v>263</v>
      </c>
      <c r="G41" s="7">
        <v>88000</v>
      </c>
      <c r="H41" s="7">
        <v>86200</v>
      </c>
      <c r="I41" s="7">
        <v>11200</v>
      </c>
      <c r="J41" s="7">
        <v>0</v>
      </c>
      <c r="K41" s="7">
        <v>142</v>
      </c>
      <c r="L41" s="7">
        <v>0</v>
      </c>
      <c r="M41" s="7">
        <v>0</v>
      </c>
      <c r="N41" s="7">
        <v>3</v>
      </c>
      <c r="O41" s="7">
        <v>0</v>
      </c>
      <c r="P41" s="3">
        <v>6</v>
      </c>
      <c r="Q41" s="3">
        <v>3</v>
      </c>
      <c r="R41" s="3">
        <v>10</v>
      </c>
      <c r="S41" s="11">
        <v>44007</v>
      </c>
      <c r="T41" s="11">
        <v>44007</v>
      </c>
      <c r="U41" s="20">
        <v>7044</v>
      </c>
      <c r="V41" s="20">
        <v>100</v>
      </c>
      <c r="W41" s="3" t="s">
        <v>26</v>
      </c>
      <c r="X41" s="8">
        <v>44017</v>
      </c>
      <c r="Y41" s="8">
        <v>41475</v>
      </c>
    </row>
    <row r="42" spans="1:25" x14ac:dyDescent="0.25">
      <c r="A42">
        <v>41</v>
      </c>
      <c r="B42" t="s">
        <v>25</v>
      </c>
      <c r="C42">
        <v>3</v>
      </c>
      <c r="D42" t="s">
        <v>315</v>
      </c>
      <c r="E42" s="4" t="s">
        <v>687</v>
      </c>
      <c r="F42" s="2" t="s">
        <v>263</v>
      </c>
      <c r="G42" s="7">
        <v>0</v>
      </c>
      <c r="H42" s="7">
        <v>351400</v>
      </c>
      <c r="I42" s="7">
        <v>0</v>
      </c>
      <c r="J42" s="7">
        <v>0</v>
      </c>
      <c r="K42" s="7">
        <v>581</v>
      </c>
      <c r="L42" s="7">
        <v>0</v>
      </c>
      <c r="M42" s="7">
        <v>0</v>
      </c>
      <c r="N42" s="7">
        <v>0</v>
      </c>
      <c r="O42" s="7">
        <v>0</v>
      </c>
      <c r="P42" s="3">
        <v>6</v>
      </c>
      <c r="Q42" s="3">
        <v>3</v>
      </c>
      <c r="R42" s="3">
        <v>10</v>
      </c>
      <c r="S42" s="11">
        <v>44007</v>
      </c>
      <c r="T42" s="11">
        <v>44007</v>
      </c>
      <c r="U42" s="20">
        <v>17942</v>
      </c>
      <c r="V42" s="20">
        <v>2200</v>
      </c>
      <c r="W42" s="3" t="s">
        <v>26</v>
      </c>
      <c r="X42" s="8">
        <v>44017</v>
      </c>
      <c r="Y42" s="8">
        <v>41475</v>
      </c>
    </row>
    <row r="43" spans="1:25" x14ac:dyDescent="0.25">
      <c r="A43">
        <v>42</v>
      </c>
      <c r="B43" t="s">
        <v>25</v>
      </c>
      <c r="C43">
        <v>3</v>
      </c>
      <c r="D43" t="s">
        <v>880</v>
      </c>
      <c r="E43" s="4" t="s">
        <v>89</v>
      </c>
      <c r="F43" s="2" t="s">
        <v>263</v>
      </c>
      <c r="G43" s="7">
        <v>733989</v>
      </c>
      <c r="H43" s="7">
        <v>703752</v>
      </c>
      <c r="I43" s="7">
        <v>123752</v>
      </c>
      <c r="J43" s="7">
        <v>0</v>
      </c>
      <c r="K43" s="7">
        <v>1161</v>
      </c>
      <c r="L43" s="7">
        <v>0</v>
      </c>
      <c r="M43" s="7">
        <v>0</v>
      </c>
      <c r="N43" s="7">
        <v>35</v>
      </c>
      <c r="O43" s="7">
        <v>0</v>
      </c>
      <c r="P43" s="3">
        <v>6</v>
      </c>
      <c r="Q43" s="3">
        <v>3</v>
      </c>
      <c r="R43" s="3">
        <v>10</v>
      </c>
      <c r="S43" s="11">
        <v>44007</v>
      </c>
      <c r="T43" s="11">
        <v>44007</v>
      </c>
      <c r="U43" s="20">
        <v>3610</v>
      </c>
      <c r="V43" s="20">
        <v>3200</v>
      </c>
      <c r="W43" s="3" t="s">
        <v>26</v>
      </c>
      <c r="X43" s="8">
        <v>44017</v>
      </c>
      <c r="Y43" s="8">
        <v>41475</v>
      </c>
    </row>
    <row r="44" spans="1:25" x14ac:dyDescent="0.25">
      <c r="A44">
        <v>43</v>
      </c>
      <c r="B44" t="s">
        <v>25</v>
      </c>
      <c r="C44">
        <v>3</v>
      </c>
      <c r="D44" t="s">
        <v>316</v>
      </c>
      <c r="E44" s="4" t="s">
        <v>688</v>
      </c>
      <c r="F44" s="2" t="s">
        <v>263</v>
      </c>
      <c r="G44" s="7">
        <v>0</v>
      </c>
      <c r="H44" s="7">
        <v>1979582</v>
      </c>
      <c r="I44" s="7">
        <v>0</v>
      </c>
      <c r="J44" s="7">
        <v>0</v>
      </c>
      <c r="K44" s="7">
        <v>3254</v>
      </c>
      <c r="L44" s="7">
        <v>0</v>
      </c>
      <c r="M44" s="7">
        <v>0</v>
      </c>
      <c r="N44" s="7">
        <v>0</v>
      </c>
      <c r="O44" s="7">
        <v>0</v>
      </c>
      <c r="P44" s="3">
        <v>6</v>
      </c>
      <c r="Q44" s="3">
        <v>3</v>
      </c>
      <c r="R44" s="3">
        <v>10</v>
      </c>
      <c r="S44" s="11">
        <v>44007</v>
      </c>
      <c r="T44" s="11">
        <v>44007</v>
      </c>
      <c r="U44" s="20">
        <v>17035</v>
      </c>
      <c r="V44" s="20">
        <v>100</v>
      </c>
      <c r="W44" s="3" t="s">
        <v>26</v>
      </c>
      <c r="X44" s="8">
        <v>44017</v>
      </c>
      <c r="Y44" s="8">
        <v>41475</v>
      </c>
    </row>
    <row r="45" spans="1:25" x14ac:dyDescent="0.25">
      <c r="A45">
        <v>44</v>
      </c>
      <c r="B45" t="s">
        <v>25</v>
      </c>
      <c r="C45">
        <v>3</v>
      </c>
      <c r="D45" t="s">
        <v>317</v>
      </c>
      <c r="E45" s="4" t="s">
        <v>689</v>
      </c>
      <c r="F45" s="2" t="s">
        <v>263</v>
      </c>
      <c r="G45" s="7">
        <v>1607000</v>
      </c>
      <c r="H45" s="7">
        <v>1553000</v>
      </c>
      <c r="I45" s="7">
        <v>23000</v>
      </c>
      <c r="J45" s="7">
        <v>0</v>
      </c>
      <c r="K45" s="7">
        <v>2558</v>
      </c>
      <c r="L45" s="7">
        <v>0</v>
      </c>
      <c r="M45" s="7">
        <v>0</v>
      </c>
      <c r="N45" s="7">
        <v>7</v>
      </c>
      <c r="O45" s="7">
        <v>0</v>
      </c>
      <c r="P45" s="3">
        <v>6</v>
      </c>
      <c r="Q45" s="3">
        <v>3</v>
      </c>
      <c r="R45" s="3">
        <v>10</v>
      </c>
      <c r="S45" s="11">
        <v>44007</v>
      </c>
      <c r="T45" s="11">
        <v>44007</v>
      </c>
      <c r="U45" s="20">
        <v>26704</v>
      </c>
      <c r="V45" s="20">
        <v>3000</v>
      </c>
      <c r="W45" s="3" t="s">
        <v>26</v>
      </c>
      <c r="X45" s="8">
        <v>44017</v>
      </c>
      <c r="Y45" s="8">
        <v>41475</v>
      </c>
    </row>
    <row r="46" spans="1:25" x14ac:dyDescent="0.25">
      <c r="A46">
        <v>45</v>
      </c>
      <c r="B46" t="s">
        <v>25</v>
      </c>
      <c r="C46">
        <v>3</v>
      </c>
      <c r="D46" t="s">
        <v>318</v>
      </c>
      <c r="E46" s="4" t="s">
        <v>690</v>
      </c>
      <c r="F46" s="2" t="s">
        <v>263</v>
      </c>
      <c r="G46" s="7">
        <v>0</v>
      </c>
      <c r="H46" s="7">
        <v>948000</v>
      </c>
      <c r="I46" s="7">
        <v>0</v>
      </c>
      <c r="J46" s="7">
        <v>0</v>
      </c>
      <c r="K46" s="7">
        <v>1565</v>
      </c>
      <c r="L46" s="7">
        <v>0</v>
      </c>
      <c r="M46" s="7">
        <v>0</v>
      </c>
      <c r="N46" s="7">
        <v>0</v>
      </c>
      <c r="O46" s="7">
        <v>0</v>
      </c>
      <c r="P46" s="3">
        <v>6</v>
      </c>
      <c r="Q46" s="3">
        <v>3</v>
      </c>
      <c r="R46" s="3">
        <v>10</v>
      </c>
      <c r="S46" s="11">
        <v>44007</v>
      </c>
      <c r="T46" s="11">
        <v>44007</v>
      </c>
      <c r="U46" s="20">
        <v>25453</v>
      </c>
      <c r="V46" s="20">
        <v>4000</v>
      </c>
      <c r="W46" s="3" t="s">
        <v>26</v>
      </c>
      <c r="X46" s="8">
        <v>44017</v>
      </c>
      <c r="Y46" s="8">
        <v>41475</v>
      </c>
    </row>
    <row r="47" spans="1:25" x14ac:dyDescent="0.25">
      <c r="A47">
        <v>46</v>
      </c>
      <c r="B47" t="s">
        <v>25</v>
      </c>
      <c r="C47">
        <v>3</v>
      </c>
      <c r="D47" t="s">
        <v>319</v>
      </c>
      <c r="E47" s="4" t="s">
        <v>192</v>
      </c>
      <c r="F47" s="2" t="s">
        <v>263</v>
      </c>
      <c r="G47" s="7">
        <v>350400</v>
      </c>
      <c r="H47" s="7">
        <v>307200</v>
      </c>
      <c r="I47" s="7">
        <v>0</v>
      </c>
      <c r="J47" s="7">
        <v>0</v>
      </c>
      <c r="K47" s="7">
        <v>509</v>
      </c>
      <c r="L47" s="7">
        <v>0</v>
      </c>
      <c r="M47" s="7">
        <v>0</v>
      </c>
      <c r="N47" s="7">
        <v>0</v>
      </c>
      <c r="O47" s="7">
        <v>0</v>
      </c>
      <c r="P47" s="3">
        <v>6</v>
      </c>
      <c r="Q47" s="3">
        <v>3</v>
      </c>
      <c r="R47" s="3">
        <v>10</v>
      </c>
      <c r="S47" s="11">
        <v>44007</v>
      </c>
      <c r="T47" s="11">
        <v>44007</v>
      </c>
      <c r="U47" s="20">
        <v>13574</v>
      </c>
      <c r="V47" s="20">
        <v>2400</v>
      </c>
      <c r="W47" s="3" t="s">
        <v>26</v>
      </c>
      <c r="X47" s="8">
        <v>44017</v>
      </c>
      <c r="Y47" s="8">
        <v>41475</v>
      </c>
    </row>
    <row r="48" spans="1:25" x14ac:dyDescent="0.25">
      <c r="A48">
        <v>47</v>
      </c>
      <c r="B48" t="s">
        <v>25</v>
      </c>
      <c r="C48">
        <v>3</v>
      </c>
      <c r="D48" t="s">
        <v>320</v>
      </c>
      <c r="E48" s="4" t="s">
        <v>691</v>
      </c>
      <c r="F48" s="2" t="s">
        <v>263</v>
      </c>
      <c r="G48" s="7">
        <v>0</v>
      </c>
      <c r="H48" s="7">
        <v>1059700</v>
      </c>
      <c r="I48" s="7">
        <v>0</v>
      </c>
      <c r="J48" s="7">
        <v>0</v>
      </c>
      <c r="K48" s="7">
        <v>1747</v>
      </c>
      <c r="L48" s="7">
        <v>0</v>
      </c>
      <c r="M48" s="7">
        <v>0</v>
      </c>
      <c r="N48" s="7">
        <v>0</v>
      </c>
      <c r="O48" s="7">
        <v>0</v>
      </c>
      <c r="P48" s="3">
        <v>6</v>
      </c>
      <c r="Q48" s="3">
        <v>3</v>
      </c>
      <c r="R48" s="3">
        <v>10</v>
      </c>
      <c r="S48" s="11">
        <v>44007</v>
      </c>
      <c r="T48" s="11">
        <v>44007</v>
      </c>
      <c r="U48" s="20">
        <v>19531</v>
      </c>
      <c r="V48" s="20">
        <v>3100</v>
      </c>
      <c r="W48" s="3" t="s">
        <v>26</v>
      </c>
      <c r="X48" s="8">
        <v>44017</v>
      </c>
      <c r="Y48" s="8">
        <v>41475</v>
      </c>
    </row>
    <row r="49" spans="1:25" x14ac:dyDescent="0.25">
      <c r="A49">
        <v>48</v>
      </c>
      <c r="B49" t="s">
        <v>25</v>
      </c>
      <c r="C49">
        <v>3</v>
      </c>
      <c r="D49" t="s">
        <v>321</v>
      </c>
      <c r="E49" s="4" t="s">
        <v>692</v>
      </c>
      <c r="F49" s="2" t="s">
        <v>263</v>
      </c>
      <c r="G49" s="7">
        <v>736000</v>
      </c>
      <c r="H49" s="7">
        <v>664000</v>
      </c>
      <c r="I49" s="7">
        <v>0</v>
      </c>
      <c r="J49" s="7">
        <v>0</v>
      </c>
      <c r="K49" s="7">
        <v>1098</v>
      </c>
      <c r="L49" s="7">
        <v>0</v>
      </c>
      <c r="M49" s="7">
        <v>0</v>
      </c>
      <c r="N49" s="7">
        <v>0</v>
      </c>
      <c r="O49" s="7">
        <v>0</v>
      </c>
      <c r="P49" s="3">
        <v>6</v>
      </c>
      <c r="Q49" s="3">
        <v>3</v>
      </c>
      <c r="R49" s="3">
        <v>10</v>
      </c>
      <c r="S49" s="11">
        <v>44007</v>
      </c>
      <c r="T49" s="11">
        <v>44007</v>
      </c>
      <c r="U49" s="20">
        <v>30605.5</v>
      </c>
      <c r="V49" s="20">
        <v>4000</v>
      </c>
      <c r="W49" s="3" t="s">
        <v>26</v>
      </c>
      <c r="X49" s="8">
        <v>44017</v>
      </c>
      <c r="Y49" s="8">
        <v>41475</v>
      </c>
    </row>
    <row r="50" spans="1:25" x14ac:dyDescent="0.25">
      <c r="A50">
        <v>49</v>
      </c>
      <c r="B50" t="s">
        <v>25</v>
      </c>
      <c r="C50">
        <v>3</v>
      </c>
      <c r="D50" t="s">
        <v>322</v>
      </c>
      <c r="E50" s="4" t="s">
        <v>693</v>
      </c>
      <c r="F50" s="2" t="s">
        <v>263</v>
      </c>
      <c r="G50" s="7">
        <v>0</v>
      </c>
      <c r="H50" s="7">
        <v>1524000</v>
      </c>
      <c r="I50" s="7">
        <v>0</v>
      </c>
      <c r="J50" s="7">
        <v>0</v>
      </c>
      <c r="K50" s="7">
        <v>2518</v>
      </c>
      <c r="L50" s="7">
        <v>0</v>
      </c>
      <c r="M50" s="7">
        <v>0</v>
      </c>
      <c r="N50" s="7">
        <v>0</v>
      </c>
      <c r="O50" s="7">
        <v>0</v>
      </c>
      <c r="P50" s="3">
        <v>6</v>
      </c>
      <c r="Q50" s="3">
        <v>3</v>
      </c>
      <c r="R50" s="3">
        <v>10</v>
      </c>
      <c r="S50" s="11">
        <v>44007</v>
      </c>
      <c r="T50" s="11">
        <v>44007</v>
      </c>
      <c r="U50" s="20">
        <v>43130</v>
      </c>
      <c r="V50" s="20">
        <v>8000</v>
      </c>
      <c r="W50" s="3" t="s">
        <v>26</v>
      </c>
      <c r="X50" s="8">
        <v>44017</v>
      </c>
      <c r="Y50" s="8">
        <v>41475</v>
      </c>
    </row>
    <row r="51" spans="1:25" x14ac:dyDescent="0.25">
      <c r="A51">
        <v>50</v>
      </c>
      <c r="B51" t="s">
        <v>25</v>
      </c>
      <c r="C51">
        <v>3</v>
      </c>
      <c r="D51" t="s">
        <v>323</v>
      </c>
      <c r="E51" s="4" t="s">
        <v>71</v>
      </c>
      <c r="F51" s="2" t="s">
        <v>263</v>
      </c>
      <c r="G51" s="7">
        <v>460600</v>
      </c>
      <c r="H51" s="7">
        <v>375000</v>
      </c>
      <c r="I51" s="7">
        <v>0</v>
      </c>
      <c r="J51" s="7">
        <v>0</v>
      </c>
      <c r="K51" s="7">
        <v>625</v>
      </c>
      <c r="L51" s="7">
        <v>0</v>
      </c>
      <c r="M51" s="7">
        <v>0</v>
      </c>
      <c r="N51" s="7">
        <v>0</v>
      </c>
      <c r="O51" s="7">
        <v>0</v>
      </c>
      <c r="P51" s="3">
        <v>6</v>
      </c>
      <c r="Q51" s="3">
        <v>3</v>
      </c>
      <c r="R51" s="3">
        <v>10</v>
      </c>
      <c r="S51" s="11">
        <v>44007</v>
      </c>
      <c r="T51" s="11">
        <v>44007</v>
      </c>
      <c r="U51" s="20">
        <v>29361</v>
      </c>
      <c r="V51" s="20">
        <v>5200</v>
      </c>
      <c r="W51" s="3" t="s">
        <v>26</v>
      </c>
      <c r="X51" s="8">
        <v>44017</v>
      </c>
      <c r="Y51" s="8">
        <v>41475</v>
      </c>
    </row>
    <row r="52" spans="1:25" x14ac:dyDescent="0.25">
      <c r="A52">
        <v>51</v>
      </c>
      <c r="B52" t="s">
        <v>25</v>
      </c>
      <c r="C52">
        <v>3</v>
      </c>
      <c r="D52" t="s">
        <v>324</v>
      </c>
      <c r="E52" s="4" t="s">
        <v>224</v>
      </c>
      <c r="F52" s="2" t="s">
        <v>263</v>
      </c>
      <c r="G52" s="7">
        <v>201019</v>
      </c>
      <c r="H52" s="7">
        <v>168619</v>
      </c>
      <c r="I52" s="7">
        <v>0</v>
      </c>
      <c r="J52" s="7">
        <v>0</v>
      </c>
      <c r="K52" s="7">
        <v>280</v>
      </c>
      <c r="L52" s="7">
        <v>0</v>
      </c>
      <c r="M52" s="7">
        <v>0</v>
      </c>
      <c r="N52" s="7">
        <v>0</v>
      </c>
      <c r="O52" s="7">
        <v>0</v>
      </c>
      <c r="P52" s="3">
        <v>6</v>
      </c>
      <c r="Q52" s="3">
        <v>3</v>
      </c>
      <c r="R52" s="3">
        <v>10</v>
      </c>
      <c r="S52" s="11">
        <v>44007</v>
      </c>
      <c r="T52" s="11">
        <v>44007</v>
      </c>
      <c r="U52" s="20">
        <v>7246</v>
      </c>
      <c r="V52" s="20">
        <v>1800</v>
      </c>
      <c r="W52" s="3" t="s">
        <v>26</v>
      </c>
      <c r="X52" s="8">
        <v>44017</v>
      </c>
      <c r="Y52" s="8">
        <v>41475</v>
      </c>
    </row>
    <row r="53" spans="1:25" x14ac:dyDescent="0.25">
      <c r="A53">
        <v>52</v>
      </c>
      <c r="B53" t="s">
        <v>25</v>
      </c>
      <c r="C53">
        <v>3</v>
      </c>
      <c r="D53" t="s">
        <v>325</v>
      </c>
      <c r="E53" s="4" t="s">
        <v>694</v>
      </c>
      <c r="F53" s="2" t="s">
        <v>263</v>
      </c>
      <c r="G53" s="7">
        <v>71000</v>
      </c>
      <c r="H53" s="7">
        <v>53000</v>
      </c>
      <c r="I53" s="7">
        <v>0</v>
      </c>
      <c r="J53" s="7">
        <v>0</v>
      </c>
      <c r="K53" s="7">
        <v>89</v>
      </c>
      <c r="L53" s="7">
        <v>0</v>
      </c>
      <c r="M53" s="7">
        <v>0</v>
      </c>
      <c r="N53" s="7">
        <v>0</v>
      </c>
      <c r="O53" s="7">
        <v>0</v>
      </c>
      <c r="P53" s="3">
        <v>6</v>
      </c>
      <c r="Q53" s="3">
        <v>3</v>
      </c>
      <c r="R53" s="3">
        <v>10</v>
      </c>
      <c r="S53" s="11">
        <v>44007</v>
      </c>
      <c r="T53" s="11">
        <v>44007</v>
      </c>
      <c r="U53" s="20">
        <v>15116</v>
      </c>
      <c r="V53" s="20">
        <v>1000</v>
      </c>
      <c r="W53" s="3" t="s">
        <v>26</v>
      </c>
      <c r="X53" s="8">
        <v>44017</v>
      </c>
      <c r="Y53" s="8">
        <v>41475</v>
      </c>
    </row>
    <row r="54" spans="1:25" x14ac:dyDescent="0.25">
      <c r="A54">
        <v>53</v>
      </c>
      <c r="B54" t="s">
        <v>25</v>
      </c>
      <c r="C54">
        <v>3</v>
      </c>
      <c r="D54" t="s">
        <v>326</v>
      </c>
      <c r="E54" s="4" t="s">
        <v>95</v>
      </c>
      <c r="F54" s="2" t="s">
        <v>263</v>
      </c>
      <c r="G54" s="7">
        <v>76090</v>
      </c>
      <c r="H54" s="7">
        <v>40090</v>
      </c>
      <c r="I54" s="7">
        <v>40090</v>
      </c>
      <c r="J54" s="7">
        <v>0</v>
      </c>
      <c r="K54" s="7">
        <v>69</v>
      </c>
      <c r="L54" s="7">
        <v>0</v>
      </c>
      <c r="M54" s="7">
        <v>0</v>
      </c>
      <c r="N54" s="7">
        <v>12</v>
      </c>
      <c r="O54" s="7">
        <v>0</v>
      </c>
      <c r="P54" s="3">
        <v>6</v>
      </c>
      <c r="Q54" s="3">
        <v>3</v>
      </c>
      <c r="R54" s="3">
        <v>10</v>
      </c>
      <c r="S54" s="11">
        <v>44007</v>
      </c>
      <c r="T54" s="11">
        <v>44007</v>
      </c>
      <c r="U54" s="20">
        <v>7157</v>
      </c>
      <c r="V54" s="20">
        <v>2000</v>
      </c>
      <c r="W54" s="3" t="s">
        <v>26</v>
      </c>
      <c r="X54" s="8">
        <v>44017</v>
      </c>
      <c r="Y54" s="8">
        <v>41475</v>
      </c>
    </row>
    <row r="55" spans="1:25" x14ac:dyDescent="0.25">
      <c r="A55">
        <v>54</v>
      </c>
      <c r="B55" t="s">
        <v>25</v>
      </c>
      <c r="C55">
        <v>3</v>
      </c>
      <c r="D55" t="s">
        <v>327</v>
      </c>
      <c r="E55" s="4" t="s">
        <v>57</v>
      </c>
      <c r="F55" s="2" t="s">
        <v>263</v>
      </c>
      <c r="G55" s="7">
        <v>0</v>
      </c>
      <c r="H55" s="7">
        <v>950229</v>
      </c>
      <c r="I55" s="7">
        <v>0</v>
      </c>
      <c r="J55" s="7">
        <v>0</v>
      </c>
      <c r="K55" s="7">
        <v>1569</v>
      </c>
      <c r="L55" s="7">
        <v>0</v>
      </c>
      <c r="M55" s="7">
        <v>0</v>
      </c>
      <c r="N55" s="7">
        <v>0</v>
      </c>
      <c r="O55" s="7">
        <v>0</v>
      </c>
      <c r="P55" s="3">
        <v>6</v>
      </c>
      <c r="Q55" s="3">
        <v>3</v>
      </c>
      <c r="R55" s="3">
        <v>10</v>
      </c>
      <c r="S55" s="11">
        <v>44007</v>
      </c>
      <c r="T55" s="11">
        <v>44007</v>
      </c>
      <c r="U55" s="20">
        <v>12315</v>
      </c>
      <c r="V55" s="20">
        <v>4000</v>
      </c>
      <c r="W55" s="3" t="s">
        <v>26</v>
      </c>
      <c r="X55" s="8">
        <v>44017</v>
      </c>
      <c r="Y55" s="8">
        <v>41475</v>
      </c>
    </row>
    <row r="56" spans="1:25" x14ac:dyDescent="0.25">
      <c r="A56">
        <v>55</v>
      </c>
      <c r="B56" t="s">
        <v>25</v>
      </c>
      <c r="C56">
        <v>3</v>
      </c>
      <c r="D56" t="s">
        <v>328</v>
      </c>
      <c r="E56" s="4" t="s">
        <v>695</v>
      </c>
      <c r="F56" s="2" t="s">
        <v>263</v>
      </c>
      <c r="G56" s="7">
        <v>195471</v>
      </c>
      <c r="H56" s="7">
        <v>174137</v>
      </c>
      <c r="I56" s="7">
        <v>34137</v>
      </c>
      <c r="J56" s="7">
        <v>0</v>
      </c>
      <c r="K56" s="7">
        <v>288</v>
      </c>
      <c r="L56" s="7">
        <v>0</v>
      </c>
      <c r="M56" s="7">
        <v>0</v>
      </c>
      <c r="N56" s="7">
        <v>10</v>
      </c>
      <c r="O56" s="7">
        <v>0</v>
      </c>
      <c r="P56" s="3">
        <v>6</v>
      </c>
      <c r="Q56" s="3">
        <v>3</v>
      </c>
      <c r="R56" s="3">
        <v>10</v>
      </c>
      <c r="S56" s="11">
        <v>44007</v>
      </c>
      <c r="T56" s="11">
        <v>44007</v>
      </c>
      <c r="U56" s="20">
        <v>4735</v>
      </c>
      <c r="V56" s="20">
        <v>1500</v>
      </c>
      <c r="W56" s="3" t="s">
        <v>26</v>
      </c>
      <c r="X56" s="8">
        <v>44017</v>
      </c>
      <c r="Y56" s="8">
        <v>41475</v>
      </c>
    </row>
    <row r="57" spans="1:25" x14ac:dyDescent="0.25">
      <c r="A57">
        <v>56</v>
      </c>
      <c r="B57" t="s">
        <v>25</v>
      </c>
      <c r="C57">
        <v>3</v>
      </c>
      <c r="D57" t="s">
        <v>329</v>
      </c>
      <c r="E57" s="4" t="s">
        <v>175</v>
      </c>
      <c r="F57" s="2" t="s">
        <v>263</v>
      </c>
      <c r="G57" s="7">
        <v>0</v>
      </c>
      <c r="H57" s="7">
        <v>263842</v>
      </c>
      <c r="I57" s="7">
        <v>0</v>
      </c>
      <c r="J57" s="7">
        <v>0</v>
      </c>
      <c r="K57" s="7">
        <v>438</v>
      </c>
      <c r="L57" s="7">
        <v>0</v>
      </c>
      <c r="M57" s="7">
        <v>0</v>
      </c>
      <c r="N57" s="7">
        <v>0</v>
      </c>
      <c r="O57" s="7">
        <v>0</v>
      </c>
      <c r="P57" s="3">
        <v>6</v>
      </c>
      <c r="Q57" s="3">
        <v>3</v>
      </c>
      <c r="R57" s="3">
        <v>10</v>
      </c>
      <c r="S57" s="11">
        <v>44007</v>
      </c>
      <c r="T57" s="11">
        <v>44007</v>
      </c>
      <c r="U57" s="20">
        <v>7997</v>
      </c>
      <c r="V57" s="20">
        <v>2800</v>
      </c>
      <c r="W57" s="3" t="s">
        <v>26</v>
      </c>
      <c r="X57" s="8">
        <v>44017</v>
      </c>
      <c r="Y57" s="8">
        <v>41475</v>
      </c>
    </row>
    <row r="58" spans="1:25" x14ac:dyDescent="0.25">
      <c r="A58">
        <v>57</v>
      </c>
      <c r="B58" t="s">
        <v>25</v>
      </c>
      <c r="C58">
        <v>3</v>
      </c>
      <c r="D58" t="s">
        <v>330</v>
      </c>
      <c r="E58" s="4" t="s">
        <v>219</v>
      </c>
      <c r="F58" s="2" t="s">
        <v>263</v>
      </c>
      <c r="G58" s="7">
        <v>283815</v>
      </c>
      <c r="H58" s="7">
        <v>282015</v>
      </c>
      <c r="I58" s="7">
        <v>172015</v>
      </c>
      <c r="J58" s="7">
        <v>0</v>
      </c>
      <c r="K58" s="7">
        <v>464</v>
      </c>
      <c r="L58" s="7">
        <v>0</v>
      </c>
      <c r="M58" s="7">
        <v>0</v>
      </c>
      <c r="N58" s="7">
        <v>47</v>
      </c>
      <c r="O58" s="7">
        <v>0</v>
      </c>
      <c r="P58" s="3">
        <v>6</v>
      </c>
      <c r="Q58" s="3">
        <v>3</v>
      </c>
      <c r="R58" s="3">
        <v>10</v>
      </c>
      <c r="S58" s="11">
        <v>44007</v>
      </c>
      <c r="T58" s="11">
        <v>44007</v>
      </c>
      <c r="U58" s="20">
        <v>3137</v>
      </c>
      <c r="V58" s="20">
        <v>100</v>
      </c>
      <c r="W58" s="3" t="s">
        <v>26</v>
      </c>
      <c r="X58" s="8">
        <v>44017</v>
      </c>
      <c r="Y58" s="8">
        <v>41475</v>
      </c>
    </row>
    <row r="59" spans="1:25" x14ac:dyDescent="0.25">
      <c r="A59">
        <v>58</v>
      </c>
      <c r="B59" t="s">
        <v>25</v>
      </c>
      <c r="C59">
        <v>3</v>
      </c>
      <c r="D59" t="s">
        <v>331</v>
      </c>
      <c r="E59" s="4" t="s">
        <v>696</v>
      </c>
      <c r="F59" s="2" t="s">
        <v>263</v>
      </c>
      <c r="G59" s="7">
        <v>0</v>
      </c>
      <c r="H59" s="7">
        <v>1348000</v>
      </c>
      <c r="I59" s="7">
        <v>0</v>
      </c>
      <c r="J59" s="7">
        <v>0</v>
      </c>
      <c r="K59" s="7">
        <v>2222</v>
      </c>
      <c r="L59" s="7">
        <v>0</v>
      </c>
      <c r="M59" s="7">
        <v>0</v>
      </c>
      <c r="N59" s="7">
        <v>0</v>
      </c>
      <c r="O59" s="7">
        <v>0</v>
      </c>
      <c r="P59" s="3">
        <v>6</v>
      </c>
      <c r="Q59" s="3">
        <v>3</v>
      </c>
      <c r="R59" s="3">
        <v>10</v>
      </c>
      <c r="S59" s="11">
        <v>44007</v>
      </c>
      <c r="T59" s="11">
        <v>44007</v>
      </c>
      <c r="U59" s="20">
        <v>8658</v>
      </c>
      <c r="V59" s="20">
        <v>4000</v>
      </c>
      <c r="W59" s="3" t="s">
        <v>26</v>
      </c>
      <c r="X59" s="8">
        <v>44017</v>
      </c>
      <c r="Y59" s="8">
        <v>41475</v>
      </c>
    </row>
    <row r="60" spans="1:25" x14ac:dyDescent="0.25">
      <c r="A60">
        <v>59</v>
      </c>
      <c r="B60" t="s">
        <v>25</v>
      </c>
      <c r="C60">
        <v>3</v>
      </c>
      <c r="D60" t="s">
        <v>332</v>
      </c>
      <c r="E60" s="4" t="s">
        <v>697</v>
      </c>
      <c r="F60" s="2" t="s">
        <v>263</v>
      </c>
      <c r="G60" s="7">
        <v>515200</v>
      </c>
      <c r="H60" s="7">
        <v>464800</v>
      </c>
      <c r="I60" s="7">
        <v>0</v>
      </c>
      <c r="J60" s="7">
        <v>0</v>
      </c>
      <c r="K60" s="7">
        <v>769</v>
      </c>
      <c r="L60" s="7">
        <v>0</v>
      </c>
      <c r="M60" s="7">
        <v>0</v>
      </c>
      <c r="N60" s="7">
        <v>0</v>
      </c>
      <c r="O60" s="7">
        <v>0</v>
      </c>
      <c r="P60" s="3">
        <v>6</v>
      </c>
      <c r="Q60" s="3">
        <v>3</v>
      </c>
      <c r="R60" s="3">
        <v>10</v>
      </c>
      <c r="S60" s="11">
        <v>44007</v>
      </c>
      <c r="T60" s="11">
        <v>44007</v>
      </c>
      <c r="U60" s="20">
        <v>7621</v>
      </c>
      <c r="V60" s="20">
        <v>2800</v>
      </c>
      <c r="W60" s="3" t="s">
        <v>26</v>
      </c>
      <c r="X60" s="8">
        <v>44017</v>
      </c>
      <c r="Y60" s="8">
        <v>41475</v>
      </c>
    </row>
    <row r="61" spans="1:25" x14ac:dyDescent="0.25">
      <c r="A61">
        <v>60</v>
      </c>
      <c r="B61" t="s">
        <v>25</v>
      </c>
      <c r="C61">
        <v>3</v>
      </c>
      <c r="D61" t="s">
        <v>333</v>
      </c>
      <c r="E61" s="4" t="s">
        <v>698</v>
      </c>
      <c r="F61" s="2" t="s">
        <v>263</v>
      </c>
      <c r="G61" s="7">
        <v>0</v>
      </c>
      <c r="H61" s="7">
        <v>87000</v>
      </c>
      <c r="I61" s="7">
        <v>0</v>
      </c>
      <c r="J61" s="7">
        <v>0</v>
      </c>
      <c r="K61" s="7">
        <v>145</v>
      </c>
      <c r="L61" s="7">
        <v>0</v>
      </c>
      <c r="M61" s="7">
        <v>0</v>
      </c>
      <c r="N61" s="7">
        <v>0</v>
      </c>
      <c r="O61" s="7">
        <v>0</v>
      </c>
      <c r="P61" s="3">
        <v>6</v>
      </c>
      <c r="Q61" s="3">
        <v>3</v>
      </c>
      <c r="R61" s="3">
        <v>10</v>
      </c>
      <c r="S61" s="11">
        <v>44007</v>
      </c>
      <c r="T61" s="11">
        <v>44007</v>
      </c>
      <c r="U61" s="20">
        <v>5597</v>
      </c>
      <c r="V61" s="20">
        <v>1000</v>
      </c>
      <c r="W61" s="3" t="s">
        <v>26</v>
      </c>
      <c r="X61" s="8">
        <v>44017</v>
      </c>
      <c r="Y61" s="8">
        <v>41475</v>
      </c>
    </row>
    <row r="62" spans="1:25" x14ac:dyDescent="0.25">
      <c r="A62">
        <v>61</v>
      </c>
      <c r="B62" t="s">
        <v>25</v>
      </c>
      <c r="C62">
        <v>3</v>
      </c>
      <c r="D62" t="s">
        <v>334</v>
      </c>
      <c r="E62" s="4" t="s">
        <v>51</v>
      </c>
      <c r="F62" s="2" t="s">
        <v>263</v>
      </c>
      <c r="G62" s="7">
        <v>399838</v>
      </c>
      <c r="H62" s="7">
        <v>398038</v>
      </c>
      <c r="I62" s="7">
        <v>128038</v>
      </c>
      <c r="J62" s="7">
        <v>0</v>
      </c>
      <c r="K62" s="7">
        <v>654</v>
      </c>
      <c r="L62" s="7">
        <v>0</v>
      </c>
      <c r="M62" s="7">
        <v>0</v>
      </c>
      <c r="N62" s="7">
        <v>35</v>
      </c>
      <c r="O62" s="7">
        <v>0</v>
      </c>
      <c r="P62" s="3">
        <v>6</v>
      </c>
      <c r="Q62" s="3">
        <v>3</v>
      </c>
      <c r="R62" s="3">
        <v>10</v>
      </c>
      <c r="S62" s="11">
        <v>44007</v>
      </c>
      <c r="T62" s="11">
        <v>44007</v>
      </c>
      <c r="U62" s="20">
        <v>3288</v>
      </c>
      <c r="V62" s="20">
        <v>100</v>
      </c>
      <c r="W62" s="3" t="s">
        <v>26</v>
      </c>
      <c r="X62" s="8">
        <v>44017</v>
      </c>
      <c r="Y62" s="8">
        <v>41475</v>
      </c>
    </row>
    <row r="63" spans="1:25" x14ac:dyDescent="0.25">
      <c r="A63">
        <v>62</v>
      </c>
      <c r="B63" t="s">
        <v>25</v>
      </c>
      <c r="C63">
        <v>3</v>
      </c>
      <c r="D63" t="s">
        <v>335</v>
      </c>
      <c r="E63" s="4" t="s">
        <v>699</v>
      </c>
      <c r="F63" s="2" t="s">
        <v>263</v>
      </c>
      <c r="G63" s="7">
        <v>260255</v>
      </c>
      <c r="H63" s="7">
        <v>247819</v>
      </c>
      <c r="I63" s="7">
        <v>0</v>
      </c>
      <c r="J63" s="7">
        <v>0</v>
      </c>
      <c r="K63" s="7">
        <v>410</v>
      </c>
      <c r="L63" s="7">
        <v>0</v>
      </c>
      <c r="M63" s="7">
        <v>0</v>
      </c>
      <c r="N63" s="7">
        <v>0</v>
      </c>
      <c r="O63" s="7">
        <v>0</v>
      </c>
      <c r="P63" s="3">
        <v>6</v>
      </c>
      <c r="Q63" s="3">
        <v>3</v>
      </c>
      <c r="R63" s="3">
        <v>10</v>
      </c>
      <c r="S63" s="11">
        <v>44007</v>
      </c>
      <c r="T63" s="11">
        <v>44007</v>
      </c>
      <c r="U63" s="20">
        <v>2823</v>
      </c>
      <c r="V63" s="20">
        <v>1800</v>
      </c>
      <c r="W63" s="3" t="s">
        <v>26</v>
      </c>
      <c r="X63" s="8">
        <v>44017</v>
      </c>
      <c r="Y63" s="8">
        <v>41475</v>
      </c>
    </row>
    <row r="64" spans="1:25" x14ac:dyDescent="0.25">
      <c r="A64">
        <v>63</v>
      </c>
      <c r="B64" t="s">
        <v>25</v>
      </c>
      <c r="C64">
        <v>3</v>
      </c>
      <c r="D64" t="s">
        <v>336</v>
      </c>
      <c r="E64" s="4" t="s">
        <v>700</v>
      </c>
      <c r="F64" s="2" t="s">
        <v>263</v>
      </c>
      <c r="G64" s="7">
        <v>0</v>
      </c>
      <c r="H64" s="7">
        <v>417500</v>
      </c>
      <c r="I64" s="7">
        <v>0</v>
      </c>
      <c r="J64" s="7">
        <v>0</v>
      </c>
      <c r="K64" s="7">
        <v>690</v>
      </c>
      <c r="L64" s="7">
        <v>0</v>
      </c>
      <c r="M64" s="7">
        <v>0</v>
      </c>
      <c r="N64" s="7">
        <v>0</v>
      </c>
      <c r="O64" s="7">
        <v>0</v>
      </c>
      <c r="P64" s="3">
        <v>6</v>
      </c>
      <c r="Q64" s="3">
        <v>3</v>
      </c>
      <c r="R64" s="3">
        <v>10</v>
      </c>
      <c r="S64" s="11">
        <v>44007</v>
      </c>
      <c r="T64" s="11">
        <v>44007</v>
      </c>
      <c r="U64" s="20">
        <v>15334</v>
      </c>
      <c r="V64" s="20">
        <v>2500</v>
      </c>
      <c r="W64" s="3" t="s">
        <v>26</v>
      </c>
      <c r="X64" s="8">
        <v>44017</v>
      </c>
      <c r="Y64" s="8">
        <v>41475</v>
      </c>
    </row>
    <row r="65" spans="1:25" x14ac:dyDescent="0.25">
      <c r="A65">
        <v>64</v>
      </c>
      <c r="B65" t="s">
        <v>25</v>
      </c>
      <c r="C65">
        <v>3</v>
      </c>
      <c r="D65" t="s">
        <v>337</v>
      </c>
      <c r="E65" s="4" t="s">
        <v>701</v>
      </c>
      <c r="F65" s="2" t="s">
        <v>263</v>
      </c>
      <c r="G65" s="7">
        <v>28253</v>
      </c>
      <c r="H65" s="7">
        <v>3424</v>
      </c>
      <c r="I65" s="7">
        <v>0</v>
      </c>
      <c r="J65" s="7">
        <v>0</v>
      </c>
      <c r="K65" s="7">
        <v>8</v>
      </c>
      <c r="L65" s="7">
        <v>0</v>
      </c>
      <c r="M65" s="7">
        <v>0</v>
      </c>
      <c r="N65" s="7">
        <v>0</v>
      </c>
      <c r="O65" s="7">
        <v>0</v>
      </c>
      <c r="P65" s="3">
        <v>6</v>
      </c>
      <c r="Q65" s="3">
        <v>3</v>
      </c>
      <c r="R65" s="3">
        <v>10</v>
      </c>
      <c r="S65" s="11">
        <v>44007</v>
      </c>
      <c r="T65" s="11">
        <v>44007</v>
      </c>
      <c r="U65" s="20">
        <v>2230</v>
      </c>
      <c r="V65" s="20">
        <v>1400</v>
      </c>
      <c r="W65" s="3" t="s">
        <v>26</v>
      </c>
      <c r="X65" s="8">
        <v>44017</v>
      </c>
      <c r="Y65" s="8">
        <v>41475</v>
      </c>
    </row>
    <row r="66" spans="1:25" x14ac:dyDescent="0.25">
      <c r="A66">
        <v>65</v>
      </c>
      <c r="B66" t="s">
        <v>25</v>
      </c>
      <c r="C66">
        <v>3</v>
      </c>
      <c r="D66" t="s">
        <v>338</v>
      </c>
      <c r="E66" s="4" t="s">
        <v>702</v>
      </c>
      <c r="F66" s="2" t="s">
        <v>263</v>
      </c>
      <c r="G66" s="7">
        <v>0</v>
      </c>
      <c r="H66" s="7">
        <v>529733</v>
      </c>
      <c r="I66" s="7">
        <v>0</v>
      </c>
      <c r="J66" s="7">
        <v>0</v>
      </c>
      <c r="K66" s="7">
        <v>874</v>
      </c>
      <c r="L66" s="7">
        <v>0</v>
      </c>
      <c r="M66" s="7">
        <v>0</v>
      </c>
      <c r="N66" s="7">
        <v>0</v>
      </c>
      <c r="O66" s="7">
        <v>0</v>
      </c>
      <c r="P66" s="3">
        <v>6</v>
      </c>
      <c r="Q66" s="3">
        <v>3</v>
      </c>
      <c r="R66" s="3">
        <v>10</v>
      </c>
      <c r="S66" s="11">
        <v>44007</v>
      </c>
      <c r="T66" s="11">
        <v>44007</v>
      </c>
      <c r="U66" s="20">
        <v>19635</v>
      </c>
      <c r="V66" s="20">
        <v>2200</v>
      </c>
      <c r="W66" s="3" t="s">
        <v>26</v>
      </c>
      <c r="X66" s="8">
        <v>44017</v>
      </c>
      <c r="Y66" s="8">
        <v>41475</v>
      </c>
    </row>
    <row r="67" spans="1:25" x14ac:dyDescent="0.25">
      <c r="A67">
        <v>66</v>
      </c>
      <c r="B67" t="s">
        <v>25</v>
      </c>
      <c r="C67">
        <v>3</v>
      </c>
      <c r="D67" t="s">
        <v>339</v>
      </c>
      <c r="E67" s="4" t="s">
        <v>79</v>
      </c>
      <c r="F67" s="2" t="s">
        <v>263</v>
      </c>
      <c r="G67" s="7">
        <v>471000</v>
      </c>
      <c r="H67" s="7">
        <v>469200</v>
      </c>
      <c r="I67" s="7">
        <v>19200</v>
      </c>
      <c r="J67" s="7">
        <v>0</v>
      </c>
      <c r="K67" s="7">
        <v>771</v>
      </c>
      <c r="L67" s="7">
        <v>0</v>
      </c>
      <c r="M67" s="7">
        <v>0</v>
      </c>
      <c r="N67" s="7">
        <v>5</v>
      </c>
      <c r="O67" s="7">
        <v>0</v>
      </c>
      <c r="P67" s="3">
        <v>6</v>
      </c>
      <c r="Q67" s="3">
        <v>3</v>
      </c>
      <c r="R67" s="3">
        <v>10</v>
      </c>
      <c r="S67" s="11">
        <v>44007</v>
      </c>
      <c r="T67" s="11">
        <v>44007</v>
      </c>
      <c r="U67" s="20">
        <v>21939</v>
      </c>
      <c r="V67" s="20">
        <v>100</v>
      </c>
      <c r="W67" s="3" t="s">
        <v>26</v>
      </c>
      <c r="X67" s="8">
        <v>44017</v>
      </c>
      <c r="Y67" s="8">
        <v>41475</v>
      </c>
    </row>
    <row r="68" spans="1:25" x14ac:dyDescent="0.25">
      <c r="A68">
        <v>67</v>
      </c>
      <c r="B68" t="s">
        <v>25</v>
      </c>
      <c r="C68">
        <v>3</v>
      </c>
      <c r="D68" t="s">
        <v>340</v>
      </c>
      <c r="E68" s="4" t="s">
        <v>67</v>
      </c>
      <c r="F68" s="2" t="s">
        <v>263</v>
      </c>
      <c r="G68" s="7">
        <v>0</v>
      </c>
      <c r="H68" s="7">
        <v>489000</v>
      </c>
      <c r="I68" s="7">
        <v>0</v>
      </c>
      <c r="J68" s="7">
        <v>0</v>
      </c>
      <c r="K68" s="7">
        <v>807</v>
      </c>
      <c r="L68" s="7">
        <v>0</v>
      </c>
      <c r="M68" s="7">
        <v>0</v>
      </c>
      <c r="N68" s="7">
        <v>0</v>
      </c>
      <c r="O68" s="7">
        <v>0</v>
      </c>
      <c r="P68" s="3">
        <v>6</v>
      </c>
      <c r="Q68" s="3">
        <v>3</v>
      </c>
      <c r="R68" s="3">
        <v>10</v>
      </c>
      <c r="S68" s="11">
        <v>44007</v>
      </c>
      <c r="T68" s="11">
        <v>44007</v>
      </c>
      <c r="U68" s="20">
        <v>5837</v>
      </c>
      <c r="V68" s="20">
        <v>2100</v>
      </c>
      <c r="W68" s="3" t="s">
        <v>26</v>
      </c>
      <c r="X68" s="8">
        <v>44017</v>
      </c>
      <c r="Y68" s="8">
        <v>41475</v>
      </c>
    </row>
    <row r="69" spans="1:25" x14ac:dyDescent="0.25">
      <c r="A69">
        <v>68</v>
      </c>
      <c r="B69" t="s">
        <v>25</v>
      </c>
      <c r="C69">
        <v>3</v>
      </c>
      <c r="D69" t="s">
        <v>341</v>
      </c>
      <c r="E69" s="4" t="s">
        <v>49</v>
      </c>
      <c r="F69" s="2" t="s">
        <v>263</v>
      </c>
      <c r="G69" s="7">
        <v>98300</v>
      </c>
      <c r="H69" s="7">
        <v>80300</v>
      </c>
      <c r="I69" s="7">
        <v>10300</v>
      </c>
      <c r="J69" s="7">
        <v>0</v>
      </c>
      <c r="K69" s="7">
        <v>134</v>
      </c>
      <c r="L69" s="7">
        <v>0</v>
      </c>
      <c r="M69" s="7">
        <v>0</v>
      </c>
      <c r="N69" s="7">
        <v>3</v>
      </c>
      <c r="O69" s="7">
        <v>0</v>
      </c>
      <c r="P69" s="3">
        <v>6</v>
      </c>
      <c r="Q69" s="3">
        <v>3</v>
      </c>
      <c r="R69" s="3">
        <v>10</v>
      </c>
      <c r="S69" s="11">
        <v>44007</v>
      </c>
      <c r="T69" s="11">
        <v>44007</v>
      </c>
      <c r="U69" s="20">
        <v>6387</v>
      </c>
      <c r="V69" s="20">
        <v>1000</v>
      </c>
      <c r="W69" s="3" t="s">
        <v>26</v>
      </c>
      <c r="X69" s="8">
        <v>44017</v>
      </c>
      <c r="Y69" s="8">
        <v>41475</v>
      </c>
    </row>
    <row r="70" spans="1:25" x14ac:dyDescent="0.25">
      <c r="A70">
        <v>69</v>
      </c>
      <c r="B70" t="s">
        <v>25</v>
      </c>
      <c r="C70">
        <v>3</v>
      </c>
      <c r="D70" t="s">
        <v>342</v>
      </c>
      <c r="E70" s="4" t="s">
        <v>703</v>
      </c>
      <c r="F70" s="2" t="s">
        <v>263</v>
      </c>
      <c r="G70" s="7">
        <v>144333</v>
      </c>
      <c r="H70" s="7">
        <v>133428</v>
      </c>
      <c r="I70" s="7">
        <v>53428</v>
      </c>
      <c r="J70" s="7">
        <v>0</v>
      </c>
      <c r="K70" s="7">
        <v>277</v>
      </c>
      <c r="L70" s="7">
        <v>0</v>
      </c>
      <c r="M70" s="7">
        <v>0</v>
      </c>
      <c r="N70" s="7">
        <v>15</v>
      </c>
      <c r="O70" s="7">
        <v>0</v>
      </c>
      <c r="P70" s="3">
        <v>6</v>
      </c>
      <c r="Q70" s="3">
        <v>3</v>
      </c>
      <c r="R70" s="3">
        <v>10</v>
      </c>
      <c r="S70" s="11">
        <v>44007</v>
      </c>
      <c r="T70" s="11">
        <v>44007</v>
      </c>
      <c r="U70" s="20">
        <v>1223</v>
      </c>
      <c r="V70" s="20">
        <v>10</v>
      </c>
      <c r="W70" s="3" t="s">
        <v>26</v>
      </c>
      <c r="X70" s="8">
        <v>44017</v>
      </c>
      <c r="Y70" s="8">
        <v>41475</v>
      </c>
    </row>
    <row r="71" spans="1:25" x14ac:dyDescent="0.25">
      <c r="A71">
        <v>70</v>
      </c>
      <c r="B71" t="s">
        <v>25</v>
      </c>
      <c r="C71">
        <v>3</v>
      </c>
      <c r="D71" t="s">
        <v>343</v>
      </c>
      <c r="E71" s="4" t="s">
        <v>109</v>
      </c>
      <c r="F71" s="2" t="s">
        <v>263</v>
      </c>
      <c r="G71" s="7">
        <v>168652</v>
      </c>
      <c r="H71" s="7">
        <v>138891</v>
      </c>
      <c r="I71" s="7">
        <v>3891</v>
      </c>
      <c r="J71" s="7">
        <v>0</v>
      </c>
      <c r="K71" s="7">
        <v>231</v>
      </c>
      <c r="L71" s="7">
        <v>0</v>
      </c>
      <c r="M71" s="7">
        <v>0</v>
      </c>
      <c r="N71" s="7">
        <v>2</v>
      </c>
      <c r="O71" s="7">
        <v>0</v>
      </c>
      <c r="P71" s="3">
        <v>6</v>
      </c>
      <c r="Q71" s="3">
        <v>3</v>
      </c>
      <c r="R71" s="3">
        <v>10</v>
      </c>
      <c r="S71" s="11">
        <v>44007</v>
      </c>
      <c r="T71" s="11">
        <v>44007</v>
      </c>
      <c r="U71" s="20">
        <v>2694</v>
      </c>
      <c r="V71" s="20">
        <v>1900</v>
      </c>
      <c r="W71" s="3" t="s">
        <v>26</v>
      </c>
      <c r="X71" s="8">
        <v>44017</v>
      </c>
      <c r="Y71" s="8">
        <v>41475</v>
      </c>
    </row>
    <row r="72" spans="1:25" x14ac:dyDescent="0.25">
      <c r="A72">
        <v>71</v>
      </c>
      <c r="B72" t="s">
        <v>25</v>
      </c>
      <c r="C72">
        <v>3</v>
      </c>
      <c r="D72" t="s">
        <v>874</v>
      </c>
      <c r="E72" s="4" t="s">
        <v>943</v>
      </c>
      <c r="F72" s="2" t="s">
        <v>263</v>
      </c>
      <c r="G72" s="7">
        <v>0</v>
      </c>
      <c r="H72" s="7">
        <v>1281837</v>
      </c>
      <c r="I72" s="7">
        <v>0</v>
      </c>
      <c r="J72" s="7">
        <v>0</v>
      </c>
      <c r="K72" s="7">
        <v>2111</v>
      </c>
      <c r="L72" s="7">
        <v>0</v>
      </c>
      <c r="M72" s="7">
        <v>0</v>
      </c>
      <c r="N72" s="7">
        <v>0</v>
      </c>
      <c r="O72" s="7">
        <v>0</v>
      </c>
      <c r="P72" s="3">
        <v>6</v>
      </c>
      <c r="Q72" s="3">
        <v>3</v>
      </c>
      <c r="R72" s="3">
        <v>10</v>
      </c>
      <c r="S72" s="11">
        <v>44007</v>
      </c>
      <c r="T72" s="11">
        <v>44007</v>
      </c>
      <c r="U72" s="20">
        <v>4365</v>
      </c>
      <c r="V72" s="20">
        <v>3700</v>
      </c>
      <c r="W72" s="3" t="s">
        <v>26</v>
      </c>
      <c r="X72" s="8">
        <v>44017</v>
      </c>
      <c r="Y72" s="8">
        <v>41475</v>
      </c>
    </row>
    <row r="73" spans="1:25" x14ac:dyDescent="0.25">
      <c r="A73">
        <v>72</v>
      </c>
      <c r="B73" t="s">
        <v>25</v>
      </c>
      <c r="C73">
        <v>3</v>
      </c>
      <c r="D73" t="s">
        <v>344</v>
      </c>
      <c r="E73" s="4" t="s">
        <v>704</v>
      </c>
      <c r="F73" s="2" t="s">
        <v>263</v>
      </c>
      <c r="G73" s="7">
        <v>82600</v>
      </c>
      <c r="H73" s="7">
        <v>41200</v>
      </c>
      <c r="I73" s="7">
        <v>0</v>
      </c>
      <c r="J73" s="7">
        <v>0</v>
      </c>
      <c r="K73" s="7">
        <v>72</v>
      </c>
      <c r="L73" s="7">
        <v>0</v>
      </c>
      <c r="M73" s="7">
        <v>0</v>
      </c>
      <c r="N73" s="7">
        <v>0</v>
      </c>
      <c r="O73" s="7">
        <v>0</v>
      </c>
      <c r="P73" s="3">
        <v>6</v>
      </c>
      <c r="Q73" s="3">
        <v>3</v>
      </c>
      <c r="R73" s="3">
        <v>10</v>
      </c>
      <c r="S73" s="11">
        <v>44007</v>
      </c>
      <c r="T73" s="11">
        <v>44007</v>
      </c>
      <c r="U73" s="20">
        <v>11865</v>
      </c>
      <c r="V73" s="20">
        <v>2300</v>
      </c>
      <c r="W73" s="3" t="s">
        <v>26</v>
      </c>
      <c r="X73" s="8">
        <v>44017</v>
      </c>
      <c r="Y73" s="8">
        <v>41475</v>
      </c>
    </row>
    <row r="74" spans="1:25" x14ac:dyDescent="0.25">
      <c r="A74">
        <v>73</v>
      </c>
      <c r="B74" t="s">
        <v>25</v>
      </c>
      <c r="C74">
        <v>3</v>
      </c>
      <c r="D74" t="s">
        <v>345</v>
      </c>
      <c r="E74" s="4" t="s">
        <v>705</v>
      </c>
      <c r="F74" s="2" t="s">
        <v>263</v>
      </c>
      <c r="G74" s="7">
        <v>0</v>
      </c>
      <c r="H74" s="7">
        <v>922000</v>
      </c>
      <c r="I74" s="7">
        <v>0</v>
      </c>
      <c r="J74" s="7">
        <v>0</v>
      </c>
      <c r="K74" s="7">
        <v>1522</v>
      </c>
      <c r="L74" s="7">
        <v>0</v>
      </c>
      <c r="M74" s="7">
        <v>0</v>
      </c>
      <c r="N74" s="7">
        <v>0</v>
      </c>
      <c r="O74" s="7">
        <v>0</v>
      </c>
      <c r="P74" s="3">
        <v>6</v>
      </c>
      <c r="Q74" s="3">
        <v>3</v>
      </c>
      <c r="R74" s="3">
        <v>10</v>
      </c>
      <c r="S74" s="11">
        <v>44007</v>
      </c>
      <c r="T74" s="11">
        <v>44007</v>
      </c>
      <c r="U74" s="20">
        <v>8605</v>
      </c>
      <c r="V74" s="20">
        <v>3800</v>
      </c>
      <c r="W74" s="3" t="s">
        <v>26</v>
      </c>
      <c r="X74" s="8">
        <v>44017</v>
      </c>
      <c r="Y74" s="8">
        <v>41475</v>
      </c>
    </row>
    <row r="75" spans="1:25" x14ac:dyDescent="0.25">
      <c r="A75">
        <v>74</v>
      </c>
      <c r="B75" t="s">
        <v>25</v>
      </c>
      <c r="C75">
        <v>3</v>
      </c>
      <c r="D75" t="s">
        <v>346</v>
      </c>
      <c r="E75" s="4" t="s">
        <v>706</v>
      </c>
      <c r="F75" s="2" t="s">
        <v>263</v>
      </c>
      <c r="G75" s="7">
        <v>71052</v>
      </c>
      <c r="H75" s="7">
        <v>42252</v>
      </c>
      <c r="I75" s="7">
        <v>0</v>
      </c>
      <c r="J75" s="7">
        <v>0</v>
      </c>
      <c r="K75" s="7">
        <v>72</v>
      </c>
      <c r="L75" s="7">
        <v>0</v>
      </c>
      <c r="M75" s="7">
        <v>0</v>
      </c>
      <c r="N75" s="7">
        <v>0</v>
      </c>
      <c r="O75" s="7">
        <v>0</v>
      </c>
      <c r="P75" s="3">
        <v>6</v>
      </c>
      <c r="Q75" s="3">
        <v>3</v>
      </c>
      <c r="R75" s="3">
        <v>10</v>
      </c>
      <c r="S75" s="11">
        <v>44007</v>
      </c>
      <c r="T75" s="11">
        <v>44007</v>
      </c>
      <c r="U75" s="20">
        <v>5846</v>
      </c>
      <c r="V75" s="20">
        <v>1600</v>
      </c>
      <c r="W75" s="3" t="s">
        <v>26</v>
      </c>
      <c r="X75" s="8">
        <v>44017</v>
      </c>
      <c r="Y75" s="8">
        <v>41475</v>
      </c>
    </row>
    <row r="76" spans="1:25" x14ac:dyDescent="0.25">
      <c r="A76">
        <v>75</v>
      </c>
      <c r="B76" t="s">
        <v>25</v>
      </c>
      <c r="C76">
        <v>3</v>
      </c>
      <c r="D76" t="s">
        <v>347</v>
      </c>
      <c r="E76" s="4" t="s">
        <v>127</v>
      </c>
      <c r="F76" s="2" t="s">
        <v>263</v>
      </c>
      <c r="G76" s="7">
        <v>78400</v>
      </c>
      <c r="H76" s="7">
        <v>49600</v>
      </c>
      <c r="I76" s="7">
        <v>0</v>
      </c>
      <c r="J76" s="7">
        <v>0</v>
      </c>
      <c r="K76" s="7">
        <v>84</v>
      </c>
      <c r="L76" s="7">
        <v>0</v>
      </c>
      <c r="M76" s="7">
        <v>0</v>
      </c>
      <c r="N76" s="7">
        <v>0</v>
      </c>
      <c r="O76" s="7">
        <v>0</v>
      </c>
      <c r="P76" s="3">
        <v>6</v>
      </c>
      <c r="Q76" s="3">
        <v>3</v>
      </c>
      <c r="R76" s="3">
        <v>10</v>
      </c>
      <c r="S76" s="11">
        <v>44007</v>
      </c>
      <c r="T76" s="11">
        <v>44007</v>
      </c>
      <c r="U76" s="20">
        <v>9548</v>
      </c>
      <c r="V76" s="20">
        <v>1600</v>
      </c>
      <c r="W76" s="3" t="s">
        <v>26</v>
      </c>
      <c r="X76" s="8">
        <v>44017</v>
      </c>
      <c r="Y76" s="8">
        <v>41475</v>
      </c>
    </row>
    <row r="77" spans="1:25" x14ac:dyDescent="0.25">
      <c r="A77">
        <v>76</v>
      </c>
      <c r="B77" t="s">
        <v>25</v>
      </c>
      <c r="C77">
        <v>3</v>
      </c>
      <c r="D77" t="s">
        <v>348</v>
      </c>
      <c r="E77" s="4" t="s">
        <v>707</v>
      </c>
      <c r="F77" s="2" t="s">
        <v>263</v>
      </c>
      <c r="G77" s="7">
        <v>402000</v>
      </c>
      <c r="H77" s="7">
        <v>330000</v>
      </c>
      <c r="I77" s="7">
        <v>0</v>
      </c>
      <c r="J77" s="7">
        <v>0</v>
      </c>
      <c r="K77" s="7">
        <v>549</v>
      </c>
      <c r="L77" s="7">
        <v>0</v>
      </c>
      <c r="M77" s="7">
        <v>0</v>
      </c>
      <c r="N77" s="7">
        <v>0</v>
      </c>
      <c r="O77" s="7">
        <v>0</v>
      </c>
      <c r="P77" s="3">
        <v>6</v>
      </c>
      <c r="Q77" s="3">
        <v>3</v>
      </c>
      <c r="R77" s="3">
        <v>10</v>
      </c>
      <c r="S77" s="11">
        <v>44007</v>
      </c>
      <c r="T77" s="11">
        <v>44007</v>
      </c>
      <c r="U77" s="20">
        <v>42070</v>
      </c>
      <c r="V77" s="20">
        <v>4000</v>
      </c>
      <c r="W77" s="3" t="s">
        <v>26</v>
      </c>
      <c r="X77" s="8">
        <v>44017</v>
      </c>
      <c r="Y77" s="8">
        <v>41475</v>
      </c>
    </row>
    <row r="78" spans="1:25" x14ac:dyDescent="0.25">
      <c r="A78">
        <v>77</v>
      </c>
      <c r="B78" t="s">
        <v>25</v>
      </c>
      <c r="C78">
        <v>3</v>
      </c>
      <c r="D78" t="s">
        <v>349</v>
      </c>
      <c r="E78" s="4" t="s">
        <v>220</v>
      </c>
      <c r="F78" s="2" t="s">
        <v>263</v>
      </c>
      <c r="G78" s="7">
        <v>455400</v>
      </c>
      <c r="H78" s="7">
        <v>417600</v>
      </c>
      <c r="I78" s="7">
        <v>0</v>
      </c>
      <c r="J78" s="7">
        <v>0</v>
      </c>
      <c r="K78" s="7">
        <v>690</v>
      </c>
      <c r="L78" s="7">
        <v>0</v>
      </c>
      <c r="M78" s="7">
        <v>0</v>
      </c>
      <c r="N78" s="7">
        <v>0</v>
      </c>
      <c r="O78" s="7">
        <v>0</v>
      </c>
      <c r="P78" s="3">
        <v>6</v>
      </c>
      <c r="Q78" s="3">
        <v>3</v>
      </c>
      <c r="R78" s="3">
        <v>10</v>
      </c>
      <c r="S78" s="11">
        <v>44007</v>
      </c>
      <c r="T78" s="11">
        <v>44007</v>
      </c>
      <c r="U78" s="20">
        <v>10780</v>
      </c>
      <c r="V78" s="20">
        <v>2100</v>
      </c>
      <c r="W78" s="3" t="s">
        <v>26</v>
      </c>
      <c r="X78" s="8">
        <v>44017</v>
      </c>
      <c r="Y78" s="8">
        <v>41475</v>
      </c>
    </row>
    <row r="79" spans="1:25" x14ac:dyDescent="0.25">
      <c r="A79">
        <v>78</v>
      </c>
      <c r="B79" t="s">
        <v>25</v>
      </c>
      <c r="C79">
        <v>3</v>
      </c>
      <c r="D79" t="s">
        <v>350</v>
      </c>
      <c r="E79" s="4" t="s">
        <v>708</v>
      </c>
      <c r="F79" s="2" t="s">
        <v>263</v>
      </c>
      <c r="G79" s="7">
        <v>122000</v>
      </c>
      <c r="H79" s="7">
        <v>71600</v>
      </c>
      <c r="I79" s="7">
        <v>0</v>
      </c>
      <c r="J79" s="7">
        <v>0</v>
      </c>
      <c r="K79" s="7">
        <v>122</v>
      </c>
      <c r="L79" s="7">
        <v>0</v>
      </c>
      <c r="M79" s="7">
        <v>0</v>
      </c>
      <c r="N79" s="7">
        <v>0</v>
      </c>
      <c r="O79" s="7">
        <v>0</v>
      </c>
      <c r="P79" s="3">
        <v>6</v>
      </c>
      <c r="Q79" s="3">
        <v>3</v>
      </c>
      <c r="R79" s="3">
        <v>10</v>
      </c>
      <c r="S79" s="11">
        <v>44007</v>
      </c>
      <c r="T79" s="11">
        <v>44007</v>
      </c>
      <c r="U79" s="20">
        <v>26558</v>
      </c>
      <c r="V79" s="20">
        <v>2800</v>
      </c>
      <c r="W79" s="3" t="s">
        <v>26</v>
      </c>
      <c r="X79" s="8">
        <v>44017</v>
      </c>
      <c r="Y79" s="8">
        <v>41475</v>
      </c>
    </row>
    <row r="80" spans="1:25" x14ac:dyDescent="0.25">
      <c r="A80">
        <v>79</v>
      </c>
      <c r="B80" t="s">
        <v>25</v>
      </c>
      <c r="C80">
        <v>3</v>
      </c>
      <c r="D80" t="s">
        <v>351</v>
      </c>
      <c r="E80" s="4" t="s">
        <v>709</v>
      </c>
      <c r="F80" s="2" t="s">
        <v>263</v>
      </c>
      <c r="G80" s="7">
        <v>356400</v>
      </c>
      <c r="H80" s="7">
        <v>291600</v>
      </c>
      <c r="I80" s="7">
        <v>0</v>
      </c>
      <c r="J80" s="7">
        <v>0</v>
      </c>
      <c r="K80" s="7">
        <v>485</v>
      </c>
      <c r="L80" s="7">
        <v>0</v>
      </c>
      <c r="M80" s="7">
        <v>0</v>
      </c>
      <c r="N80" s="7">
        <v>0</v>
      </c>
      <c r="O80" s="7">
        <v>0</v>
      </c>
      <c r="P80" s="3">
        <v>6</v>
      </c>
      <c r="Q80" s="3">
        <v>3</v>
      </c>
      <c r="R80" s="3">
        <v>10</v>
      </c>
      <c r="S80" s="11">
        <v>44007</v>
      </c>
      <c r="T80" s="11">
        <v>44007</v>
      </c>
      <c r="U80" s="20">
        <v>22918</v>
      </c>
      <c r="V80" s="20">
        <v>3600</v>
      </c>
      <c r="W80" s="3" t="s">
        <v>26</v>
      </c>
      <c r="X80" s="8">
        <v>44017</v>
      </c>
      <c r="Y80" s="8">
        <v>41475</v>
      </c>
    </row>
    <row r="81" spans="1:25" x14ac:dyDescent="0.25">
      <c r="A81">
        <v>80</v>
      </c>
      <c r="B81" t="s">
        <v>25</v>
      </c>
      <c r="C81">
        <v>3</v>
      </c>
      <c r="D81" t="s">
        <v>886</v>
      </c>
      <c r="E81" s="4" t="s">
        <v>946</v>
      </c>
      <c r="F81" s="2" t="s">
        <v>263</v>
      </c>
      <c r="G81" s="7">
        <v>0</v>
      </c>
      <c r="H81" s="7">
        <v>1370000</v>
      </c>
      <c r="I81" s="7">
        <v>0</v>
      </c>
      <c r="J81" s="7">
        <v>0</v>
      </c>
      <c r="K81" s="7">
        <v>13954</v>
      </c>
      <c r="L81" s="7">
        <v>0</v>
      </c>
      <c r="M81" s="7">
        <v>0</v>
      </c>
      <c r="N81" s="7">
        <v>0</v>
      </c>
      <c r="O81" s="7">
        <v>0</v>
      </c>
      <c r="P81" s="3">
        <v>6</v>
      </c>
      <c r="Q81" s="3">
        <v>3</v>
      </c>
      <c r="R81" s="3">
        <v>10</v>
      </c>
      <c r="S81" s="11">
        <v>44007</v>
      </c>
      <c r="T81" s="11">
        <v>44007</v>
      </c>
      <c r="U81" s="20">
        <v>378</v>
      </c>
      <c r="V81" s="20">
        <v>3800</v>
      </c>
      <c r="W81" s="3" t="s">
        <v>26</v>
      </c>
      <c r="X81" s="8">
        <v>44017</v>
      </c>
      <c r="Y81" s="8">
        <v>41475</v>
      </c>
    </row>
    <row r="82" spans="1:25" x14ac:dyDescent="0.25">
      <c r="A82">
        <v>81</v>
      </c>
      <c r="B82" t="s">
        <v>25</v>
      </c>
      <c r="C82">
        <v>3</v>
      </c>
      <c r="D82" t="s">
        <v>352</v>
      </c>
      <c r="E82" s="4" t="s">
        <v>214</v>
      </c>
      <c r="F82" s="2" t="s">
        <v>263</v>
      </c>
      <c r="G82" s="7">
        <v>379800</v>
      </c>
      <c r="H82" s="7">
        <v>342000</v>
      </c>
      <c r="I82" s="7">
        <v>0</v>
      </c>
      <c r="J82" s="7">
        <v>0</v>
      </c>
      <c r="K82" s="7">
        <v>566</v>
      </c>
      <c r="L82" s="7">
        <v>0</v>
      </c>
      <c r="M82" s="7">
        <v>0</v>
      </c>
      <c r="N82" s="7">
        <v>0</v>
      </c>
      <c r="O82" s="7">
        <v>0</v>
      </c>
      <c r="P82" s="3">
        <v>6</v>
      </c>
      <c r="Q82" s="3">
        <v>3</v>
      </c>
      <c r="R82" s="3">
        <v>10</v>
      </c>
      <c r="S82" s="11">
        <v>44007</v>
      </c>
      <c r="T82" s="11">
        <v>44007</v>
      </c>
      <c r="U82" s="20">
        <v>8332</v>
      </c>
      <c r="V82" s="20">
        <v>2100</v>
      </c>
      <c r="W82" s="3" t="s">
        <v>26</v>
      </c>
      <c r="X82" s="8">
        <v>44017</v>
      </c>
      <c r="Y82" s="8">
        <v>41475</v>
      </c>
    </row>
    <row r="83" spans="1:25" x14ac:dyDescent="0.25">
      <c r="A83">
        <v>82</v>
      </c>
      <c r="B83" t="s">
        <v>25</v>
      </c>
      <c r="C83">
        <v>3</v>
      </c>
      <c r="D83" t="s">
        <v>353</v>
      </c>
      <c r="E83" s="4" t="s">
        <v>710</v>
      </c>
      <c r="F83" s="2" t="s">
        <v>263</v>
      </c>
      <c r="G83" s="7">
        <v>716800</v>
      </c>
      <c r="H83" s="7">
        <v>659200</v>
      </c>
      <c r="I83" s="7">
        <v>0</v>
      </c>
      <c r="J83" s="7">
        <v>0</v>
      </c>
      <c r="K83" s="7">
        <v>1089</v>
      </c>
      <c r="L83" s="7">
        <v>0</v>
      </c>
      <c r="M83" s="7">
        <v>0</v>
      </c>
      <c r="N83" s="7">
        <v>0</v>
      </c>
      <c r="O83" s="7">
        <v>0</v>
      </c>
      <c r="P83" s="3">
        <v>6</v>
      </c>
      <c r="Q83" s="3">
        <v>3</v>
      </c>
      <c r="R83" s="3">
        <v>10</v>
      </c>
      <c r="S83" s="11">
        <v>44007</v>
      </c>
      <c r="T83" s="11">
        <v>44007</v>
      </c>
      <c r="U83" s="20">
        <v>30585</v>
      </c>
      <c r="V83" s="20">
        <v>3200</v>
      </c>
      <c r="W83" s="3" t="s">
        <v>26</v>
      </c>
      <c r="X83" s="8">
        <v>44017</v>
      </c>
      <c r="Y83" s="8">
        <v>41475</v>
      </c>
    </row>
    <row r="84" spans="1:25" x14ac:dyDescent="0.25">
      <c r="A84">
        <v>83</v>
      </c>
      <c r="B84" t="s">
        <v>25</v>
      </c>
      <c r="C84">
        <v>3</v>
      </c>
      <c r="D84" t="s">
        <v>866</v>
      </c>
      <c r="E84" s="4" t="s">
        <v>50</v>
      </c>
      <c r="F84" s="2" t="s">
        <v>263</v>
      </c>
      <c r="G84" s="7">
        <v>0</v>
      </c>
      <c r="H84" s="7">
        <v>536800</v>
      </c>
      <c r="I84" s="7">
        <v>0</v>
      </c>
      <c r="J84" s="7">
        <v>0</v>
      </c>
      <c r="K84" s="7">
        <v>882</v>
      </c>
      <c r="L84" s="7">
        <v>0</v>
      </c>
      <c r="M84" s="7">
        <v>0</v>
      </c>
      <c r="N84" s="7">
        <v>0</v>
      </c>
      <c r="O84" s="7">
        <v>0</v>
      </c>
      <c r="P84" s="3">
        <v>6</v>
      </c>
      <c r="Q84" s="3">
        <v>3</v>
      </c>
      <c r="R84" s="3">
        <v>10</v>
      </c>
      <c r="S84" s="11">
        <v>44007</v>
      </c>
      <c r="T84" s="11">
        <v>44007</v>
      </c>
      <c r="U84" s="20">
        <v>856</v>
      </c>
      <c r="V84" s="20">
        <v>2200</v>
      </c>
      <c r="W84" s="3" t="s">
        <v>26</v>
      </c>
      <c r="X84" s="8">
        <v>44017</v>
      </c>
      <c r="Y84" s="8">
        <v>41475</v>
      </c>
    </row>
    <row r="85" spans="1:25" x14ac:dyDescent="0.25">
      <c r="A85">
        <v>84</v>
      </c>
      <c r="B85" t="s">
        <v>25</v>
      </c>
      <c r="C85">
        <v>3</v>
      </c>
      <c r="D85" t="s">
        <v>354</v>
      </c>
      <c r="E85" s="4" t="s">
        <v>711</v>
      </c>
      <c r="F85" s="2" t="s">
        <v>263</v>
      </c>
      <c r="G85" s="7">
        <v>388321</v>
      </c>
      <c r="H85" s="7">
        <v>355321</v>
      </c>
      <c r="I85" s="7">
        <v>3321</v>
      </c>
      <c r="J85" s="7">
        <v>0</v>
      </c>
      <c r="K85" s="7">
        <v>588</v>
      </c>
      <c r="L85" s="7">
        <v>0</v>
      </c>
      <c r="M85" s="7">
        <v>0</v>
      </c>
      <c r="N85" s="7">
        <v>2</v>
      </c>
      <c r="O85" s="7">
        <v>0</v>
      </c>
      <c r="P85" s="3">
        <v>6</v>
      </c>
      <c r="Q85" s="3">
        <v>3</v>
      </c>
      <c r="R85" s="3">
        <v>10</v>
      </c>
      <c r="S85" s="11">
        <v>44007</v>
      </c>
      <c r="T85" s="11">
        <v>44007</v>
      </c>
      <c r="U85" s="20">
        <v>6320</v>
      </c>
      <c r="V85" s="20">
        <v>2500</v>
      </c>
      <c r="W85" s="3" t="s">
        <v>26</v>
      </c>
      <c r="X85" s="8">
        <v>44017</v>
      </c>
      <c r="Y85" s="8">
        <v>41475</v>
      </c>
    </row>
    <row r="86" spans="1:25" x14ac:dyDescent="0.25">
      <c r="A86">
        <v>85</v>
      </c>
      <c r="B86" t="s">
        <v>25</v>
      </c>
      <c r="C86">
        <v>3</v>
      </c>
      <c r="D86" t="s">
        <v>355</v>
      </c>
      <c r="E86" s="4" t="s">
        <v>206</v>
      </c>
      <c r="F86" s="2" t="s">
        <v>263</v>
      </c>
      <c r="G86" s="7">
        <v>0</v>
      </c>
      <c r="H86" s="7">
        <v>543900</v>
      </c>
      <c r="I86" s="7">
        <v>0</v>
      </c>
      <c r="J86" s="7">
        <v>0</v>
      </c>
      <c r="K86" s="7">
        <v>898</v>
      </c>
      <c r="L86" s="7">
        <v>0</v>
      </c>
      <c r="M86" s="7">
        <v>0</v>
      </c>
      <c r="N86" s="7">
        <v>0</v>
      </c>
      <c r="O86" s="7">
        <v>0</v>
      </c>
      <c r="P86" s="3">
        <v>6</v>
      </c>
      <c r="Q86" s="3">
        <v>3</v>
      </c>
      <c r="R86" s="3">
        <v>10</v>
      </c>
      <c r="S86" s="11">
        <v>44007</v>
      </c>
      <c r="T86" s="11">
        <v>44007</v>
      </c>
      <c r="U86" s="20">
        <v>12417</v>
      </c>
      <c r="V86" s="20">
        <v>2300</v>
      </c>
      <c r="W86" s="3" t="s">
        <v>26</v>
      </c>
      <c r="X86" s="8">
        <v>44017</v>
      </c>
      <c r="Y86" s="8">
        <v>41475</v>
      </c>
    </row>
    <row r="87" spans="1:25" x14ac:dyDescent="0.25">
      <c r="A87">
        <v>86</v>
      </c>
      <c r="B87" t="s">
        <v>25</v>
      </c>
      <c r="C87">
        <v>3</v>
      </c>
      <c r="D87" t="s">
        <v>356</v>
      </c>
      <c r="E87" s="4" t="s">
        <v>65</v>
      </c>
      <c r="F87" s="2" t="s">
        <v>263</v>
      </c>
      <c r="G87" s="7">
        <v>202500</v>
      </c>
      <c r="H87" s="7">
        <v>157500</v>
      </c>
      <c r="I87" s="7">
        <v>0</v>
      </c>
      <c r="J87" s="7">
        <v>0</v>
      </c>
      <c r="K87" s="7">
        <v>263</v>
      </c>
      <c r="L87" s="7">
        <v>0</v>
      </c>
      <c r="M87" s="7">
        <v>0</v>
      </c>
      <c r="N87" s="7">
        <v>0</v>
      </c>
      <c r="O87" s="7">
        <v>0</v>
      </c>
      <c r="P87" s="3">
        <v>6</v>
      </c>
      <c r="Q87" s="3">
        <v>3</v>
      </c>
      <c r="R87" s="3">
        <v>10</v>
      </c>
      <c r="S87" s="11">
        <v>44007</v>
      </c>
      <c r="T87" s="11">
        <v>44007</v>
      </c>
      <c r="U87" s="20">
        <v>17641</v>
      </c>
      <c r="V87" s="20">
        <v>2500</v>
      </c>
      <c r="W87" s="3" t="s">
        <v>26</v>
      </c>
      <c r="X87" s="8">
        <v>44017</v>
      </c>
      <c r="Y87" s="8">
        <v>41475</v>
      </c>
    </row>
    <row r="88" spans="1:25" x14ac:dyDescent="0.25">
      <c r="A88">
        <v>87</v>
      </c>
      <c r="B88" t="s">
        <v>25</v>
      </c>
      <c r="C88">
        <v>3</v>
      </c>
      <c r="D88" t="s">
        <v>357</v>
      </c>
      <c r="E88" s="4" t="s">
        <v>712</v>
      </c>
      <c r="F88" s="2" t="s">
        <v>263</v>
      </c>
      <c r="G88" s="7">
        <v>88800</v>
      </c>
      <c r="H88" s="7">
        <v>67200</v>
      </c>
      <c r="I88" s="7">
        <v>0</v>
      </c>
      <c r="J88" s="7">
        <v>0</v>
      </c>
      <c r="K88" s="7">
        <v>112</v>
      </c>
      <c r="L88" s="7">
        <v>0</v>
      </c>
      <c r="M88" s="7">
        <v>0</v>
      </c>
      <c r="N88" s="7">
        <v>0</v>
      </c>
      <c r="O88" s="7">
        <v>0</v>
      </c>
      <c r="P88" s="3">
        <v>6</v>
      </c>
      <c r="Q88" s="3">
        <v>3</v>
      </c>
      <c r="R88" s="3">
        <v>10</v>
      </c>
      <c r="S88" s="11">
        <v>44007</v>
      </c>
      <c r="T88" s="11">
        <v>44007</v>
      </c>
      <c r="U88" s="20">
        <v>18156</v>
      </c>
      <c r="V88" s="20">
        <v>1200</v>
      </c>
      <c r="W88" s="3" t="s">
        <v>26</v>
      </c>
      <c r="X88" s="8">
        <v>44017</v>
      </c>
      <c r="Y88" s="8">
        <v>41475</v>
      </c>
    </row>
    <row r="89" spans="1:25" x14ac:dyDescent="0.25">
      <c r="A89">
        <v>88</v>
      </c>
      <c r="B89" t="s">
        <v>25</v>
      </c>
      <c r="C89">
        <v>3</v>
      </c>
      <c r="D89" t="s">
        <v>868</v>
      </c>
      <c r="E89" s="4" t="s">
        <v>173</v>
      </c>
      <c r="F89" s="2" t="s">
        <v>263</v>
      </c>
      <c r="G89" s="7">
        <v>0</v>
      </c>
      <c r="H89" s="7">
        <v>149858</v>
      </c>
      <c r="I89" s="7">
        <v>0</v>
      </c>
      <c r="J89" s="7">
        <v>0</v>
      </c>
      <c r="K89" s="7">
        <v>248</v>
      </c>
      <c r="L89" s="7">
        <v>0</v>
      </c>
      <c r="M89" s="7">
        <v>0</v>
      </c>
      <c r="N89" s="7">
        <v>0</v>
      </c>
      <c r="O89" s="7">
        <v>0</v>
      </c>
      <c r="P89" s="3">
        <v>6</v>
      </c>
      <c r="Q89" s="3">
        <v>3</v>
      </c>
      <c r="R89" s="3">
        <v>10</v>
      </c>
      <c r="S89" s="11">
        <v>44007</v>
      </c>
      <c r="T89" s="11">
        <v>44007</v>
      </c>
      <c r="U89" s="20">
        <v>1390</v>
      </c>
      <c r="V89" s="20">
        <v>1500</v>
      </c>
      <c r="W89" s="3" t="s">
        <v>26</v>
      </c>
      <c r="X89" s="8">
        <v>44017</v>
      </c>
      <c r="Y89" s="8">
        <v>41475</v>
      </c>
    </row>
    <row r="90" spans="1:25" x14ac:dyDescent="0.25">
      <c r="A90">
        <v>89</v>
      </c>
      <c r="B90" t="s">
        <v>25</v>
      </c>
      <c r="C90">
        <v>3</v>
      </c>
      <c r="D90" t="s">
        <v>871</v>
      </c>
      <c r="E90" s="4" t="s">
        <v>942</v>
      </c>
      <c r="F90" s="2" t="s">
        <v>263</v>
      </c>
      <c r="G90" s="7">
        <v>757108</v>
      </c>
      <c r="H90" s="7">
        <v>757108</v>
      </c>
      <c r="I90" s="7">
        <v>287108</v>
      </c>
      <c r="J90" s="7">
        <v>23162</v>
      </c>
      <c r="K90" s="7">
        <v>45326</v>
      </c>
      <c r="L90" s="7">
        <v>0</v>
      </c>
      <c r="M90" s="7">
        <v>0</v>
      </c>
      <c r="N90" s="7">
        <v>79</v>
      </c>
      <c r="O90" s="7">
        <v>0</v>
      </c>
      <c r="P90" s="3">
        <v>6</v>
      </c>
      <c r="Q90" s="3">
        <v>3</v>
      </c>
      <c r="R90" s="3">
        <v>10</v>
      </c>
      <c r="S90" s="11">
        <v>44007</v>
      </c>
      <c r="T90" s="11">
        <v>44007</v>
      </c>
      <c r="U90" s="20">
        <v>232</v>
      </c>
      <c r="V90" s="20">
        <v>3200</v>
      </c>
      <c r="W90" s="3" t="s">
        <v>26</v>
      </c>
      <c r="X90" s="8">
        <v>44017</v>
      </c>
      <c r="Y90" s="8">
        <v>41475</v>
      </c>
    </row>
    <row r="91" spans="1:25" x14ac:dyDescent="0.25">
      <c r="A91">
        <v>90</v>
      </c>
      <c r="B91" t="s">
        <v>25</v>
      </c>
      <c r="C91">
        <v>3</v>
      </c>
      <c r="D91" t="s">
        <v>358</v>
      </c>
      <c r="E91" s="4" t="s">
        <v>72</v>
      </c>
      <c r="F91" s="2" t="s">
        <v>263</v>
      </c>
      <c r="G91" s="7">
        <v>0</v>
      </c>
      <c r="H91" s="7">
        <v>83700</v>
      </c>
      <c r="I91" s="7">
        <v>0</v>
      </c>
      <c r="J91" s="7">
        <v>0</v>
      </c>
      <c r="K91" s="7">
        <v>139</v>
      </c>
      <c r="L91" s="7">
        <v>0</v>
      </c>
      <c r="M91" s="7">
        <v>0</v>
      </c>
      <c r="N91" s="7">
        <v>0</v>
      </c>
      <c r="O91" s="7">
        <v>0</v>
      </c>
      <c r="P91" s="3">
        <v>6</v>
      </c>
      <c r="Q91" s="3">
        <v>3</v>
      </c>
      <c r="R91" s="3">
        <v>10</v>
      </c>
      <c r="S91" s="11">
        <v>44007</v>
      </c>
      <c r="T91" s="11">
        <v>44007</v>
      </c>
      <c r="U91" s="20">
        <v>3484</v>
      </c>
      <c r="V91" s="20">
        <v>900</v>
      </c>
      <c r="W91" s="3" t="s">
        <v>26</v>
      </c>
      <c r="X91" s="8">
        <v>44017</v>
      </c>
      <c r="Y91" s="8">
        <v>41475</v>
      </c>
    </row>
    <row r="92" spans="1:25" x14ac:dyDescent="0.25">
      <c r="A92">
        <v>91</v>
      </c>
      <c r="B92" t="s">
        <v>25</v>
      </c>
      <c r="C92">
        <v>3</v>
      </c>
      <c r="D92" t="s">
        <v>359</v>
      </c>
      <c r="E92" s="4" t="s">
        <v>139</v>
      </c>
      <c r="F92" s="2" t="s">
        <v>263</v>
      </c>
      <c r="G92" s="7">
        <v>484982</v>
      </c>
      <c r="H92" s="7">
        <v>427382</v>
      </c>
      <c r="I92" s="7">
        <v>0</v>
      </c>
      <c r="J92" s="7">
        <v>0</v>
      </c>
      <c r="K92" s="7">
        <v>708</v>
      </c>
      <c r="L92" s="7">
        <v>0</v>
      </c>
      <c r="M92" s="7">
        <v>0</v>
      </c>
      <c r="N92" s="7">
        <v>0</v>
      </c>
      <c r="O92" s="7">
        <v>0</v>
      </c>
      <c r="P92" s="3">
        <v>6</v>
      </c>
      <c r="Q92" s="3">
        <v>3</v>
      </c>
      <c r="R92" s="3">
        <v>10</v>
      </c>
      <c r="S92" s="11">
        <v>44007</v>
      </c>
      <c r="T92" s="11">
        <v>44007</v>
      </c>
      <c r="U92" s="20">
        <v>18234</v>
      </c>
      <c r="V92" s="20">
        <v>3200</v>
      </c>
      <c r="W92" s="3" t="s">
        <v>26</v>
      </c>
      <c r="X92" s="8">
        <v>44017</v>
      </c>
      <c r="Y92" s="8">
        <v>41475</v>
      </c>
    </row>
    <row r="93" spans="1:25" x14ac:dyDescent="0.25">
      <c r="A93">
        <v>92</v>
      </c>
      <c r="B93" t="s">
        <v>25</v>
      </c>
      <c r="C93">
        <v>3</v>
      </c>
      <c r="D93" t="s">
        <v>360</v>
      </c>
      <c r="E93" s="4" t="s">
        <v>713</v>
      </c>
      <c r="F93" s="2" t="s">
        <v>263</v>
      </c>
      <c r="G93" s="7">
        <v>455400</v>
      </c>
      <c r="H93" s="7">
        <v>417600</v>
      </c>
      <c r="I93" s="7">
        <v>0</v>
      </c>
      <c r="J93" s="7">
        <v>0</v>
      </c>
      <c r="K93" s="7">
        <v>690</v>
      </c>
      <c r="L93" s="7">
        <v>0</v>
      </c>
      <c r="M93" s="7">
        <v>0</v>
      </c>
      <c r="N93" s="7">
        <v>0</v>
      </c>
      <c r="O93" s="7">
        <v>0</v>
      </c>
      <c r="P93" s="3">
        <v>6</v>
      </c>
      <c r="Q93" s="3">
        <v>3</v>
      </c>
      <c r="R93" s="3">
        <v>10</v>
      </c>
      <c r="S93" s="11">
        <v>44007</v>
      </c>
      <c r="T93" s="11">
        <v>44007</v>
      </c>
      <c r="U93" s="20">
        <v>31290</v>
      </c>
      <c r="V93" s="20">
        <v>2100</v>
      </c>
      <c r="W93" s="3" t="s">
        <v>26</v>
      </c>
      <c r="X93" s="8">
        <v>44017</v>
      </c>
      <c r="Y93" s="8">
        <v>41475</v>
      </c>
    </row>
    <row r="94" spans="1:25" x14ac:dyDescent="0.25">
      <c r="A94">
        <v>93</v>
      </c>
      <c r="B94" t="s">
        <v>25</v>
      </c>
      <c r="C94">
        <v>3</v>
      </c>
      <c r="D94" t="s">
        <v>361</v>
      </c>
      <c r="E94" s="4" t="s">
        <v>714</v>
      </c>
      <c r="F94" s="2" t="s">
        <v>263</v>
      </c>
      <c r="G94" s="7">
        <v>0</v>
      </c>
      <c r="H94" s="7">
        <v>845500</v>
      </c>
      <c r="I94" s="7">
        <v>0</v>
      </c>
      <c r="J94" s="7">
        <v>0</v>
      </c>
      <c r="K94" s="7">
        <v>1396</v>
      </c>
      <c r="L94" s="7">
        <v>0</v>
      </c>
      <c r="M94" s="7">
        <v>0</v>
      </c>
      <c r="N94" s="7">
        <v>0</v>
      </c>
      <c r="O94" s="7">
        <v>0</v>
      </c>
      <c r="P94" s="3">
        <v>6</v>
      </c>
      <c r="Q94" s="3">
        <v>3</v>
      </c>
      <c r="R94" s="3">
        <v>10</v>
      </c>
      <c r="S94" s="11">
        <v>44007</v>
      </c>
      <c r="T94" s="11">
        <v>44007</v>
      </c>
      <c r="U94" s="20">
        <v>8638</v>
      </c>
      <c r="V94" s="20">
        <v>3500</v>
      </c>
      <c r="W94" s="3" t="s">
        <v>26</v>
      </c>
      <c r="X94" s="8">
        <v>44017</v>
      </c>
      <c r="Y94" s="8">
        <v>41475</v>
      </c>
    </row>
    <row r="95" spans="1:25" x14ac:dyDescent="0.25">
      <c r="A95">
        <v>94</v>
      </c>
      <c r="B95" t="s">
        <v>25</v>
      </c>
      <c r="C95">
        <v>3</v>
      </c>
      <c r="D95" t="s">
        <v>362</v>
      </c>
      <c r="E95" s="4" t="s">
        <v>183</v>
      </c>
      <c r="F95" s="2" t="s">
        <v>263</v>
      </c>
      <c r="G95" s="7">
        <v>117678</v>
      </c>
      <c r="H95" s="7">
        <v>99678</v>
      </c>
      <c r="I95" s="7">
        <v>0</v>
      </c>
      <c r="J95" s="7">
        <v>0</v>
      </c>
      <c r="K95" s="7">
        <v>165</v>
      </c>
      <c r="L95" s="7">
        <v>0</v>
      </c>
      <c r="M95" s="7">
        <v>0</v>
      </c>
      <c r="N95" s="7">
        <v>0</v>
      </c>
      <c r="O95" s="7">
        <v>0</v>
      </c>
      <c r="P95" s="3">
        <v>6</v>
      </c>
      <c r="Q95" s="3">
        <v>3</v>
      </c>
      <c r="R95" s="3">
        <v>10</v>
      </c>
      <c r="S95" s="11">
        <v>44007</v>
      </c>
      <c r="T95" s="11">
        <v>44007</v>
      </c>
      <c r="U95" s="20">
        <v>6480</v>
      </c>
      <c r="V95" s="20">
        <v>1000</v>
      </c>
      <c r="W95" s="3" t="s">
        <v>26</v>
      </c>
      <c r="X95" s="8">
        <v>44017</v>
      </c>
      <c r="Y95" s="8">
        <v>41475</v>
      </c>
    </row>
    <row r="96" spans="1:25" x14ac:dyDescent="0.25">
      <c r="A96">
        <v>95</v>
      </c>
      <c r="B96" t="s">
        <v>25</v>
      </c>
      <c r="C96">
        <v>3</v>
      </c>
      <c r="D96" t="s">
        <v>363</v>
      </c>
      <c r="E96" s="4" t="s">
        <v>163</v>
      </c>
      <c r="F96" s="2" t="s">
        <v>263</v>
      </c>
      <c r="G96" s="7">
        <v>135800</v>
      </c>
      <c r="H96" s="7">
        <v>105200</v>
      </c>
      <c r="I96" s="7">
        <v>0</v>
      </c>
      <c r="J96" s="7">
        <v>0</v>
      </c>
      <c r="K96" s="7">
        <v>176</v>
      </c>
      <c r="L96" s="7">
        <v>0</v>
      </c>
      <c r="M96" s="7">
        <v>0</v>
      </c>
      <c r="N96" s="7">
        <v>0</v>
      </c>
      <c r="O96" s="7">
        <v>0</v>
      </c>
      <c r="P96" s="3">
        <v>6</v>
      </c>
      <c r="Q96" s="3">
        <v>3</v>
      </c>
      <c r="R96" s="3">
        <v>10</v>
      </c>
      <c r="S96" s="11">
        <v>44007</v>
      </c>
      <c r="T96" s="11">
        <v>44007</v>
      </c>
      <c r="U96" s="20">
        <v>4354</v>
      </c>
      <c r="V96" s="20">
        <v>1700</v>
      </c>
      <c r="W96" s="3" t="s">
        <v>26</v>
      </c>
      <c r="X96" s="8">
        <v>44017</v>
      </c>
      <c r="Y96" s="8">
        <v>41475</v>
      </c>
    </row>
    <row r="97" spans="1:25" x14ac:dyDescent="0.25">
      <c r="A97">
        <v>96</v>
      </c>
      <c r="B97" t="s">
        <v>25</v>
      </c>
      <c r="C97">
        <v>3</v>
      </c>
      <c r="D97" t="s">
        <v>364</v>
      </c>
      <c r="E97" s="4" t="s">
        <v>201</v>
      </c>
      <c r="F97" s="2" t="s">
        <v>263</v>
      </c>
      <c r="G97" s="7">
        <v>0</v>
      </c>
      <c r="H97" s="7">
        <v>1254800</v>
      </c>
      <c r="I97" s="7">
        <v>0</v>
      </c>
      <c r="J97" s="7">
        <v>0</v>
      </c>
      <c r="K97" s="7">
        <v>2069</v>
      </c>
      <c r="L97" s="7">
        <v>0</v>
      </c>
      <c r="M97" s="7">
        <v>0</v>
      </c>
      <c r="N97" s="7">
        <v>0</v>
      </c>
      <c r="O97" s="7">
        <v>0</v>
      </c>
      <c r="P97" s="3">
        <v>6</v>
      </c>
      <c r="Q97" s="3">
        <v>3</v>
      </c>
      <c r="R97" s="3">
        <v>10</v>
      </c>
      <c r="S97" s="11">
        <v>44007</v>
      </c>
      <c r="T97" s="11">
        <v>44007</v>
      </c>
      <c r="U97" s="20">
        <v>20349</v>
      </c>
      <c r="V97" s="20">
        <v>3600</v>
      </c>
      <c r="W97" s="3" t="s">
        <v>26</v>
      </c>
      <c r="X97" s="8">
        <v>44017</v>
      </c>
      <c r="Y97" s="8">
        <v>41475</v>
      </c>
    </row>
    <row r="98" spans="1:25" x14ac:dyDescent="0.25">
      <c r="A98">
        <v>97</v>
      </c>
      <c r="B98" t="s">
        <v>25</v>
      </c>
      <c r="C98">
        <v>3</v>
      </c>
      <c r="D98" t="s">
        <v>365</v>
      </c>
      <c r="E98" s="4" t="s">
        <v>30</v>
      </c>
      <c r="F98" s="2" t="s">
        <v>263</v>
      </c>
      <c r="G98" s="7">
        <v>453636</v>
      </c>
      <c r="H98" s="7">
        <v>415498</v>
      </c>
      <c r="I98" s="7">
        <v>115498</v>
      </c>
      <c r="J98" s="7">
        <v>0</v>
      </c>
      <c r="K98" s="7">
        <v>688</v>
      </c>
      <c r="L98" s="7">
        <v>0</v>
      </c>
      <c r="M98" s="7">
        <v>0</v>
      </c>
      <c r="N98" s="7">
        <v>32</v>
      </c>
      <c r="O98" s="7">
        <v>0</v>
      </c>
      <c r="P98" s="3">
        <v>6</v>
      </c>
      <c r="Q98" s="3">
        <v>3</v>
      </c>
      <c r="R98" s="3">
        <v>10</v>
      </c>
      <c r="S98" s="11">
        <v>44007</v>
      </c>
      <c r="T98" s="11">
        <v>44007</v>
      </c>
      <c r="U98" s="20">
        <v>4971</v>
      </c>
      <c r="V98" s="20">
        <v>2800</v>
      </c>
      <c r="W98" s="3" t="s">
        <v>26</v>
      </c>
      <c r="X98" s="8">
        <v>44017</v>
      </c>
      <c r="Y98" s="8">
        <v>41475</v>
      </c>
    </row>
    <row r="99" spans="1:25" x14ac:dyDescent="0.25">
      <c r="A99">
        <v>98</v>
      </c>
      <c r="B99" t="s">
        <v>25</v>
      </c>
      <c r="C99">
        <v>3</v>
      </c>
      <c r="D99" t="s">
        <v>366</v>
      </c>
      <c r="E99" s="4" t="s">
        <v>715</v>
      </c>
      <c r="F99" s="2" t="s">
        <v>263</v>
      </c>
      <c r="G99" s="7">
        <v>775972</v>
      </c>
      <c r="H99" s="7">
        <v>774172</v>
      </c>
      <c r="I99" s="7">
        <v>84172</v>
      </c>
      <c r="J99" s="7">
        <v>0</v>
      </c>
      <c r="K99" s="7">
        <v>1273</v>
      </c>
      <c r="L99" s="7">
        <v>0</v>
      </c>
      <c r="M99" s="7">
        <v>0</v>
      </c>
      <c r="N99" s="7">
        <v>23</v>
      </c>
      <c r="O99" s="7">
        <v>0</v>
      </c>
      <c r="P99" s="3">
        <v>6</v>
      </c>
      <c r="Q99" s="3">
        <v>3</v>
      </c>
      <c r="R99" s="3">
        <v>10</v>
      </c>
      <c r="S99" s="11">
        <v>44007</v>
      </c>
      <c r="T99" s="11">
        <v>44007</v>
      </c>
      <c r="U99" s="20">
        <v>8462</v>
      </c>
      <c r="V99" s="20">
        <v>100</v>
      </c>
      <c r="W99" s="3" t="s">
        <v>26</v>
      </c>
      <c r="X99" s="8">
        <v>44017</v>
      </c>
      <c r="Y99" s="8">
        <v>41475</v>
      </c>
    </row>
    <row r="100" spans="1:25" x14ac:dyDescent="0.25">
      <c r="A100">
        <v>99</v>
      </c>
      <c r="B100" t="s">
        <v>25</v>
      </c>
      <c r="C100">
        <v>3</v>
      </c>
      <c r="D100" t="s">
        <v>902</v>
      </c>
      <c r="E100" s="4" t="s">
        <v>153</v>
      </c>
      <c r="F100" s="2" t="s">
        <v>263</v>
      </c>
      <c r="G100" s="7">
        <v>0</v>
      </c>
      <c r="H100" s="7">
        <v>643707</v>
      </c>
      <c r="I100" s="7">
        <v>0</v>
      </c>
      <c r="J100" s="7">
        <v>0</v>
      </c>
      <c r="K100" s="7">
        <v>1062</v>
      </c>
      <c r="L100" s="7">
        <v>0</v>
      </c>
      <c r="M100" s="7">
        <v>0</v>
      </c>
      <c r="N100" s="7">
        <v>0</v>
      </c>
      <c r="O100" s="7">
        <v>0</v>
      </c>
      <c r="P100" s="3">
        <v>6</v>
      </c>
      <c r="Q100" s="3">
        <v>3</v>
      </c>
      <c r="R100" s="3">
        <v>10</v>
      </c>
      <c r="S100" s="11">
        <v>44007</v>
      </c>
      <c r="T100" s="11">
        <v>44007</v>
      </c>
      <c r="U100" s="20">
        <v>3499</v>
      </c>
      <c r="V100" s="20">
        <v>2700</v>
      </c>
      <c r="W100" s="3" t="s">
        <v>26</v>
      </c>
      <c r="X100" s="8">
        <v>44017</v>
      </c>
      <c r="Y100" s="8">
        <v>41475</v>
      </c>
    </row>
    <row r="101" spans="1:25" x14ac:dyDescent="0.25">
      <c r="A101">
        <v>100</v>
      </c>
      <c r="B101" t="s">
        <v>25</v>
      </c>
      <c r="C101">
        <v>3</v>
      </c>
      <c r="D101" t="s">
        <v>925</v>
      </c>
      <c r="E101" s="4" t="s">
        <v>968</v>
      </c>
      <c r="F101" s="2" t="s">
        <v>263</v>
      </c>
      <c r="G101" s="7">
        <v>874764</v>
      </c>
      <c r="H101" s="7">
        <v>841429</v>
      </c>
      <c r="I101" s="7">
        <v>11429</v>
      </c>
      <c r="J101" s="7">
        <v>0</v>
      </c>
      <c r="K101" s="7">
        <v>1383</v>
      </c>
      <c r="L101" s="7">
        <v>0</v>
      </c>
      <c r="M101" s="7">
        <v>0</v>
      </c>
      <c r="N101" s="7">
        <v>3</v>
      </c>
      <c r="O101" s="7">
        <v>0</v>
      </c>
      <c r="P101" s="3">
        <v>6</v>
      </c>
      <c r="Q101" s="3">
        <v>3</v>
      </c>
      <c r="R101" s="3">
        <v>10</v>
      </c>
      <c r="S101" s="11">
        <v>44007</v>
      </c>
      <c r="T101" s="11">
        <v>44007</v>
      </c>
      <c r="U101" s="20">
        <v>393</v>
      </c>
      <c r="V101" s="20">
        <v>3900</v>
      </c>
      <c r="W101" s="3" t="s">
        <v>26</v>
      </c>
      <c r="X101" s="8">
        <v>44017</v>
      </c>
      <c r="Y101" s="8">
        <v>41475</v>
      </c>
    </row>
    <row r="102" spans="1:25" x14ac:dyDescent="0.25">
      <c r="A102">
        <v>101</v>
      </c>
      <c r="B102" t="s">
        <v>25</v>
      </c>
      <c r="C102">
        <v>3</v>
      </c>
      <c r="D102" t="s">
        <v>917</v>
      </c>
      <c r="E102" s="4" t="s">
        <v>962</v>
      </c>
      <c r="F102" s="2" t="s">
        <v>263</v>
      </c>
      <c r="G102" s="7">
        <v>149303</v>
      </c>
      <c r="H102" s="7">
        <v>134986</v>
      </c>
      <c r="I102" s="7">
        <v>38986</v>
      </c>
      <c r="J102" s="7">
        <v>0</v>
      </c>
      <c r="K102" s="7">
        <v>223</v>
      </c>
      <c r="L102" s="7">
        <v>0</v>
      </c>
      <c r="M102" s="7">
        <v>0</v>
      </c>
      <c r="N102" s="7">
        <v>11</v>
      </c>
      <c r="O102" s="7">
        <v>0</v>
      </c>
      <c r="P102" s="3">
        <v>6</v>
      </c>
      <c r="Q102" s="3">
        <v>3</v>
      </c>
      <c r="R102" s="3">
        <v>10</v>
      </c>
      <c r="S102" s="11">
        <v>44007</v>
      </c>
      <c r="T102" s="11">
        <v>44007</v>
      </c>
      <c r="U102" s="20">
        <v>778</v>
      </c>
      <c r="V102" s="20">
        <v>2700</v>
      </c>
      <c r="W102" s="3" t="s">
        <v>26</v>
      </c>
      <c r="X102" s="8">
        <v>44017</v>
      </c>
      <c r="Y102" s="8">
        <v>41475</v>
      </c>
    </row>
    <row r="103" spans="1:25" x14ac:dyDescent="0.25">
      <c r="A103">
        <v>102</v>
      </c>
      <c r="B103" t="s">
        <v>25</v>
      </c>
      <c r="C103">
        <v>3</v>
      </c>
      <c r="D103" t="s">
        <v>367</v>
      </c>
      <c r="E103" s="4" t="s">
        <v>716</v>
      </c>
      <c r="F103" s="2" t="s">
        <v>263</v>
      </c>
      <c r="G103" s="7">
        <v>27777</v>
      </c>
      <c r="H103" s="7">
        <v>2577</v>
      </c>
      <c r="I103" s="7">
        <v>0</v>
      </c>
      <c r="J103" s="7">
        <v>0</v>
      </c>
      <c r="K103" s="7">
        <v>7</v>
      </c>
      <c r="L103" s="7">
        <v>0</v>
      </c>
      <c r="M103" s="7">
        <v>0</v>
      </c>
      <c r="N103" s="7">
        <v>0</v>
      </c>
      <c r="O103" s="7">
        <v>0</v>
      </c>
      <c r="P103" s="3">
        <v>6</v>
      </c>
      <c r="Q103" s="3">
        <v>3</v>
      </c>
      <c r="R103" s="3">
        <v>10</v>
      </c>
      <c r="S103" s="11">
        <v>44007</v>
      </c>
      <c r="T103" s="11">
        <v>44007</v>
      </c>
      <c r="U103" s="20">
        <v>4389</v>
      </c>
      <c r="V103" s="20">
        <v>1400</v>
      </c>
      <c r="W103" s="3" t="s">
        <v>26</v>
      </c>
      <c r="X103" s="8">
        <v>44017</v>
      </c>
      <c r="Y103" s="8">
        <v>41475</v>
      </c>
    </row>
    <row r="104" spans="1:25" x14ac:dyDescent="0.25">
      <c r="A104">
        <v>103</v>
      </c>
      <c r="B104" t="s">
        <v>25</v>
      </c>
      <c r="C104">
        <v>3</v>
      </c>
      <c r="D104" t="s">
        <v>368</v>
      </c>
      <c r="E104" s="4" t="s">
        <v>96</v>
      </c>
      <c r="F104" s="2" t="s">
        <v>263</v>
      </c>
      <c r="G104" s="7">
        <v>214000</v>
      </c>
      <c r="H104" s="7">
        <v>160000</v>
      </c>
      <c r="I104" s="7">
        <v>0</v>
      </c>
      <c r="J104" s="7">
        <v>0</v>
      </c>
      <c r="K104" s="7">
        <v>268</v>
      </c>
      <c r="L104" s="7">
        <v>0</v>
      </c>
      <c r="M104" s="7">
        <v>0</v>
      </c>
      <c r="N104" s="7">
        <v>0</v>
      </c>
      <c r="O104" s="7">
        <v>0</v>
      </c>
      <c r="P104" s="3">
        <v>6</v>
      </c>
      <c r="Q104" s="3">
        <v>3</v>
      </c>
      <c r="R104" s="3">
        <v>10</v>
      </c>
      <c r="S104" s="11">
        <v>44007</v>
      </c>
      <c r="T104" s="11">
        <v>44007</v>
      </c>
      <c r="U104" s="20">
        <v>5289</v>
      </c>
      <c r="V104" s="20">
        <v>3000</v>
      </c>
      <c r="W104" s="3" t="s">
        <v>26</v>
      </c>
      <c r="X104" s="8">
        <v>44017</v>
      </c>
      <c r="Y104" s="8">
        <v>41475</v>
      </c>
    </row>
    <row r="105" spans="1:25" x14ac:dyDescent="0.25">
      <c r="A105">
        <v>104</v>
      </c>
      <c r="B105" t="s">
        <v>25</v>
      </c>
      <c r="C105">
        <v>3</v>
      </c>
      <c r="D105" t="s">
        <v>369</v>
      </c>
      <c r="E105" s="4" t="s">
        <v>84</v>
      </c>
      <c r="F105" s="2" t="s">
        <v>263</v>
      </c>
      <c r="G105" s="7">
        <v>896000</v>
      </c>
      <c r="H105" s="7">
        <v>866900</v>
      </c>
      <c r="I105" s="7">
        <v>6900</v>
      </c>
      <c r="J105" s="7">
        <v>0</v>
      </c>
      <c r="K105" s="7">
        <v>1425</v>
      </c>
      <c r="L105" s="7">
        <v>0</v>
      </c>
      <c r="M105" s="7">
        <v>0</v>
      </c>
      <c r="N105" s="7">
        <v>2</v>
      </c>
      <c r="O105" s="7">
        <v>0</v>
      </c>
      <c r="P105" s="3">
        <v>6</v>
      </c>
      <c r="Q105" s="3">
        <v>3</v>
      </c>
      <c r="R105" s="3">
        <v>10</v>
      </c>
      <c r="S105" s="11">
        <v>44007</v>
      </c>
      <c r="T105" s="11">
        <v>44007</v>
      </c>
      <c r="U105" s="20">
        <v>13191</v>
      </c>
      <c r="V105" s="20">
        <v>100</v>
      </c>
      <c r="W105" s="3" t="s">
        <v>26</v>
      </c>
      <c r="X105" s="8">
        <v>44017</v>
      </c>
      <c r="Y105" s="8">
        <v>41475</v>
      </c>
    </row>
    <row r="106" spans="1:25" x14ac:dyDescent="0.25">
      <c r="A106">
        <v>105</v>
      </c>
      <c r="B106" t="s">
        <v>25</v>
      </c>
      <c r="C106">
        <v>3</v>
      </c>
      <c r="D106" t="s">
        <v>370</v>
      </c>
      <c r="E106" s="4" t="s">
        <v>123</v>
      </c>
      <c r="F106" s="2" t="s">
        <v>263</v>
      </c>
      <c r="G106" s="7">
        <v>0</v>
      </c>
      <c r="H106" s="7">
        <v>110400</v>
      </c>
      <c r="I106" s="7">
        <v>0</v>
      </c>
      <c r="J106" s="7">
        <v>0</v>
      </c>
      <c r="K106" s="7">
        <v>183</v>
      </c>
      <c r="L106" s="7">
        <v>0</v>
      </c>
      <c r="M106" s="7">
        <v>0</v>
      </c>
      <c r="N106" s="7">
        <v>0</v>
      </c>
      <c r="O106" s="7">
        <v>0</v>
      </c>
      <c r="P106" s="3">
        <v>6</v>
      </c>
      <c r="Q106" s="3">
        <v>3</v>
      </c>
      <c r="R106" s="3">
        <v>10</v>
      </c>
      <c r="S106" s="11">
        <v>44007</v>
      </c>
      <c r="T106" s="11">
        <v>44007</v>
      </c>
      <c r="U106" s="20">
        <v>13035</v>
      </c>
      <c r="V106" s="20">
        <v>1200</v>
      </c>
      <c r="W106" s="3" t="s">
        <v>26</v>
      </c>
      <c r="X106" s="8">
        <v>44017</v>
      </c>
      <c r="Y106" s="8">
        <v>41475</v>
      </c>
    </row>
    <row r="107" spans="1:25" x14ac:dyDescent="0.25">
      <c r="A107">
        <v>106</v>
      </c>
      <c r="B107" t="s">
        <v>25</v>
      </c>
      <c r="C107">
        <v>3</v>
      </c>
      <c r="D107" t="s">
        <v>371</v>
      </c>
      <c r="E107" s="4" t="s">
        <v>168</v>
      </c>
      <c r="F107" s="2" t="s">
        <v>263</v>
      </c>
      <c r="G107" s="7">
        <v>226000</v>
      </c>
      <c r="H107" s="7">
        <v>190000</v>
      </c>
      <c r="I107" s="7">
        <v>0</v>
      </c>
      <c r="J107" s="7">
        <v>0</v>
      </c>
      <c r="K107" s="7">
        <v>316</v>
      </c>
      <c r="L107" s="7">
        <v>0</v>
      </c>
      <c r="M107" s="7">
        <v>0</v>
      </c>
      <c r="N107" s="7">
        <v>0</v>
      </c>
      <c r="O107" s="7">
        <v>0</v>
      </c>
      <c r="P107" s="3">
        <v>6</v>
      </c>
      <c r="Q107" s="3">
        <v>3</v>
      </c>
      <c r="R107" s="3">
        <v>10</v>
      </c>
      <c r="S107" s="11">
        <v>44007</v>
      </c>
      <c r="T107" s="11">
        <v>44007</v>
      </c>
      <c r="U107" s="20">
        <v>5161</v>
      </c>
      <c r="V107" s="20">
        <v>2000</v>
      </c>
      <c r="W107" s="3" t="s">
        <v>26</v>
      </c>
      <c r="X107" s="8">
        <v>44017</v>
      </c>
      <c r="Y107" s="8">
        <v>41475</v>
      </c>
    </row>
    <row r="108" spans="1:25" x14ac:dyDescent="0.25">
      <c r="A108">
        <v>107</v>
      </c>
      <c r="B108" t="s">
        <v>25</v>
      </c>
      <c r="C108">
        <v>3</v>
      </c>
      <c r="D108" t="s">
        <v>372</v>
      </c>
      <c r="E108" s="4" t="s">
        <v>187</v>
      </c>
      <c r="F108" s="2" t="s">
        <v>263</v>
      </c>
      <c r="G108" s="7">
        <v>379800</v>
      </c>
      <c r="H108" s="7">
        <v>342000</v>
      </c>
      <c r="I108" s="7">
        <v>0</v>
      </c>
      <c r="J108" s="7">
        <v>0</v>
      </c>
      <c r="K108" s="7">
        <v>566</v>
      </c>
      <c r="L108" s="7">
        <v>0</v>
      </c>
      <c r="M108" s="7">
        <v>0</v>
      </c>
      <c r="N108" s="7">
        <v>0</v>
      </c>
      <c r="O108" s="7">
        <v>0</v>
      </c>
      <c r="P108" s="3">
        <v>6</v>
      </c>
      <c r="Q108" s="3">
        <v>3</v>
      </c>
      <c r="R108" s="3">
        <v>10</v>
      </c>
      <c r="S108" s="11">
        <v>44007</v>
      </c>
      <c r="T108" s="11">
        <v>44007</v>
      </c>
      <c r="U108" s="20">
        <v>8588</v>
      </c>
      <c r="V108" s="20">
        <v>2100</v>
      </c>
      <c r="W108" s="3" t="s">
        <v>26</v>
      </c>
      <c r="X108" s="8">
        <v>44017</v>
      </c>
      <c r="Y108" s="8">
        <v>41475</v>
      </c>
    </row>
    <row r="109" spans="1:25" x14ac:dyDescent="0.25">
      <c r="A109">
        <v>108</v>
      </c>
      <c r="B109" t="s">
        <v>25</v>
      </c>
      <c r="C109">
        <v>3</v>
      </c>
      <c r="D109" t="s">
        <v>373</v>
      </c>
      <c r="E109" s="4" t="s">
        <v>239</v>
      </c>
      <c r="F109" s="2" t="s">
        <v>263</v>
      </c>
      <c r="G109" s="7">
        <v>496044</v>
      </c>
      <c r="H109" s="7">
        <v>495844</v>
      </c>
      <c r="I109" s="7">
        <v>0</v>
      </c>
      <c r="J109" s="7">
        <v>0</v>
      </c>
      <c r="K109" s="7">
        <v>815</v>
      </c>
      <c r="L109" s="7">
        <v>0</v>
      </c>
      <c r="M109" s="7">
        <v>0</v>
      </c>
      <c r="N109" s="7">
        <v>0</v>
      </c>
      <c r="O109" s="7">
        <v>0</v>
      </c>
      <c r="P109" s="3">
        <v>6</v>
      </c>
      <c r="Q109" s="3">
        <v>3</v>
      </c>
      <c r="R109" s="3">
        <v>10</v>
      </c>
      <c r="S109" s="11">
        <v>44007</v>
      </c>
      <c r="T109" s="11">
        <v>44007</v>
      </c>
      <c r="U109" s="20">
        <v>13836</v>
      </c>
      <c r="V109" s="20">
        <v>100</v>
      </c>
      <c r="W109" s="3" t="s">
        <v>26</v>
      </c>
      <c r="X109" s="8">
        <v>44017</v>
      </c>
      <c r="Y109" s="8">
        <v>41475</v>
      </c>
    </row>
    <row r="110" spans="1:25" x14ac:dyDescent="0.25">
      <c r="A110">
        <v>109</v>
      </c>
      <c r="B110" t="s">
        <v>25</v>
      </c>
      <c r="C110">
        <v>3</v>
      </c>
      <c r="D110" t="s">
        <v>374</v>
      </c>
      <c r="E110" s="4" t="s">
        <v>234</v>
      </c>
      <c r="F110" s="2" t="s">
        <v>263</v>
      </c>
      <c r="G110" s="7">
        <v>0</v>
      </c>
      <c r="H110" s="7">
        <v>92245</v>
      </c>
      <c r="I110" s="7">
        <v>0</v>
      </c>
      <c r="J110" s="7">
        <v>0</v>
      </c>
      <c r="K110" s="7">
        <v>153</v>
      </c>
      <c r="L110" s="7">
        <v>0</v>
      </c>
      <c r="M110" s="7">
        <v>0</v>
      </c>
      <c r="N110" s="7">
        <v>0</v>
      </c>
      <c r="O110" s="7">
        <v>0</v>
      </c>
      <c r="P110" s="3">
        <v>6</v>
      </c>
      <c r="Q110" s="3">
        <v>3</v>
      </c>
      <c r="R110" s="3">
        <v>10</v>
      </c>
      <c r="S110" s="11">
        <v>44007</v>
      </c>
      <c r="T110" s="11">
        <v>44007</v>
      </c>
      <c r="U110" s="20">
        <v>2205</v>
      </c>
      <c r="V110" s="20">
        <v>1000</v>
      </c>
      <c r="W110" s="3" t="s">
        <v>26</v>
      </c>
      <c r="X110" s="8">
        <v>44017</v>
      </c>
      <c r="Y110" s="8">
        <v>41475</v>
      </c>
    </row>
    <row r="111" spans="1:25" x14ac:dyDescent="0.25">
      <c r="A111">
        <v>110</v>
      </c>
      <c r="B111" t="s">
        <v>25</v>
      </c>
      <c r="C111">
        <v>3</v>
      </c>
      <c r="D111" t="s">
        <v>375</v>
      </c>
      <c r="E111" s="4" t="s">
        <v>74</v>
      </c>
      <c r="F111" s="2" t="s">
        <v>263</v>
      </c>
      <c r="G111" s="7">
        <v>492800</v>
      </c>
      <c r="H111" s="7">
        <v>435200</v>
      </c>
      <c r="I111" s="7">
        <v>0</v>
      </c>
      <c r="J111" s="7">
        <v>0</v>
      </c>
      <c r="K111" s="7">
        <v>721</v>
      </c>
      <c r="L111" s="7">
        <v>0</v>
      </c>
      <c r="M111" s="7">
        <v>0</v>
      </c>
      <c r="N111" s="7">
        <v>0</v>
      </c>
      <c r="O111" s="7">
        <v>0</v>
      </c>
      <c r="P111" s="3">
        <v>6</v>
      </c>
      <c r="Q111" s="3">
        <v>3</v>
      </c>
      <c r="R111" s="3">
        <v>10</v>
      </c>
      <c r="S111" s="11">
        <v>44007</v>
      </c>
      <c r="T111" s="11">
        <v>44007</v>
      </c>
      <c r="U111" s="20">
        <v>106109</v>
      </c>
      <c r="V111" s="20">
        <v>3200</v>
      </c>
      <c r="W111" s="3" t="s">
        <v>26</v>
      </c>
      <c r="X111" s="8">
        <v>44017</v>
      </c>
      <c r="Y111" s="8">
        <v>41475</v>
      </c>
    </row>
    <row r="112" spans="1:25" x14ac:dyDescent="0.25">
      <c r="A112">
        <v>111</v>
      </c>
      <c r="B112" t="s">
        <v>25</v>
      </c>
      <c r="C112">
        <v>3</v>
      </c>
      <c r="D112" t="s">
        <v>376</v>
      </c>
      <c r="E112" s="4" t="s">
        <v>717</v>
      </c>
      <c r="F112" s="2" t="s">
        <v>263</v>
      </c>
      <c r="G112" s="7">
        <v>547590</v>
      </c>
      <c r="H112" s="7">
        <v>547410</v>
      </c>
      <c r="I112" s="7">
        <v>0</v>
      </c>
      <c r="J112" s="7">
        <v>0</v>
      </c>
      <c r="K112" s="7">
        <v>900</v>
      </c>
      <c r="L112" s="7">
        <v>0</v>
      </c>
      <c r="M112" s="7">
        <v>0</v>
      </c>
      <c r="N112" s="7">
        <v>0</v>
      </c>
      <c r="O112" s="7">
        <v>0</v>
      </c>
      <c r="P112" s="3">
        <v>6</v>
      </c>
      <c r="Q112" s="3">
        <v>3</v>
      </c>
      <c r="R112" s="3">
        <v>10</v>
      </c>
      <c r="S112" s="11">
        <v>44007</v>
      </c>
      <c r="T112" s="11">
        <v>44007</v>
      </c>
      <c r="U112" s="20">
        <v>4721</v>
      </c>
      <c r="V112" s="20">
        <v>10</v>
      </c>
      <c r="W112" s="3" t="s">
        <v>26</v>
      </c>
      <c r="X112" s="8">
        <v>44017</v>
      </c>
      <c r="Y112" s="8">
        <v>41475</v>
      </c>
    </row>
    <row r="113" spans="1:25" x14ac:dyDescent="0.25">
      <c r="A113">
        <v>112</v>
      </c>
      <c r="B113" t="s">
        <v>25</v>
      </c>
      <c r="C113">
        <v>3</v>
      </c>
      <c r="D113" t="s">
        <v>377</v>
      </c>
      <c r="E113" s="4" t="s">
        <v>718</v>
      </c>
      <c r="F113" s="2" t="s">
        <v>263</v>
      </c>
      <c r="G113" s="7">
        <v>339200</v>
      </c>
      <c r="H113" s="7">
        <v>297800</v>
      </c>
      <c r="I113" s="7">
        <v>0</v>
      </c>
      <c r="J113" s="7">
        <v>0</v>
      </c>
      <c r="K113" s="7">
        <v>493</v>
      </c>
      <c r="L113" s="7">
        <v>0</v>
      </c>
      <c r="M113" s="7">
        <v>0</v>
      </c>
      <c r="N113" s="7">
        <v>0</v>
      </c>
      <c r="O113" s="7">
        <v>0</v>
      </c>
      <c r="P113" s="3">
        <v>6</v>
      </c>
      <c r="Q113" s="3">
        <v>3</v>
      </c>
      <c r="R113" s="3">
        <v>10</v>
      </c>
      <c r="S113" s="11">
        <v>44007</v>
      </c>
      <c r="T113" s="11">
        <v>44007</v>
      </c>
      <c r="U113" s="20">
        <v>8250</v>
      </c>
      <c r="V113" s="20">
        <v>2300</v>
      </c>
      <c r="W113" s="3" t="s">
        <v>26</v>
      </c>
      <c r="X113" s="8">
        <v>44017</v>
      </c>
      <c r="Y113" s="8">
        <v>41475</v>
      </c>
    </row>
    <row r="114" spans="1:25" x14ac:dyDescent="0.25">
      <c r="A114">
        <v>113</v>
      </c>
      <c r="B114" t="s">
        <v>25</v>
      </c>
      <c r="C114">
        <v>3</v>
      </c>
      <c r="D114" t="s">
        <v>378</v>
      </c>
      <c r="E114" s="4" t="s">
        <v>122</v>
      </c>
      <c r="F114" s="2" t="s">
        <v>263</v>
      </c>
      <c r="G114" s="7">
        <v>216482</v>
      </c>
      <c r="H114" s="7">
        <v>184082</v>
      </c>
      <c r="I114" s="7">
        <v>0</v>
      </c>
      <c r="J114" s="7">
        <v>0</v>
      </c>
      <c r="K114" s="7">
        <v>306</v>
      </c>
      <c r="L114" s="7">
        <v>0</v>
      </c>
      <c r="M114" s="7">
        <v>0</v>
      </c>
      <c r="N114" s="7">
        <v>0</v>
      </c>
      <c r="O114" s="7">
        <v>0</v>
      </c>
      <c r="P114" s="3">
        <v>6</v>
      </c>
      <c r="Q114" s="3">
        <v>3</v>
      </c>
      <c r="R114" s="3">
        <v>10</v>
      </c>
      <c r="S114" s="11">
        <v>44007</v>
      </c>
      <c r="T114" s="11">
        <v>44007</v>
      </c>
      <c r="U114" s="20">
        <v>5050</v>
      </c>
      <c r="V114" s="20">
        <v>1800</v>
      </c>
      <c r="W114" s="3" t="s">
        <v>26</v>
      </c>
      <c r="X114" s="8">
        <v>44017</v>
      </c>
      <c r="Y114" s="8">
        <v>41475</v>
      </c>
    </row>
    <row r="115" spans="1:25" x14ac:dyDescent="0.25">
      <c r="A115">
        <v>114</v>
      </c>
      <c r="B115" t="s">
        <v>25</v>
      </c>
      <c r="C115">
        <v>3</v>
      </c>
      <c r="D115" t="s">
        <v>379</v>
      </c>
      <c r="E115" s="4" t="s">
        <v>104</v>
      </c>
      <c r="F115" s="2" t="s">
        <v>263</v>
      </c>
      <c r="G115" s="7">
        <v>53900</v>
      </c>
      <c r="H115" s="7">
        <v>41300</v>
      </c>
      <c r="I115" s="7">
        <v>0</v>
      </c>
      <c r="J115" s="7">
        <v>0</v>
      </c>
      <c r="K115" s="7">
        <v>69</v>
      </c>
      <c r="L115" s="7">
        <v>0</v>
      </c>
      <c r="M115" s="7">
        <v>0</v>
      </c>
      <c r="N115" s="7">
        <v>0</v>
      </c>
      <c r="O115" s="7">
        <v>0</v>
      </c>
      <c r="P115" s="3">
        <v>6</v>
      </c>
      <c r="Q115" s="3">
        <v>3</v>
      </c>
      <c r="R115" s="3">
        <v>10</v>
      </c>
      <c r="S115" s="11">
        <v>44007</v>
      </c>
      <c r="T115" s="11">
        <v>44007</v>
      </c>
      <c r="U115" s="20">
        <v>4579</v>
      </c>
      <c r="V115" s="20">
        <v>700</v>
      </c>
      <c r="W115" s="3" t="s">
        <v>26</v>
      </c>
      <c r="X115" s="8">
        <v>44017</v>
      </c>
      <c r="Y115" s="8">
        <v>41475</v>
      </c>
    </row>
    <row r="116" spans="1:25" x14ac:dyDescent="0.25">
      <c r="A116">
        <v>115</v>
      </c>
      <c r="B116" t="s">
        <v>25</v>
      </c>
      <c r="C116">
        <v>3</v>
      </c>
      <c r="D116" t="s">
        <v>380</v>
      </c>
      <c r="E116" s="4" t="s">
        <v>719</v>
      </c>
      <c r="F116" s="2" t="s">
        <v>263</v>
      </c>
      <c r="G116" s="7">
        <v>11209</v>
      </c>
      <c r="H116" s="7">
        <v>11029</v>
      </c>
      <c r="I116" s="7">
        <v>0</v>
      </c>
      <c r="J116" s="7">
        <v>0</v>
      </c>
      <c r="K116" s="7">
        <v>18</v>
      </c>
      <c r="L116" s="7">
        <v>0</v>
      </c>
      <c r="M116" s="7">
        <v>0</v>
      </c>
      <c r="N116" s="7">
        <v>0</v>
      </c>
      <c r="O116" s="7">
        <v>0</v>
      </c>
      <c r="P116" s="3">
        <v>6</v>
      </c>
      <c r="Q116" s="3">
        <v>3</v>
      </c>
      <c r="R116" s="3">
        <v>10</v>
      </c>
      <c r="S116" s="11">
        <v>44007</v>
      </c>
      <c r="T116" s="11">
        <v>44007</v>
      </c>
      <c r="U116" s="20">
        <v>2405</v>
      </c>
      <c r="V116" s="20">
        <v>10</v>
      </c>
      <c r="W116" s="3" t="s">
        <v>26</v>
      </c>
      <c r="X116" s="8">
        <v>44017</v>
      </c>
      <c r="Y116" s="8">
        <v>41475</v>
      </c>
    </row>
    <row r="117" spans="1:25" x14ac:dyDescent="0.25">
      <c r="A117">
        <v>116</v>
      </c>
      <c r="B117" t="s">
        <v>25</v>
      </c>
      <c r="C117">
        <v>3</v>
      </c>
      <c r="D117" t="s">
        <v>381</v>
      </c>
      <c r="E117" s="4" t="s">
        <v>148</v>
      </c>
      <c r="F117" s="2" t="s">
        <v>263</v>
      </c>
      <c r="G117" s="7">
        <v>587200</v>
      </c>
      <c r="H117" s="7">
        <v>497200</v>
      </c>
      <c r="I117" s="7">
        <v>0</v>
      </c>
      <c r="J117" s="7">
        <v>0</v>
      </c>
      <c r="K117" s="7">
        <v>826</v>
      </c>
      <c r="L117" s="7">
        <v>0</v>
      </c>
      <c r="M117" s="7">
        <v>0</v>
      </c>
      <c r="N117" s="7">
        <v>0</v>
      </c>
      <c r="O117" s="7">
        <v>0</v>
      </c>
      <c r="P117" s="3">
        <v>6</v>
      </c>
      <c r="Q117" s="3">
        <v>3</v>
      </c>
      <c r="R117" s="3">
        <v>10</v>
      </c>
      <c r="S117" s="11">
        <v>44007</v>
      </c>
      <c r="T117" s="11">
        <v>44007</v>
      </c>
      <c r="U117" s="20">
        <v>23497</v>
      </c>
      <c r="V117" s="20">
        <v>5000</v>
      </c>
      <c r="W117" s="3" t="s">
        <v>26</v>
      </c>
      <c r="X117" s="8">
        <v>44017</v>
      </c>
      <c r="Y117" s="8">
        <v>41475</v>
      </c>
    </row>
    <row r="118" spans="1:25" x14ac:dyDescent="0.25">
      <c r="A118">
        <v>117</v>
      </c>
      <c r="B118" t="s">
        <v>25</v>
      </c>
      <c r="C118">
        <v>3</v>
      </c>
      <c r="D118" t="s">
        <v>382</v>
      </c>
      <c r="E118" s="4" t="s">
        <v>159</v>
      </c>
      <c r="F118" s="2" t="s">
        <v>263</v>
      </c>
      <c r="G118" s="7">
        <v>0</v>
      </c>
      <c r="H118" s="7">
        <v>783121</v>
      </c>
      <c r="I118" s="7">
        <v>0</v>
      </c>
      <c r="J118" s="7">
        <v>0</v>
      </c>
      <c r="K118" s="7">
        <v>1293</v>
      </c>
      <c r="L118" s="7">
        <v>0</v>
      </c>
      <c r="M118" s="7">
        <v>0</v>
      </c>
      <c r="N118" s="7">
        <v>0</v>
      </c>
      <c r="O118" s="7">
        <v>0</v>
      </c>
      <c r="P118" s="3">
        <v>6</v>
      </c>
      <c r="Q118" s="3">
        <v>3</v>
      </c>
      <c r="R118" s="3">
        <v>10</v>
      </c>
      <c r="S118" s="11">
        <v>44007</v>
      </c>
      <c r="T118" s="11">
        <v>44007</v>
      </c>
      <c r="U118" s="20">
        <v>5050</v>
      </c>
      <c r="V118" s="20">
        <v>3200</v>
      </c>
      <c r="W118" s="3" t="s">
        <v>26</v>
      </c>
      <c r="X118" s="8">
        <v>44017</v>
      </c>
      <c r="Y118" s="8">
        <v>41475</v>
      </c>
    </row>
    <row r="119" spans="1:25" x14ac:dyDescent="0.25">
      <c r="A119">
        <v>118</v>
      </c>
      <c r="B119" t="s">
        <v>25</v>
      </c>
      <c r="C119">
        <v>3</v>
      </c>
      <c r="D119" t="s">
        <v>887</v>
      </c>
      <c r="E119" s="4" t="s">
        <v>947</v>
      </c>
      <c r="F119" s="2" t="s">
        <v>263</v>
      </c>
      <c r="G119" s="7">
        <v>70900</v>
      </c>
      <c r="H119" s="7">
        <v>70830</v>
      </c>
      <c r="I119" s="7">
        <v>70830</v>
      </c>
      <c r="J119" s="7">
        <v>0</v>
      </c>
      <c r="K119" s="7">
        <v>635</v>
      </c>
      <c r="L119" s="7">
        <v>0</v>
      </c>
      <c r="M119" s="7">
        <v>0</v>
      </c>
      <c r="N119" s="7">
        <v>19</v>
      </c>
      <c r="O119" s="7">
        <v>0</v>
      </c>
      <c r="P119" s="3">
        <v>6</v>
      </c>
      <c r="Q119" s="3">
        <v>3</v>
      </c>
      <c r="R119" s="3">
        <v>10</v>
      </c>
      <c r="S119" s="11">
        <v>44007</v>
      </c>
      <c r="T119" s="11">
        <v>44007</v>
      </c>
      <c r="U119" s="20">
        <v>81</v>
      </c>
      <c r="V119" s="20">
        <v>10</v>
      </c>
      <c r="W119" s="3" t="s">
        <v>26</v>
      </c>
      <c r="X119" s="8">
        <v>44017</v>
      </c>
      <c r="Y119" s="8">
        <v>41475</v>
      </c>
    </row>
    <row r="120" spans="1:25" x14ac:dyDescent="0.25">
      <c r="A120">
        <v>119</v>
      </c>
      <c r="B120" t="s">
        <v>25</v>
      </c>
      <c r="C120">
        <v>3</v>
      </c>
      <c r="D120" t="s">
        <v>383</v>
      </c>
      <c r="E120" s="4" t="s">
        <v>197</v>
      </c>
      <c r="F120" s="2" t="s">
        <v>263</v>
      </c>
      <c r="G120" s="7">
        <v>0</v>
      </c>
      <c r="H120" s="7">
        <v>677600</v>
      </c>
      <c r="I120" s="7">
        <v>0</v>
      </c>
      <c r="J120" s="7">
        <v>0</v>
      </c>
      <c r="K120" s="7">
        <v>1118</v>
      </c>
      <c r="L120" s="7">
        <v>0</v>
      </c>
      <c r="M120" s="7">
        <v>0</v>
      </c>
      <c r="N120" s="7">
        <v>0</v>
      </c>
      <c r="O120" s="7">
        <v>0</v>
      </c>
      <c r="P120" s="3">
        <v>6</v>
      </c>
      <c r="Q120" s="3">
        <v>3</v>
      </c>
      <c r="R120" s="3">
        <v>10</v>
      </c>
      <c r="S120" s="11">
        <v>44007</v>
      </c>
      <c r="T120" s="11">
        <v>44007</v>
      </c>
      <c r="U120" s="20">
        <v>17587</v>
      </c>
      <c r="V120" s="20">
        <v>2800</v>
      </c>
      <c r="W120" s="3" t="s">
        <v>26</v>
      </c>
      <c r="X120" s="8">
        <v>44017</v>
      </c>
      <c r="Y120" s="8">
        <v>41475</v>
      </c>
    </row>
    <row r="121" spans="1:25" x14ac:dyDescent="0.25">
      <c r="A121">
        <v>120</v>
      </c>
      <c r="B121" t="s">
        <v>25</v>
      </c>
      <c r="C121">
        <v>3</v>
      </c>
      <c r="D121" t="s">
        <v>384</v>
      </c>
      <c r="E121" s="4" t="s">
        <v>720</v>
      </c>
      <c r="F121" s="2" t="s">
        <v>263</v>
      </c>
      <c r="G121" s="7">
        <v>166000</v>
      </c>
      <c r="H121" s="7">
        <v>130000</v>
      </c>
      <c r="I121" s="7">
        <v>0</v>
      </c>
      <c r="J121" s="7">
        <v>0</v>
      </c>
      <c r="K121" s="7">
        <v>217</v>
      </c>
      <c r="L121" s="7">
        <v>0</v>
      </c>
      <c r="M121" s="7">
        <v>0</v>
      </c>
      <c r="N121" s="7">
        <v>0</v>
      </c>
      <c r="O121" s="7">
        <v>0</v>
      </c>
      <c r="P121" s="3">
        <v>6</v>
      </c>
      <c r="Q121" s="3">
        <v>3</v>
      </c>
      <c r="R121" s="3">
        <v>10</v>
      </c>
      <c r="S121" s="11">
        <v>44007</v>
      </c>
      <c r="T121" s="11">
        <v>44007</v>
      </c>
      <c r="U121" s="20">
        <v>13080</v>
      </c>
      <c r="V121" s="20">
        <v>2000</v>
      </c>
      <c r="W121" s="3" t="s">
        <v>26</v>
      </c>
      <c r="X121" s="8">
        <v>44017</v>
      </c>
      <c r="Y121" s="8">
        <v>41475</v>
      </c>
    </row>
    <row r="122" spans="1:25" x14ac:dyDescent="0.25">
      <c r="A122">
        <v>121</v>
      </c>
      <c r="B122" t="s">
        <v>25</v>
      </c>
      <c r="C122">
        <v>3</v>
      </c>
      <c r="D122" t="s">
        <v>385</v>
      </c>
      <c r="E122" s="4" t="s">
        <v>203</v>
      </c>
      <c r="F122" s="2" t="s">
        <v>263</v>
      </c>
      <c r="G122" s="7">
        <v>68800</v>
      </c>
      <c r="H122" s="7">
        <v>43600</v>
      </c>
      <c r="I122" s="7">
        <v>0</v>
      </c>
      <c r="J122" s="7">
        <v>0</v>
      </c>
      <c r="K122" s="7">
        <v>74</v>
      </c>
      <c r="L122" s="7">
        <v>0</v>
      </c>
      <c r="M122" s="7">
        <v>0</v>
      </c>
      <c r="N122" s="7">
        <v>0</v>
      </c>
      <c r="O122" s="7">
        <v>0</v>
      </c>
      <c r="P122" s="3">
        <v>6</v>
      </c>
      <c r="Q122" s="3">
        <v>3</v>
      </c>
      <c r="R122" s="3">
        <v>10</v>
      </c>
      <c r="S122" s="11">
        <v>44007</v>
      </c>
      <c r="T122" s="11">
        <v>44007</v>
      </c>
      <c r="U122" s="20">
        <v>2916</v>
      </c>
      <c r="V122" s="20">
        <v>1400</v>
      </c>
      <c r="W122" s="3" t="s">
        <v>26</v>
      </c>
      <c r="X122" s="8">
        <v>44017</v>
      </c>
      <c r="Y122" s="8">
        <v>41475</v>
      </c>
    </row>
    <row r="123" spans="1:25" x14ac:dyDescent="0.25">
      <c r="A123">
        <v>122</v>
      </c>
      <c r="B123" t="s">
        <v>25</v>
      </c>
      <c r="C123">
        <v>3</v>
      </c>
      <c r="D123" t="s">
        <v>386</v>
      </c>
      <c r="E123" s="4" t="s">
        <v>204</v>
      </c>
      <c r="F123" s="2" t="s">
        <v>263</v>
      </c>
      <c r="G123" s="7">
        <v>0</v>
      </c>
      <c r="H123" s="7">
        <v>1483410</v>
      </c>
      <c r="I123" s="7">
        <v>0</v>
      </c>
      <c r="J123" s="7">
        <v>0</v>
      </c>
      <c r="K123" s="7">
        <v>2443</v>
      </c>
      <c r="L123" s="7">
        <v>0</v>
      </c>
      <c r="M123" s="7">
        <v>0</v>
      </c>
      <c r="N123" s="7">
        <v>0</v>
      </c>
      <c r="O123" s="7">
        <v>0</v>
      </c>
      <c r="P123" s="3">
        <v>6</v>
      </c>
      <c r="Q123" s="3">
        <v>3</v>
      </c>
      <c r="R123" s="3">
        <v>10</v>
      </c>
      <c r="S123" s="11">
        <v>44007</v>
      </c>
      <c r="T123" s="11">
        <v>44007</v>
      </c>
      <c r="U123" s="20">
        <v>12941</v>
      </c>
      <c r="V123" s="20">
        <v>5000</v>
      </c>
      <c r="W123" s="3" t="s">
        <v>26</v>
      </c>
      <c r="X123" s="8">
        <v>44017</v>
      </c>
      <c r="Y123" s="8">
        <v>41475</v>
      </c>
    </row>
    <row r="124" spans="1:25" x14ac:dyDescent="0.25">
      <c r="A124">
        <v>123</v>
      </c>
      <c r="B124" t="s">
        <v>25</v>
      </c>
      <c r="C124">
        <v>3</v>
      </c>
      <c r="D124" t="s">
        <v>387</v>
      </c>
      <c r="E124" s="4" t="s">
        <v>721</v>
      </c>
      <c r="F124" s="2" t="s">
        <v>263</v>
      </c>
      <c r="G124" s="7">
        <v>107660</v>
      </c>
      <c r="H124" s="7">
        <v>96240</v>
      </c>
      <c r="I124" s="7">
        <v>0</v>
      </c>
      <c r="J124" s="7">
        <v>0</v>
      </c>
      <c r="K124" s="7">
        <v>158</v>
      </c>
      <c r="L124" s="7">
        <v>0</v>
      </c>
      <c r="M124" s="7">
        <v>0</v>
      </c>
      <c r="N124" s="7">
        <v>0</v>
      </c>
      <c r="O124" s="7">
        <v>0</v>
      </c>
      <c r="P124" s="3">
        <v>6</v>
      </c>
      <c r="Q124" s="3">
        <v>3</v>
      </c>
      <c r="R124" s="3">
        <v>10</v>
      </c>
      <c r="S124" s="11">
        <v>44007</v>
      </c>
      <c r="T124" s="11">
        <v>44007</v>
      </c>
      <c r="U124" s="20">
        <v>7803</v>
      </c>
      <c r="V124" s="20">
        <v>100</v>
      </c>
      <c r="W124" s="3" t="s">
        <v>26</v>
      </c>
      <c r="X124" s="8">
        <v>44017</v>
      </c>
      <c r="Y124" s="8">
        <v>41475</v>
      </c>
    </row>
    <row r="125" spans="1:25" x14ac:dyDescent="0.25">
      <c r="A125">
        <v>124</v>
      </c>
      <c r="B125" t="s">
        <v>25</v>
      </c>
      <c r="C125">
        <v>3</v>
      </c>
      <c r="D125" t="s">
        <v>911</v>
      </c>
      <c r="E125" s="4" t="s">
        <v>170</v>
      </c>
      <c r="F125" s="2" t="s">
        <v>263</v>
      </c>
      <c r="G125" s="7">
        <v>0</v>
      </c>
      <c r="H125" s="7">
        <v>634697</v>
      </c>
      <c r="I125" s="7">
        <v>0</v>
      </c>
      <c r="J125" s="7">
        <v>0</v>
      </c>
      <c r="K125" s="7">
        <v>1044</v>
      </c>
      <c r="L125" s="7">
        <v>0</v>
      </c>
      <c r="M125" s="7">
        <v>0</v>
      </c>
      <c r="N125" s="7">
        <v>0</v>
      </c>
      <c r="O125" s="7">
        <v>0</v>
      </c>
      <c r="P125" s="3">
        <v>6</v>
      </c>
      <c r="Q125" s="3">
        <v>3</v>
      </c>
      <c r="R125" s="3">
        <v>10</v>
      </c>
      <c r="S125" s="11">
        <v>44007</v>
      </c>
      <c r="T125" s="11">
        <v>44007</v>
      </c>
      <c r="U125" s="20">
        <v>1720</v>
      </c>
      <c r="V125" s="20">
        <v>2600</v>
      </c>
      <c r="W125" s="3" t="s">
        <v>26</v>
      </c>
      <c r="X125" s="8">
        <v>44017</v>
      </c>
      <c r="Y125" s="8">
        <v>41475</v>
      </c>
    </row>
    <row r="126" spans="1:25" x14ac:dyDescent="0.25">
      <c r="A126">
        <v>125</v>
      </c>
      <c r="B126" t="s">
        <v>25</v>
      </c>
      <c r="C126">
        <v>3</v>
      </c>
      <c r="D126" t="s">
        <v>388</v>
      </c>
      <c r="E126" s="4" t="s">
        <v>202</v>
      </c>
      <c r="F126" s="2" t="s">
        <v>263</v>
      </c>
      <c r="G126" s="7">
        <v>238000</v>
      </c>
      <c r="H126" s="7">
        <v>187600</v>
      </c>
      <c r="I126" s="7">
        <v>0</v>
      </c>
      <c r="J126" s="7">
        <v>0</v>
      </c>
      <c r="K126" s="7">
        <v>313</v>
      </c>
      <c r="L126" s="7">
        <v>0</v>
      </c>
      <c r="M126" s="7">
        <v>0</v>
      </c>
      <c r="N126" s="7">
        <v>0</v>
      </c>
      <c r="O126" s="7">
        <v>0</v>
      </c>
      <c r="P126" s="3">
        <v>6</v>
      </c>
      <c r="Q126" s="3">
        <v>3</v>
      </c>
      <c r="R126" s="3">
        <v>10</v>
      </c>
      <c r="S126" s="11">
        <v>44007</v>
      </c>
      <c r="T126" s="11">
        <v>44007</v>
      </c>
      <c r="U126" s="20">
        <v>38218</v>
      </c>
      <c r="V126" s="20">
        <v>2800</v>
      </c>
      <c r="W126" s="3" t="s">
        <v>26</v>
      </c>
      <c r="X126" s="8">
        <v>44017</v>
      </c>
      <c r="Y126" s="8">
        <v>41475</v>
      </c>
    </row>
    <row r="127" spans="1:25" x14ac:dyDescent="0.25">
      <c r="A127">
        <v>126</v>
      </c>
      <c r="B127" t="s">
        <v>25</v>
      </c>
      <c r="C127">
        <v>3</v>
      </c>
      <c r="D127" t="s">
        <v>389</v>
      </c>
      <c r="E127" s="4" t="s">
        <v>722</v>
      </c>
      <c r="F127" s="2" t="s">
        <v>263</v>
      </c>
      <c r="G127" s="7">
        <v>137200</v>
      </c>
      <c r="H127" s="7">
        <v>104800</v>
      </c>
      <c r="I127" s="7">
        <v>0</v>
      </c>
      <c r="J127" s="7">
        <v>0</v>
      </c>
      <c r="K127" s="7">
        <v>175</v>
      </c>
      <c r="L127" s="7">
        <v>0</v>
      </c>
      <c r="M127" s="7">
        <v>0</v>
      </c>
      <c r="N127" s="7">
        <v>0</v>
      </c>
      <c r="O127" s="7">
        <v>0</v>
      </c>
      <c r="P127" s="3">
        <v>6</v>
      </c>
      <c r="Q127" s="3">
        <v>3</v>
      </c>
      <c r="R127" s="3">
        <v>10</v>
      </c>
      <c r="S127" s="11">
        <v>44007</v>
      </c>
      <c r="T127" s="11">
        <v>44007</v>
      </c>
      <c r="U127" s="20">
        <v>6205</v>
      </c>
      <c r="V127" s="20">
        <v>1800</v>
      </c>
      <c r="W127" s="3" t="s">
        <v>26</v>
      </c>
      <c r="X127" s="8">
        <v>44017</v>
      </c>
      <c r="Y127" s="8">
        <v>41475</v>
      </c>
    </row>
    <row r="128" spans="1:25" x14ac:dyDescent="0.25">
      <c r="A128">
        <v>127</v>
      </c>
      <c r="B128" t="s">
        <v>25</v>
      </c>
      <c r="C128">
        <v>3</v>
      </c>
      <c r="D128" t="s">
        <v>390</v>
      </c>
      <c r="E128" s="4" t="s">
        <v>229</v>
      </c>
      <c r="F128" s="2" t="s">
        <v>263</v>
      </c>
      <c r="G128" s="7">
        <v>347100</v>
      </c>
      <c r="H128" s="7">
        <v>323300</v>
      </c>
      <c r="I128" s="7">
        <v>0</v>
      </c>
      <c r="J128" s="7">
        <v>0</v>
      </c>
      <c r="K128" s="7">
        <v>535</v>
      </c>
      <c r="L128" s="7">
        <v>0</v>
      </c>
      <c r="M128" s="7">
        <v>0</v>
      </c>
      <c r="N128" s="7">
        <v>0</v>
      </c>
      <c r="O128" s="7">
        <v>0</v>
      </c>
      <c r="P128" s="3">
        <v>6</v>
      </c>
      <c r="Q128" s="3">
        <v>3</v>
      </c>
      <c r="R128" s="3">
        <v>10</v>
      </c>
      <c r="S128" s="11">
        <v>44007</v>
      </c>
      <c r="T128" s="11">
        <v>44007</v>
      </c>
      <c r="U128" s="20">
        <v>4327</v>
      </c>
      <c r="V128" s="20">
        <v>2300</v>
      </c>
      <c r="W128" s="3" t="s">
        <v>26</v>
      </c>
      <c r="X128" s="8">
        <v>44017</v>
      </c>
      <c r="Y128" s="8">
        <v>41475</v>
      </c>
    </row>
    <row r="129" spans="1:25" x14ac:dyDescent="0.25">
      <c r="A129">
        <v>128</v>
      </c>
      <c r="B129" t="s">
        <v>25</v>
      </c>
      <c r="C129">
        <v>3</v>
      </c>
      <c r="D129" t="s">
        <v>391</v>
      </c>
      <c r="E129" s="4" t="s">
        <v>77</v>
      </c>
      <c r="F129" s="2" t="s">
        <v>263</v>
      </c>
      <c r="G129" s="7">
        <v>0</v>
      </c>
      <c r="H129" s="7">
        <v>200400</v>
      </c>
      <c r="I129" s="7">
        <v>0</v>
      </c>
      <c r="J129" s="7">
        <v>0</v>
      </c>
      <c r="K129" s="7">
        <v>331</v>
      </c>
      <c r="L129" s="7">
        <v>0</v>
      </c>
      <c r="M129" s="7">
        <v>0</v>
      </c>
      <c r="N129" s="7">
        <v>0</v>
      </c>
      <c r="O129" s="7">
        <v>0</v>
      </c>
      <c r="P129" s="3">
        <v>6</v>
      </c>
      <c r="Q129" s="3">
        <v>3</v>
      </c>
      <c r="R129" s="3">
        <v>10</v>
      </c>
      <c r="S129" s="11">
        <v>44007</v>
      </c>
      <c r="T129" s="11">
        <v>44007</v>
      </c>
      <c r="U129" s="20">
        <v>8248</v>
      </c>
      <c r="V129" s="20">
        <v>1200</v>
      </c>
      <c r="W129" s="3" t="s">
        <v>26</v>
      </c>
      <c r="X129" s="8">
        <v>44017</v>
      </c>
      <c r="Y129" s="8">
        <v>41475</v>
      </c>
    </row>
    <row r="130" spans="1:25" x14ac:dyDescent="0.25">
      <c r="A130">
        <v>129</v>
      </c>
      <c r="B130" t="s">
        <v>25</v>
      </c>
      <c r="C130">
        <v>3</v>
      </c>
      <c r="D130" t="s">
        <v>392</v>
      </c>
      <c r="E130" s="4" t="s">
        <v>723</v>
      </c>
      <c r="F130" s="2" t="s">
        <v>263</v>
      </c>
      <c r="G130" s="7">
        <v>576076</v>
      </c>
      <c r="H130" s="7">
        <v>531076</v>
      </c>
      <c r="I130" s="7">
        <v>0</v>
      </c>
      <c r="J130" s="7">
        <v>0</v>
      </c>
      <c r="K130" s="7">
        <v>877</v>
      </c>
      <c r="L130" s="7">
        <v>0</v>
      </c>
      <c r="M130" s="7">
        <v>0</v>
      </c>
      <c r="N130" s="7">
        <v>0</v>
      </c>
      <c r="O130" s="7">
        <v>0</v>
      </c>
      <c r="P130" s="3">
        <v>6</v>
      </c>
      <c r="Q130" s="3">
        <v>3</v>
      </c>
      <c r="R130" s="3">
        <v>10</v>
      </c>
      <c r="S130" s="11">
        <v>44007</v>
      </c>
      <c r="T130" s="11">
        <v>44007</v>
      </c>
      <c r="U130" s="20">
        <v>5851</v>
      </c>
      <c r="V130" s="20">
        <v>2500</v>
      </c>
      <c r="W130" s="3" t="s">
        <v>26</v>
      </c>
      <c r="X130" s="8">
        <v>44017</v>
      </c>
      <c r="Y130" s="8">
        <v>41475</v>
      </c>
    </row>
    <row r="131" spans="1:25" x14ac:dyDescent="0.25">
      <c r="A131">
        <v>130</v>
      </c>
      <c r="B131" t="s">
        <v>25</v>
      </c>
      <c r="C131">
        <v>3</v>
      </c>
      <c r="D131" t="s">
        <v>393</v>
      </c>
      <c r="E131" s="4" t="s">
        <v>211</v>
      </c>
      <c r="F131" s="2" t="s">
        <v>263</v>
      </c>
      <c r="G131" s="7">
        <v>0</v>
      </c>
      <c r="H131" s="7">
        <v>585600</v>
      </c>
      <c r="I131" s="7">
        <v>0</v>
      </c>
      <c r="J131" s="7">
        <v>0</v>
      </c>
      <c r="K131" s="7">
        <v>967</v>
      </c>
      <c r="L131" s="7">
        <v>0</v>
      </c>
      <c r="M131" s="7">
        <v>0</v>
      </c>
      <c r="N131" s="7">
        <v>0</v>
      </c>
      <c r="O131" s="7">
        <v>0</v>
      </c>
      <c r="P131" s="3">
        <v>6</v>
      </c>
      <c r="Q131" s="3">
        <v>3</v>
      </c>
      <c r="R131" s="3">
        <v>10</v>
      </c>
      <c r="S131" s="11">
        <v>44007</v>
      </c>
      <c r="T131" s="11">
        <v>44007</v>
      </c>
      <c r="U131" s="20">
        <v>17571</v>
      </c>
      <c r="V131" s="20">
        <v>2400</v>
      </c>
      <c r="W131" s="3" t="s">
        <v>26</v>
      </c>
      <c r="X131" s="8">
        <v>44017</v>
      </c>
      <c r="Y131" s="8">
        <v>41475</v>
      </c>
    </row>
    <row r="132" spans="1:25" x14ac:dyDescent="0.25">
      <c r="A132">
        <v>131</v>
      </c>
      <c r="B132" t="s">
        <v>25</v>
      </c>
      <c r="C132">
        <v>3</v>
      </c>
      <c r="D132" t="s">
        <v>394</v>
      </c>
      <c r="E132" s="4" t="s">
        <v>724</v>
      </c>
      <c r="F132" s="2" t="s">
        <v>263</v>
      </c>
      <c r="G132" s="7">
        <v>459000</v>
      </c>
      <c r="H132" s="7">
        <v>446400</v>
      </c>
      <c r="I132" s="7">
        <v>0</v>
      </c>
      <c r="J132" s="7">
        <v>0</v>
      </c>
      <c r="K132" s="7">
        <v>734</v>
      </c>
      <c r="L132" s="7">
        <v>0</v>
      </c>
      <c r="M132" s="7">
        <v>0</v>
      </c>
      <c r="N132" s="7">
        <v>0</v>
      </c>
      <c r="O132" s="7">
        <v>0</v>
      </c>
      <c r="P132" s="3">
        <v>6</v>
      </c>
      <c r="Q132" s="3">
        <v>3</v>
      </c>
      <c r="R132" s="3">
        <v>10</v>
      </c>
      <c r="S132" s="11">
        <v>44007</v>
      </c>
      <c r="T132" s="11">
        <v>44007</v>
      </c>
      <c r="U132" s="20">
        <v>10512</v>
      </c>
      <c r="V132" s="20">
        <v>100</v>
      </c>
      <c r="W132" s="3" t="s">
        <v>26</v>
      </c>
      <c r="X132" s="8">
        <v>44017</v>
      </c>
      <c r="Y132" s="8">
        <v>41475</v>
      </c>
    </row>
    <row r="133" spans="1:25" x14ac:dyDescent="0.25">
      <c r="A133">
        <v>132</v>
      </c>
      <c r="B133" t="s">
        <v>25</v>
      </c>
      <c r="C133">
        <v>3</v>
      </c>
      <c r="D133" t="s">
        <v>395</v>
      </c>
      <c r="E133" s="4" t="s">
        <v>156</v>
      </c>
      <c r="F133" s="2" t="s">
        <v>263</v>
      </c>
      <c r="G133" s="7">
        <v>205600</v>
      </c>
      <c r="H133" s="7">
        <v>173200</v>
      </c>
      <c r="I133" s="7">
        <v>0</v>
      </c>
      <c r="J133" s="7">
        <v>0</v>
      </c>
      <c r="K133" s="7">
        <v>288</v>
      </c>
      <c r="L133" s="7">
        <v>0</v>
      </c>
      <c r="M133" s="7">
        <v>0</v>
      </c>
      <c r="N133" s="7">
        <v>0</v>
      </c>
      <c r="O133" s="7">
        <v>0</v>
      </c>
      <c r="P133" s="3">
        <v>6</v>
      </c>
      <c r="Q133" s="3">
        <v>3</v>
      </c>
      <c r="R133" s="3">
        <v>10</v>
      </c>
      <c r="S133" s="11">
        <v>44007</v>
      </c>
      <c r="T133" s="11">
        <v>44007</v>
      </c>
      <c r="U133" s="20">
        <v>16943</v>
      </c>
      <c r="V133" s="20">
        <v>1800</v>
      </c>
      <c r="W133" s="3" t="s">
        <v>26</v>
      </c>
      <c r="X133" s="8">
        <v>44017</v>
      </c>
      <c r="Y133" s="8">
        <v>41475</v>
      </c>
    </row>
    <row r="134" spans="1:25" x14ac:dyDescent="0.25">
      <c r="A134">
        <v>133</v>
      </c>
      <c r="B134" t="s">
        <v>25</v>
      </c>
      <c r="C134">
        <v>3</v>
      </c>
      <c r="D134" t="s">
        <v>396</v>
      </c>
      <c r="E134" s="4" t="s">
        <v>725</v>
      </c>
      <c r="F134" s="2" t="s">
        <v>263</v>
      </c>
      <c r="G134" s="7">
        <v>0</v>
      </c>
      <c r="H134" s="7">
        <v>566200</v>
      </c>
      <c r="I134" s="7">
        <v>0</v>
      </c>
      <c r="J134" s="7">
        <v>0</v>
      </c>
      <c r="K134" s="7">
        <v>935</v>
      </c>
      <c r="L134" s="7">
        <v>0</v>
      </c>
      <c r="M134" s="7">
        <v>0</v>
      </c>
      <c r="N134" s="7">
        <v>0</v>
      </c>
      <c r="O134" s="7">
        <v>0</v>
      </c>
      <c r="P134" s="3">
        <v>6</v>
      </c>
      <c r="Q134" s="3">
        <v>3</v>
      </c>
      <c r="R134" s="3">
        <v>10</v>
      </c>
      <c r="S134" s="11">
        <v>44007</v>
      </c>
      <c r="T134" s="11">
        <v>44007</v>
      </c>
      <c r="U134" s="20">
        <v>7834</v>
      </c>
      <c r="V134" s="20">
        <v>2300</v>
      </c>
      <c r="W134" s="3" t="s">
        <v>26</v>
      </c>
      <c r="X134" s="8">
        <v>44017</v>
      </c>
      <c r="Y134" s="8">
        <v>41475</v>
      </c>
    </row>
    <row r="135" spans="1:25" x14ac:dyDescent="0.25">
      <c r="A135">
        <v>134</v>
      </c>
      <c r="B135" t="s">
        <v>25</v>
      </c>
      <c r="C135">
        <v>3</v>
      </c>
      <c r="D135" t="s">
        <v>875</v>
      </c>
      <c r="E135" s="4" t="s">
        <v>119</v>
      </c>
      <c r="F135" s="2" t="s">
        <v>263</v>
      </c>
      <c r="G135" s="7">
        <v>627279.5</v>
      </c>
      <c r="H135" s="7">
        <v>627279.5</v>
      </c>
      <c r="I135" s="7">
        <v>157279.5</v>
      </c>
      <c r="J135" s="7">
        <v>3620</v>
      </c>
      <c r="K135" s="7">
        <v>23719</v>
      </c>
      <c r="L135" s="7">
        <v>0</v>
      </c>
      <c r="M135" s="7">
        <v>0</v>
      </c>
      <c r="N135" s="7">
        <v>43</v>
      </c>
      <c r="O135" s="7">
        <v>0</v>
      </c>
      <c r="P135" s="3">
        <v>6</v>
      </c>
      <c r="Q135" s="3">
        <v>3</v>
      </c>
      <c r="R135" s="3">
        <v>10</v>
      </c>
      <c r="S135" s="11">
        <v>44007</v>
      </c>
      <c r="T135" s="11">
        <v>44007</v>
      </c>
      <c r="U135" s="20">
        <v>1909</v>
      </c>
      <c r="V135" s="20">
        <v>2600</v>
      </c>
      <c r="W135" s="3" t="s">
        <v>26</v>
      </c>
      <c r="X135" s="8">
        <v>44017</v>
      </c>
      <c r="Y135" s="8">
        <v>41475</v>
      </c>
    </row>
    <row r="136" spans="1:25" x14ac:dyDescent="0.25">
      <c r="A136">
        <v>135</v>
      </c>
      <c r="B136" t="s">
        <v>25</v>
      </c>
      <c r="C136">
        <v>3</v>
      </c>
      <c r="D136" t="s">
        <v>397</v>
      </c>
      <c r="E136" s="4" t="s">
        <v>726</v>
      </c>
      <c r="F136" s="2" t="s">
        <v>263</v>
      </c>
      <c r="G136" s="7">
        <v>0</v>
      </c>
      <c r="H136" s="7">
        <v>386200</v>
      </c>
      <c r="I136" s="7">
        <v>0</v>
      </c>
      <c r="J136" s="7">
        <v>0</v>
      </c>
      <c r="K136" s="7">
        <v>639</v>
      </c>
      <c r="L136" s="7">
        <v>0</v>
      </c>
      <c r="M136" s="7">
        <v>0</v>
      </c>
      <c r="N136" s="7">
        <v>0</v>
      </c>
      <c r="O136" s="7">
        <v>0</v>
      </c>
      <c r="P136" s="3">
        <v>6</v>
      </c>
      <c r="Q136" s="3">
        <v>3</v>
      </c>
      <c r="R136" s="3">
        <v>10</v>
      </c>
      <c r="S136" s="11">
        <v>44007</v>
      </c>
      <c r="T136" s="11">
        <v>44007</v>
      </c>
      <c r="U136" s="20">
        <v>6521</v>
      </c>
      <c r="V136" s="20">
        <v>2300</v>
      </c>
      <c r="W136" s="3" t="s">
        <v>26</v>
      </c>
      <c r="X136" s="8">
        <v>44017</v>
      </c>
      <c r="Y136" s="8">
        <v>41475</v>
      </c>
    </row>
    <row r="137" spans="1:25" x14ac:dyDescent="0.25">
      <c r="A137">
        <v>136</v>
      </c>
      <c r="B137" t="s">
        <v>25</v>
      </c>
      <c r="C137">
        <v>3</v>
      </c>
      <c r="D137" t="s">
        <v>398</v>
      </c>
      <c r="E137" s="4" t="s">
        <v>56</v>
      </c>
      <c r="F137" s="2" t="s">
        <v>263</v>
      </c>
      <c r="G137" s="7">
        <v>870300</v>
      </c>
      <c r="H137" s="7">
        <v>800100</v>
      </c>
      <c r="I137" s="7">
        <v>0</v>
      </c>
      <c r="J137" s="7">
        <v>0</v>
      </c>
      <c r="K137" s="7">
        <v>1322</v>
      </c>
      <c r="L137" s="7">
        <v>0</v>
      </c>
      <c r="M137" s="7">
        <v>0</v>
      </c>
      <c r="N137" s="7">
        <v>0</v>
      </c>
      <c r="O137" s="7">
        <v>0</v>
      </c>
      <c r="P137" s="3">
        <v>6</v>
      </c>
      <c r="Q137" s="3">
        <v>3</v>
      </c>
      <c r="R137" s="3">
        <v>10</v>
      </c>
      <c r="S137" s="11">
        <v>44007</v>
      </c>
      <c r="T137" s="11">
        <v>44007</v>
      </c>
      <c r="U137" s="20">
        <v>13239</v>
      </c>
      <c r="V137" s="20">
        <v>3900</v>
      </c>
      <c r="W137" s="3" t="s">
        <v>26</v>
      </c>
      <c r="X137" s="8">
        <v>44017</v>
      </c>
      <c r="Y137" s="8">
        <v>41475</v>
      </c>
    </row>
    <row r="138" spans="1:25" x14ac:dyDescent="0.25">
      <c r="A138">
        <v>137</v>
      </c>
      <c r="B138" t="s">
        <v>25</v>
      </c>
      <c r="C138">
        <v>3</v>
      </c>
      <c r="D138" t="s">
        <v>399</v>
      </c>
      <c r="E138" s="4" t="s">
        <v>99</v>
      </c>
      <c r="F138" s="2" t="s">
        <v>263</v>
      </c>
      <c r="G138" s="7">
        <v>0</v>
      </c>
      <c r="H138" s="7">
        <v>338000</v>
      </c>
      <c r="I138" s="7">
        <v>0</v>
      </c>
      <c r="J138" s="7">
        <v>0</v>
      </c>
      <c r="K138" s="7">
        <v>559</v>
      </c>
      <c r="L138" s="7">
        <v>0</v>
      </c>
      <c r="M138" s="7">
        <v>0</v>
      </c>
      <c r="N138" s="7">
        <v>0</v>
      </c>
      <c r="O138" s="7">
        <v>0</v>
      </c>
      <c r="P138" s="3">
        <v>6</v>
      </c>
      <c r="Q138" s="3">
        <v>3</v>
      </c>
      <c r="R138" s="3">
        <v>10</v>
      </c>
      <c r="S138" s="11">
        <v>44007</v>
      </c>
      <c r="T138" s="11">
        <v>44007</v>
      </c>
      <c r="U138" s="20">
        <v>8666</v>
      </c>
      <c r="V138" s="20">
        <v>2000</v>
      </c>
      <c r="W138" s="3" t="s">
        <v>26</v>
      </c>
      <c r="X138" s="8">
        <v>44017</v>
      </c>
      <c r="Y138" s="8">
        <v>41475</v>
      </c>
    </row>
    <row r="139" spans="1:25" x14ac:dyDescent="0.25">
      <c r="A139">
        <v>138</v>
      </c>
      <c r="B139" t="s">
        <v>25</v>
      </c>
      <c r="C139">
        <v>3</v>
      </c>
      <c r="D139" t="s">
        <v>400</v>
      </c>
      <c r="E139" s="4" t="s">
        <v>727</v>
      </c>
      <c r="F139" s="2" t="s">
        <v>263</v>
      </c>
      <c r="G139" s="7">
        <v>472000</v>
      </c>
      <c r="H139" s="7">
        <v>400000</v>
      </c>
      <c r="I139" s="7">
        <v>0</v>
      </c>
      <c r="J139" s="7">
        <v>0</v>
      </c>
      <c r="K139" s="7">
        <v>664</v>
      </c>
      <c r="L139" s="7">
        <v>0</v>
      </c>
      <c r="M139" s="7">
        <v>0</v>
      </c>
      <c r="N139" s="7">
        <v>0</v>
      </c>
      <c r="O139" s="7">
        <v>0</v>
      </c>
      <c r="P139" s="3">
        <v>6</v>
      </c>
      <c r="Q139" s="3">
        <v>3</v>
      </c>
      <c r="R139" s="3">
        <v>10</v>
      </c>
      <c r="S139" s="11">
        <v>44007</v>
      </c>
      <c r="T139" s="11">
        <v>44007</v>
      </c>
      <c r="U139" s="20">
        <v>23432</v>
      </c>
      <c r="V139" s="20">
        <v>4000</v>
      </c>
      <c r="W139" s="3" t="s">
        <v>26</v>
      </c>
      <c r="X139" s="8">
        <v>44017</v>
      </c>
      <c r="Y139" s="8">
        <v>41475</v>
      </c>
    </row>
    <row r="140" spans="1:25" x14ac:dyDescent="0.25">
      <c r="A140">
        <v>139</v>
      </c>
      <c r="B140" t="s">
        <v>25</v>
      </c>
      <c r="C140">
        <v>3</v>
      </c>
      <c r="D140" t="s">
        <v>401</v>
      </c>
      <c r="E140" s="4" t="s">
        <v>728</v>
      </c>
      <c r="F140" s="2" t="s">
        <v>263</v>
      </c>
      <c r="G140" s="7">
        <v>42000</v>
      </c>
      <c r="H140" s="7">
        <v>24000</v>
      </c>
      <c r="I140" s="7">
        <v>0</v>
      </c>
      <c r="J140" s="7">
        <v>0</v>
      </c>
      <c r="K140" s="7">
        <v>41</v>
      </c>
      <c r="L140" s="7">
        <v>0</v>
      </c>
      <c r="M140" s="7">
        <v>0</v>
      </c>
      <c r="N140" s="7">
        <v>0</v>
      </c>
      <c r="O140" s="7">
        <v>0</v>
      </c>
      <c r="P140" s="3">
        <v>6</v>
      </c>
      <c r="Q140" s="3">
        <v>3</v>
      </c>
      <c r="R140" s="3">
        <v>10</v>
      </c>
      <c r="S140" s="11">
        <v>44007</v>
      </c>
      <c r="T140" s="11">
        <v>44007</v>
      </c>
      <c r="U140" s="20">
        <v>9125</v>
      </c>
      <c r="V140" s="20">
        <v>1000</v>
      </c>
      <c r="W140" s="3" t="s">
        <v>26</v>
      </c>
      <c r="X140" s="8">
        <v>44017</v>
      </c>
      <c r="Y140" s="8">
        <v>41475</v>
      </c>
    </row>
    <row r="141" spans="1:25" x14ac:dyDescent="0.25">
      <c r="A141">
        <v>140</v>
      </c>
      <c r="B141" t="s">
        <v>25</v>
      </c>
      <c r="C141">
        <v>3</v>
      </c>
      <c r="D141" t="s">
        <v>402</v>
      </c>
      <c r="E141" s="4" t="s">
        <v>729</v>
      </c>
      <c r="F141" s="2" t="s">
        <v>263</v>
      </c>
      <c r="G141" s="7">
        <v>1871200</v>
      </c>
      <c r="H141" s="7">
        <v>1770400</v>
      </c>
      <c r="I141" s="7">
        <v>0</v>
      </c>
      <c r="J141" s="7">
        <v>0</v>
      </c>
      <c r="K141" s="7">
        <v>2919</v>
      </c>
      <c r="L141" s="7">
        <v>0</v>
      </c>
      <c r="M141" s="7">
        <v>0</v>
      </c>
      <c r="N141" s="7">
        <v>0</v>
      </c>
      <c r="O141" s="7">
        <v>0</v>
      </c>
      <c r="P141" s="3">
        <v>6</v>
      </c>
      <c r="Q141" s="3">
        <v>3</v>
      </c>
      <c r="R141" s="3">
        <v>10</v>
      </c>
      <c r="S141" s="11">
        <v>44007</v>
      </c>
      <c r="T141" s="11">
        <v>44007</v>
      </c>
      <c r="U141" s="20">
        <v>25139</v>
      </c>
      <c r="V141" s="20">
        <v>5600</v>
      </c>
      <c r="W141" s="3" t="s">
        <v>26</v>
      </c>
      <c r="X141" s="8">
        <v>44017</v>
      </c>
      <c r="Y141" s="8">
        <v>41475</v>
      </c>
    </row>
    <row r="142" spans="1:25" x14ac:dyDescent="0.25">
      <c r="A142">
        <v>141</v>
      </c>
      <c r="B142" t="s">
        <v>25</v>
      </c>
      <c r="C142">
        <v>3</v>
      </c>
      <c r="D142" t="s">
        <v>403</v>
      </c>
      <c r="E142" s="4" t="s">
        <v>730</v>
      </c>
      <c r="F142" s="2" t="s">
        <v>263</v>
      </c>
      <c r="G142" s="7">
        <v>409170</v>
      </c>
      <c r="H142" s="7">
        <v>371370</v>
      </c>
      <c r="I142" s="7">
        <v>0</v>
      </c>
      <c r="J142" s="7">
        <v>0</v>
      </c>
      <c r="K142" s="7">
        <v>614</v>
      </c>
      <c r="L142" s="7">
        <v>0</v>
      </c>
      <c r="M142" s="7">
        <v>0</v>
      </c>
      <c r="N142" s="7">
        <v>0</v>
      </c>
      <c r="O142" s="7">
        <v>0</v>
      </c>
      <c r="P142" s="3">
        <v>6</v>
      </c>
      <c r="Q142" s="3">
        <v>3</v>
      </c>
      <c r="R142" s="3">
        <v>10</v>
      </c>
      <c r="S142" s="11">
        <v>44007</v>
      </c>
      <c r="T142" s="11">
        <v>44007</v>
      </c>
      <c r="U142" s="20">
        <v>11329</v>
      </c>
      <c r="V142" s="20">
        <v>2100</v>
      </c>
      <c r="W142" s="3" t="s">
        <v>26</v>
      </c>
      <c r="X142" s="8">
        <v>44017</v>
      </c>
      <c r="Y142" s="8">
        <v>41475</v>
      </c>
    </row>
    <row r="143" spans="1:25" x14ac:dyDescent="0.25">
      <c r="A143">
        <v>142</v>
      </c>
      <c r="B143" t="s">
        <v>25</v>
      </c>
      <c r="C143">
        <v>3</v>
      </c>
      <c r="D143" t="s">
        <v>404</v>
      </c>
      <c r="E143" s="4" t="s">
        <v>731</v>
      </c>
      <c r="F143" s="2" t="s">
        <v>263</v>
      </c>
      <c r="G143" s="7">
        <v>856300</v>
      </c>
      <c r="H143" s="7">
        <v>791600</v>
      </c>
      <c r="I143" s="7">
        <v>0</v>
      </c>
      <c r="J143" s="7">
        <v>0</v>
      </c>
      <c r="K143" s="7">
        <v>1308</v>
      </c>
      <c r="L143" s="7">
        <v>0</v>
      </c>
      <c r="M143" s="7">
        <v>0</v>
      </c>
      <c r="N143" s="7">
        <v>0</v>
      </c>
      <c r="O143" s="7">
        <v>0</v>
      </c>
      <c r="P143" s="3">
        <v>6</v>
      </c>
      <c r="Q143" s="3">
        <v>3</v>
      </c>
      <c r="R143" s="3">
        <v>10</v>
      </c>
      <c r="S143" s="11">
        <v>44007</v>
      </c>
      <c r="T143" s="11">
        <v>44007</v>
      </c>
      <c r="U143" s="20">
        <v>22216</v>
      </c>
      <c r="V143" s="20">
        <v>3800</v>
      </c>
      <c r="W143" s="3" t="s">
        <v>26</v>
      </c>
      <c r="X143" s="8">
        <v>44017</v>
      </c>
      <c r="Y143" s="8">
        <v>41475</v>
      </c>
    </row>
    <row r="144" spans="1:25" x14ac:dyDescent="0.25">
      <c r="A144">
        <v>143</v>
      </c>
      <c r="B144" t="s">
        <v>25</v>
      </c>
      <c r="C144">
        <v>3</v>
      </c>
      <c r="D144" t="s">
        <v>405</v>
      </c>
      <c r="E144" s="4" t="s">
        <v>732</v>
      </c>
      <c r="F144" s="2" t="s">
        <v>263</v>
      </c>
      <c r="G144" s="7">
        <v>0</v>
      </c>
      <c r="H144" s="7">
        <v>301500</v>
      </c>
      <c r="I144" s="7">
        <v>0</v>
      </c>
      <c r="J144" s="7">
        <v>0</v>
      </c>
      <c r="K144" s="7">
        <v>498</v>
      </c>
      <c r="L144" s="7">
        <v>0</v>
      </c>
      <c r="M144" s="7">
        <v>0</v>
      </c>
      <c r="N144" s="7">
        <v>0</v>
      </c>
      <c r="O144" s="7">
        <v>0</v>
      </c>
      <c r="P144" s="3">
        <v>6</v>
      </c>
      <c r="Q144" s="3">
        <v>3</v>
      </c>
      <c r="R144" s="3">
        <v>10</v>
      </c>
      <c r="S144" s="11">
        <v>44007</v>
      </c>
      <c r="T144" s="11">
        <v>44007</v>
      </c>
      <c r="U144" s="20">
        <v>8609</v>
      </c>
      <c r="V144" s="20">
        <v>1700</v>
      </c>
      <c r="W144" s="3" t="s">
        <v>26</v>
      </c>
      <c r="X144" s="8">
        <v>44017</v>
      </c>
      <c r="Y144" s="8">
        <v>41475</v>
      </c>
    </row>
    <row r="145" spans="1:25" x14ac:dyDescent="0.25">
      <c r="A145">
        <v>144</v>
      </c>
      <c r="B145" t="s">
        <v>25</v>
      </c>
      <c r="C145">
        <v>3</v>
      </c>
      <c r="D145" t="s">
        <v>881</v>
      </c>
      <c r="E145" s="4" t="s">
        <v>178</v>
      </c>
      <c r="F145" s="2" t="s">
        <v>263</v>
      </c>
      <c r="G145" s="7">
        <v>475165.5</v>
      </c>
      <c r="H145" s="7">
        <v>463475.5</v>
      </c>
      <c r="I145" s="7">
        <v>63475.5</v>
      </c>
      <c r="J145" s="7">
        <v>0</v>
      </c>
      <c r="K145" s="7">
        <v>762</v>
      </c>
      <c r="L145" s="7">
        <v>0</v>
      </c>
      <c r="M145" s="7">
        <v>0</v>
      </c>
      <c r="N145" s="7">
        <v>17</v>
      </c>
      <c r="O145" s="7">
        <v>0</v>
      </c>
      <c r="P145" s="3">
        <v>6</v>
      </c>
      <c r="Q145" s="3">
        <v>3</v>
      </c>
      <c r="R145" s="3">
        <v>10</v>
      </c>
      <c r="S145" s="11">
        <v>44007</v>
      </c>
      <c r="T145" s="11">
        <v>44007</v>
      </c>
      <c r="U145" s="20">
        <v>1034</v>
      </c>
      <c r="V145" s="20">
        <v>1000</v>
      </c>
      <c r="W145" s="3" t="s">
        <v>26</v>
      </c>
      <c r="X145" s="8">
        <v>44017</v>
      </c>
      <c r="Y145" s="8">
        <v>41475</v>
      </c>
    </row>
    <row r="146" spans="1:25" x14ac:dyDescent="0.25">
      <c r="A146">
        <v>145</v>
      </c>
      <c r="B146" t="s">
        <v>25</v>
      </c>
      <c r="C146">
        <v>3</v>
      </c>
      <c r="D146" t="s">
        <v>406</v>
      </c>
      <c r="E146" s="4" t="s">
        <v>205</v>
      </c>
      <c r="F146" s="2" t="s">
        <v>263</v>
      </c>
      <c r="G146" s="7">
        <v>97400</v>
      </c>
      <c r="H146" s="7">
        <v>63200</v>
      </c>
      <c r="I146" s="7">
        <v>0</v>
      </c>
      <c r="J146" s="7">
        <v>0</v>
      </c>
      <c r="K146" s="7">
        <v>107</v>
      </c>
      <c r="L146" s="7">
        <v>0</v>
      </c>
      <c r="M146" s="7">
        <v>0</v>
      </c>
      <c r="N146" s="7">
        <v>0</v>
      </c>
      <c r="O146" s="7">
        <v>0</v>
      </c>
      <c r="P146" s="3">
        <v>6</v>
      </c>
      <c r="Q146" s="3">
        <v>3</v>
      </c>
      <c r="R146" s="3">
        <v>10</v>
      </c>
      <c r="S146" s="11">
        <v>44007</v>
      </c>
      <c r="T146" s="11">
        <v>44007</v>
      </c>
      <c r="U146" s="20">
        <v>10932</v>
      </c>
      <c r="V146" s="20">
        <v>1900</v>
      </c>
      <c r="W146" s="3" t="s">
        <v>26</v>
      </c>
      <c r="X146" s="8">
        <v>44017</v>
      </c>
      <c r="Y146" s="8">
        <v>41475</v>
      </c>
    </row>
    <row r="147" spans="1:25" x14ac:dyDescent="0.25">
      <c r="A147">
        <v>146</v>
      </c>
      <c r="B147" t="s">
        <v>25</v>
      </c>
      <c r="C147">
        <v>3</v>
      </c>
      <c r="D147" t="s">
        <v>909</v>
      </c>
      <c r="E147" s="4" t="s">
        <v>956</v>
      </c>
      <c r="F147" s="2" t="s">
        <v>263</v>
      </c>
      <c r="G147" s="7">
        <v>0</v>
      </c>
      <c r="H147" s="7">
        <v>1040000</v>
      </c>
      <c r="I147" s="7">
        <v>0</v>
      </c>
      <c r="J147" s="7">
        <v>0</v>
      </c>
      <c r="K147" s="7">
        <v>2419</v>
      </c>
      <c r="L147" s="7">
        <v>0</v>
      </c>
      <c r="M147" s="7">
        <v>0</v>
      </c>
      <c r="N147" s="7">
        <v>0</v>
      </c>
      <c r="O147" s="7">
        <v>0</v>
      </c>
      <c r="P147" s="3">
        <v>6</v>
      </c>
      <c r="Q147" s="3">
        <v>3</v>
      </c>
      <c r="R147" s="3">
        <v>10</v>
      </c>
      <c r="S147" s="11">
        <v>44007</v>
      </c>
      <c r="T147" s="11">
        <v>44007</v>
      </c>
      <c r="U147" s="20">
        <v>2127</v>
      </c>
      <c r="V147" s="20">
        <v>1000</v>
      </c>
      <c r="W147" s="3" t="s">
        <v>26</v>
      </c>
      <c r="X147" s="8">
        <v>44017</v>
      </c>
      <c r="Y147" s="8">
        <v>41475</v>
      </c>
    </row>
    <row r="148" spans="1:25" x14ac:dyDescent="0.25">
      <c r="A148">
        <v>147</v>
      </c>
      <c r="B148" t="s">
        <v>25</v>
      </c>
      <c r="C148">
        <v>3</v>
      </c>
      <c r="D148" t="s">
        <v>926</v>
      </c>
      <c r="E148" s="4" t="s">
        <v>969</v>
      </c>
      <c r="F148" s="2" t="s">
        <v>263</v>
      </c>
      <c r="G148" s="7">
        <v>1941301.5</v>
      </c>
      <c r="H148" s="7">
        <v>1924318.5</v>
      </c>
      <c r="I148" s="7">
        <v>0</v>
      </c>
      <c r="J148" s="7">
        <v>0</v>
      </c>
      <c r="K148" s="7">
        <v>43351.5</v>
      </c>
      <c r="L148" s="7">
        <v>0</v>
      </c>
      <c r="M148" s="7">
        <v>0</v>
      </c>
      <c r="N148" s="7">
        <v>0</v>
      </c>
      <c r="O148" s="7">
        <v>0</v>
      </c>
      <c r="P148" s="3">
        <v>6</v>
      </c>
      <c r="Q148" s="3">
        <v>3</v>
      </c>
      <c r="R148" s="3">
        <v>10</v>
      </c>
      <c r="S148" s="11">
        <v>44007</v>
      </c>
      <c r="T148" s="11">
        <v>44007</v>
      </c>
      <c r="U148" s="20">
        <v>4399.5</v>
      </c>
      <c r="V148" s="20">
        <v>5600</v>
      </c>
      <c r="W148" s="3" t="s">
        <v>26</v>
      </c>
      <c r="X148" s="8">
        <v>44017</v>
      </c>
      <c r="Y148" s="8">
        <v>41475</v>
      </c>
    </row>
    <row r="149" spans="1:25" x14ac:dyDescent="0.25">
      <c r="A149">
        <v>148</v>
      </c>
      <c r="B149" t="s">
        <v>25</v>
      </c>
      <c r="C149">
        <v>3</v>
      </c>
      <c r="D149" t="s">
        <v>407</v>
      </c>
      <c r="E149" s="4" t="s">
        <v>191</v>
      </c>
      <c r="F149" s="2" t="s">
        <v>263</v>
      </c>
      <c r="G149" s="7">
        <v>0</v>
      </c>
      <c r="H149" s="7">
        <v>976000</v>
      </c>
      <c r="I149" s="7">
        <v>0</v>
      </c>
      <c r="J149" s="7">
        <v>0</v>
      </c>
      <c r="K149" s="7">
        <v>1611</v>
      </c>
      <c r="L149" s="7">
        <v>0</v>
      </c>
      <c r="M149" s="7">
        <v>0</v>
      </c>
      <c r="N149" s="7">
        <v>0</v>
      </c>
      <c r="O149" s="7">
        <v>0</v>
      </c>
      <c r="P149" s="3">
        <v>6</v>
      </c>
      <c r="Q149" s="3">
        <v>3</v>
      </c>
      <c r="R149" s="3">
        <v>10</v>
      </c>
      <c r="S149" s="11">
        <v>44007</v>
      </c>
      <c r="T149" s="11">
        <v>44007</v>
      </c>
      <c r="U149" s="20">
        <v>38795</v>
      </c>
      <c r="V149" s="20">
        <v>4000</v>
      </c>
      <c r="W149" s="3" t="s">
        <v>26</v>
      </c>
      <c r="X149" s="8">
        <v>44017</v>
      </c>
      <c r="Y149" s="8">
        <v>41475</v>
      </c>
    </row>
    <row r="150" spans="1:25" x14ac:dyDescent="0.25">
      <c r="A150">
        <v>149</v>
      </c>
      <c r="B150" t="s">
        <v>25</v>
      </c>
      <c r="C150">
        <v>3</v>
      </c>
      <c r="D150" t="s">
        <v>408</v>
      </c>
      <c r="E150" s="4" t="s">
        <v>221</v>
      </c>
      <c r="F150" s="2" t="s">
        <v>263</v>
      </c>
      <c r="G150" s="7">
        <v>436800</v>
      </c>
      <c r="H150" s="7">
        <v>386400</v>
      </c>
      <c r="I150" s="7">
        <v>0</v>
      </c>
      <c r="J150" s="7">
        <v>0</v>
      </c>
      <c r="K150" s="7">
        <v>640</v>
      </c>
      <c r="L150" s="7">
        <v>0</v>
      </c>
      <c r="M150" s="7">
        <v>0</v>
      </c>
      <c r="N150" s="7">
        <v>0</v>
      </c>
      <c r="O150" s="7">
        <v>0</v>
      </c>
      <c r="P150" s="3">
        <v>6</v>
      </c>
      <c r="Q150" s="3">
        <v>3</v>
      </c>
      <c r="R150" s="3">
        <v>10</v>
      </c>
      <c r="S150" s="11">
        <v>44007</v>
      </c>
      <c r="T150" s="11">
        <v>44007</v>
      </c>
      <c r="U150" s="20">
        <v>9630</v>
      </c>
      <c r="V150" s="20">
        <v>2800</v>
      </c>
      <c r="W150" s="3" t="s">
        <v>26</v>
      </c>
      <c r="X150" s="8">
        <v>44017</v>
      </c>
      <c r="Y150" s="8">
        <v>41475</v>
      </c>
    </row>
    <row r="151" spans="1:25" x14ac:dyDescent="0.25">
      <c r="A151">
        <v>150</v>
      </c>
      <c r="B151" t="s">
        <v>25</v>
      </c>
      <c r="C151">
        <v>3</v>
      </c>
      <c r="D151" t="s">
        <v>409</v>
      </c>
      <c r="E151" s="4" t="s">
        <v>733</v>
      </c>
      <c r="F151" s="2" t="s">
        <v>263</v>
      </c>
      <c r="G151" s="7">
        <v>1403400</v>
      </c>
      <c r="H151" s="7">
        <v>1327800</v>
      </c>
      <c r="I151" s="7">
        <v>0</v>
      </c>
      <c r="J151" s="7">
        <v>0</v>
      </c>
      <c r="K151" s="7">
        <v>2190</v>
      </c>
      <c r="L151" s="7">
        <v>0</v>
      </c>
      <c r="M151" s="7">
        <v>0</v>
      </c>
      <c r="N151" s="7">
        <v>0</v>
      </c>
      <c r="O151" s="7">
        <v>0</v>
      </c>
      <c r="P151" s="3">
        <v>6</v>
      </c>
      <c r="Q151" s="3">
        <v>3</v>
      </c>
      <c r="R151" s="3">
        <v>10</v>
      </c>
      <c r="S151" s="11">
        <v>44007</v>
      </c>
      <c r="T151" s="11">
        <v>44007</v>
      </c>
      <c r="U151" s="20">
        <v>14220</v>
      </c>
      <c r="V151" s="20">
        <v>4200</v>
      </c>
      <c r="W151" s="3" t="s">
        <v>26</v>
      </c>
      <c r="X151" s="8">
        <v>44017</v>
      </c>
      <c r="Y151" s="8">
        <v>41475</v>
      </c>
    </row>
    <row r="152" spans="1:25" x14ac:dyDescent="0.25">
      <c r="A152">
        <v>151</v>
      </c>
      <c r="B152" t="s">
        <v>25</v>
      </c>
      <c r="C152">
        <v>3</v>
      </c>
      <c r="D152" t="s">
        <v>882</v>
      </c>
      <c r="E152" s="4" t="s">
        <v>223</v>
      </c>
      <c r="F152" s="2" t="s">
        <v>263</v>
      </c>
      <c r="G152" s="7">
        <v>606408</v>
      </c>
      <c r="H152" s="7">
        <v>541478</v>
      </c>
      <c r="I152" s="7">
        <v>0</v>
      </c>
      <c r="J152" s="7">
        <v>0</v>
      </c>
      <c r="K152" s="7">
        <v>896</v>
      </c>
      <c r="L152" s="7">
        <v>0</v>
      </c>
      <c r="M152" s="7">
        <v>0</v>
      </c>
      <c r="N152" s="7">
        <v>0</v>
      </c>
      <c r="O152" s="7">
        <v>0</v>
      </c>
      <c r="P152" s="3">
        <v>6</v>
      </c>
      <c r="Q152" s="3">
        <v>3</v>
      </c>
      <c r="R152" s="3">
        <v>10</v>
      </c>
      <c r="S152" s="11">
        <v>44007</v>
      </c>
      <c r="T152" s="11">
        <v>44007</v>
      </c>
      <c r="U152" s="20">
        <v>4685</v>
      </c>
      <c r="V152" s="20">
        <v>3900</v>
      </c>
      <c r="W152" s="3" t="s">
        <v>26</v>
      </c>
      <c r="X152" s="8">
        <v>44017</v>
      </c>
      <c r="Y152" s="8">
        <v>41475</v>
      </c>
    </row>
    <row r="153" spans="1:25" x14ac:dyDescent="0.25">
      <c r="A153">
        <v>152</v>
      </c>
      <c r="B153" t="s">
        <v>25</v>
      </c>
      <c r="C153">
        <v>3</v>
      </c>
      <c r="D153" t="s">
        <v>410</v>
      </c>
      <c r="E153" s="4" t="s">
        <v>734</v>
      </c>
      <c r="F153" s="2" t="s">
        <v>263</v>
      </c>
      <c r="G153" s="7">
        <v>275800</v>
      </c>
      <c r="H153" s="7">
        <v>234400</v>
      </c>
      <c r="I153" s="7">
        <v>0</v>
      </c>
      <c r="J153" s="7">
        <v>0</v>
      </c>
      <c r="K153" s="7">
        <v>389</v>
      </c>
      <c r="L153" s="7">
        <v>0</v>
      </c>
      <c r="M153" s="7">
        <v>0</v>
      </c>
      <c r="N153" s="7">
        <v>0</v>
      </c>
      <c r="O153" s="7">
        <v>0</v>
      </c>
      <c r="P153" s="3">
        <v>6</v>
      </c>
      <c r="Q153" s="3">
        <v>3</v>
      </c>
      <c r="R153" s="3">
        <v>10</v>
      </c>
      <c r="S153" s="11">
        <v>44007</v>
      </c>
      <c r="T153" s="11">
        <v>44007</v>
      </c>
      <c r="U153" s="20">
        <v>31846</v>
      </c>
      <c r="V153" s="20">
        <v>2300</v>
      </c>
      <c r="W153" s="3" t="s">
        <v>26</v>
      </c>
      <c r="X153" s="8">
        <v>44017</v>
      </c>
      <c r="Y153" s="8">
        <v>41475</v>
      </c>
    </row>
    <row r="154" spans="1:25" x14ac:dyDescent="0.25">
      <c r="A154">
        <v>153</v>
      </c>
      <c r="B154" t="s">
        <v>25</v>
      </c>
      <c r="C154">
        <v>3</v>
      </c>
      <c r="D154" t="s">
        <v>411</v>
      </c>
      <c r="E154" s="4" t="s">
        <v>102</v>
      </c>
      <c r="F154" s="2" t="s">
        <v>263</v>
      </c>
      <c r="G154" s="7">
        <v>1892500</v>
      </c>
      <c r="H154" s="7">
        <v>1864100</v>
      </c>
      <c r="I154" s="7">
        <v>0</v>
      </c>
      <c r="J154" s="7">
        <v>0</v>
      </c>
      <c r="K154" s="7">
        <v>3068</v>
      </c>
      <c r="L154" s="7">
        <v>0</v>
      </c>
      <c r="M154" s="7">
        <v>0</v>
      </c>
      <c r="N154" s="7">
        <v>0</v>
      </c>
      <c r="O154" s="7">
        <v>0</v>
      </c>
      <c r="P154" s="3">
        <v>6</v>
      </c>
      <c r="Q154" s="3">
        <v>3</v>
      </c>
      <c r="R154" s="3">
        <v>10</v>
      </c>
      <c r="S154" s="11">
        <v>44007</v>
      </c>
      <c r="T154" s="11">
        <v>44007</v>
      </c>
      <c r="U154" s="20">
        <v>19175</v>
      </c>
      <c r="V154" s="20">
        <v>2000</v>
      </c>
      <c r="W154" s="3" t="s">
        <v>26</v>
      </c>
      <c r="X154" s="8">
        <v>44017</v>
      </c>
      <c r="Y154" s="8">
        <v>41475</v>
      </c>
    </row>
    <row r="155" spans="1:25" x14ac:dyDescent="0.25">
      <c r="A155">
        <v>154</v>
      </c>
      <c r="B155" t="s">
        <v>25</v>
      </c>
      <c r="C155">
        <v>3</v>
      </c>
      <c r="D155" t="s">
        <v>412</v>
      </c>
      <c r="E155" s="4" t="s">
        <v>735</v>
      </c>
      <c r="F155" s="2" t="s">
        <v>263</v>
      </c>
      <c r="G155" s="7">
        <v>0</v>
      </c>
      <c r="H155" s="7">
        <v>1591000</v>
      </c>
      <c r="I155" s="7">
        <v>0</v>
      </c>
      <c r="J155" s="7">
        <v>0</v>
      </c>
      <c r="K155" s="7">
        <v>2623</v>
      </c>
      <c r="L155" s="7">
        <v>0</v>
      </c>
      <c r="M155" s="7">
        <v>0</v>
      </c>
      <c r="N155" s="7">
        <v>0</v>
      </c>
      <c r="O155" s="7">
        <v>0</v>
      </c>
      <c r="P155" s="3">
        <v>6</v>
      </c>
      <c r="Q155" s="3">
        <v>3</v>
      </c>
      <c r="R155" s="3">
        <v>10</v>
      </c>
      <c r="S155" s="11">
        <v>44007</v>
      </c>
      <c r="T155" s="11">
        <v>44007</v>
      </c>
      <c r="U155" s="20">
        <v>20905</v>
      </c>
      <c r="V155" s="20">
        <v>4500</v>
      </c>
      <c r="W155" s="3" t="s">
        <v>26</v>
      </c>
      <c r="X155" s="8">
        <v>44017</v>
      </c>
      <c r="Y155" s="8">
        <v>41475</v>
      </c>
    </row>
    <row r="156" spans="1:25" x14ac:dyDescent="0.25">
      <c r="A156">
        <v>155</v>
      </c>
      <c r="B156" t="s">
        <v>25</v>
      </c>
      <c r="C156">
        <v>3</v>
      </c>
      <c r="D156" t="s">
        <v>413</v>
      </c>
      <c r="E156" s="4" t="s">
        <v>48</v>
      </c>
      <c r="F156" s="2" t="s">
        <v>263</v>
      </c>
      <c r="G156" s="7">
        <v>127180</v>
      </c>
      <c r="H156" s="7">
        <v>103792</v>
      </c>
      <c r="I156" s="7">
        <v>41792</v>
      </c>
      <c r="J156" s="7">
        <v>0</v>
      </c>
      <c r="K156" s="7">
        <v>174</v>
      </c>
      <c r="L156" s="7">
        <v>0</v>
      </c>
      <c r="M156" s="7">
        <v>0</v>
      </c>
      <c r="N156" s="7">
        <v>12</v>
      </c>
      <c r="O156" s="7">
        <v>0</v>
      </c>
      <c r="P156" s="3">
        <v>6</v>
      </c>
      <c r="Q156" s="3">
        <v>3</v>
      </c>
      <c r="R156" s="3">
        <v>10</v>
      </c>
      <c r="S156" s="11">
        <v>44007</v>
      </c>
      <c r="T156" s="11">
        <v>44007</v>
      </c>
      <c r="U156" s="20">
        <v>3662</v>
      </c>
      <c r="V156" s="20">
        <v>1800</v>
      </c>
      <c r="W156" s="3" t="s">
        <v>26</v>
      </c>
      <c r="X156" s="8">
        <v>44017</v>
      </c>
      <c r="Y156" s="8">
        <v>41475</v>
      </c>
    </row>
    <row r="157" spans="1:25" x14ac:dyDescent="0.25">
      <c r="A157">
        <v>156</v>
      </c>
      <c r="B157" t="s">
        <v>25</v>
      </c>
      <c r="C157">
        <v>3</v>
      </c>
      <c r="D157" t="s">
        <v>414</v>
      </c>
      <c r="E157" s="4" t="s">
        <v>736</v>
      </c>
      <c r="F157" s="2" t="s">
        <v>263</v>
      </c>
      <c r="G157" s="7">
        <v>0</v>
      </c>
      <c r="H157" s="7">
        <v>405400</v>
      </c>
      <c r="I157" s="7">
        <v>0</v>
      </c>
      <c r="J157" s="7">
        <v>0</v>
      </c>
      <c r="K157" s="7">
        <v>670</v>
      </c>
      <c r="L157" s="7">
        <v>0</v>
      </c>
      <c r="M157" s="7">
        <v>0</v>
      </c>
      <c r="N157" s="7">
        <v>0</v>
      </c>
      <c r="O157" s="7">
        <v>0</v>
      </c>
      <c r="P157" s="3">
        <v>6</v>
      </c>
      <c r="Q157" s="3">
        <v>3</v>
      </c>
      <c r="R157" s="3">
        <v>10</v>
      </c>
      <c r="S157" s="11">
        <v>44007</v>
      </c>
      <c r="T157" s="11">
        <v>44007</v>
      </c>
      <c r="U157" s="20">
        <v>9401</v>
      </c>
      <c r="V157" s="20">
        <v>2300</v>
      </c>
      <c r="W157" s="3" t="s">
        <v>26</v>
      </c>
      <c r="X157" s="8">
        <v>44017</v>
      </c>
      <c r="Y157" s="8">
        <v>41475</v>
      </c>
    </row>
    <row r="158" spans="1:25" x14ac:dyDescent="0.25">
      <c r="A158">
        <v>157</v>
      </c>
      <c r="B158" t="s">
        <v>25</v>
      </c>
      <c r="C158">
        <v>3</v>
      </c>
      <c r="D158" t="s">
        <v>894</v>
      </c>
      <c r="E158" s="4" t="s">
        <v>950</v>
      </c>
      <c r="F158" s="2" t="s">
        <v>263</v>
      </c>
      <c r="G158" s="7">
        <v>552485</v>
      </c>
      <c r="H158" s="7">
        <v>545374</v>
      </c>
      <c r="I158" s="7">
        <v>25374</v>
      </c>
      <c r="J158" s="7">
        <v>0</v>
      </c>
      <c r="K158" s="7">
        <v>1975</v>
      </c>
      <c r="L158" s="7">
        <v>0</v>
      </c>
      <c r="M158" s="7">
        <v>0</v>
      </c>
      <c r="N158" s="7">
        <v>7</v>
      </c>
      <c r="O158" s="7">
        <v>0</v>
      </c>
      <c r="P158" s="3">
        <v>6</v>
      </c>
      <c r="Q158" s="3">
        <v>3</v>
      </c>
      <c r="R158" s="3">
        <v>10</v>
      </c>
      <c r="S158" s="11">
        <v>44007</v>
      </c>
      <c r="T158" s="11">
        <v>44007</v>
      </c>
      <c r="U158" s="20">
        <v>1137</v>
      </c>
      <c r="V158" s="20">
        <v>2400</v>
      </c>
      <c r="W158" s="3" t="s">
        <v>26</v>
      </c>
      <c r="X158" s="8">
        <v>44017</v>
      </c>
      <c r="Y158" s="8">
        <v>41475</v>
      </c>
    </row>
    <row r="159" spans="1:25" x14ac:dyDescent="0.25">
      <c r="A159">
        <v>158</v>
      </c>
      <c r="B159" t="s">
        <v>25</v>
      </c>
      <c r="C159">
        <v>3</v>
      </c>
      <c r="D159" t="s">
        <v>924</v>
      </c>
      <c r="E159" s="4" t="s">
        <v>967</v>
      </c>
      <c r="F159" s="2" t="s">
        <v>263</v>
      </c>
      <c r="G159" s="7">
        <v>0</v>
      </c>
      <c r="H159" s="7">
        <v>1280000</v>
      </c>
      <c r="I159" s="7">
        <v>0</v>
      </c>
      <c r="J159" s="7">
        <v>0</v>
      </c>
      <c r="K159" s="7">
        <v>5244</v>
      </c>
      <c r="L159" s="7">
        <v>0</v>
      </c>
      <c r="M159" s="7">
        <v>0</v>
      </c>
      <c r="N159" s="7">
        <v>0</v>
      </c>
      <c r="O159" s="7">
        <v>0</v>
      </c>
      <c r="P159" s="3">
        <v>6</v>
      </c>
      <c r="Q159" s="3">
        <v>3</v>
      </c>
      <c r="R159" s="3">
        <v>10</v>
      </c>
      <c r="S159" s="11">
        <v>44007</v>
      </c>
      <c r="T159" s="11">
        <v>44007</v>
      </c>
      <c r="U159" s="20">
        <v>1705</v>
      </c>
      <c r="V159" s="20">
        <v>3600</v>
      </c>
      <c r="W159" s="3" t="s">
        <v>26</v>
      </c>
      <c r="X159" s="8">
        <v>44017</v>
      </c>
      <c r="Y159" s="8">
        <v>41475</v>
      </c>
    </row>
    <row r="160" spans="1:25" x14ac:dyDescent="0.25">
      <c r="A160">
        <v>159</v>
      </c>
      <c r="B160" t="s">
        <v>25</v>
      </c>
      <c r="C160">
        <v>3</v>
      </c>
      <c r="D160" t="s">
        <v>415</v>
      </c>
      <c r="E160" s="4" t="s">
        <v>233</v>
      </c>
      <c r="F160" s="2" t="s">
        <v>263</v>
      </c>
      <c r="G160" s="7">
        <v>572934</v>
      </c>
      <c r="H160" s="7">
        <v>559934</v>
      </c>
      <c r="I160" s="7">
        <v>0</v>
      </c>
      <c r="J160" s="7">
        <v>0</v>
      </c>
      <c r="K160" s="7">
        <v>921</v>
      </c>
      <c r="L160" s="7">
        <v>0</v>
      </c>
      <c r="M160" s="7">
        <v>0</v>
      </c>
      <c r="N160" s="7">
        <v>0</v>
      </c>
      <c r="O160" s="7">
        <v>0</v>
      </c>
      <c r="P160" s="3">
        <v>6</v>
      </c>
      <c r="Q160" s="3">
        <v>3</v>
      </c>
      <c r="R160" s="3">
        <v>10</v>
      </c>
      <c r="S160" s="11">
        <v>44007</v>
      </c>
      <c r="T160" s="11">
        <v>44007</v>
      </c>
      <c r="U160" s="20">
        <v>2981</v>
      </c>
      <c r="V160" s="20">
        <v>100</v>
      </c>
      <c r="W160" s="3" t="s">
        <v>26</v>
      </c>
      <c r="X160" s="8">
        <v>44017</v>
      </c>
      <c r="Y160" s="8">
        <v>41475</v>
      </c>
    </row>
    <row r="161" spans="1:25" x14ac:dyDescent="0.25">
      <c r="A161">
        <v>160</v>
      </c>
      <c r="B161" t="s">
        <v>25</v>
      </c>
      <c r="C161">
        <v>3</v>
      </c>
      <c r="D161" t="s">
        <v>416</v>
      </c>
      <c r="E161" s="4" t="s">
        <v>737</v>
      </c>
      <c r="F161" s="2" t="s">
        <v>263</v>
      </c>
      <c r="G161" s="7">
        <v>435600</v>
      </c>
      <c r="H161" s="7">
        <v>385200</v>
      </c>
      <c r="I161" s="7">
        <v>0</v>
      </c>
      <c r="J161" s="7">
        <v>0</v>
      </c>
      <c r="K161" s="7">
        <v>638</v>
      </c>
      <c r="L161" s="7">
        <v>0</v>
      </c>
      <c r="M161" s="7">
        <v>0</v>
      </c>
      <c r="N161" s="7">
        <v>0</v>
      </c>
      <c r="O161" s="7">
        <v>0</v>
      </c>
      <c r="P161" s="3">
        <v>6</v>
      </c>
      <c r="Q161" s="3">
        <v>3</v>
      </c>
      <c r="R161" s="3">
        <v>10</v>
      </c>
      <c r="S161" s="11">
        <v>44007</v>
      </c>
      <c r="T161" s="11">
        <v>44007</v>
      </c>
      <c r="U161" s="20">
        <v>24719</v>
      </c>
      <c r="V161" s="20">
        <v>2800</v>
      </c>
      <c r="W161" s="3" t="s">
        <v>26</v>
      </c>
      <c r="X161" s="8">
        <v>44017</v>
      </c>
      <c r="Y161" s="8">
        <v>41475</v>
      </c>
    </row>
    <row r="162" spans="1:25" x14ac:dyDescent="0.25">
      <c r="A162">
        <v>161</v>
      </c>
      <c r="B162" t="s">
        <v>25</v>
      </c>
      <c r="C162">
        <v>3</v>
      </c>
      <c r="D162" t="s">
        <v>417</v>
      </c>
      <c r="E162" s="4" t="s">
        <v>738</v>
      </c>
      <c r="F162" s="2" t="s">
        <v>263</v>
      </c>
      <c r="G162" s="7">
        <v>0</v>
      </c>
      <c r="H162" s="7">
        <v>166800</v>
      </c>
      <c r="I162" s="7">
        <v>0</v>
      </c>
      <c r="J162" s="7">
        <v>0</v>
      </c>
      <c r="K162" s="7">
        <v>277</v>
      </c>
      <c r="L162" s="7">
        <v>0</v>
      </c>
      <c r="M162" s="7">
        <v>0</v>
      </c>
      <c r="N162" s="7">
        <v>0</v>
      </c>
      <c r="O162" s="7">
        <v>0</v>
      </c>
      <c r="P162" s="3">
        <v>6</v>
      </c>
      <c r="Q162" s="3">
        <v>3</v>
      </c>
      <c r="R162" s="3">
        <v>10</v>
      </c>
      <c r="S162" s="11">
        <v>44007</v>
      </c>
      <c r="T162" s="11">
        <v>44007</v>
      </c>
      <c r="U162" s="20">
        <v>8388</v>
      </c>
      <c r="V162" s="20">
        <v>1600</v>
      </c>
      <c r="W162" s="3" t="s">
        <v>26</v>
      </c>
      <c r="X162" s="8">
        <v>44017</v>
      </c>
      <c r="Y162" s="8">
        <v>41475</v>
      </c>
    </row>
    <row r="163" spans="1:25" x14ac:dyDescent="0.25">
      <c r="A163">
        <v>162</v>
      </c>
      <c r="B163" t="s">
        <v>25</v>
      </c>
      <c r="C163">
        <v>3</v>
      </c>
      <c r="D163" t="s">
        <v>418</v>
      </c>
      <c r="E163" s="4" t="s">
        <v>739</v>
      </c>
      <c r="F163" s="2" t="s">
        <v>263</v>
      </c>
      <c r="G163" s="7">
        <v>189400</v>
      </c>
      <c r="H163" s="7">
        <v>148000</v>
      </c>
      <c r="I163" s="7">
        <v>0</v>
      </c>
      <c r="J163" s="7">
        <v>0</v>
      </c>
      <c r="K163" s="7">
        <v>247</v>
      </c>
      <c r="L163" s="7">
        <v>0</v>
      </c>
      <c r="M163" s="7">
        <v>0</v>
      </c>
      <c r="N163" s="7">
        <v>0</v>
      </c>
      <c r="O163" s="7">
        <v>0</v>
      </c>
      <c r="P163" s="3">
        <v>6</v>
      </c>
      <c r="Q163" s="3">
        <v>3</v>
      </c>
      <c r="R163" s="3">
        <v>10</v>
      </c>
      <c r="S163" s="11">
        <v>44007</v>
      </c>
      <c r="T163" s="11">
        <v>44007</v>
      </c>
      <c r="U163" s="20">
        <v>28054</v>
      </c>
      <c r="V163" s="20">
        <v>2300</v>
      </c>
      <c r="W163" s="3" t="s">
        <v>26</v>
      </c>
      <c r="X163" s="8">
        <v>44017</v>
      </c>
      <c r="Y163" s="8">
        <v>41475</v>
      </c>
    </row>
    <row r="164" spans="1:25" x14ac:dyDescent="0.25">
      <c r="A164">
        <v>163</v>
      </c>
      <c r="B164" t="s">
        <v>25</v>
      </c>
      <c r="C164">
        <v>3</v>
      </c>
      <c r="D164" t="s">
        <v>906</v>
      </c>
      <c r="E164" s="4" t="s">
        <v>257</v>
      </c>
      <c r="F164" s="2" t="s">
        <v>263</v>
      </c>
      <c r="G164" s="7">
        <v>365143</v>
      </c>
      <c r="H164" s="7">
        <v>337981</v>
      </c>
      <c r="I164" s="7">
        <v>0</v>
      </c>
      <c r="J164" s="7">
        <v>0</v>
      </c>
      <c r="K164" s="7">
        <v>557</v>
      </c>
      <c r="L164" s="7">
        <v>0</v>
      </c>
      <c r="M164" s="7">
        <v>0</v>
      </c>
      <c r="N164" s="7">
        <v>0</v>
      </c>
      <c r="O164" s="7">
        <v>0</v>
      </c>
      <c r="P164" s="3">
        <v>6</v>
      </c>
      <c r="Q164" s="3">
        <v>3</v>
      </c>
      <c r="R164" s="3">
        <v>10</v>
      </c>
      <c r="S164" s="11">
        <v>44007</v>
      </c>
      <c r="T164" s="11">
        <v>44007</v>
      </c>
      <c r="U164" s="20">
        <v>1327</v>
      </c>
      <c r="V164" s="20">
        <v>2500</v>
      </c>
      <c r="W164" s="3" t="s">
        <v>26</v>
      </c>
      <c r="X164" s="8">
        <v>44017</v>
      </c>
      <c r="Y164" s="8">
        <v>41475</v>
      </c>
    </row>
    <row r="165" spans="1:25" x14ac:dyDescent="0.25">
      <c r="A165">
        <v>164</v>
      </c>
      <c r="B165" t="s">
        <v>25</v>
      </c>
      <c r="C165">
        <v>3</v>
      </c>
      <c r="D165" t="s">
        <v>419</v>
      </c>
      <c r="E165" s="4" t="s">
        <v>740</v>
      </c>
      <c r="F165" s="2" t="s">
        <v>263</v>
      </c>
      <c r="G165" s="7">
        <v>312800</v>
      </c>
      <c r="H165" s="7">
        <v>251600</v>
      </c>
      <c r="I165" s="7">
        <v>0</v>
      </c>
      <c r="J165" s="7">
        <v>0</v>
      </c>
      <c r="K165" s="7">
        <v>419</v>
      </c>
      <c r="L165" s="7">
        <v>0</v>
      </c>
      <c r="M165" s="7">
        <v>0</v>
      </c>
      <c r="N165" s="7">
        <v>0</v>
      </c>
      <c r="O165" s="7">
        <v>0</v>
      </c>
      <c r="P165" s="3">
        <v>6</v>
      </c>
      <c r="Q165" s="3">
        <v>3</v>
      </c>
      <c r="R165" s="3">
        <v>10</v>
      </c>
      <c r="S165" s="11">
        <v>44007</v>
      </c>
      <c r="T165" s="11">
        <v>44007</v>
      </c>
      <c r="U165" s="20">
        <v>20592</v>
      </c>
      <c r="V165" s="20">
        <v>3400</v>
      </c>
      <c r="W165" s="3" t="s">
        <v>26</v>
      </c>
      <c r="X165" s="8">
        <v>44017</v>
      </c>
      <c r="Y165" s="8">
        <v>41475</v>
      </c>
    </row>
    <row r="166" spans="1:25" x14ac:dyDescent="0.25">
      <c r="A166">
        <v>165</v>
      </c>
      <c r="B166" t="s">
        <v>25</v>
      </c>
      <c r="C166">
        <v>3</v>
      </c>
      <c r="D166" t="s">
        <v>420</v>
      </c>
      <c r="E166" s="4" t="s">
        <v>154</v>
      </c>
      <c r="F166" s="2" t="s">
        <v>263</v>
      </c>
      <c r="G166" s="7">
        <v>400600</v>
      </c>
      <c r="H166" s="7">
        <v>362800</v>
      </c>
      <c r="I166" s="7">
        <v>0</v>
      </c>
      <c r="J166" s="7">
        <v>0</v>
      </c>
      <c r="K166" s="7">
        <v>600</v>
      </c>
      <c r="L166" s="7">
        <v>0</v>
      </c>
      <c r="M166" s="7">
        <v>0</v>
      </c>
      <c r="N166" s="7">
        <v>0</v>
      </c>
      <c r="O166" s="7">
        <v>0</v>
      </c>
      <c r="P166" s="3">
        <v>6</v>
      </c>
      <c r="Q166" s="3">
        <v>3</v>
      </c>
      <c r="R166" s="3">
        <v>10</v>
      </c>
      <c r="S166" s="11">
        <v>44007</v>
      </c>
      <c r="T166" s="11">
        <v>44007</v>
      </c>
      <c r="U166" s="20">
        <v>8925</v>
      </c>
      <c r="V166" s="20">
        <v>2100</v>
      </c>
      <c r="W166" s="3" t="s">
        <v>26</v>
      </c>
      <c r="X166" s="8">
        <v>44017</v>
      </c>
      <c r="Y166" s="8">
        <v>41475</v>
      </c>
    </row>
    <row r="167" spans="1:25" x14ac:dyDescent="0.25">
      <c r="A167">
        <v>166</v>
      </c>
      <c r="B167" t="s">
        <v>25</v>
      </c>
      <c r="C167">
        <v>3</v>
      </c>
      <c r="D167" t="s">
        <v>421</v>
      </c>
      <c r="E167" s="4" t="s">
        <v>68</v>
      </c>
      <c r="F167" s="2" t="s">
        <v>263</v>
      </c>
      <c r="G167" s="7">
        <v>186100</v>
      </c>
      <c r="H167" s="7">
        <v>144700</v>
      </c>
      <c r="I167" s="7">
        <v>0</v>
      </c>
      <c r="J167" s="7">
        <v>0</v>
      </c>
      <c r="K167" s="7">
        <v>242</v>
      </c>
      <c r="L167" s="7">
        <v>0</v>
      </c>
      <c r="M167" s="7">
        <v>0</v>
      </c>
      <c r="N167" s="7">
        <v>0</v>
      </c>
      <c r="O167" s="7">
        <v>0</v>
      </c>
      <c r="P167" s="3">
        <v>6</v>
      </c>
      <c r="Q167" s="3">
        <v>3</v>
      </c>
      <c r="R167" s="3">
        <v>10</v>
      </c>
      <c r="S167" s="11">
        <v>44007</v>
      </c>
      <c r="T167" s="11">
        <v>44007</v>
      </c>
      <c r="U167" s="20">
        <v>11424</v>
      </c>
      <c r="V167" s="20">
        <v>2300</v>
      </c>
      <c r="W167" s="3" t="s">
        <v>26</v>
      </c>
      <c r="X167" s="8">
        <v>44017</v>
      </c>
      <c r="Y167" s="8">
        <v>41475</v>
      </c>
    </row>
    <row r="168" spans="1:25" x14ac:dyDescent="0.25">
      <c r="A168">
        <v>167</v>
      </c>
      <c r="B168" t="s">
        <v>25</v>
      </c>
      <c r="C168">
        <v>3</v>
      </c>
      <c r="D168" t="s">
        <v>422</v>
      </c>
      <c r="E168" s="4" t="s">
        <v>195</v>
      </c>
      <c r="F168" s="2" t="s">
        <v>263</v>
      </c>
      <c r="G168" s="7">
        <v>72538</v>
      </c>
      <c r="H168" s="7">
        <v>50938</v>
      </c>
      <c r="I168" s="7">
        <v>0</v>
      </c>
      <c r="J168" s="7">
        <v>0</v>
      </c>
      <c r="K168" s="7">
        <v>86</v>
      </c>
      <c r="L168" s="7">
        <v>0</v>
      </c>
      <c r="M168" s="7">
        <v>0</v>
      </c>
      <c r="N168" s="7">
        <v>0</v>
      </c>
      <c r="O168" s="7">
        <v>0</v>
      </c>
      <c r="P168" s="3">
        <v>6</v>
      </c>
      <c r="Q168" s="3">
        <v>3</v>
      </c>
      <c r="R168" s="3">
        <v>10</v>
      </c>
      <c r="S168" s="11">
        <v>44007</v>
      </c>
      <c r="T168" s="11">
        <v>44007</v>
      </c>
      <c r="U168" s="20">
        <v>5297</v>
      </c>
      <c r="V168" s="20">
        <v>1200</v>
      </c>
      <c r="W168" s="3" t="s">
        <v>26</v>
      </c>
      <c r="X168" s="8">
        <v>44017</v>
      </c>
      <c r="Y168" s="8">
        <v>41475</v>
      </c>
    </row>
    <row r="169" spans="1:25" x14ac:dyDescent="0.25">
      <c r="A169">
        <v>168</v>
      </c>
      <c r="B169" t="s">
        <v>25</v>
      </c>
      <c r="C169">
        <v>3</v>
      </c>
      <c r="D169" t="s">
        <v>27</v>
      </c>
      <c r="E169" s="4" t="s">
        <v>101</v>
      </c>
      <c r="F169" s="2" t="s">
        <v>263</v>
      </c>
      <c r="G169" s="7">
        <v>457784</v>
      </c>
      <c r="H169" s="7">
        <v>457784</v>
      </c>
      <c r="I169" s="7">
        <v>457784</v>
      </c>
      <c r="J169" s="7">
        <v>24206</v>
      </c>
      <c r="K169" s="7">
        <v>38390</v>
      </c>
      <c r="L169" s="7">
        <v>0</v>
      </c>
      <c r="M169" s="7">
        <v>0</v>
      </c>
      <c r="N169" s="7">
        <v>125</v>
      </c>
      <c r="O169" s="7">
        <v>0</v>
      </c>
      <c r="P169" s="3">
        <v>6</v>
      </c>
      <c r="Q169" s="3">
        <v>3</v>
      </c>
      <c r="R169" s="3">
        <v>10</v>
      </c>
      <c r="S169" s="11">
        <v>44007</v>
      </c>
      <c r="T169" s="11">
        <v>44007</v>
      </c>
      <c r="U169" s="20">
        <v>3564</v>
      </c>
      <c r="V169" s="20">
        <v>1000</v>
      </c>
      <c r="W169" s="3" t="s">
        <v>26</v>
      </c>
      <c r="X169" s="8">
        <v>44017</v>
      </c>
      <c r="Y169" s="8">
        <v>41475</v>
      </c>
    </row>
    <row r="170" spans="1:25" x14ac:dyDescent="0.25">
      <c r="A170">
        <v>169</v>
      </c>
      <c r="B170" t="s">
        <v>25</v>
      </c>
      <c r="C170">
        <v>3</v>
      </c>
      <c r="D170" t="s">
        <v>915</v>
      </c>
      <c r="E170" s="4" t="s">
        <v>960</v>
      </c>
      <c r="F170" s="2" t="s">
        <v>263</v>
      </c>
      <c r="G170" s="7">
        <v>0</v>
      </c>
      <c r="H170" s="7">
        <v>2000000</v>
      </c>
      <c r="I170" s="7">
        <v>0</v>
      </c>
      <c r="J170" s="7">
        <v>0</v>
      </c>
      <c r="K170" s="7">
        <v>4274</v>
      </c>
      <c r="L170" s="7">
        <v>0</v>
      </c>
      <c r="M170" s="7">
        <v>0</v>
      </c>
      <c r="N170" s="7">
        <v>0</v>
      </c>
      <c r="O170" s="7">
        <v>0</v>
      </c>
      <c r="P170" s="3">
        <v>6</v>
      </c>
      <c r="Q170" s="3">
        <v>3</v>
      </c>
      <c r="R170" s="3">
        <v>10</v>
      </c>
      <c r="S170" s="11">
        <v>44007</v>
      </c>
      <c r="T170" s="11">
        <v>44007</v>
      </c>
      <c r="U170" s="20">
        <v>2276</v>
      </c>
      <c r="V170" s="20">
        <v>5600</v>
      </c>
      <c r="W170" s="3" t="s">
        <v>26</v>
      </c>
      <c r="X170" s="8">
        <v>44017</v>
      </c>
      <c r="Y170" s="8">
        <v>41475</v>
      </c>
    </row>
    <row r="171" spans="1:25" x14ac:dyDescent="0.25">
      <c r="A171">
        <v>170</v>
      </c>
      <c r="B171" t="s">
        <v>25</v>
      </c>
      <c r="C171">
        <v>3</v>
      </c>
      <c r="D171" t="s">
        <v>423</v>
      </c>
      <c r="E171" s="4" t="s">
        <v>140</v>
      </c>
      <c r="F171" s="2" t="s">
        <v>263</v>
      </c>
      <c r="G171" s="7">
        <v>437400</v>
      </c>
      <c r="H171" s="7">
        <v>385200</v>
      </c>
      <c r="I171" s="7">
        <v>0</v>
      </c>
      <c r="J171" s="7">
        <v>0</v>
      </c>
      <c r="K171" s="7">
        <v>638</v>
      </c>
      <c r="L171" s="7">
        <v>0</v>
      </c>
      <c r="M171" s="7">
        <v>0</v>
      </c>
      <c r="N171" s="7">
        <v>0</v>
      </c>
      <c r="O171" s="7">
        <v>0</v>
      </c>
      <c r="P171" s="3">
        <v>6</v>
      </c>
      <c r="Q171" s="3">
        <v>3</v>
      </c>
      <c r="R171" s="3">
        <v>10</v>
      </c>
      <c r="S171" s="11">
        <v>44007</v>
      </c>
      <c r="T171" s="11">
        <v>44007</v>
      </c>
      <c r="U171" s="20">
        <v>7500</v>
      </c>
      <c r="V171" s="20">
        <v>2900</v>
      </c>
      <c r="W171" s="3" t="s">
        <v>26</v>
      </c>
      <c r="X171" s="8">
        <v>44017</v>
      </c>
      <c r="Y171" s="8">
        <v>41475</v>
      </c>
    </row>
    <row r="172" spans="1:25" x14ac:dyDescent="0.25">
      <c r="A172">
        <v>171</v>
      </c>
      <c r="B172" t="s">
        <v>25</v>
      </c>
      <c r="C172">
        <v>3</v>
      </c>
      <c r="D172" t="s">
        <v>424</v>
      </c>
      <c r="E172" s="4" t="s">
        <v>741</v>
      </c>
      <c r="F172" s="2" t="s">
        <v>263</v>
      </c>
      <c r="G172" s="7">
        <v>98400</v>
      </c>
      <c r="H172" s="7">
        <v>76800</v>
      </c>
      <c r="I172" s="7">
        <v>0</v>
      </c>
      <c r="J172" s="7">
        <v>0</v>
      </c>
      <c r="K172" s="7">
        <v>128</v>
      </c>
      <c r="L172" s="7">
        <v>0</v>
      </c>
      <c r="M172" s="7">
        <v>0</v>
      </c>
      <c r="N172" s="7">
        <v>0</v>
      </c>
      <c r="O172" s="7">
        <v>0</v>
      </c>
      <c r="P172" s="3">
        <v>6</v>
      </c>
      <c r="Q172" s="3">
        <v>3</v>
      </c>
      <c r="R172" s="3">
        <v>10</v>
      </c>
      <c r="S172" s="11">
        <v>44007</v>
      </c>
      <c r="T172" s="11">
        <v>44007</v>
      </c>
      <c r="U172" s="20">
        <v>5132</v>
      </c>
      <c r="V172" s="20">
        <v>1200</v>
      </c>
      <c r="W172" s="3" t="s">
        <v>26</v>
      </c>
      <c r="X172" s="8">
        <v>44017</v>
      </c>
      <c r="Y172" s="8">
        <v>41475</v>
      </c>
    </row>
    <row r="173" spans="1:25" x14ac:dyDescent="0.25">
      <c r="A173">
        <v>172</v>
      </c>
      <c r="B173" t="s">
        <v>25</v>
      </c>
      <c r="C173">
        <v>3</v>
      </c>
      <c r="D173" t="s">
        <v>425</v>
      </c>
      <c r="E173" s="4" t="s">
        <v>152</v>
      </c>
      <c r="F173" s="2" t="s">
        <v>263</v>
      </c>
      <c r="G173" s="7">
        <v>0</v>
      </c>
      <c r="H173" s="7">
        <v>1096900</v>
      </c>
      <c r="I173" s="7">
        <v>0</v>
      </c>
      <c r="J173" s="7">
        <v>0</v>
      </c>
      <c r="K173" s="7">
        <v>2351</v>
      </c>
      <c r="L173" s="7">
        <v>0</v>
      </c>
      <c r="M173" s="7">
        <v>0</v>
      </c>
      <c r="N173" s="7">
        <v>0</v>
      </c>
      <c r="O173" s="7">
        <v>0</v>
      </c>
      <c r="P173" s="3">
        <v>6</v>
      </c>
      <c r="Q173" s="3">
        <v>3</v>
      </c>
      <c r="R173" s="3">
        <v>10</v>
      </c>
      <c r="S173" s="11">
        <v>44007</v>
      </c>
      <c r="T173" s="11">
        <v>44007</v>
      </c>
      <c r="U173" s="20">
        <v>10965</v>
      </c>
      <c r="V173" s="20">
        <v>3100</v>
      </c>
      <c r="W173" s="3" t="s">
        <v>26</v>
      </c>
      <c r="X173" s="8">
        <v>44017</v>
      </c>
      <c r="Y173" s="8">
        <v>41475</v>
      </c>
    </row>
    <row r="174" spans="1:25" x14ac:dyDescent="0.25">
      <c r="A174">
        <v>173</v>
      </c>
      <c r="B174" t="s">
        <v>25</v>
      </c>
      <c r="C174">
        <v>3</v>
      </c>
      <c r="D174" t="s">
        <v>426</v>
      </c>
      <c r="E174" s="4" t="s">
        <v>742</v>
      </c>
      <c r="F174" s="2" t="s">
        <v>263</v>
      </c>
      <c r="G174" s="7">
        <v>336412</v>
      </c>
      <c r="H174" s="7">
        <v>287812</v>
      </c>
      <c r="I174" s="7">
        <v>0</v>
      </c>
      <c r="J174" s="7">
        <v>0</v>
      </c>
      <c r="K174" s="7">
        <v>478</v>
      </c>
      <c r="L174" s="7">
        <v>0</v>
      </c>
      <c r="M174" s="7">
        <v>0</v>
      </c>
      <c r="N174" s="7">
        <v>0</v>
      </c>
      <c r="O174" s="7">
        <v>0</v>
      </c>
      <c r="P174" s="3">
        <v>6</v>
      </c>
      <c r="Q174" s="3">
        <v>3</v>
      </c>
      <c r="R174" s="3">
        <v>10</v>
      </c>
      <c r="S174" s="11">
        <v>44007</v>
      </c>
      <c r="T174" s="11">
        <v>44007</v>
      </c>
      <c r="U174" s="20">
        <v>5582</v>
      </c>
      <c r="V174" s="20">
        <v>2700</v>
      </c>
      <c r="W174" s="3" t="s">
        <v>26</v>
      </c>
      <c r="X174" s="8">
        <v>44017</v>
      </c>
      <c r="Y174" s="8">
        <v>41475</v>
      </c>
    </row>
    <row r="175" spans="1:25" x14ac:dyDescent="0.25">
      <c r="A175">
        <v>174</v>
      </c>
      <c r="B175" t="s">
        <v>25</v>
      </c>
      <c r="C175">
        <v>3</v>
      </c>
      <c r="D175" t="s">
        <v>427</v>
      </c>
      <c r="E175" s="4" t="s">
        <v>188</v>
      </c>
      <c r="F175" s="2" t="s">
        <v>263</v>
      </c>
      <c r="G175" s="7">
        <v>165923</v>
      </c>
      <c r="H175" s="7">
        <v>131723</v>
      </c>
      <c r="I175" s="7">
        <v>0</v>
      </c>
      <c r="J175" s="7">
        <v>0</v>
      </c>
      <c r="K175" s="7">
        <v>220</v>
      </c>
      <c r="L175" s="7">
        <v>0</v>
      </c>
      <c r="M175" s="7">
        <v>0</v>
      </c>
      <c r="N175" s="7">
        <v>0</v>
      </c>
      <c r="O175" s="7">
        <v>0</v>
      </c>
      <c r="P175" s="3">
        <v>6</v>
      </c>
      <c r="Q175" s="3">
        <v>3</v>
      </c>
      <c r="R175" s="3">
        <v>10</v>
      </c>
      <c r="S175" s="11">
        <v>44007</v>
      </c>
      <c r="T175" s="11">
        <v>44007</v>
      </c>
      <c r="U175" s="20">
        <v>5645</v>
      </c>
      <c r="V175" s="20">
        <v>1900</v>
      </c>
      <c r="W175" s="3" t="s">
        <v>26</v>
      </c>
      <c r="X175" s="8">
        <v>44017</v>
      </c>
      <c r="Y175" s="8">
        <v>41475</v>
      </c>
    </row>
    <row r="176" spans="1:25" x14ac:dyDescent="0.25">
      <c r="A176">
        <v>175</v>
      </c>
      <c r="B176" t="s">
        <v>25</v>
      </c>
      <c r="C176">
        <v>3</v>
      </c>
      <c r="D176" t="s">
        <v>916</v>
      </c>
      <c r="E176" s="4" t="s">
        <v>961</v>
      </c>
      <c r="F176" s="2" t="s">
        <v>263</v>
      </c>
      <c r="G176" s="7">
        <v>0</v>
      </c>
      <c r="H176" s="7">
        <v>1449473</v>
      </c>
      <c r="I176" s="7">
        <v>0</v>
      </c>
      <c r="J176" s="7">
        <v>0</v>
      </c>
      <c r="K176" s="7">
        <v>3099</v>
      </c>
      <c r="L176" s="7">
        <v>0</v>
      </c>
      <c r="M176" s="7">
        <v>0</v>
      </c>
      <c r="N176" s="7">
        <v>0</v>
      </c>
      <c r="O176" s="7">
        <v>0</v>
      </c>
      <c r="P176" s="3">
        <v>6</v>
      </c>
      <c r="Q176" s="3">
        <v>3</v>
      </c>
      <c r="R176" s="3">
        <v>10</v>
      </c>
      <c r="S176" s="11">
        <v>44007</v>
      </c>
      <c r="T176" s="11">
        <v>44007</v>
      </c>
      <c r="U176" s="20">
        <v>3626</v>
      </c>
      <c r="V176" s="20">
        <v>4100</v>
      </c>
      <c r="W176" s="3" t="s">
        <v>26</v>
      </c>
      <c r="X176" s="8">
        <v>44017</v>
      </c>
      <c r="Y176" s="8">
        <v>41475</v>
      </c>
    </row>
    <row r="177" spans="1:25" x14ac:dyDescent="0.25">
      <c r="A177">
        <v>176</v>
      </c>
      <c r="B177" t="s">
        <v>25</v>
      </c>
      <c r="C177">
        <v>3</v>
      </c>
      <c r="D177" t="s">
        <v>428</v>
      </c>
      <c r="E177" s="4" t="s">
        <v>743</v>
      </c>
      <c r="F177" s="2" t="s">
        <v>263</v>
      </c>
      <c r="G177" s="7">
        <v>330300</v>
      </c>
      <c r="H177" s="7">
        <v>330300</v>
      </c>
      <c r="I177" s="7">
        <v>114300</v>
      </c>
      <c r="J177" s="7">
        <v>0</v>
      </c>
      <c r="K177" s="7">
        <v>928</v>
      </c>
      <c r="L177" s="7">
        <v>0</v>
      </c>
      <c r="M177" s="7">
        <v>0</v>
      </c>
      <c r="N177" s="7">
        <v>31</v>
      </c>
      <c r="O177" s="7">
        <v>0</v>
      </c>
      <c r="P177" s="3">
        <v>6</v>
      </c>
      <c r="Q177" s="3">
        <v>3</v>
      </c>
      <c r="R177" s="3">
        <v>10</v>
      </c>
      <c r="S177" s="11">
        <v>44007</v>
      </c>
      <c r="T177" s="11">
        <v>44007</v>
      </c>
      <c r="U177" s="20">
        <v>4445</v>
      </c>
      <c r="V177" s="20">
        <v>600</v>
      </c>
      <c r="W177" s="3" t="s">
        <v>26</v>
      </c>
      <c r="X177" s="8">
        <v>44017</v>
      </c>
      <c r="Y177" s="8">
        <v>41475</v>
      </c>
    </row>
    <row r="178" spans="1:25" x14ac:dyDescent="0.25">
      <c r="A178">
        <v>177</v>
      </c>
      <c r="B178" t="s">
        <v>25</v>
      </c>
      <c r="C178">
        <v>3</v>
      </c>
      <c r="D178" t="s">
        <v>429</v>
      </c>
      <c r="E178" s="4" t="s">
        <v>70</v>
      </c>
      <c r="F178" s="2" t="s">
        <v>263</v>
      </c>
      <c r="G178" s="7">
        <v>148862</v>
      </c>
      <c r="H178" s="7">
        <v>148682</v>
      </c>
      <c r="I178" s="7">
        <v>18682</v>
      </c>
      <c r="J178" s="7">
        <v>0</v>
      </c>
      <c r="K178" s="7">
        <v>244</v>
      </c>
      <c r="L178" s="7">
        <v>0</v>
      </c>
      <c r="M178" s="7">
        <v>0</v>
      </c>
      <c r="N178" s="7">
        <v>5</v>
      </c>
      <c r="O178" s="7">
        <v>0</v>
      </c>
      <c r="P178" s="3">
        <v>6</v>
      </c>
      <c r="Q178" s="3">
        <v>3</v>
      </c>
      <c r="R178" s="3">
        <v>10</v>
      </c>
      <c r="S178" s="11">
        <v>44007</v>
      </c>
      <c r="T178" s="11">
        <v>44007</v>
      </c>
      <c r="U178" s="20">
        <v>2370</v>
      </c>
      <c r="V178" s="20">
        <v>10</v>
      </c>
      <c r="W178" s="3" t="s">
        <v>26</v>
      </c>
      <c r="X178" s="8">
        <v>44017</v>
      </c>
      <c r="Y178" s="8">
        <v>41475</v>
      </c>
    </row>
    <row r="179" spans="1:25" x14ac:dyDescent="0.25">
      <c r="A179">
        <v>178</v>
      </c>
      <c r="B179" t="s">
        <v>25</v>
      </c>
      <c r="C179">
        <v>3</v>
      </c>
      <c r="D179" t="s">
        <v>430</v>
      </c>
      <c r="E179" s="4" t="s">
        <v>90</v>
      </c>
      <c r="F179" s="2" t="s">
        <v>263</v>
      </c>
      <c r="G179" s="7">
        <v>1822800</v>
      </c>
      <c r="H179" s="7">
        <v>1725600</v>
      </c>
      <c r="I179" s="7">
        <v>0</v>
      </c>
      <c r="J179" s="7">
        <v>0</v>
      </c>
      <c r="K179" s="7">
        <v>2845</v>
      </c>
      <c r="L179" s="7">
        <v>0</v>
      </c>
      <c r="M179" s="7">
        <v>0</v>
      </c>
      <c r="N179" s="7">
        <v>0</v>
      </c>
      <c r="O179" s="7">
        <v>0</v>
      </c>
      <c r="P179" s="3">
        <v>6</v>
      </c>
      <c r="Q179" s="3">
        <v>3</v>
      </c>
      <c r="R179" s="3">
        <v>10</v>
      </c>
      <c r="S179" s="11">
        <v>44007</v>
      </c>
      <c r="T179" s="11">
        <v>44007</v>
      </c>
      <c r="U179" s="20">
        <v>27144</v>
      </c>
      <c r="V179" s="20">
        <v>5400</v>
      </c>
      <c r="W179" s="3" t="s">
        <v>26</v>
      </c>
      <c r="X179" s="8">
        <v>44017</v>
      </c>
      <c r="Y179" s="8">
        <v>41475</v>
      </c>
    </row>
    <row r="180" spans="1:25" x14ac:dyDescent="0.25">
      <c r="A180">
        <v>179</v>
      </c>
      <c r="B180" t="s">
        <v>25</v>
      </c>
      <c r="C180">
        <v>3</v>
      </c>
      <c r="D180" t="s">
        <v>431</v>
      </c>
      <c r="E180" s="4" t="s">
        <v>258</v>
      </c>
      <c r="F180" s="2" t="s">
        <v>263</v>
      </c>
      <c r="G180" s="7">
        <v>316400</v>
      </c>
      <c r="H180" s="7">
        <v>304700</v>
      </c>
      <c r="I180" s="7">
        <v>88700</v>
      </c>
      <c r="J180" s="7">
        <v>0</v>
      </c>
      <c r="K180" s="7">
        <v>501</v>
      </c>
      <c r="L180" s="7">
        <v>0</v>
      </c>
      <c r="M180" s="7">
        <v>0</v>
      </c>
      <c r="N180" s="7">
        <v>24</v>
      </c>
      <c r="O180" s="7">
        <v>0</v>
      </c>
      <c r="P180" s="3">
        <v>6</v>
      </c>
      <c r="Q180" s="3">
        <v>3</v>
      </c>
      <c r="R180" s="3">
        <v>10</v>
      </c>
      <c r="S180" s="11">
        <v>44007</v>
      </c>
      <c r="T180" s="11">
        <v>44007</v>
      </c>
      <c r="U180" s="20">
        <v>7557</v>
      </c>
      <c r="V180" s="20">
        <v>100</v>
      </c>
      <c r="W180" s="3" t="s">
        <v>26</v>
      </c>
      <c r="X180" s="8">
        <v>44017</v>
      </c>
      <c r="Y180" s="8">
        <v>41475</v>
      </c>
    </row>
    <row r="181" spans="1:25" x14ac:dyDescent="0.25">
      <c r="A181">
        <v>180</v>
      </c>
      <c r="B181" t="s">
        <v>25</v>
      </c>
      <c r="C181">
        <v>3</v>
      </c>
      <c r="D181" t="s">
        <v>897</v>
      </c>
      <c r="E181" s="4" t="s">
        <v>106</v>
      </c>
      <c r="F181" s="2" t="s">
        <v>263</v>
      </c>
      <c r="G181" s="7">
        <v>0</v>
      </c>
      <c r="H181" s="7">
        <v>959556</v>
      </c>
      <c r="I181" s="7">
        <v>0</v>
      </c>
      <c r="J181" s="7">
        <v>0</v>
      </c>
      <c r="K181" s="7">
        <v>2052</v>
      </c>
      <c r="L181" s="7">
        <v>0</v>
      </c>
      <c r="M181" s="7">
        <v>0</v>
      </c>
      <c r="N181" s="7">
        <v>0</v>
      </c>
      <c r="O181" s="7">
        <v>0</v>
      </c>
      <c r="P181" s="3">
        <v>6</v>
      </c>
      <c r="Q181" s="3">
        <v>3</v>
      </c>
      <c r="R181" s="3">
        <v>10</v>
      </c>
      <c r="S181" s="11">
        <v>44007</v>
      </c>
      <c r="T181" s="11">
        <v>44007</v>
      </c>
      <c r="U181" s="20">
        <v>2496</v>
      </c>
      <c r="V181" s="20">
        <v>3900</v>
      </c>
      <c r="W181" s="3" t="s">
        <v>26</v>
      </c>
      <c r="X181" s="8">
        <v>44017</v>
      </c>
      <c r="Y181" s="8">
        <v>41475</v>
      </c>
    </row>
    <row r="182" spans="1:25" x14ac:dyDescent="0.25">
      <c r="A182">
        <v>181</v>
      </c>
      <c r="B182" t="s">
        <v>25</v>
      </c>
      <c r="C182">
        <v>3</v>
      </c>
      <c r="D182" t="s">
        <v>432</v>
      </c>
      <c r="E182" s="4" t="s">
        <v>29</v>
      </c>
      <c r="F182" s="2" t="s">
        <v>263</v>
      </c>
      <c r="G182" s="7">
        <v>67600</v>
      </c>
      <c r="H182" s="7">
        <v>46000</v>
      </c>
      <c r="I182" s="7">
        <v>0</v>
      </c>
      <c r="J182" s="7">
        <v>0</v>
      </c>
      <c r="K182" s="7">
        <v>78</v>
      </c>
      <c r="L182" s="7">
        <v>0</v>
      </c>
      <c r="M182" s="7">
        <v>0</v>
      </c>
      <c r="N182" s="7">
        <v>0</v>
      </c>
      <c r="O182" s="7">
        <v>0</v>
      </c>
      <c r="P182" s="3">
        <v>6</v>
      </c>
      <c r="Q182" s="3">
        <v>3</v>
      </c>
      <c r="R182" s="3">
        <v>10</v>
      </c>
      <c r="S182" s="11">
        <v>44007</v>
      </c>
      <c r="T182" s="11">
        <v>44007</v>
      </c>
      <c r="U182" s="20">
        <v>23030</v>
      </c>
      <c r="V182" s="20">
        <v>1200</v>
      </c>
      <c r="W182" s="3" t="s">
        <v>26</v>
      </c>
      <c r="X182" s="8">
        <v>44017</v>
      </c>
      <c r="Y182" s="8">
        <v>41475</v>
      </c>
    </row>
    <row r="183" spans="1:25" x14ac:dyDescent="0.25">
      <c r="A183">
        <v>182</v>
      </c>
      <c r="B183" t="s">
        <v>25</v>
      </c>
      <c r="C183">
        <v>3</v>
      </c>
      <c r="D183" t="s">
        <v>433</v>
      </c>
      <c r="E183" s="4" t="s">
        <v>108</v>
      </c>
      <c r="F183" s="2" t="s">
        <v>263</v>
      </c>
      <c r="G183" s="7">
        <v>257989</v>
      </c>
      <c r="H183" s="7">
        <v>232905</v>
      </c>
      <c r="I183" s="7">
        <v>0</v>
      </c>
      <c r="J183" s="7">
        <v>0</v>
      </c>
      <c r="K183" s="7">
        <v>387</v>
      </c>
      <c r="L183" s="7">
        <v>0</v>
      </c>
      <c r="M183" s="7">
        <v>0</v>
      </c>
      <c r="N183" s="7">
        <v>0</v>
      </c>
      <c r="O183" s="7">
        <v>0</v>
      </c>
      <c r="P183" s="3">
        <v>6</v>
      </c>
      <c r="Q183" s="3">
        <v>3</v>
      </c>
      <c r="R183" s="3">
        <v>10</v>
      </c>
      <c r="S183" s="11">
        <v>44007</v>
      </c>
      <c r="T183" s="11">
        <v>44007</v>
      </c>
      <c r="U183" s="20">
        <v>5052</v>
      </c>
      <c r="V183" s="20">
        <v>2400</v>
      </c>
      <c r="W183" s="3" t="s">
        <v>26</v>
      </c>
      <c r="X183" s="8">
        <v>44017</v>
      </c>
      <c r="Y183" s="8">
        <v>41475</v>
      </c>
    </row>
    <row r="184" spans="1:25" x14ac:dyDescent="0.25">
      <c r="A184">
        <v>183</v>
      </c>
      <c r="B184" t="s">
        <v>25</v>
      </c>
      <c r="C184">
        <v>3</v>
      </c>
      <c r="D184" t="s">
        <v>922</v>
      </c>
      <c r="E184" s="4" t="s">
        <v>966</v>
      </c>
      <c r="F184" s="2" t="s">
        <v>263</v>
      </c>
      <c r="G184" s="7">
        <v>750067</v>
      </c>
      <c r="H184" s="7">
        <v>704586</v>
      </c>
      <c r="I184" s="7">
        <v>0</v>
      </c>
      <c r="J184" s="7">
        <v>0</v>
      </c>
      <c r="K184" s="7">
        <v>1163</v>
      </c>
      <c r="L184" s="7">
        <v>0</v>
      </c>
      <c r="M184" s="7">
        <v>0</v>
      </c>
      <c r="N184" s="7">
        <v>0</v>
      </c>
      <c r="O184" s="7">
        <v>0</v>
      </c>
      <c r="P184" s="3">
        <v>6</v>
      </c>
      <c r="Q184" s="3">
        <v>3</v>
      </c>
      <c r="R184" s="3">
        <v>10</v>
      </c>
      <c r="S184" s="11">
        <v>44007</v>
      </c>
      <c r="T184" s="11">
        <v>44007</v>
      </c>
      <c r="U184" s="20">
        <v>4224</v>
      </c>
      <c r="V184" s="20">
        <v>3200</v>
      </c>
      <c r="W184" s="3" t="s">
        <v>26</v>
      </c>
      <c r="X184" s="8">
        <v>44017</v>
      </c>
      <c r="Y184" s="8">
        <v>41475</v>
      </c>
    </row>
    <row r="185" spans="1:25" x14ac:dyDescent="0.25">
      <c r="A185">
        <v>184</v>
      </c>
      <c r="B185" t="s">
        <v>25</v>
      </c>
      <c r="C185">
        <v>3</v>
      </c>
      <c r="D185" t="s">
        <v>892</v>
      </c>
      <c r="E185" s="4" t="s">
        <v>40</v>
      </c>
      <c r="F185" s="2" t="s">
        <v>263</v>
      </c>
      <c r="G185" s="7">
        <v>0</v>
      </c>
      <c r="H185" s="7">
        <v>797170</v>
      </c>
      <c r="I185" s="7">
        <v>0</v>
      </c>
      <c r="J185" s="7">
        <v>0</v>
      </c>
      <c r="K185" s="7">
        <v>1710</v>
      </c>
      <c r="L185" s="7">
        <v>0</v>
      </c>
      <c r="M185" s="7">
        <v>0</v>
      </c>
      <c r="N185" s="7">
        <v>0</v>
      </c>
      <c r="O185" s="7">
        <v>0</v>
      </c>
      <c r="P185" s="3">
        <v>6</v>
      </c>
      <c r="Q185" s="3">
        <v>3</v>
      </c>
      <c r="R185" s="3">
        <v>10</v>
      </c>
      <c r="S185" s="11">
        <v>44007</v>
      </c>
      <c r="T185" s="11">
        <v>44007</v>
      </c>
      <c r="U185" s="20">
        <v>4540</v>
      </c>
      <c r="V185" s="20">
        <v>3200</v>
      </c>
      <c r="W185" s="3" t="s">
        <v>26</v>
      </c>
      <c r="X185" s="8">
        <v>44017</v>
      </c>
      <c r="Y185" s="8">
        <v>41475</v>
      </c>
    </row>
    <row r="186" spans="1:25" x14ac:dyDescent="0.25">
      <c r="A186">
        <v>185</v>
      </c>
      <c r="B186" t="s">
        <v>25</v>
      </c>
      <c r="C186">
        <v>3</v>
      </c>
      <c r="D186" t="s">
        <v>434</v>
      </c>
      <c r="E186" s="4" t="s">
        <v>744</v>
      </c>
      <c r="F186" s="2" t="s">
        <v>263</v>
      </c>
      <c r="G186" s="7">
        <v>134500</v>
      </c>
      <c r="H186" s="7">
        <v>107500</v>
      </c>
      <c r="I186" s="7">
        <v>0</v>
      </c>
      <c r="J186" s="7">
        <v>0</v>
      </c>
      <c r="K186" s="7">
        <v>179</v>
      </c>
      <c r="L186" s="7">
        <v>0</v>
      </c>
      <c r="M186" s="7">
        <v>0</v>
      </c>
      <c r="N186" s="7">
        <v>0</v>
      </c>
      <c r="O186" s="7">
        <v>0</v>
      </c>
      <c r="P186" s="3">
        <v>6</v>
      </c>
      <c r="Q186" s="3">
        <v>3</v>
      </c>
      <c r="R186" s="3">
        <v>10</v>
      </c>
      <c r="S186" s="11">
        <v>44007</v>
      </c>
      <c r="T186" s="11">
        <v>44007</v>
      </c>
      <c r="U186" s="20">
        <v>6631</v>
      </c>
      <c r="V186" s="20">
        <v>1500</v>
      </c>
      <c r="W186" s="3" t="s">
        <v>26</v>
      </c>
      <c r="X186" s="8">
        <v>44017</v>
      </c>
      <c r="Y186" s="8">
        <v>41475</v>
      </c>
    </row>
    <row r="187" spans="1:25" x14ac:dyDescent="0.25">
      <c r="A187">
        <v>186</v>
      </c>
      <c r="B187" t="s">
        <v>25</v>
      </c>
      <c r="C187">
        <v>3</v>
      </c>
      <c r="D187" t="s">
        <v>435</v>
      </c>
      <c r="E187" s="4" t="s">
        <v>745</v>
      </c>
      <c r="F187" s="2" t="s">
        <v>263</v>
      </c>
      <c r="G187" s="7">
        <v>0</v>
      </c>
      <c r="H187" s="7">
        <v>247600</v>
      </c>
      <c r="I187" s="7">
        <v>0</v>
      </c>
      <c r="J187" s="7">
        <v>0</v>
      </c>
      <c r="K187" s="7">
        <v>534</v>
      </c>
      <c r="L187" s="7">
        <v>0</v>
      </c>
      <c r="M187" s="7">
        <v>0</v>
      </c>
      <c r="N187" s="7">
        <v>0</v>
      </c>
      <c r="O187" s="7">
        <v>0</v>
      </c>
      <c r="P187" s="3">
        <v>6</v>
      </c>
      <c r="Q187" s="3">
        <v>3</v>
      </c>
      <c r="R187" s="3">
        <v>10</v>
      </c>
      <c r="S187" s="11">
        <v>44007</v>
      </c>
      <c r="T187" s="11">
        <v>44007</v>
      </c>
      <c r="U187" s="20">
        <v>3639</v>
      </c>
      <c r="V187" s="20">
        <v>2400</v>
      </c>
      <c r="W187" s="3" t="s">
        <v>26</v>
      </c>
      <c r="X187" s="8">
        <v>44017</v>
      </c>
      <c r="Y187" s="8">
        <v>41475</v>
      </c>
    </row>
    <row r="188" spans="1:25" x14ac:dyDescent="0.25">
      <c r="A188">
        <v>187</v>
      </c>
      <c r="B188" t="s">
        <v>25</v>
      </c>
      <c r="C188">
        <v>3</v>
      </c>
      <c r="D188" t="s">
        <v>436</v>
      </c>
      <c r="E188" s="4" t="s">
        <v>746</v>
      </c>
      <c r="F188" s="2" t="s">
        <v>263</v>
      </c>
      <c r="G188" s="7">
        <v>788800</v>
      </c>
      <c r="H188" s="7">
        <v>727600</v>
      </c>
      <c r="I188" s="7">
        <v>0</v>
      </c>
      <c r="J188" s="7">
        <v>0</v>
      </c>
      <c r="K188" s="7">
        <v>1202</v>
      </c>
      <c r="L188" s="7">
        <v>0</v>
      </c>
      <c r="M188" s="7">
        <v>0</v>
      </c>
      <c r="N188" s="7">
        <v>0</v>
      </c>
      <c r="O188" s="7">
        <v>0</v>
      </c>
      <c r="P188" s="3">
        <v>6</v>
      </c>
      <c r="Q188" s="3">
        <v>3</v>
      </c>
      <c r="R188" s="3">
        <v>10</v>
      </c>
      <c r="S188" s="11">
        <v>44007</v>
      </c>
      <c r="T188" s="11">
        <v>44007</v>
      </c>
      <c r="U188" s="20">
        <v>15322</v>
      </c>
      <c r="V188" s="20">
        <v>3400</v>
      </c>
      <c r="W188" s="3" t="s">
        <v>26</v>
      </c>
      <c r="X188" s="8">
        <v>44017</v>
      </c>
      <c r="Y188" s="8">
        <v>41475</v>
      </c>
    </row>
    <row r="189" spans="1:25" x14ac:dyDescent="0.25">
      <c r="A189">
        <v>188</v>
      </c>
      <c r="B189" t="s">
        <v>25</v>
      </c>
      <c r="C189">
        <v>3</v>
      </c>
      <c r="D189" t="s">
        <v>437</v>
      </c>
      <c r="E189" s="4" t="s">
        <v>47</v>
      </c>
      <c r="F189" s="2" t="s">
        <v>263</v>
      </c>
      <c r="G189" s="7">
        <v>0</v>
      </c>
      <c r="H189" s="7">
        <v>507900</v>
      </c>
      <c r="I189" s="7">
        <v>0</v>
      </c>
      <c r="J189" s="7">
        <v>0</v>
      </c>
      <c r="K189" s="7">
        <v>1090</v>
      </c>
      <c r="L189" s="7">
        <v>0</v>
      </c>
      <c r="M189" s="7">
        <v>0</v>
      </c>
      <c r="N189" s="7">
        <v>0</v>
      </c>
      <c r="O189" s="7">
        <v>0</v>
      </c>
      <c r="P189" s="3">
        <v>6</v>
      </c>
      <c r="Q189" s="3">
        <v>3</v>
      </c>
      <c r="R189" s="3">
        <v>10</v>
      </c>
      <c r="S189" s="11">
        <v>44007</v>
      </c>
      <c r="T189" s="11">
        <v>44007</v>
      </c>
      <c r="U189" s="20">
        <v>13007</v>
      </c>
      <c r="V189" s="20">
        <v>2100</v>
      </c>
      <c r="W189" s="3" t="s">
        <v>26</v>
      </c>
      <c r="X189" s="8">
        <v>44017</v>
      </c>
      <c r="Y189" s="8">
        <v>41475</v>
      </c>
    </row>
    <row r="190" spans="1:25" x14ac:dyDescent="0.25">
      <c r="A190">
        <v>189</v>
      </c>
      <c r="B190" t="s">
        <v>25</v>
      </c>
      <c r="C190">
        <v>3</v>
      </c>
      <c r="D190" t="s">
        <v>438</v>
      </c>
      <c r="E190" s="4" t="s">
        <v>747</v>
      </c>
      <c r="F190" s="2" t="s">
        <v>263</v>
      </c>
      <c r="G190" s="7">
        <v>434100</v>
      </c>
      <c r="H190" s="7">
        <v>385500</v>
      </c>
      <c r="I190" s="7">
        <v>0</v>
      </c>
      <c r="J190" s="7">
        <v>0</v>
      </c>
      <c r="K190" s="7">
        <v>638</v>
      </c>
      <c r="L190" s="7">
        <v>0</v>
      </c>
      <c r="M190" s="7">
        <v>0</v>
      </c>
      <c r="N190" s="7">
        <v>0</v>
      </c>
      <c r="O190" s="7">
        <v>0</v>
      </c>
      <c r="P190" s="3">
        <v>6</v>
      </c>
      <c r="Q190" s="3">
        <v>3</v>
      </c>
      <c r="R190" s="3">
        <v>10</v>
      </c>
      <c r="S190" s="11">
        <v>44007</v>
      </c>
      <c r="T190" s="11">
        <v>44007</v>
      </c>
      <c r="U190" s="20">
        <v>36187</v>
      </c>
      <c r="V190" s="20">
        <v>2700</v>
      </c>
      <c r="W190" s="3" t="s">
        <v>26</v>
      </c>
      <c r="X190" s="8">
        <v>44017</v>
      </c>
      <c r="Y190" s="8">
        <v>41475</v>
      </c>
    </row>
    <row r="191" spans="1:25" x14ac:dyDescent="0.25">
      <c r="A191">
        <v>190</v>
      </c>
      <c r="B191" t="s">
        <v>25</v>
      </c>
      <c r="C191">
        <v>3</v>
      </c>
      <c r="D191" t="s">
        <v>439</v>
      </c>
      <c r="E191" s="4" t="s">
        <v>194</v>
      </c>
      <c r="F191" s="2" t="s">
        <v>263</v>
      </c>
      <c r="G191" s="7">
        <v>0</v>
      </c>
      <c r="H191" s="7">
        <v>397700</v>
      </c>
      <c r="I191" s="7">
        <v>0</v>
      </c>
      <c r="J191" s="7">
        <v>0</v>
      </c>
      <c r="K191" s="7">
        <v>855</v>
      </c>
      <c r="L191" s="7">
        <v>0</v>
      </c>
      <c r="M191" s="7">
        <v>0</v>
      </c>
      <c r="N191" s="7">
        <v>0</v>
      </c>
      <c r="O191" s="7">
        <v>0</v>
      </c>
      <c r="P191" s="3">
        <v>6</v>
      </c>
      <c r="Q191" s="3">
        <v>3</v>
      </c>
      <c r="R191" s="3">
        <v>10</v>
      </c>
      <c r="S191" s="11">
        <v>44007</v>
      </c>
      <c r="T191" s="11">
        <v>44007</v>
      </c>
      <c r="U191" s="20">
        <v>7441</v>
      </c>
      <c r="V191" s="20">
        <v>2300</v>
      </c>
      <c r="W191" s="3" t="s">
        <v>26</v>
      </c>
      <c r="X191" s="8">
        <v>44017</v>
      </c>
      <c r="Y191" s="8">
        <v>41475</v>
      </c>
    </row>
    <row r="192" spans="1:25" x14ac:dyDescent="0.25">
      <c r="A192">
        <v>191</v>
      </c>
      <c r="B192" t="s">
        <v>25</v>
      </c>
      <c r="C192">
        <v>3</v>
      </c>
      <c r="D192" t="s">
        <v>923</v>
      </c>
      <c r="E192" s="4" t="s">
        <v>42</v>
      </c>
      <c r="F192" s="2" t="s">
        <v>263</v>
      </c>
      <c r="G192" s="7">
        <v>405727</v>
      </c>
      <c r="H192" s="7">
        <v>361466</v>
      </c>
      <c r="I192" s="7">
        <v>0</v>
      </c>
      <c r="J192" s="7">
        <v>0</v>
      </c>
      <c r="K192" s="7">
        <v>598</v>
      </c>
      <c r="L192" s="7">
        <v>0</v>
      </c>
      <c r="M192" s="7">
        <v>0</v>
      </c>
      <c r="N192" s="7">
        <v>0</v>
      </c>
      <c r="O192" s="7">
        <v>0</v>
      </c>
      <c r="P192" s="3">
        <v>6</v>
      </c>
      <c r="Q192" s="3">
        <v>3</v>
      </c>
      <c r="R192" s="3">
        <v>10</v>
      </c>
      <c r="S192" s="11">
        <v>44007</v>
      </c>
      <c r="T192" s="11">
        <v>44007</v>
      </c>
      <c r="U192" s="20">
        <v>2670</v>
      </c>
      <c r="V192" s="20">
        <v>2500</v>
      </c>
      <c r="W192" s="3" t="s">
        <v>26</v>
      </c>
      <c r="X192" s="8">
        <v>44017</v>
      </c>
      <c r="Y192" s="8">
        <v>41475</v>
      </c>
    </row>
    <row r="193" spans="1:25" x14ac:dyDescent="0.25">
      <c r="A193">
        <v>192</v>
      </c>
      <c r="B193" t="s">
        <v>25</v>
      </c>
      <c r="C193">
        <v>3</v>
      </c>
      <c r="D193" t="s">
        <v>904</v>
      </c>
      <c r="E193" s="4" t="s">
        <v>189</v>
      </c>
      <c r="F193" s="2" t="s">
        <v>263</v>
      </c>
      <c r="G193" s="7">
        <v>0</v>
      </c>
      <c r="H193" s="7">
        <v>697549</v>
      </c>
      <c r="I193" s="7">
        <v>0</v>
      </c>
      <c r="J193" s="7">
        <v>0</v>
      </c>
      <c r="K193" s="7">
        <v>1496</v>
      </c>
      <c r="L193" s="7">
        <v>0</v>
      </c>
      <c r="M193" s="7">
        <v>0</v>
      </c>
      <c r="N193" s="7">
        <v>0</v>
      </c>
      <c r="O193" s="7">
        <v>0</v>
      </c>
      <c r="P193" s="3">
        <v>6</v>
      </c>
      <c r="Q193" s="3">
        <v>3</v>
      </c>
      <c r="R193" s="3">
        <v>10</v>
      </c>
      <c r="S193" s="11">
        <v>44007</v>
      </c>
      <c r="T193" s="11">
        <v>44007</v>
      </c>
      <c r="U193" s="20">
        <v>3947</v>
      </c>
      <c r="V193" s="20">
        <v>2800</v>
      </c>
      <c r="W193" s="3" t="s">
        <v>26</v>
      </c>
      <c r="X193" s="8">
        <v>44017</v>
      </c>
      <c r="Y193" s="8">
        <v>41475</v>
      </c>
    </row>
    <row r="194" spans="1:25" x14ac:dyDescent="0.25">
      <c r="A194">
        <v>193</v>
      </c>
      <c r="B194" t="s">
        <v>25</v>
      </c>
      <c r="C194">
        <v>3</v>
      </c>
      <c r="D194" t="s">
        <v>440</v>
      </c>
      <c r="E194" s="4" t="s">
        <v>748</v>
      </c>
      <c r="F194" s="2" t="s">
        <v>263</v>
      </c>
      <c r="G194" s="7">
        <v>207746</v>
      </c>
      <c r="H194" s="7">
        <v>181262</v>
      </c>
      <c r="I194" s="7">
        <v>0</v>
      </c>
      <c r="J194" s="7">
        <v>0</v>
      </c>
      <c r="K194" s="7">
        <v>300</v>
      </c>
      <c r="L194" s="7">
        <v>0</v>
      </c>
      <c r="M194" s="7">
        <v>0</v>
      </c>
      <c r="N194" s="7">
        <v>0</v>
      </c>
      <c r="O194" s="7">
        <v>0</v>
      </c>
      <c r="P194" s="3">
        <v>6</v>
      </c>
      <c r="Q194" s="3">
        <v>3</v>
      </c>
      <c r="R194" s="3">
        <v>10</v>
      </c>
      <c r="S194" s="11">
        <v>44007</v>
      </c>
      <c r="T194" s="11">
        <v>44007</v>
      </c>
      <c r="U194" s="20">
        <v>9691</v>
      </c>
      <c r="V194" s="20">
        <v>1800</v>
      </c>
      <c r="W194" s="3" t="s">
        <v>26</v>
      </c>
      <c r="X194" s="8">
        <v>44017</v>
      </c>
      <c r="Y194" s="8">
        <v>41475</v>
      </c>
    </row>
    <row r="195" spans="1:25" x14ac:dyDescent="0.25">
      <c r="A195">
        <v>194</v>
      </c>
      <c r="B195" t="s">
        <v>25</v>
      </c>
      <c r="C195">
        <v>3</v>
      </c>
      <c r="D195" t="s">
        <v>883</v>
      </c>
      <c r="E195" s="4" t="s">
        <v>244</v>
      </c>
      <c r="F195" s="2" t="s">
        <v>263</v>
      </c>
      <c r="G195" s="7">
        <v>542493</v>
      </c>
      <c r="H195" s="7">
        <v>499513</v>
      </c>
      <c r="I195" s="7">
        <v>0</v>
      </c>
      <c r="J195" s="7">
        <v>0</v>
      </c>
      <c r="K195" s="7">
        <v>825</v>
      </c>
      <c r="L195" s="7">
        <v>0</v>
      </c>
      <c r="M195" s="7">
        <v>0</v>
      </c>
      <c r="N195" s="7">
        <v>0</v>
      </c>
      <c r="O195" s="7">
        <v>0</v>
      </c>
      <c r="P195" s="3">
        <v>6</v>
      </c>
      <c r="Q195" s="3">
        <v>3</v>
      </c>
      <c r="R195" s="3">
        <v>10</v>
      </c>
      <c r="S195" s="11">
        <v>44007</v>
      </c>
      <c r="T195" s="11">
        <v>44007</v>
      </c>
      <c r="U195" s="20">
        <v>3152</v>
      </c>
      <c r="V195" s="20">
        <v>2400</v>
      </c>
      <c r="W195" s="3" t="s">
        <v>26</v>
      </c>
      <c r="X195" s="8">
        <v>44017</v>
      </c>
      <c r="Y195" s="8">
        <v>41475</v>
      </c>
    </row>
    <row r="196" spans="1:25" x14ac:dyDescent="0.25">
      <c r="A196">
        <v>195</v>
      </c>
      <c r="B196" t="s">
        <v>25</v>
      </c>
      <c r="C196">
        <v>3</v>
      </c>
      <c r="D196" t="s">
        <v>441</v>
      </c>
      <c r="E196" s="4" t="s">
        <v>749</v>
      </c>
      <c r="F196" s="2" t="s">
        <v>263</v>
      </c>
      <c r="G196" s="7">
        <v>0</v>
      </c>
      <c r="H196" s="7">
        <v>397700</v>
      </c>
      <c r="I196" s="7">
        <v>0</v>
      </c>
      <c r="J196" s="7">
        <v>0</v>
      </c>
      <c r="K196" s="7">
        <v>855</v>
      </c>
      <c r="L196" s="7">
        <v>0</v>
      </c>
      <c r="M196" s="7">
        <v>0</v>
      </c>
      <c r="N196" s="7">
        <v>0</v>
      </c>
      <c r="O196" s="7">
        <v>0</v>
      </c>
      <c r="P196" s="3">
        <v>6</v>
      </c>
      <c r="Q196" s="3">
        <v>3</v>
      </c>
      <c r="R196" s="3">
        <v>10</v>
      </c>
      <c r="S196" s="11">
        <v>44007</v>
      </c>
      <c r="T196" s="11">
        <v>44007</v>
      </c>
      <c r="U196" s="20">
        <v>7369</v>
      </c>
      <c r="V196" s="20">
        <v>2300</v>
      </c>
      <c r="W196" s="3" t="s">
        <v>26</v>
      </c>
      <c r="X196" s="8">
        <v>44017</v>
      </c>
      <c r="Y196" s="8">
        <v>41475</v>
      </c>
    </row>
    <row r="197" spans="1:25" x14ac:dyDescent="0.25">
      <c r="A197">
        <v>196</v>
      </c>
      <c r="B197" t="s">
        <v>25</v>
      </c>
      <c r="C197">
        <v>3</v>
      </c>
      <c r="D197" t="s">
        <v>918</v>
      </c>
      <c r="E197" s="4" t="s">
        <v>180</v>
      </c>
      <c r="F197" s="2" t="s">
        <v>263</v>
      </c>
      <c r="G197" s="7">
        <v>178349</v>
      </c>
      <c r="H197" s="7">
        <v>169205</v>
      </c>
      <c r="I197" s="7">
        <v>99205</v>
      </c>
      <c r="J197" s="7">
        <v>0</v>
      </c>
      <c r="K197" s="7">
        <v>280</v>
      </c>
      <c r="L197" s="7">
        <v>0</v>
      </c>
      <c r="M197" s="7">
        <v>0</v>
      </c>
      <c r="N197" s="7">
        <v>27</v>
      </c>
      <c r="O197" s="7">
        <v>0</v>
      </c>
      <c r="P197" s="3">
        <v>6</v>
      </c>
      <c r="Q197" s="3">
        <v>3</v>
      </c>
      <c r="R197" s="3">
        <v>10</v>
      </c>
      <c r="S197" s="11">
        <v>44007</v>
      </c>
      <c r="T197" s="11">
        <v>44007</v>
      </c>
      <c r="U197" s="20">
        <v>1394</v>
      </c>
      <c r="V197" s="20">
        <v>2000</v>
      </c>
      <c r="W197" s="3" t="s">
        <v>26</v>
      </c>
      <c r="X197" s="8">
        <v>44017</v>
      </c>
      <c r="Y197" s="8">
        <v>41475</v>
      </c>
    </row>
    <row r="198" spans="1:25" x14ac:dyDescent="0.25">
      <c r="A198">
        <v>197</v>
      </c>
      <c r="B198" t="s">
        <v>25</v>
      </c>
      <c r="C198">
        <v>3</v>
      </c>
      <c r="D198" t="s">
        <v>442</v>
      </c>
      <c r="E198" s="4" t="s">
        <v>94</v>
      </c>
      <c r="F198" s="2" t="s">
        <v>263</v>
      </c>
      <c r="G198" s="7">
        <v>658000</v>
      </c>
      <c r="H198" s="7">
        <v>607600</v>
      </c>
      <c r="I198" s="7">
        <v>0</v>
      </c>
      <c r="J198" s="7">
        <v>0</v>
      </c>
      <c r="K198" s="7">
        <v>1003</v>
      </c>
      <c r="L198" s="7">
        <v>0</v>
      </c>
      <c r="M198" s="7">
        <v>0</v>
      </c>
      <c r="N198" s="7">
        <v>0</v>
      </c>
      <c r="O198" s="7">
        <v>0</v>
      </c>
      <c r="P198" s="3">
        <v>6</v>
      </c>
      <c r="Q198" s="3">
        <v>3</v>
      </c>
      <c r="R198" s="3">
        <v>10</v>
      </c>
      <c r="S198" s="11">
        <v>44007</v>
      </c>
      <c r="T198" s="11">
        <v>44007</v>
      </c>
      <c r="U198" s="20">
        <v>10651</v>
      </c>
      <c r="V198" s="20">
        <v>2800</v>
      </c>
      <c r="W198" s="3" t="s">
        <v>26</v>
      </c>
      <c r="X198" s="8">
        <v>44017</v>
      </c>
      <c r="Y198" s="8">
        <v>41475</v>
      </c>
    </row>
    <row r="199" spans="1:25" x14ac:dyDescent="0.25">
      <c r="A199">
        <v>198</v>
      </c>
      <c r="B199" t="s">
        <v>25</v>
      </c>
      <c r="C199">
        <v>3</v>
      </c>
      <c r="D199" t="s">
        <v>443</v>
      </c>
      <c r="E199" s="4" t="s">
        <v>237</v>
      </c>
      <c r="F199" s="2" t="s">
        <v>263</v>
      </c>
      <c r="G199" s="7">
        <v>0</v>
      </c>
      <c r="H199" s="7">
        <v>1436000</v>
      </c>
      <c r="I199" s="7">
        <v>0</v>
      </c>
      <c r="J199" s="7">
        <v>0</v>
      </c>
      <c r="K199" s="7">
        <v>3077</v>
      </c>
      <c r="L199" s="7">
        <v>0</v>
      </c>
      <c r="M199" s="7">
        <v>0</v>
      </c>
      <c r="N199" s="7">
        <v>0</v>
      </c>
      <c r="O199" s="7">
        <v>0</v>
      </c>
      <c r="P199" s="3">
        <v>6</v>
      </c>
      <c r="Q199" s="3">
        <v>3</v>
      </c>
      <c r="R199" s="3">
        <v>10</v>
      </c>
      <c r="S199" s="11">
        <v>44007</v>
      </c>
      <c r="T199" s="11">
        <v>44007</v>
      </c>
      <c r="U199" s="20">
        <v>75026</v>
      </c>
      <c r="V199" s="20">
        <v>4000</v>
      </c>
      <c r="W199" s="3" t="s">
        <v>26</v>
      </c>
      <c r="X199" s="8">
        <v>44017</v>
      </c>
      <c r="Y199" s="8">
        <v>41475</v>
      </c>
    </row>
    <row r="200" spans="1:25" x14ac:dyDescent="0.25">
      <c r="A200">
        <v>199</v>
      </c>
      <c r="B200" t="s">
        <v>25</v>
      </c>
      <c r="C200">
        <v>3</v>
      </c>
      <c r="D200" t="s">
        <v>884</v>
      </c>
      <c r="E200" s="4" t="s">
        <v>141</v>
      </c>
      <c r="F200" s="2" t="s">
        <v>263</v>
      </c>
      <c r="G200" s="7">
        <v>491240</v>
      </c>
      <c r="H200" s="7">
        <v>491240</v>
      </c>
      <c r="I200" s="7">
        <v>231240</v>
      </c>
      <c r="J200" s="7">
        <v>10721</v>
      </c>
      <c r="K200" s="7">
        <v>26089</v>
      </c>
      <c r="L200" s="7">
        <v>0</v>
      </c>
      <c r="M200" s="7">
        <v>0</v>
      </c>
      <c r="N200" s="7">
        <v>63</v>
      </c>
      <c r="O200" s="7">
        <v>0</v>
      </c>
      <c r="P200" s="3">
        <v>6</v>
      </c>
      <c r="Q200" s="3">
        <v>3</v>
      </c>
      <c r="R200" s="3">
        <v>10</v>
      </c>
      <c r="S200" s="11">
        <v>44007</v>
      </c>
      <c r="T200" s="11">
        <v>44007</v>
      </c>
      <c r="U200" s="20">
        <v>1137</v>
      </c>
      <c r="V200" s="20">
        <v>10</v>
      </c>
      <c r="W200" s="3" t="s">
        <v>26</v>
      </c>
      <c r="X200" s="8">
        <v>44017</v>
      </c>
      <c r="Y200" s="8">
        <v>41475</v>
      </c>
    </row>
    <row r="201" spans="1:25" x14ac:dyDescent="0.25">
      <c r="A201">
        <v>200</v>
      </c>
      <c r="B201" t="s">
        <v>25</v>
      </c>
      <c r="C201">
        <v>3</v>
      </c>
      <c r="D201" t="s">
        <v>444</v>
      </c>
      <c r="E201" s="4" t="s">
        <v>750</v>
      </c>
      <c r="F201" s="2" t="s">
        <v>263</v>
      </c>
      <c r="G201" s="7">
        <v>458000</v>
      </c>
      <c r="H201" s="7">
        <v>407600</v>
      </c>
      <c r="I201" s="7">
        <v>0</v>
      </c>
      <c r="J201" s="7">
        <v>0</v>
      </c>
      <c r="K201" s="7">
        <v>675</v>
      </c>
      <c r="L201" s="7">
        <v>0</v>
      </c>
      <c r="M201" s="7">
        <v>0</v>
      </c>
      <c r="N201" s="7">
        <v>0</v>
      </c>
      <c r="O201" s="7">
        <v>0</v>
      </c>
      <c r="P201" s="3">
        <v>6</v>
      </c>
      <c r="Q201" s="3">
        <v>3</v>
      </c>
      <c r="R201" s="3">
        <v>10</v>
      </c>
      <c r="S201" s="11">
        <v>44007</v>
      </c>
      <c r="T201" s="11">
        <v>44007</v>
      </c>
      <c r="U201" s="20">
        <v>30651</v>
      </c>
      <c r="V201" s="20">
        <v>2800</v>
      </c>
      <c r="W201" s="3" t="s">
        <v>26</v>
      </c>
      <c r="X201" s="8">
        <v>44017</v>
      </c>
      <c r="Y201" s="8">
        <v>41475</v>
      </c>
    </row>
    <row r="202" spans="1:25" x14ac:dyDescent="0.25">
      <c r="A202">
        <v>201</v>
      </c>
      <c r="B202" t="s">
        <v>25</v>
      </c>
      <c r="C202">
        <v>3</v>
      </c>
      <c r="D202" t="s">
        <v>908</v>
      </c>
      <c r="E202" s="4" t="s">
        <v>955</v>
      </c>
      <c r="F202" s="2" t="s">
        <v>263</v>
      </c>
      <c r="G202" s="7">
        <v>0</v>
      </c>
      <c r="H202" s="7">
        <v>799236</v>
      </c>
      <c r="I202" s="7">
        <v>0</v>
      </c>
      <c r="J202" s="7">
        <v>0</v>
      </c>
      <c r="K202" s="7">
        <v>1710</v>
      </c>
      <c r="L202" s="7">
        <v>0</v>
      </c>
      <c r="M202" s="7">
        <v>0</v>
      </c>
      <c r="N202" s="7">
        <v>0</v>
      </c>
      <c r="O202" s="7">
        <v>0</v>
      </c>
      <c r="P202" s="3">
        <v>6</v>
      </c>
      <c r="Q202" s="3">
        <v>3</v>
      </c>
      <c r="R202" s="3">
        <v>10</v>
      </c>
      <c r="S202" s="11">
        <v>44007</v>
      </c>
      <c r="T202" s="11">
        <v>44007</v>
      </c>
      <c r="U202" s="20">
        <v>2474</v>
      </c>
      <c r="V202" s="20">
        <v>3200</v>
      </c>
      <c r="W202" s="3" t="s">
        <v>26</v>
      </c>
      <c r="X202" s="8">
        <v>44017</v>
      </c>
      <c r="Y202" s="8">
        <v>41475</v>
      </c>
    </row>
    <row r="203" spans="1:25" x14ac:dyDescent="0.25">
      <c r="A203">
        <v>202</v>
      </c>
      <c r="B203" t="s">
        <v>25</v>
      </c>
      <c r="C203">
        <v>3</v>
      </c>
      <c r="D203" t="s">
        <v>445</v>
      </c>
      <c r="E203" s="4" t="s">
        <v>135</v>
      </c>
      <c r="F203" s="2" t="s">
        <v>263</v>
      </c>
      <c r="G203" s="7">
        <v>286491</v>
      </c>
      <c r="H203" s="7">
        <v>245091</v>
      </c>
      <c r="I203" s="7">
        <v>0</v>
      </c>
      <c r="J203" s="7">
        <v>0</v>
      </c>
      <c r="K203" s="7">
        <v>407</v>
      </c>
      <c r="L203" s="7">
        <v>0</v>
      </c>
      <c r="M203" s="7">
        <v>0</v>
      </c>
      <c r="N203" s="7">
        <v>0</v>
      </c>
      <c r="O203" s="7">
        <v>0</v>
      </c>
      <c r="P203" s="3">
        <v>6</v>
      </c>
      <c r="Q203" s="3">
        <v>3</v>
      </c>
      <c r="R203" s="3">
        <v>10</v>
      </c>
      <c r="S203" s="11">
        <v>44007</v>
      </c>
      <c r="T203" s="11">
        <v>44007</v>
      </c>
      <c r="U203" s="20">
        <v>3919</v>
      </c>
      <c r="V203" s="20">
        <v>2300</v>
      </c>
      <c r="W203" s="3" t="s">
        <v>26</v>
      </c>
      <c r="X203" s="8">
        <v>44017</v>
      </c>
      <c r="Y203" s="8">
        <v>41475</v>
      </c>
    </row>
    <row r="204" spans="1:25" x14ac:dyDescent="0.25">
      <c r="A204">
        <v>203</v>
      </c>
      <c r="B204" t="s">
        <v>25</v>
      </c>
      <c r="C204">
        <v>3</v>
      </c>
      <c r="D204" t="s">
        <v>446</v>
      </c>
      <c r="E204" s="4" t="s">
        <v>69</v>
      </c>
      <c r="F204" s="2" t="s">
        <v>263</v>
      </c>
      <c r="G204" s="7">
        <v>112000</v>
      </c>
      <c r="H204" s="7">
        <v>90400</v>
      </c>
      <c r="I204" s="7">
        <v>0</v>
      </c>
      <c r="J204" s="7">
        <v>0</v>
      </c>
      <c r="K204" s="7">
        <v>151</v>
      </c>
      <c r="L204" s="7">
        <v>0</v>
      </c>
      <c r="M204" s="7">
        <v>0</v>
      </c>
      <c r="N204" s="7">
        <v>0</v>
      </c>
      <c r="O204" s="7">
        <v>0</v>
      </c>
      <c r="P204" s="3">
        <v>6</v>
      </c>
      <c r="Q204" s="3">
        <v>3</v>
      </c>
      <c r="R204" s="3">
        <v>10</v>
      </c>
      <c r="S204" s="11">
        <v>44007</v>
      </c>
      <c r="T204" s="11">
        <v>44007</v>
      </c>
      <c r="U204" s="20">
        <v>3936</v>
      </c>
      <c r="V204" s="20">
        <v>1200</v>
      </c>
      <c r="W204" s="3" t="s">
        <v>26</v>
      </c>
      <c r="X204" s="8">
        <v>44017</v>
      </c>
      <c r="Y204" s="8">
        <v>41475</v>
      </c>
    </row>
    <row r="205" spans="1:25" x14ac:dyDescent="0.25">
      <c r="A205">
        <v>204</v>
      </c>
      <c r="B205" t="s">
        <v>25</v>
      </c>
      <c r="C205">
        <v>3</v>
      </c>
      <c r="D205" t="s">
        <v>447</v>
      </c>
      <c r="E205" s="4" t="s">
        <v>193</v>
      </c>
      <c r="F205" s="2" t="s">
        <v>263</v>
      </c>
      <c r="G205" s="7">
        <v>0</v>
      </c>
      <c r="H205" s="7">
        <v>1994000</v>
      </c>
      <c r="I205" s="7">
        <v>0</v>
      </c>
      <c r="J205" s="7">
        <v>0</v>
      </c>
      <c r="K205" s="7">
        <v>4274</v>
      </c>
      <c r="L205" s="7">
        <v>0</v>
      </c>
      <c r="M205" s="7">
        <v>0</v>
      </c>
      <c r="N205" s="7">
        <v>0</v>
      </c>
      <c r="O205" s="7">
        <v>0</v>
      </c>
      <c r="P205" s="3">
        <v>6</v>
      </c>
      <c r="Q205" s="3">
        <v>3</v>
      </c>
      <c r="R205" s="3">
        <v>10</v>
      </c>
      <c r="S205" s="11">
        <v>44007</v>
      </c>
      <c r="T205" s="11">
        <v>44007</v>
      </c>
      <c r="U205" s="20">
        <v>26409</v>
      </c>
      <c r="V205" s="20">
        <v>6000</v>
      </c>
      <c r="W205" s="3" t="s">
        <v>26</v>
      </c>
      <c r="X205" s="8">
        <v>44017</v>
      </c>
      <c r="Y205" s="8">
        <v>41475</v>
      </c>
    </row>
    <row r="206" spans="1:25" x14ac:dyDescent="0.25">
      <c r="A206">
        <v>205</v>
      </c>
      <c r="B206" t="s">
        <v>25</v>
      </c>
      <c r="C206">
        <v>3</v>
      </c>
      <c r="D206" t="s">
        <v>448</v>
      </c>
      <c r="E206" s="4" t="s">
        <v>751</v>
      </c>
      <c r="F206" s="2" t="s">
        <v>263</v>
      </c>
      <c r="G206" s="7">
        <v>681040</v>
      </c>
      <c r="H206" s="7">
        <v>625240</v>
      </c>
      <c r="I206" s="7">
        <v>0</v>
      </c>
      <c r="J206" s="7">
        <v>0</v>
      </c>
      <c r="K206" s="7">
        <v>1033</v>
      </c>
      <c r="L206" s="7">
        <v>0</v>
      </c>
      <c r="M206" s="7">
        <v>0</v>
      </c>
      <c r="N206" s="7">
        <v>0</v>
      </c>
      <c r="O206" s="7">
        <v>0</v>
      </c>
      <c r="P206" s="3">
        <v>6</v>
      </c>
      <c r="Q206" s="3">
        <v>3</v>
      </c>
      <c r="R206" s="3">
        <v>10</v>
      </c>
      <c r="S206" s="11">
        <v>44007</v>
      </c>
      <c r="T206" s="11">
        <v>44007</v>
      </c>
      <c r="U206" s="20">
        <v>18674</v>
      </c>
      <c r="V206" s="20">
        <v>3100</v>
      </c>
      <c r="W206" s="3" t="s">
        <v>26</v>
      </c>
      <c r="X206" s="8">
        <v>44017</v>
      </c>
      <c r="Y206" s="8">
        <v>41475</v>
      </c>
    </row>
    <row r="207" spans="1:25" x14ac:dyDescent="0.25">
      <c r="A207">
        <v>206</v>
      </c>
      <c r="B207" t="s">
        <v>25</v>
      </c>
      <c r="C207">
        <v>3</v>
      </c>
      <c r="D207" t="s">
        <v>449</v>
      </c>
      <c r="E207" s="4" t="s">
        <v>212</v>
      </c>
      <c r="F207" s="2" t="s">
        <v>263</v>
      </c>
      <c r="G207" s="7">
        <v>752000</v>
      </c>
      <c r="H207" s="7">
        <v>694400</v>
      </c>
      <c r="I207" s="7">
        <v>0</v>
      </c>
      <c r="J207" s="7">
        <v>0</v>
      </c>
      <c r="K207" s="7">
        <v>1147</v>
      </c>
      <c r="L207" s="7">
        <v>0</v>
      </c>
      <c r="M207" s="7">
        <v>0</v>
      </c>
      <c r="N207" s="7">
        <v>0</v>
      </c>
      <c r="O207" s="7">
        <v>0</v>
      </c>
      <c r="P207" s="3">
        <v>6</v>
      </c>
      <c r="Q207" s="3">
        <v>3</v>
      </c>
      <c r="R207" s="3">
        <v>10</v>
      </c>
      <c r="S207" s="11">
        <v>44007</v>
      </c>
      <c r="T207" s="11">
        <v>44007</v>
      </c>
      <c r="U207" s="20">
        <v>32273</v>
      </c>
      <c r="V207" s="20">
        <v>3200</v>
      </c>
      <c r="W207" s="3" t="s">
        <v>26</v>
      </c>
      <c r="X207" s="8">
        <v>44017</v>
      </c>
      <c r="Y207" s="8">
        <v>41475</v>
      </c>
    </row>
    <row r="208" spans="1:25" x14ac:dyDescent="0.25">
      <c r="A208">
        <v>207</v>
      </c>
      <c r="B208" t="s">
        <v>25</v>
      </c>
      <c r="C208">
        <v>3</v>
      </c>
      <c r="D208" t="s">
        <v>450</v>
      </c>
      <c r="E208" s="4" t="s">
        <v>240</v>
      </c>
      <c r="F208" s="2" t="s">
        <v>263</v>
      </c>
      <c r="G208" s="7">
        <v>149800</v>
      </c>
      <c r="H208" s="7">
        <v>108400</v>
      </c>
      <c r="I208" s="7">
        <v>0</v>
      </c>
      <c r="J208" s="7">
        <v>0</v>
      </c>
      <c r="K208" s="7">
        <v>182</v>
      </c>
      <c r="L208" s="7">
        <v>0</v>
      </c>
      <c r="M208" s="7">
        <v>0</v>
      </c>
      <c r="N208" s="7">
        <v>0</v>
      </c>
      <c r="O208" s="7">
        <v>0</v>
      </c>
      <c r="P208" s="3">
        <v>6</v>
      </c>
      <c r="Q208" s="3">
        <v>3</v>
      </c>
      <c r="R208" s="3">
        <v>10</v>
      </c>
      <c r="S208" s="11">
        <v>44007</v>
      </c>
      <c r="T208" s="11">
        <v>44007</v>
      </c>
      <c r="U208" s="20">
        <v>9437</v>
      </c>
      <c r="V208" s="20">
        <v>2300</v>
      </c>
      <c r="W208" s="3" t="s">
        <v>26</v>
      </c>
      <c r="X208" s="8">
        <v>44017</v>
      </c>
      <c r="Y208" s="8">
        <v>41475</v>
      </c>
    </row>
    <row r="209" spans="1:25" x14ac:dyDescent="0.25">
      <c r="A209">
        <v>208</v>
      </c>
      <c r="B209" t="s">
        <v>25</v>
      </c>
      <c r="C209">
        <v>3</v>
      </c>
      <c r="D209" t="s">
        <v>451</v>
      </c>
      <c r="E209" s="4" t="s">
        <v>245</v>
      </c>
      <c r="F209" s="2" t="s">
        <v>263</v>
      </c>
      <c r="G209" s="7">
        <v>328000</v>
      </c>
      <c r="H209" s="7">
        <v>292000</v>
      </c>
      <c r="I209" s="7">
        <v>0</v>
      </c>
      <c r="J209" s="7">
        <v>0</v>
      </c>
      <c r="K209" s="7">
        <v>483</v>
      </c>
      <c r="L209" s="7">
        <v>0</v>
      </c>
      <c r="M209" s="7">
        <v>0</v>
      </c>
      <c r="N209" s="7">
        <v>0</v>
      </c>
      <c r="O209" s="7">
        <v>0</v>
      </c>
      <c r="P209" s="3">
        <v>6</v>
      </c>
      <c r="Q209" s="3">
        <v>3</v>
      </c>
      <c r="R209" s="3">
        <v>10</v>
      </c>
      <c r="S209" s="11">
        <v>44007</v>
      </c>
      <c r="T209" s="11">
        <v>44007</v>
      </c>
      <c r="U209" s="20">
        <v>13652</v>
      </c>
      <c r="V209" s="20">
        <v>2000</v>
      </c>
      <c r="W209" s="3" t="s">
        <v>26</v>
      </c>
      <c r="X209" s="8">
        <v>44017</v>
      </c>
      <c r="Y209" s="8">
        <v>41475</v>
      </c>
    </row>
    <row r="210" spans="1:25" x14ac:dyDescent="0.25">
      <c r="A210">
        <v>209</v>
      </c>
      <c r="B210" t="s">
        <v>25</v>
      </c>
      <c r="C210">
        <v>3</v>
      </c>
      <c r="D210" t="s">
        <v>452</v>
      </c>
      <c r="E210" s="4" t="s">
        <v>752</v>
      </c>
      <c r="F210" s="2" t="s">
        <v>263</v>
      </c>
      <c r="G210" s="7">
        <v>46000</v>
      </c>
      <c r="H210" s="7">
        <v>28000</v>
      </c>
      <c r="I210" s="7">
        <v>0</v>
      </c>
      <c r="J210" s="7">
        <v>0</v>
      </c>
      <c r="K210" s="7">
        <v>48</v>
      </c>
      <c r="L210" s="7">
        <v>0</v>
      </c>
      <c r="M210" s="7">
        <v>0</v>
      </c>
      <c r="N210" s="7">
        <v>0</v>
      </c>
      <c r="O210" s="7">
        <v>0</v>
      </c>
      <c r="P210" s="3">
        <v>6</v>
      </c>
      <c r="Q210" s="3">
        <v>3</v>
      </c>
      <c r="R210" s="3">
        <v>10</v>
      </c>
      <c r="S210" s="11">
        <v>44007</v>
      </c>
      <c r="T210" s="11">
        <v>44007</v>
      </c>
      <c r="U210" s="20">
        <v>6537</v>
      </c>
      <c r="V210" s="20">
        <v>1000</v>
      </c>
      <c r="W210" s="3" t="s">
        <v>26</v>
      </c>
      <c r="X210" s="8">
        <v>44017</v>
      </c>
      <c r="Y210" s="8">
        <v>41475</v>
      </c>
    </row>
    <row r="211" spans="1:25" x14ac:dyDescent="0.25">
      <c r="A211">
        <v>210</v>
      </c>
      <c r="B211" t="s">
        <v>25</v>
      </c>
      <c r="C211">
        <v>3</v>
      </c>
      <c r="D211" t="s">
        <v>453</v>
      </c>
      <c r="E211" s="4" t="s">
        <v>753</v>
      </c>
      <c r="F211" s="2" t="s">
        <v>263</v>
      </c>
      <c r="G211" s="7">
        <v>1229200</v>
      </c>
      <c r="H211" s="7">
        <v>1139200</v>
      </c>
      <c r="I211" s="7">
        <v>0</v>
      </c>
      <c r="J211" s="7">
        <v>0</v>
      </c>
      <c r="K211" s="7">
        <v>1881</v>
      </c>
      <c r="L211" s="7">
        <v>0</v>
      </c>
      <c r="M211" s="7">
        <v>0</v>
      </c>
      <c r="N211" s="7">
        <v>0</v>
      </c>
      <c r="O211" s="7">
        <v>0</v>
      </c>
      <c r="P211" s="3">
        <v>6</v>
      </c>
      <c r="Q211" s="3">
        <v>3</v>
      </c>
      <c r="R211" s="3">
        <v>10</v>
      </c>
      <c r="S211" s="11">
        <v>44007</v>
      </c>
      <c r="T211" s="11">
        <v>44007</v>
      </c>
      <c r="U211" s="20">
        <v>43732</v>
      </c>
      <c r="V211" s="20">
        <v>5000</v>
      </c>
      <c r="W211" s="3" t="s">
        <v>26</v>
      </c>
      <c r="X211" s="8">
        <v>44017</v>
      </c>
      <c r="Y211" s="8">
        <v>41475</v>
      </c>
    </row>
    <row r="212" spans="1:25" x14ac:dyDescent="0.25">
      <c r="A212">
        <v>211</v>
      </c>
      <c r="B212" t="s">
        <v>25</v>
      </c>
      <c r="C212">
        <v>3</v>
      </c>
      <c r="D212" t="s">
        <v>913</v>
      </c>
      <c r="E212" s="4" t="s">
        <v>144</v>
      </c>
      <c r="F212" s="2" t="s">
        <v>263</v>
      </c>
      <c r="G212" s="7">
        <v>0</v>
      </c>
      <c r="H212" s="7">
        <v>1099881</v>
      </c>
      <c r="I212" s="7">
        <v>0</v>
      </c>
      <c r="J212" s="7">
        <v>0</v>
      </c>
      <c r="K212" s="7">
        <v>2351</v>
      </c>
      <c r="L212" s="7">
        <v>0</v>
      </c>
      <c r="M212" s="7">
        <v>0</v>
      </c>
      <c r="N212" s="7">
        <v>0</v>
      </c>
      <c r="O212" s="7">
        <v>0</v>
      </c>
      <c r="P212" s="3">
        <v>6</v>
      </c>
      <c r="Q212" s="3">
        <v>3</v>
      </c>
      <c r="R212" s="3">
        <v>10</v>
      </c>
      <c r="S212" s="11">
        <v>44007</v>
      </c>
      <c r="T212" s="11">
        <v>44007</v>
      </c>
      <c r="U212" s="20">
        <v>2470</v>
      </c>
      <c r="V212" s="20">
        <v>3100</v>
      </c>
      <c r="W212" s="3" t="s">
        <v>26</v>
      </c>
      <c r="X212" s="8">
        <v>44017</v>
      </c>
      <c r="Y212" s="8">
        <v>41475</v>
      </c>
    </row>
    <row r="213" spans="1:25" x14ac:dyDescent="0.25">
      <c r="A213">
        <v>212</v>
      </c>
      <c r="B213" t="s">
        <v>25</v>
      </c>
      <c r="C213">
        <v>3</v>
      </c>
      <c r="D213" t="s">
        <v>454</v>
      </c>
      <c r="E213" s="4" t="s">
        <v>754</v>
      </c>
      <c r="F213" s="2" t="s">
        <v>263</v>
      </c>
      <c r="G213" s="7">
        <v>1437000</v>
      </c>
      <c r="H213" s="7">
        <v>1361400</v>
      </c>
      <c r="I213" s="7">
        <v>0</v>
      </c>
      <c r="J213" s="7">
        <v>0</v>
      </c>
      <c r="K213" s="7">
        <v>2245</v>
      </c>
      <c r="L213" s="7">
        <v>0</v>
      </c>
      <c r="M213" s="7">
        <v>0</v>
      </c>
      <c r="N213" s="7">
        <v>0</v>
      </c>
      <c r="O213" s="7">
        <v>0</v>
      </c>
      <c r="P213" s="3">
        <v>6</v>
      </c>
      <c r="Q213" s="3">
        <v>3</v>
      </c>
      <c r="R213" s="3">
        <v>10</v>
      </c>
      <c r="S213" s="11">
        <v>44007</v>
      </c>
      <c r="T213" s="11">
        <v>44007</v>
      </c>
      <c r="U213" s="20">
        <v>6491</v>
      </c>
      <c r="V213" s="20">
        <v>4200</v>
      </c>
      <c r="W213" s="3" t="s">
        <v>26</v>
      </c>
      <c r="X213" s="8">
        <v>44017</v>
      </c>
      <c r="Y213" s="8">
        <v>41475</v>
      </c>
    </row>
    <row r="214" spans="1:25" x14ac:dyDescent="0.25">
      <c r="A214">
        <v>213</v>
      </c>
      <c r="B214" t="s">
        <v>25</v>
      </c>
      <c r="C214">
        <v>3</v>
      </c>
      <c r="D214" t="s">
        <v>455</v>
      </c>
      <c r="E214" s="4" t="s">
        <v>755</v>
      </c>
      <c r="F214" s="2" t="s">
        <v>263</v>
      </c>
      <c r="G214" s="7">
        <v>328000</v>
      </c>
      <c r="H214" s="7">
        <v>292000</v>
      </c>
      <c r="I214" s="7">
        <v>0</v>
      </c>
      <c r="J214" s="7">
        <v>0</v>
      </c>
      <c r="K214" s="7">
        <v>483</v>
      </c>
      <c r="L214" s="7">
        <v>0</v>
      </c>
      <c r="M214" s="7">
        <v>0</v>
      </c>
      <c r="N214" s="7">
        <v>0</v>
      </c>
      <c r="O214" s="7">
        <v>0</v>
      </c>
      <c r="P214" s="3">
        <v>6</v>
      </c>
      <c r="Q214" s="3">
        <v>3</v>
      </c>
      <c r="R214" s="3">
        <v>10</v>
      </c>
      <c r="S214" s="11">
        <v>44007</v>
      </c>
      <c r="T214" s="11">
        <v>44007</v>
      </c>
      <c r="U214" s="20">
        <v>9931</v>
      </c>
      <c r="V214" s="20">
        <v>2000</v>
      </c>
      <c r="W214" s="3" t="s">
        <v>26</v>
      </c>
      <c r="X214" s="8">
        <v>44017</v>
      </c>
      <c r="Y214" s="8">
        <v>41475</v>
      </c>
    </row>
    <row r="215" spans="1:25" x14ac:dyDescent="0.25">
      <c r="A215">
        <v>214</v>
      </c>
      <c r="B215" t="s">
        <v>25</v>
      </c>
      <c r="C215">
        <v>3</v>
      </c>
      <c r="D215" t="s">
        <v>456</v>
      </c>
      <c r="E215" s="4" t="s">
        <v>756</v>
      </c>
      <c r="F215" s="2" t="s">
        <v>263</v>
      </c>
      <c r="G215" s="7">
        <v>115800</v>
      </c>
      <c r="H215" s="7">
        <v>74400</v>
      </c>
      <c r="I215" s="7">
        <v>0</v>
      </c>
      <c r="J215" s="7">
        <v>0</v>
      </c>
      <c r="K215" s="7">
        <v>126</v>
      </c>
      <c r="L215" s="7">
        <v>0</v>
      </c>
      <c r="M215" s="7">
        <v>0</v>
      </c>
      <c r="N215" s="7">
        <v>0</v>
      </c>
      <c r="O215" s="7">
        <v>0</v>
      </c>
      <c r="P215" s="3">
        <v>6</v>
      </c>
      <c r="Q215" s="3">
        <v>3</v>
      </c>
      <c r="R215" s="3">
        <v>10</v>
      </c>
      <c r="S215" s="11">
        <v>44007</v>
      </c>
      <c r="T215" s="11">
        <v>44007</v>
      </c>
      <c r="U215" s="20">
        <v>15474</v>
      </c>
      <c r="V215" s="20">
        <v>2300</v>
      </c>
      <c r="W215" s="3" t="s">
        <v>26</v>
      </c>
      <c r="X215" s="8">
        <v>44017</v>
      </c>
      <c r="Y215" s="8">
        <v>41475</v>
      </c>
    </row>
    <row r="216" spans="1:25" x14ac:dyDescent="0.25">
      <c r="A216">
        <v>215</v>
      </c>
      <c r="B216" t="s">
        <v>25</v>
      </c>
      <c r="C216">
        <v>3</v>
      </c>
      <c r="D216" t="s">
        <v>457</v>
      </c>
      <c r="E216" s="4" t="s">
        <v>93</v>
      </c>
      <c r="F216" s="2" t="s">
        <v>263</v>
      </c>
      <c r="G216" s="7">
        <v>847058</v>
      </c>
      <c r="H216" s="7">
        <v>782258</v>
      </c>
      <c r="I216" s="7">
        <v>0</v>
      </c>
      <c r="J216" s="7">
        <v>0</v>
      </c>
      <c r="K216" s="7">
        <v>1292</v>
      </c>
      <c r="L216" s="7">
        <v>0</v>
      </c>
      <c r="M216" s="7">
        <v>0</v>
      </c>
      <c r="N216" s="7">
        <v>0</v>
      </c>
      <c r="O216" s="7">
        <v>0</v>
      </c>
      <c r="P216" s="3">
        <v>6</v>
      </c>
      <c r="Q216" s="3">
        <v>3</v>
      </c>
      <c r="R216" s="3">
        <v>10</v>
      </c>
      <c r="S216" s="11">
        <v>44007</v>
      </c>
      <c r="T216" s="11">
        <v>44007</v>
      </c>
      <c r="U216" s="20">
        <v>5556</v>
      </c>
      <c r="V216" s="20">
        <v>3600</v>
      </c>
      <c r="W216" s="3" t="s">
        <v>26</v>
      </c>
      <c r="X216" s="8">
        <v>44017</v>
      </c>
      <c r="Y216" s="8">
        <v>41475</v>
      </c>
    </row>
    <row r="217" spans="1:25" x14ac:dyDescent="0.25">
      <c r="A217">
        <v>216</v>
      </c>
      <c r="B217" t="s">
        <v>25</v>
      </c>
      <c r="C217">
        <v>3</v>
      </c>
      <c r="D217" t="s">
        <v>458</v>
      </c>
      <c r="E217" s="4" t="s">
        <v>757</v>
      </c>
      <c r="F217" s="2" t="s">
        <v>263</v>
      </c>
      <c r="G217" s="7">
        <v>154010</v>
      </c>
      <c r="H217" s="7">
        <v>140864</v>
      </c>
      <c r="I217" s="7">
        <v>50864</v>
      </c>
      <c r="J217" s="7">
        <v>0</v>
      </c>
      <c r="K217" s="7">
        <v>233</v>
      </c>
      <c r="L217" s="7">
        <v>0</v>
      </c>
      <c r="M217" s="7">
        <v>0</v>
      </c>
      <c r="N217" s="7">
        <v>14</v>
      </c>
      <c r="O217" s="7">
        <v>0</v>
      </c>
      <c r="P217" s="3">
        <v>6</v>
      </c>
      <c r="Q217" s="3">
        <v>3</v>
      </c>
      <c r="R217" s="3">
        <v>10</v>
      </c>
      <c r="S217" s="11">
        <v>44007</v>
      </c>
      <c r="T217" s="11">
        <v>44007</v>
      </c>
      <c r="U217" s="20">
        <v>3758</v>
      </c>
      <c r="V217" s="20">
        <v>1000</v>
      </c>
      <c r="W217" s="3" t="s">
        <v>26</v>
      </c>
      <c r="X217" s="8">
        <v>44017</v>
      </c>
      <c r="Y217" s="8">
        <v>41475</v>
      </c>
    </row>
    <row r="218" spans="1:25" x14ac:dyDescent="0.25">
      <c r="A218">
        <v>217</v>
      </c>
      <c r="B218" t="s">
        <v>25</v>
      </c>
      <c r="C218">
        <v>3</v>
      </c>
      <c r="D218" t="s">
        <v>459</v>
      </c>
      <c r="E218" s="4" t="s">
        <v>758</v>
      </c>
      <c r="F218" s="2" t="s">
        <v>263</v>
      </c>
      <c r="G218" s="7">
        <v>79735</v>
      </c>
      <c r="H218" s="7">
        <v>54535</v>
      </c>
      <c r="I218" s="7">
        <v>0</v>
      </c>
      <c r="J218" s="7">
        <v>0</v>
      </c>
      <c r="K218" s="7">
        <v>92</v>
      </c>
      <c r="L218" s="7">
        <v>0</v>
      </c>
      <c r="M218" s="7">
        <v>0</v>
      </c>
      <c r="N218" s="7">
        <v>0</v>
      </c>
      <c r="O218" s="7">
        <v>0</v>
      </c>
      <c r="P218" s="3">
        <v>6</v>
      </c>
      <c r="Q218" s="3">
        <v>3</v>
      </c>
      <c r="R218" s="3">
        <v>10</v>
      </c>
      <c r="S218" s="11">
        <v>44007</v>
      </c>
      <c r="T218" s="11">
        <v>44007</v>
      </c>
      <c r="U218" s="20">
        <v>2735</v>
      </c>
      <c r="V218" s="20">
        <v>1400</v>
      </c>
      <c r="W218" s="3" t="s">
        <v>26</v>
      </c>
      <c r="X218" s="8">
        <v>44017</v>
      </c>
      <c r="Y218" s="8">
        <v>41475</v>
      </c>
    </row>
    <row r="219" spans="1:25" x14ac:dyDescent="0.25">
      <c r="A219">
        <v>218</v>
      </c>
      <c r="B219" t="s">
        <v>25</v>
      </c>
      <c r="C219">
        <v>3</v>
      </c>
      <c r="D219" t="s">
        <v>460</v>
      </c>
      <c r="E219" s="4" t="s">
        <v>759</v>
      </c>
      <c r="F219" s="2" t="s">
        <v>263</v>
      </c>
      <c r="G219" s="7">
        <v>1916000</v>
      </c>
      <c r="H219" s="7">
        <v>1820800</v>
      </c>
      <c r="I219" s="7">
        <v>0</v>
      </c>
      <c r="J219" s="7">
        <v>0</v>
      </c>
      <c r="K219" s="7">
        <v>6005</v>
      </c>
      <c r="L219" s="7">
        <v>0</v>
      </c>
      <c r="M219" s="7">
        <v>0</v>
      </c>
      <c r="N219" s="7">
        <v>0</v>
      </c>
      <c r="O219" s="7">
        <v>0</v>
      </c>
      <c r="P219" s="3">
        <v>6</v>
      </c>
      <c r="Q219" s="3">
        <v>3</v>
      </c>
      <c r="R219" s="3">
        <v>10</v>
      </c>
      <c r="S219" s="11">
        <v>44007</v>
      </c>
      <c r="T219" s="11">
        <v>44007</v>
      </c>
      <c r="U219" s="20">
        <v>98350</v>
      </c>
      <c r="V219" s="20">
        <v>5600</v>
      </c>
      <c r="W219" s="3" t="s">
        <v>26</v>
      </c>
      <c r="X219" s="8">
        <v>44017</v>
      </c>
      <c r="Y219" s="8">
        <v>41475</v>
      </c>
    </row>
    <row r="220" spans="1:25" x14ac:dyDescent="0.25">
      <c r="A220">
        <v>219</v>
      </c>
      <c r="B220" t="s">
        <v>25</v>
      </c>
      <c r="C220">
        <v>3</v>
      </c>
      <c r="D220" t="s">
        <v>461</v>
      </c>
      <c r="E220" s="4" t="s">
        <v>760</v>
      </c>
      <c r="F220" s="2" t="s">
        <v>263</v>
      </c>
      <c r="G220" s="7">
        <v>728255</v>
      </c>
      <c r="H220" s="7">
        <v>674255</v>
      </c>
      <c r="I220" s="7">
        <v>0</v>
      </c>
      <c r="J220" s="7">
        <v>0</v>
      </c>
      <c r="K220" s="7">
        <v>1113</v>
      </c>
      <c r="L220" s="7">
        <v>0</v>
      </c>
      <c r="M220" s="7">
        <v>0</v>
      </c>
      <c r="N220" s="7">
        <v>0</v>
      </c>
      <c r="O220" s="7">
        <v>0</v>
      </c>
      <c r="P220" s="3">
        <v>6</v>
      </c>
      <c r="Q220" s="3">
        <v>3</v>
      </c>
      <c r="R220" s="3">
        <v>10</v>
      </c>
      <c r="S220" s="11">
        <v>44007</v>
      </c>
      <c r="T220" s="11">
        <v>44007</v>
      </c>
      <c r="U220" s="20">
        <v>9834</v>
      </c>
      <c r="V220" s="20">
        <v>3000</v>
      </c>
      <c r="W220" s="3" t="s">
        <v>26</v>
      </c>
      <c r="X220" s="8">
        <v>44017</v>
      </c>
      <c r="Y220" s="8">
        <v>41475</v>
      </c>
    </row>
    <row r="221" spans="1:25" x14ac:dyDescent="0.25">
      <c r="A221">
        <v>220</v>
      </c>
      <c r="B221" t="s">
        <v>25</v>
      </c>
      <c r="C221">
        <v>3</v>
      </c>
      <c r="D221" t="s">
        <v>462</v>
      </c>
      <c r="E221" s="4" t="s">
        <v>761</v>
      </c>
      <c r="F221" s="2" t="s">
        <v>263</v>
      </c>
      <c r="G221" s="7">
        <v>101000</v>
      </c>
      <c r="H221" s="7">
        <v>66800</v>
      </c>
      <c r="I221" s="7">
        <v>0</v>
      </c>
      <c r="J221" s="7">
        <v>0</v>
      </c>
      <c r="K221" s="7">
        <v>113</v>
      </c>
      <c r="L221" s="7">
        <v>0</v>
      </c>
      <c r="M221" s="7">
        <v>0</v>
      </c>
      <c r="N221" s="7">
        <v>0</v>
      </c>
      <c r="O221" s="7">
        <v>0</v>
      </c>
      <c r="P221" s="3">
        <v>6</v>
      </c>
      <c r="Q221" s="3">
        <v>3</v>
      </c>
      <c r="R221" s="3">
        <v>10</v>
      </c>
      <c r="S221" s="11">
        <v>44007</v>
      </c>
      <c r="T221" s="11">
        <v>44007</v>
      </c>
      <c r="U221" s="20">
        <v>8515</v>
      </c>
      <c r="V221" s="20">
        <v>1900</v>
      </c>
      <c r="W221" s="3" t="s">
        <v>26</v>
      </c>
      <c r="X221" s="8">
        <v>44017</v>
      </c>
      <c r="Y221" s="8">
        <v>41475</v>
      </c>
    </row>
    <row r="222" spans="1:25" x14ac:dyDescent="0.25">
      <c r="A222">
        <v>221</v>
      </c>
      <c r="B222" t="s">
        <v>25</v>
      </c>
      <c r="C222">
        <v>3</v>
      </c>
      <c r="D222" t="s">
        <v>463</v>
      </c>
      <c r="E222" s="4" t="s">
        <v>762</v>
      </c>
      <c r="F222" s="2" t="s">
        <v>263</v>
      </c>
      <c r="G222" s="7">
        <v>660800</v>
      </c>
      <c r="H222" s="7">
        <v>610400</v>
      </c>
      <c r="I222" s="7">
        <v>0</v>
      </c>
      <c r="J222" s="7">
        <v>0</v>
      </c>
      <c r="K222" s="7">
        <v>1008</v>
      </c>
      <c r="L222" s="7">
        <v>0</v>
      </c>
      <c r="M222" s="7">
        <v>0</v>
      </c>
      <c r="N222" s="7">
        <v>0</v>
      </c>
      <c r="O222" s="7">
        <v>0</v>
      </c>
      <c r="P222" s="3">
        <v>6</v>
      </c>
      <c r="Q222" s="3">
        <v>3</v>
      </c>
      <c r="R222" s="3">
        <v>10</v>
      </c>
      <c r="S222" s="11">
        <v>44007</v>
      </c>
      <c r="T222" s="11">
        <v>44007</v>
      </c>
      <c r="U222" s="20">
        <v>79062</v>
      </c>
      <c r="V222" s="20">
        <v>2800</v>
      </c>
      <c r="W222" s="3" t="s">
        <v>26</v>
      </c>
      <c r="X222" s="8">
        <v>44017</v>
      </c>
      <c r="Y222" s="8">
        <v>41475</v>
      </c>
    </row>
    <row r="223" spans="1:25" x14ac:dyDescent="0.25">
      <c r="A223">
        <v>222</v>
      </c>
      <c r="B223" t="s">
        <v>25</v>
      </c>
      <c r="C223">
        <v>3</v>
      </c>
      <c r="D223" t="s">
        <v>464</v>
      </c>
      <c r="E223" s="4" t="s">
        <v>155</v>
      </c>
      <c r="F223" s="2" t="s">
        <v>263</v>
      </c>
      <c r="G223" s="7">
        <v>129990</v>
      </c>
      <c r="H223" s="7">
        <v>128190</v>
      </c>
      <c r="I223" s="7">
        <v>0</v>
      </c>
      <c r="J223" s="7">
        <v>0</v>
      </c>
      <c r="K223" s="7">
        <v>211</v>
      </c>
      <c r="L223" s="7">
        <v>0</v>
      </c>
      <c r="M223" s="7">
        <v>0</v>
      </c>
      <c r="N223" s="7">
        <v>0</v>
      </c>
      <c r="O223" s="7">
        <v>0</v>
      </c>
      <c r="P223" s="3">
        <v>6</v>
      </c>
      <c r="Q223" s="3">
        <v>3</v>
      </c>
      <c r="R223" s="3">
        <v>10</v>
      </c>
      <c r="S223" s="11">
        <v>44007</v>
      </c>
      <c r="T223" s="11">
        <v>44007</v>
      </c>
      <c r="U223" s="20">
        <v>1832</v>
      </c>
      <c r="V223" s="20">
        <v>100</v>
      </c>
      <c r="W223" s="3" t="s">
        <v>26</v>
      </c>
      <c r="X223" s="8">
        <v>44017</v>
      </c>
      <c r="Y223" s="8">
        <v>41475</v>
      </c>
    </row>
    <row r="224" spans="1:25" x14ac:dyDescent="0.25">
      <c r="A224">
        <v>223</v>
      </c>
      <c r="B224" t="s">
        <v>25</v>
      </c>
      <c r="C224">
        <v>3</v>
      </c>
      <c r="D224" t="s">
        <v>891</v>
      </c>
      <c r="E224" s="4" t="s">
        <v>39</v>
      </c>
      <c r="F224" s="2" t="s">
        <v>263</v>
      </c>
      <c r="G224" s="7">
        <v>385723</v>
      </c>
      <c r="H224" s="7">
        <v>351002</v>
      </c>
      <c r="I224" s="7">
        <v>0</v>
      </c>
      <c r="J224" s="7">
        <v>0</v>
      </c>
      <c r="K224" s="7">
        <v>579</v>
      </c>
      <c r="L224" s="7">
        <v>0</v>
      </c>
      <c r="M224" s="7">
        <v>0</v>
      </c>
      <c r="N224" s="7">
        <v>0</v>
      </c>
      <c r="O224" s="7">
        <v>0</v>
      </c>
      <c r="P224" s="3">
        <v>6</v>
      </c>
      <c r="Q224" s="3">
        <v>3</v>
      </c>
      <c r="R224" s="3">
        <v>10</v>
      </c>
      <c r="S224" s="11">
        <v>44007</v>
      </c>
      <c r="T224" s="11">
        <v>44007</v>
      </c>
      <c r="U224" s="20">
        <v>1774</v>
      </c>
      <c r="V224" s="20">
        <v>2400</v>
      </c>
      <c r="W224" s="3" t="s">
        <v>26</v>
      </c>
      <c r="X224" s="8">
        <v>44017</v>
      </c>
      <c r="Y224" s="8">
        <v>41475</v>
      </c>
    </row>
    <row r="225" spans="1:25" x14ac:dyDescent="0.25">
      <c r="A225">
        <v>224</v>
      </c>
      <c r="B225" t="s">
        <v>25</v>
      </c>
      <c r="C225">
        <v>3</v>
      </c>
      <c r="D225" t="s">
        <v>889</v>
      </c>
      <c r="E225" s="4" t="s">
        <v>948</v>
      </c>
      <c r="F225" s="2" t="s">
        <v>263</v>
      </c>
      <c r="G225" s="7">
        <v>323200</v>
      </c>
      <c r="H225" s="7">
        <v>298506</v>
      </c>
      <c r="I225" s="7">
        <v>0</v>
      </c>
      <c r="J225" s="7">
        <v>0</v>
      </c>
      <c r="K225" s="7">
        <v>493</v>
      </c>
      <c r="L225" s="7">
        <v>0</v>
      </c>
      <c r="M225" s="7">
        <v>0</v>
      </c>
      <c r="N225" s="7">
        <v>0</v>
      </c>
      <c r="O225" s="7">
        <v>0</v>
      </c>
      <c r="P225" s="3">
        <v>6</v>
      </c>
      <c r="Q225" s="3">
        <v>3</v>
      </c>
      <c r="R225" s="3">
        <v>10</v>
      </c>
      <c r="S225" s="11">
        <v>44007</v>
      </c>
      <c r="T225" s="11">
        <v>44007</v>
      </c>
      <c r="U225" s="20">
        <v>2158</v>
      </c>
      <c r="V225" s="20">
        <v>2300</v>
      </c>
      <c r="W225" s="3" t="s">
        <v>26</v>
      </c>
      <c r="X225" s="8">
        <v>44017</v>
      </c>
      <c r="Y225" s="8">
        <v>41475</v>
      </c>
    </row>
    <row r="226" spans="1:25" x14ac:dyDescent="0.25">
      <c r="A226">
        <v>225</v>
      </c>
      <c r="B226" t="s">
        <v>25</v>
      </c>
      <c r="C226">
        <v>3</v>
      </c>
      <c r="D226" t="s">
        <v>465</v>
      </c>
      <c r="E226" s="4" t="s">
        <v>763</v>
      </c>
      <c r="F226" s="2" t="s">
        <v>263</v>
      </c>
      <c r="G226" s="7">
        <v>582500</v>
      </c>
      <c r="H226" s="7">
        <v>537500</v>
      </c>
      <c r="I226" s="7">
        <v>0</v>
      </c>
      <c r="J226" s="7">
        <v>0</v>
      </c>
      <c r="K226" s="7">
        <v>888</v>
      </c>
      <c r="L226" s="7">
        <v>0</v>
      </c>
      <c r="M226" s="7">
        <v>0</v>
      </c>
      <c r="N226" s="7">
        <v>0</v>
      </c>
      <c r="O226" s="7">
        <v>0</v>
      </c>
      <c r="P226" s="3">
        <v>6</v>
      </c>
      <c r="Q226" s="3">
        <v>3</v>
      </c>
      <c r="R226" s="3">
        <v>10</v>
      </c>
      <c r="S226" s="11">
        <v>44007</v>
      </c>
      <c r="T226" s="11">
        <v>44007</v>
      </c>
      <c r="U226" s="20">
        <v>10284</v>
      </c>
      <c r="V226" s="20">
        <v>2500</v>
      </c>
      <c r="W226" s="3" t="s">
        <v>26</v>
      </c>
      <c r="X226" s="8">
        <v>44017</v>
      </c>
      <c r="Y226" s="8">
        <v>41475</v>
      </c>
    </row>
    <row r="227" spans="1:25" x14ac:dyDescent="0.25">
      <c r="A227">
        <v>226</v>
      </c>
      <c r="B227" t="s">
        <v>25</v>
      </c>
      <c r="C227">
        <v>3</v>
      </c>
      <c r="D227" t="s">
        <v>466</v>
      </c>
      <c r="E227" s="4" t="s">
        <v>764</v>
      </c>
      <c r="F227" s="2" t="s">
        <v>263</v>
      </c>
      <c r="G227" s="7">
        <v>428100</v>
      </c>
      <c r="H227" s="7">
        <v>426300</v>
      </c>
      <c r="I227" s="7">
        <v>66300</v>
      </c>
      <c r="J227" s="7">
        <v>0</v>
      </c>
      <c r="K227" s="7">
        <v>701</v>
      </c>
      <c r="L227" s="7">
        <v>0</v>
      </c>
      <c r="M227" s="7">
        <v>0</v>
      </c>
      <c r="N227" s="7">
        <v>18</v>
      </c>
      <c r="O227" s="7">
        <v>0</v>
      </c>
      <c r="P227" s="3">
        <v>6</v>
      </c>
      <c r="Q227" s="3">
        <v>3</v>
      </c>
      <c r="R227" s="3">
        <v>10</v>
      </c>
      <c r="S227" s="11">
        <v>44007</v>
      </c>
      <c r="T227" s="11">
        <v>44007</v>
      </c>
      <c r="U227" s="20">
        <v>6396</v>
      </c>
      <c r="V227" s="20">
        <v>100</v>
      </c>
      <c r="W227" s="3" t="s">
        <v>26</v>
      </c>
      <c r="X227" s="8">
        <v>44017</v>
      </c>
      <c r="Y227" s="8">
        <v>41475</v>
      </c>
    </row>
    <row r="228" spans="1:25" x14ac:dyDescent="0.25">
      <c r="A228">
        <v>227</v>
      </c>
      <c r="B228" t="s">
        <v>25</v>
      </c>
      <c r="C228">
        <v>3</v>
      </c>
      <c r="D228" t="s">
        <v>467</v>
      </c>
      <c r="E228" s="4" t="s">
        <v>130</v>
      </c>
      <c r="F228" s="2" t="s">
        <v>263</v>
      </c>
      <c r="G228" s="7">
        <v>592500</v>
      </c>
      <c r="H228" s="7">
        <v>547500</v>
      </c>
      <c r="I228" s="7">
        <v>0</v>
      </c>
      <c r="J228" s="7">
        <v>0</v>
      </c>
      <c r="K228" s="7">
        <v>904</v>
      </c>
      <c r="L228" s="7">
        <v>0</v>
      </c>
      <c r="M228" s="7">
        <v>0</v>
      </c>
      <c r="N228" s="7">
        <v>0</v>
      </c>
      <c r="O228" s="7">
        <v>0</v>
      </c>
      <c r="P228" s="3">
        <v>6</v>
      </c>
      <c r="Q228" s="3">
        <v>3</v>
      </c>
      <c r="R228" s="3">
        <v>10</v>
      </c>
      <c r="S228" s="11">
        <v>44007</v>
      </c>
      <c r="T228" s="11">
        <v>44007</v>
      </c>
      <c r="U228" s="20">
        <v>20846</v>
      </c>
      <c r="V228" s="20">
        <v>2500</v>
      </c>
      <c r="W228" s="3" t="s">
        <v>26</v>
      </c>
      <c r="X228" s="8">
        <v>44017</v>
      </c>
      <c r="Y228" s="8">
        <v>41475</v>
      </c>
    </row>
    <row r="229" spans="1:25" x14ac:dyDescent="0.25">
      <c r="A229">
        <v>228</v>
      </c>
      <c r="B229" t="s">
        <v>25</v>
      </c>
      <c r="C229">
        <v>3</v>
      </c>
      <c r="D229" t="s">
        <v>468</v>
      </c>
      <c r="E229" s="4" t="s">
        <v>765</v>
      </c>
      <c r="F229" s="2" t="s">
        <v>263</v>
      </c>
      <c r="G229" s="7">
        <v>1618135</v>
      </c>
      <c r="H229" s="7">
        <v>994400</v>
      </c>
      <c r="I229" s="7">
        <v>0</v>
      </c>
      <c r="J229" s="7">
        <v>0</v>
      </c>
      <c r="K229" s="7">
        <v>1644</v>
      </c>
      <c r="L229" s="7">
        <v>0</v>
      </c>
      <c r="M229" s="7">
        <v>0</v>
      </c>
      <c r="N229" s="7">
        <v>0</v>
      </c>
      <c r="O229" s="7">
        <v>0</v>
      </c>
      <c r="P229" s="3">
        <v>6</v>
      </c>
      <c r="Q229" s="3">
        <v>3</v>
      </c>
      <c r="R229" s="3">
        <v>10</v>
      </c>
      <c r="S229" s="11">
        <v>44007</v>
      </c>
      <c r="T229" s="11">
        <v>44007</v>
      </c>
      <c r="U229" s="20">
        <v>115085</v>
      </c>
      <c r="V229" s="20">
        <v>5600</v>
      </c>
      <c r="W229" s="3" t="s">
        <v>26</v>
      </c>
      <c r="X229" s="8">
        <v>44017</v>
      </c>
      <c r="Y229" s="8">
        <v>41475</v>
      </c>
    </row>
    <row r="230" spans="1:25" x14ac:dyDescent="0.25">
      <c r="A230">
        <v>229</v>
      </c>
      <c r="B230" t="s">
        <v>25</v>
      </c>
      <c r="C230">
        <v>3</v>
      </c>
      <c r="D230" t="s">
        <v>469</v>
      </c>
      <c r="E230" s="4" t="s">
        <v>766</v>
      </c>
      <c r="F230" s="2" t="s">
        <v>263</v>
      </c>
      <c r="G230" s="7">
        <v>78476</v>
      </c>
      <c r="H230" s="7">
        <v>28076</v>
      </c>
      <c r="I230" s="7">
        <v>0</v>
      </c>
      <c r="J230" s="7">
        <v>0</v>
      </c>
      <c r="K230" s="7">
        <v>51</v>
      </c>
      <c r="L230" s="7">
        <v>0</v>
      </c>
      <c r="M230" s="7">
        <v>0</v>
      </c>
      <c r="N230" s="7">
        <v>0</v>
      </c>
      <c r="O230" s="7">
        <v>0</v>
      </c>
      <c r="P230" s="3">
        <v>6</v>
      </c>
      <c r="Q230" s="3">
        <v>3</v>
      </c>
      <c r="R230" s="3">
        <v>10</v>
      </c>
      <c r="S230" s="11">
        <v>44007</v>
      </c>
      <c r="T230" s="11">
        <v>44007</v>
      </c>
      <c r="U230" s="20">
        <v>18720</v>
      </c>
      <c r="V230" s="20">
        <v>2800</v>
      </c>
      <c r="W230" s="3" t="s">
        <v>26</v>
      </c>
      <c r="X230" s="8">
        <v>44017</v>
      </c>
      <c r="Y230" s="8">
        <v>41475</v>
      </c>
    </row>
    <row r="231" spans="1:25" x14ac:dyDescent="0.25">
      <c r="A231">
        <v>230</v>
      </c>
      <c r="B231" t="s">
        <v>25</v>
      </c>
      <c r="C231">
        <v>3</v>
      </c>
      <c r="D231" t="s">
        <v>470</v>
      </c>
      <c r="E231" s="4" t="s">
        <v>767</v>
      </c>
      <c r="F231" s="2" t="s">
        <v>263</v>
      </c>
      <c r="G231" s="7">
        <v>93200</v>
      </c>
      <c r="H231" s="7">
        <v>60800</v>
      </c>
      <c r="I231" s="7">
        <v>0</v>
      </c>
      <c r="J231" s="7">
        <v>0</v>
      </c>
      <c r="K231" s="7">
        <v>103</v>
      </c>
      <c r="L231" s="7">
        <v>0</v>
      </c>
      <c r="M231" s="7">
        <v>0</v>
      </c>
      <c r="N231" s="7">
        <v>0</v>
      </c>
      <c r="O231" s="7">
        <v>0</v>
      </c>
      <c r="P231" s="3">
        <v>6</v>
      </c>
      <c r="Q231" s="3">
        <v>3</v>
      </c>
      <c r="R231" s="3">
        <v>10</v>
      </c>
      <c r="S231" s="11">
        <v>44007</v>
      </c>
      <c r="T231" s="11">
        <v>44007</v>
      </c>
      <c r="U231" s="20">
        <v>2905</v>
      </c>
      <c r="V231" s="20">
        <v>1800</v>
      </c>
      <c r="W231" s="3" t="s">
        <v>26</v>
      </c>
      <c r="X231" s="8">
        <v>44017</v>
      </c>
      <c r="Y231" s="8">
        <v>41475</v>
      </c>
    </row>
    <row r="232" spans="1:25" x14ac:dyDescent="0.25">
      <c r="A232">
        <v>231</v>
      </c>
      <c r="B232" t="s">
        <v>25</v>
      </c>
      <c r="C232">
        <v>3</v>
      </c>
      <c r="D232" t="s">
        <v>895</v>
      </c>
      <c r="E232" s="4" t="s">
        <v>951</v>
      </c>
      <c r="F232" s="2" t="s">
        <v>263</v>
      </c>
      <c r="G232" s="7">
        <v>93839</v>
      </c>
      <c r="H232" s="7">
        <v>74328</v>
      </c>
      <c r="I232" s="7">
        <v>0</v>
      </c>
      <c r="J232" s="7">
        <v>0</v>
      </c>
      <c r="K232" s="7">
        <v>124</v>
      </c>
      <c r="L232" s="7">
        <v>0</v>
      </c>
      <c r="M232" s="7">
        <v>0</v>
      </c>
      <c r="N232" s="7">
        <v>0</v>
      </c>
      <c r="O232" s="7">
        <v>0</v>
      </c>
      <c r="P232" s="3">
        <v>6</v>
      </c>
      <c r="Q232" s="3">
        <v>3</v>
      </c>
      <c r="R232" s="3">
        <v>10</v>
      </c>
      <c r="S232" s="11">
        <v>44007</v>
      </c>
      <c r="T232" s="11">
        <v>44007</v>
      </c>
      <c r="U232" s="20">
        <v>1180</v>
      </c>
      <c r="V232" s="20">
        <v>1400</v>
      </c>
      <c r="W232" s="3" t="s">
        <v>26</v>
      </c>
      <c r="X232" s="8">
        <v>44017</v>
      </c>
      <c r="Y232" s="8">
        <v>41475</v>
      </c>
    </row>
    <row r="233" spans="1:25" x14ac:dyDescent="0.25">
      <c r="A233">
        <v>232</v>
      </c>
      <c r="B233" t="s">
        <v>25</v>
      </c>
      <c r="C233">
        <v>3</v>
      </c>
      <c r="D233" t="s">
        <v>471</v>
      </c>
      <c r="E233" s="4" t="s">
        <v>768</v>
      </c>
      <c r="F233" s="2" t="s">
        <v>263</v>
      </c>
      <c r="G233" s="7">
        <v>858600</v>
      </c>
      <c r="H233" s="7">
        <v>826200</v>
      </c>
      <c r="I233" s="7">
        <v>0</v>
      </c>
      <c r="J233" s="7">
        <v>0</v>
      </c>
      <c r="K233" s="7">
        <v>1364</v>
      </c>
      <c r="L233" s="7">
        <v>0</v>
      </c>
      <c r="M233" s="7">
        <v>0</v>
      </c>
      <c r="N233" s="7">
        <v>0</v>
      </c>
      <c r="O233" s="7">
        <v>0</v>
      </c>
      <c r="P233" s="3">
        <v>6</v>
      </c>
      <c r="Q233" s="3">
        <v>3</v>
      </c>
      <c r="R233" s="3">
        <v>10</v>
      </c>
      <c r="S233" s="11">
        <v>44007</v>
      </c>
      <c r="T233" s="11">
        <v>44007</v>
      </c>
      <c r="U233" s="20">
        <v>10262</v>
      </c>
      <c r="V233" s="20">
        <v>3500</v>
      </c>
      <c r="W233" s="3" t="s">
        <v>26</v>
      </c>
      <c r="X233" s="8">
        <v>44017</v>
      </c>
      <c r="Y233" s="8">
        <v>41475</v>
      </c>
    </row>
    <row r="234" spans="1:25" x14ac:dyDescent="0.25">
      <c r="A234">
        <v>233</v>
      </c>
      <c r="B234" t="s">
        <v>25</v>
      </c>
      <c r="C234">
        <v>3</v>
      </c>
      <c r="D234" t="s">
        <v>472</v>
      </c>
      <c r="E234" s="4" t="s">
        <v>769</v>
      </c>
      <c r="F234" s="2" t="s">
        <v>263</v>
      </c>
      <c r="G234" s="7">
        <v>858700</v>
      </c>
      <c r="H234" s="7">
        <v>856900</v>
      </c>
      <c r="I234" s="7">
        <v>26900</v>
      </c>
      <c r="J234" s="7">
        <v>0</v>
      </c>
      <c r="K234" s="7">
        <v>1409</v>
      </c>
      <c r="L234" s="7">
        <v>0</v>
      </c>
      <c r="M234" s="7">
        <v>0</v>
      </c>
      <c r="N234" s="7">
        <v>7</v>
      </c>
      <c r="O234" s="7">
        <v>0</v>
      </c>
      <c r="P234" s="3">
        <v>6</v>
      </c>
      <c r="Q234" s="3">
        <v>3</v>
      </c>
      <c r="R234" s="3">
        <v>10</v>
      </c>
      <c r="S234" s="11">
        <v>44007</v>
      </c>
      <c r="T234" s="11">
        <v>44007</v>
      </c>
      <c r="U234" s="20">
        <v>7653</v>
      </c>
      <c r="V234" s="20">
        <v>100</v>
      </c>
      <c r="W234" s="3" t="s">
        <v>26</v>
      </c>
      <c r="X234" s="8">
        <v>44017</v>
      </c>
      <c r="Y234" s="8">
        <v>41475</v>
      </c>
    </row>
    <row r="235" spans="1:25" x14ac:dyDescent="0.25">
      <c r="A235">
        <v>234</v>
      </c>
      <c r="B235" t="s">
        <v>25</v>
      </c>
      <c r="C235">
        <v>3</v>
      </c>
      <c r="D235" t="s">
        <v>473</v>
      </c>
      <c r="E235" s="4" t="s">
        <v>129</v>
      </c>
      <c r="F235" s="2" t="s">
        <v>263</v>
      </c>
      <c r="G235" s="7">
        <v>226045</v>
      </c>
      <c r="H235" s="7">
        <v>184245</v>
      </c>
      <c r="I235" s="7">
        <v>0</v>
      </c>
      <c r="J235" s="7">
        <v>0</v>
      </c>
      <c r="K235" s="7">
        <v>305</v>
      </c>
      <c r="L235" s="7">
        <v>0</v>
      </c>
      <c r="M235" s="7">
        <v>0</v>
      </c>
      <c r="N235" s="7">
        <v>0</v>
      </c>
      <c r="O235" s="7">
        <v>0</v>
      </c>
      <c r="P235" s="3">
        <v>6</v>
      </c>
      <c r="Q235" s="3">
        <v>3</v>
      </c>
      <c r="R235" s="3">
        <v>10</v>
      </c>
      <c r="S235" s="11">
        <v>44007</v>
      </c>
      <c r="T235" s="11">
        <v>44007</v>
      </c>
      <c r="U235" s="20">
        <v>4463</v>
      </c>
      <c r="V235" s="20">
        <v>1000</v>
      </c>
      <c r="W235" s="3" t="s">
        <v>26</v>
      </c>
      <c r="X235" s="8">
        <v>44017</v>
      </c>
      <c r="Y235" s="8">
        <v>41475</v>
      </c>
    </row>
    <row r="236" spans="1:25" x14ac:dyDescent="0.25">
      <c r="A236">
        <v>235</v>
      </c>
      <c r="B236" t="s">
        <v>25</v>
      </c>
      <c r="C236">
        <v>3</v>
      </c>
      <c r="D236" t="s">
        <v>474</v>
      </c>
      <c r="E236" s="4" t="s">
        <v>128</v>
      </c>
      <c r="F236" s="2" t="s">
        <v>263</v>
      </c>
      <c r="G236" s="7">
        <v>726100</v>
      </c>
      <c r="H236" s="7">
        <v>724300</v>
      </c>
      <c r="I236" s="7">
        <v>144300</v>
      </c>
      <c r="J236" s="7">
        <v>0</v>
      </c>
      <c r="K236" s="7">
        <v>1191</v>
      </c>
      <c r="L236" s="7">
        <v>0</v>
      </c>
      <c r="M236" s="7">
        <v>0</v>
      </c>
      <c r="N236" s="7">
        <v>40</v>
      </c>
      <c r="O236" s="7">
        <v>0</v>
      </c>
      <c r="P236" s="3">
        <v>6</v>
      </c>
      <c r="Q236" s="3">
        <v>3</v>
      </c>
      <c r="R236" s="3">
        <v>10</v>
      </c>
      <c r="S236" s="11">
        <v>44007</v>
      </c>
      <c r="T236" s="11">
        <v>44007</v>
      </c>
      <c r="U236" s="20">
        <v>42456</v>
      </c>
      <c r="V236" s="20">
        <v>100</v>
      </c>
      <c r="W236" s="3" t="s">
        <v>26</v>
      </c>
      <c r="X236" s="8">
        <v>44017</v>
      </c>
      <c r="Y236" s="8">
        <v>41475</v>
      </c>
    </row>
    <row r="237" spans="1:25" x14ac:dyDescent="0.25">
      <c r="A237">
        <v>236</v>
      </c>
      <c r="B237" t="s">
        <v>25</v>
      </c>
      <c r="C237">
        <v>3</v>
      </c>
      <c r="D237" t="s">
        <v>873</v>
      </c>
      <c r="E237" s="4" t="s">
        <v>160</v>
      </c>
      <c r="F237" s="2" t="s">
        <v>263</v>
      </c>
      <c r="G237" s="7">
        <v>585424</v>
      </c>
      <c r="H237" s="7">
        <v>585424</v>
      </c>
      <c r="I237" s="7">
        <v>155424</v>
      </c>
      <c r="J237" s="7">
        <v>0</v>
      </c>
      <c r="K237" s="7">
        <v>9501</v>
      </c>
      <c r="L237" s="7">
        <v>0</v>
      </c>
      <c r="M237" s="7">
        <v>0</v>
      </c>
      <c r="N237" s="7">
        <v>43</v>
      </c>
      <c r="O237" s="7">
        <v>0</v>
      </c>
      <c r="P237" s="3">
        <v>6</v>
      </c>
      <c r="Q237" s="3">
        <v>3</v>
      </c>
      <c r="R237" s="3">
        <v>10</v>
      </c>
      <c r="S237" s="11">
        <v>44007</v>
      </c>
      <c r="T237" s="11">
        <v>44007</v>
      </c>
      <c r="U237" s="20">
        <v>468</v>
      </c>
      <c r="V237" s="20">
        <v>1000</v>
      </c>
      <c r="W237" s="3" t="s">
        <v>26</v>
      </c>
      <c r="X237" s="8">
        <v>44017</v>
      </c>
      <c r="Y237" s="8">
        <v>41475</v>
      </c>
    </row>
    <row r="238" spans="1:25" x14ac:dyDescent="0.25">
      <c r="A238">
        <v>237</v>
      </c>
      <c r="B238" t="s">
        <v>25</v>
      </c>
      <c r="C238">
        <v>3</v>
      </c>
      <c r="D238" t="s">
        <v>475</v>
      </c>
      <c r="E238" s="4" t="s">
        <v>770</v>
      </c>
      <c r="F238" s="2" t="s">
        <v>263</v>
      </c>
      <c r="G238" s="7">
        <v>889516</v>
      </c>
      <c r="H238" s="7">
        <v>884716</v>
      </c>
      <c r="I238" s="7">
        <v>24716</v>
      </c>
      <c r="J238" s="7">
        <v>0</v>
      </c>
      <c r="K238" s="7">
        <v>1460</v>
      </c>
      <c r="L238" s="7">
        <v>0</v>
      </c>
      <c r="M238" s="7">
        <v>0</v>
      </c>
      <c r="N238" s="7">
        <v>8</v>
      </c>
      <c r="O238" s="7">
        <v>0</v>
      </c>
      <c r="P238" s="3">
        <v>6</v>
      </c>
      <c r="Q238" s="3">
        <v>3</v>
      </c>
      <c r="R238" s="3">
        <v>10</v>
      </c>
      <c r="S238" s="11">
        <v>44007</v>
      </c>
      <c r="T238" s="11">
        <v>44007</v>
      </c>
      <c r="U238" s="20">
        <v>15295</v>
      </c>
      <c r="V238" s="20">
        <v>5000</v>
      </c>
      <c r="W238" s="3" t="s">
        <v>26</v>
      </c>
      <c r="X238" s="8">
        <v>44017</v>
      </c>
      <c r="Y238" s="8">
        <v>41475</v>
      </c>
    </row>
    <row r="239" spans="1:25" x14ac:dyDescent="0.25">
      <c r="A239">
        <v>238</v>
      </c>
      <c r="B239" t="s">
        <v>25</v>
      </c>
      <c r="C239">
        <v>3</v>
      </c>
      <c r="D239" t="s">
        <v>476</v>
      </c>
      <c r="E239" s="4" t="s">
        <v>771</v>
      </c>
      <c r="F239" s="2" t="s">
        <v>263</v>
      </c>
      <c r="G239" s="7">
        <v>518852</v>
      </c>
      <c r="H239" s="7">
        <v>479252</v>
      </c>
      <c r="I239" s="7">
        <v>0</v>
      </c>
      <c r="J239" s="7">
        <v>0</v>
      </c>
      <c r="K239" s="7">
        <v>791</v>
      </c>
      <c r="L239" s="7">
        <v>0</v>
      </c>
      <c r="M239" s="7">
        <v>0</v>
      </c>
      <c r="N239" s="7">
        <v>0</v>
      </c>
      <c r="O239" s="7">
        <v>0</v>
      </c>
      <c r="P239" s="3">
        <v>6</v>
      </c>
      <c r="Q239" s="3">
        <v>3</v>
      </c>
      <c r="R239" s="3">
        <v>10</v>
      </c>
      <c r="S239" s="11">
        <v>44007</v>
      </c>
      <c r="T239" s="11">
        <v>44007</v>
      </c>
      <c r="U239" s="20">
        <v>3971</v>
      </c>
      <c r="V239" s="20">
        <v>2200</v>
      </c>
      <c r="W239" s="3" t="s">
        <v>26</v>
      </c>
      <c r="X239" s="8">
        <v>44017</v>
      </c>
      <c r="Y239" s="8">
        <v>41475</v>
      </c>
    </row>
    <row r="240" spans="1:25" x14ac:dyDescent="0.25">
      <c r="A240">
        <v>239</v>
      </c>
      <c r="B240" t="s">
        <v>25</v>
      </c>
      <c r="C240">
        <v>3</v>
      </c>
      <c r="D240" t="s">
        <v>477</v>
      </c>
      <c r="E240" s="4" t="s">
        <v>772</v>
      </c>
      <c r="F240" s="2" t="s">
        <v>263</v>
      </c>
      <c r="G240" s="7">
        <v>88586</v>
      </c>
      <c r="H240" s="7">
        <v>88436</v>
      </c>
      <c r="I240" s="7">
        <v>48436</v>
      </c>
      <c r="J240" s="7">
        <v>0</v>
      </c>
      <c r="K240" s="7">
        <v>145</v>
      </c>
      <c r="L240" s="7">
        <v>0</v>
      </c>
      <c r="M240" s="7">
        <v>0</v>
      </c>
      <c r="N240" s="7">
        <v>13</v>
      </c>
      <c r="O240" s="7">
        <v>0</v>
      </c>
      <c r="P240" s="3">
        <v>6</v>
      </c>
      <c r="Q240" s="3">
        <v>3</v>
      </c>
      <c r="R240" s="3">
        <v>10</v>
      </c>
      <c r="S240" s="11">
        <v>44007</v>
      </c>
      <c r="T240" s="11">
        <v>44007</v>
      </c>
      <c r="U240" s="20">
        <v>2390</v>
      </c>
      <c r="V240" s="20">
        <v>10</v>
      </c>
      <c r="W240" s="3" t="s">
        <v>26</v>
      </c>
      <c r="X240" s="8">
        <v>44017</v>
      </c>
      <c r="Y240" s="8">
        <v>41475</v>
      </c>
    </row>
    <row r="241" spans="1:25" x14ac:dyDescent="0.25">
      <c r="A241">
        <v>240</v>
      </c>
      <c r="B241" t="s">
        <v>25</v>
      </c>
      <c r="C241">
        <v>3</v>
      </c>
      <c r="D241" t="s">
        <v>478</v>
      </c>
      <c r="E241" s="4" t="s">
        <v>107</v>
      </c>
      <c r="F241" s="2" t="s">
        <v>263</v>
      </c>
      <c r="G241" s="7">
        <v>232458</v>
      </c>
      <c r="H241" s="7">
        <v>230858</v>
      </c>
      <c r="I241" s="7">
        <v>0</v>
      </c>
      <c r="J241" s="7">
        <v>0</v>
      </c>
      <c r="K241" s="7">
        <v>380</v>
      </c>
      <c r="L241" s="7">
        <v>0</v>
      </c>
      <c r="M241" s="7">
        <v>0</v>
      </c>
      <c r="N241" s="7">
        <v>0</v>
      </c>
      <c r="O241" s="7">
        <v>0</v>
      </c>
      <c r="P241" s="3">
        <v>6</v>
      </c>
      <c r="Q241" s="3">
        <v>3</v>
      </c>
      <c r="R241" s="3">
        <v>10</v>
      </c>
      <c r="S241" s="11">
        <v>44007</v>
      </c>
      <c r="T241" s="11">
        <v>44007</v>
      </c>
      <c r="U241" s="20">
        <v>572</v>
      </c>
      <c r="V241" s="20">
        <v>100</v>
      </c>
      <c r="W241" s="3" t="s">
        <v>26</v>
      </c>
      <c r="X241" s="8">
        <v>44017</v>
      </c>
      <c r="Y241" s="8">
        <v>41475</v>
      </c>
    </row>
    <row r="242" spans="1:25" x14ac:dyDescent="0.25">
      <c r="A242">
        <v>241</v>
      </c>
      <c r="B242" t="s">
        <v>25</v>
      </c>
      <c r="C242">
        <v>3</v>
      </c>
      <c r="D242" t="s">
        <v>479</v>
      </c>
      <c r="E242" s="4" t="s">
        <v>773</v>
      </c>
      <c r="F242" s="2" t="s">
        <v>263</v>
      </c>
      <c r="G242" s="7">
        <v>745700</v>
      </c>
      <c r="H242" s="7">
        <v>726900</v>
      </c>
      <c r="I242" s="7">
        <v>0</v>
      </c>
      <c r="J242" s="7">
        <v>0</v>
      </c>
      <c r="K242" s="7">
        <v>1195</v>
      </c>
      <c r="L242" s="7">
        <v>0</v>
      </c>
      <c r="M242" s="7">
        <v>0</v>
      </c>
      <c r="N242" s="7">
        <v>0</v>
      </c>
      <c r="O242" s="7">
        <v>0</v>
      </c>
      <c r="P242" s="3">
        <v>6</v>
      </c>
      <c r="Q242" s="3">
        <v>3</v>
      </c>
      <c r="R242" s="3">
        <v>10</v>
      </c>
      <c r="S242" s="11">
        <v>44007</v>
      </c>
      <c r="T242" s="11">
        <v>44007</v>
      </c>
      <c r="U242" s="20">
        <v>15081</v>
      </c>
      <c r="V242" s="20">
        <v>100</v>
      </c>
      <c r="W242" s="3" t="s">
        <v>26</v>
      </c>
      <c r="X242" s="8">
        <v>44017</v>
      </c>
      <c r="Y242" s="8">
        <v>41475</v>
      </c>
    </row>
    <row r="243" spans="1:25" x14ac:dyDescent="0.25">
      <c r="A243">
        <v>242</v>
      </c>
      <c r="B243" t="s">
        <v>25</v>
      </c>
      <c r="C243">
        <v>3</v>
      </c>
      <c r="D243" t="s">
        <v>480</v>
      </c>
      <c r="E243" s="4" t="s">
        <v>774</v>
      </c>
      <c r="F243" s="2" t="s">
        <v>263</v>
      </c>
      <c r="G243" s="7">
        <v>248000</v>
      </c>
      <c r="H243" s="7">
        <v>212000</v>
      </c>
      <c r="I243" s="7">
        <v>0</v>
      </c>
      <c r="J243" s="7">
        <v>0</v>
      </c>
      <c r="K243" s="7">
        <v>352</v>
      </c>
      <c r="L243" s="7">
        <v>0</v>
      </c>
      <c r="M243" s="7">
        <v>0</v>
      </c>
      <c r="N243" s="7">
        <v>0</v>
      </c>
      <c r="O243" s="7">
        <v>0</v>
      </c>
      <c r="P243" s="3">
        <v>6</v>
      </c>
      <c r="Q243" s="3">
        <v>3</v>
      </c>
      <c r="R243" s="3">
        <v>10</v>
      </c>
      <c r="S243" s="11">
        <v>44007</v>
      </c>
      <c r="T243" s="11">
        <v>44007</v>
      </c>
      <c r="U243" s="20">
        <v>19200</v>
      </c>
      <c r="V243" s="20">
        <v>2000</v>
      </c>
      <c r="W243" s="3" t="s">
        <v>26</v>
      </c>
      <c r="X243" s="8">
        <v>44017</v>
      </c>
      <c r="Y243" s="8">
        <v>41475</v>
      </c>
    </row>
    <row r="244" spans="1:25" x14ac:dyDescent="0.25">
      <c r="A244">
        <v>243</v>
      </c>
      <c r="B244" t="s">
        <v>25</v>
      </c>
      <c r="C244">
        <v>3</v>
      </c>
      <c r="D244" t="s">
        <v>481</v>
      </c>
      <c r="E244" s="4" t="s">
        <v>231</v>
      </c>
      <c r="F244" s="2" t="s">
        <v>263</v>
      </c>
      <c r="G244" s="7">
        <v>960000</v>
      </c>
      <c r="H244" s="7">
        <v>888000</v>
      </c>
      <c r="I244" s="7">
        <v>0</v>
      </c>
      <c r="J244" s="7">
        <v>0</v>
      </c>
      <c r="K244" s="7">
        <v>1466</v>
      </c>
      <c r="L244" s="7">
        <v>0</v>
      </c>
      <c r="M244" s="7">
        <v>0</v>
      </c>
      <c r="N244" s="7">
        <v>0</v>
      </c>
      <c r="O244" s="7">
        <v>0</v>
      </c>
      <c r="P244" s="3">
        <v>6</v>
      </c>
      <c r="Q244" s="3">
        <v>3</v>
      </c>
      <c r="R244" s="3">
        <v>10</v>
      </c>
      <c r="S244" s="11">
        <v>44007</v>
      </c>
      <c r="T244" s="11">
        <v>44007</v>
      </c>
      <c r="U244" s="20">
        <v>7135</v>
      </c>
      <c r="V244" s="20">
        <v>4000</v>
      </c>
      <c r="W244" s="3" t="s">
        <v>26</v>
      </c>
      <c r="X244" s="8">
        <v>44017</v>
      </c>
      <c r="Y244" s="8">
        <v>41475</v>
      </c>
    </row>
    <row r="245" spans="1:25" x14ac:dyDescent="0.25">
      <c r="A245">
        <v>244</v>
      </c>
      <c r="B245" t="s">
        <v>25</v>
      </c>
      <c r="C245">
        <v>3</v>
      </c>
      <c r="D245" t="s">
        <v>482</v>
      </c>
      <c r="E245" s="4" t="s">
        <v>775</v>
      </c>
      <c r="F245" s="2" t="s">
        <v>263</v>
      </c>
      <c r="G245" s="7">
        <v>192740</v>
      </c>
      <c r="H245" s="7">
        <v>191021</v>
      </c>
      <c r="I245" s="7">
        <v>101021</v>
      </c>
      <c r="J245" s="7">
        <v>0</v>
      </c>
      <c r="K245" s="7">
        <v>314</v>
      </c>
      <c r="L245" s="7">
        <v>0</v>
      </c>
      <c r="M245" s="7">
        <v>0</v>
      </c>
      <c r="N245" s="7">
        <v>28</v>
      </c>
      <c r="O245" s="7">
        <v>0</v>
      </c>
      <c r="P245" s="3">
        <v>6</v>
      </c>
      <c r="Q245" s="3">
        <v>3</v>
      </c>
      <c r="R245" s="3">
        <v>10</v>
      </c>
      <c r="S245" s="11">
        <v>44007</v>
      </c>
      <c r="T245" s="11">
        <v>44007</v>
      </c>
      <c r="U245" s="20">
        <v>3117</v>
      </c>
      <c r="V245" s="20">
        <v>100</v>
      </c>
      <c r="W245" s="3" t="s">
        <v>26</v>
      </c>
      <c r="X245" s="8">
        <v>44017</v>
      </c>
      <c r="Y245" s="8">
        <v>41475</v>
      </c>
    </row>
    <row r="246" spans="1:25" x14ac:dyDescent="0.25">
      <c r="A246">
        <v>245</v>
      </c>
      <c r="B246" t="s">
        <v>25</v>
      </c>
      <c r="C246">
        <v>3</v>
      </c>
      <c r="D246" t="s">
        <v>483</v>
      </c>
      <c r="E246" s="4" t="s">
        <v>52</v>
      </c>
      <c r="F246" s="2" t="s">
        <v>263</v>
      </c>
      <c r="G246" s="7">
        <v>703500</v>
      </c>
      <c r="H246" s="7">
        <v>660900</v>
      </c>
      <c r="I246" s="7">
        <v>0</v>
      </c>
      <c r="J246" s="7">
        <v>0</v>
      </c>
      <c r="K246" s="7">
        <v>1092</v>
      </c>
      <c r="L246" s="7">
        <v>0</v>
      </c>
      <c r="M246" s="7">
        <v>0</v>
      </c>
      <c r="N246" s="7">
        <v>0</v>
      </c>
      <c r="O246" s="7">
        <v>0</v>
      </c>
      <c r="P246" s="3">
        <v>6</v>
      </c>
      <c r="Q246" s="3">
        <v>3</v>
      </c>
      <c r="R246" s="3">
        <v>10</v>
      </c>
      <c r="S246" s="11">
        <v>44007</v>
      </c>
      <c r="T246" s="11">
        <v>44007</v>
      </c>
      <c r="U246" s="20">
        <v>16820</v>
      </c>
      <c r="V246" s="20">
        <v>3200</v>
      </c>
      <c r="W246" s="3" t="s">
        <v>26</v>
      </c>
      <c r="X246" s="8">
        <v>44017</v>
      </c>
      <c r="Y246" s="8">
        <v>41475</v>
      </c>
    </row>
    <row r="247" spans="1:25" x14ac:dyDescent="0.25">
      <c r="A247">
        <v>246</v>
      </c>
      <c r="B247" t="s">
        <v>25</v>
      </c>
      <c r="C247">
        <v>3</v>
      </c>
      <c r="D247" t="s">
        <v>890</v>
      </c>
      <c r="E247" s="4" t="s">
        <v>184</v>
      </c>
      <c r="F247" s="2" t="s">
        <v>263</v>
      </c>
      <c r="G247" s="7">
        <v>453000</v>
      </c>
      <c r="H247" s="7">
        <v>424504</v>
      </c>
      <c r="I247" s="7">
        <v>0</v>
      </c>
      <c r="J247" s="7">
        <v>0</v>
      </c>
      <c r="K247" s="7">
        <v>699</v>
      </c>
      <c r="L247" s="7">
        <v>0</v>
      </c>
      <c r="M247" s="7">
        <v>0</v>
      </c>
      <c r="N247" s="7">
        <v>0</v>
      </c>
      <c r="O247" s="7">
        <v>0</v>
      </c>
      <c r="P247" s="3">
        <v>6</v>
      </c>
      <c r="Q247" s="3">
        <v>3</v>
      </c>
      <c r="R247" s="3">
        <v>10</v>
      </c>
      <c r="S247" s="11">
        <v>44007</v>
      </c>
      <c r="T247" s="11">
        <v>44007</v>
      </c>
      <c r="U247" s="20">
        <v>1134</v>
      </c>
      <c r="V247" s="20">
        <v>2700</v>
      </c>
      <c r="W247" s="3" t="s">
        <v>26</v>
      </c>
      <c r="X247" s="8">
        <v>44017</v>
      </c>
      <c r="Y247" s="8">
        <v>41475</v>
      </c>
    </row>
    <row r="248" spans="1:25" x14ac:dyDescent="0.25">
      <c r="A248">
        <v>247</v>
      </c>
      <c r="B248" t="s">
        <v>25</v>
      </c>
      <c r="C248">
        <v>3</v>
      </c>
      <c r="D248" t="s">
        <v>484</v>
      </c>
      <c r="E248" s="4" t="s">
        <v>776</v>
      </c>
      <c r="F248" s="2" t="s">
        <v>263</v>
      </c>
      <c r="G248" s="7">
        <v>572100</v>
      </c>
      <c r="H248" s="7">
        <v>519900</v>
      </c>
      <c r="I248" s="7">
        <v>0</v>
      </c>
      <c r="J248" s="7">
        <v>0</v>
      </c>
      <c r="K248" s="7">
        <v>859</v>
      </c>
      <c r="L248" s="7">
        <v>0</v>
      </c>
      <c r="M248" s="7">
        <v>0</v>
      </c>
      <c r="N248" s="7">
        <v>0</v>
      </c>
      <c r="O248" s="7">
        <v>0</v>
      </c>
      <c r="P248" s="3">
        <v>6</v>
      </c>
      <c r="Q248" s="3">
        <v>3</v>
      </c>
      <c r="R248" s="3">
        <v>10</v>
      </c>
      <c r="S248" s="11">
        <v>44007</v>
      </c>
      <c r="T248" s="11">
        <v>44007</v>
      </c>
      <c r="U248" s="20">
        <v>27710</v>
      </c>
      <c r="V248" s="20">
        <v>2900</v>
      </c>
      <c r="W248" s="3" t="s">
        <v>26</v>
      </c>
      <c r="X248" s="8">
        <v>44017</v>
      </c>
      <c r="Y248" s="8">
        <v>41475</v>
      </c>
    </row>
    <row r="249" spans="1:25" x14ac:dyDescent="0.25">
      <c r="A249">
        <v>248</v>
      </c>
      <c r="B249" t="s">
        <v>25</v>
      </c>
      <c r="C249">
        <v>3</v>
      </c>
      <c r="D249" t="s">
        <v>485</v>
      </c>
      <c r="E249" s="4" t="s">
        <v>162</v>
      </c>
      <c r="F249" s="2" t="s">
        <v>263</v>
      </c>
      <c r="G249" s="7">
        <v>1047504</v>
      </c>
      <c r="H249" s="7">
        <v>998776</v>
      </c>
      <c r="I249" s="7">
        <v>0</v>
      </c>
      <c r="J249" s="7">
        <v>0</v>
      </c>
      <c r="K249" s="7">
        <v>1642</v>
      </c>
      <c r="L249" s="7">
        <v>0</v>
      </c>
      <c r="M249" s="7">
        <v>0</v>
      </c>
      <c r="N249" s="7">
        <v>0</v>
      </c>
      <c r="O249" s="7">
        <v>0</v>
      </c>
      <c r="P249" s="3">
        <v>6</v>
      </c>
      <c r="Q249" s="3">
        <v>3</v>
      </c>
      <c r="R249" s="3">
        <v>10</v>
      </c>
      <c r="S249" s="11">
        <v>44007</v>
      </c>
      <c r="T249" s="11">
        <v>44007</v>
      </c>
      <c r="U249" s="20">
        <v>6656</v>
      </c>
      <c r="V249" s="20">
        <v>100</v>
      </c>
      <c r="W249" s="3" t="s">
        <v>26</v>
      </c>
      <c r="X249" s="8">
        <v>44017</v>
      </c>
      <c r="Y249" s="8">
        <v>41475</v>
      </c>
    </row>
    <row r="250" spans="1:25" x14ac:dyDescent="0.25">
      <c r="A250">
        <v>249</v>
      </c>
      <c r="B250" t="s">
        <v>25</v>
      </c>
      <c r="C250">
        <v>3</v>
      </c>
      <c r="D250" t="s">
        <v>486</v>
      </c>
      <c r="E250" s="4" t="s">
        <v>105</v>
      </c>
      <c r="F250" s="2" t="s">
        <v>263</v>
      </c>
      <c r="G250" s="7">
        <v>154000</v>
      </c>
      <c r="H250" s="7">
        <v>133004</v>
      </c>
      <c r="I250" s="7">
        <v>0</v>
      </c>
      <c r="J250" s="7">
        <v>0</v>
      </c>
      <c r="K250" s="7">
        <v>221</v>
      </c>
      <c r="L250" s="7">
        <v>0</v>
      </c>
      <c r="M250" s="7">
        <v>0</v>
      </c>
      <c r="N250" s="7">
        <v>0</v>
      </c>
      <c r="O250" s="7">
        <v>0</v>
      </c>
      <c r="P250" s="3">
        <v>6</v>
      </c>
      <c r="Q250" s="3">
        <v>3</v>
      </c>
      <c r="R250" s="3">
        <v>10</v>
      </c>
      <c r="S250" s="11">
        <v>44007</v>
      </c>
      <c r="T250" s="11">
        <v>44007</v>
      </c>
      <c r="U250" s="20">
        <v>8616</v>
      </c>
      <c r="V250" s="20">
        <v>1600</v>
      </c>
      <c r="W250" s="3" t="s">
        <v>26</v>
      </c>
      <c r="X250" s="8">
        <v>44017</v>
      </c>
      <c r="Y250" s="8">
        <v>41475</v>
      </c>
    </row>
    <row r="251" spans="1:25" x14ac:dyDescent="0.25">
      <c r="A251">
        <v>250</v>
      </c>
      <c r="B251" t="s">
        <v>25</v>
      </c>
      <c r="C251">
        <v>3</v>
      </c>
      <c r="D251" t="s">
        <v>487</v>
      </c>
      <c r="E251" s="4" t="s">
        <v>777</v>
      </c>
      <c r="F251" s="2" t="s">
        <v>263</v>
      </c>
      <c r="G251" s="7">
        <v>568248</v>
      </c>
      <c r="H251" s="7">
        <v>517848</v>
      </c>
      <c r="I251" s="7">
        <v>0</v>
      </c>
      <c r="J251" s="7">
        <v>0</v>
      </c>
      <c r="K251" s="7">
        <v>856</v>
      </c>
      <c r="L251" s="7">
        <v>0</v>
      </c>
      <c r="M251" s="7">
        <v>0</v>
      </c>
      <c r="N251" s="7">
        <v>0</v>
      </c>
      <c r="O251" s="7">
        <v>0</v>
      </c>
      <c r="P251" s="3">
        <v>6</v>
      </c>
      <c r="Q251" s="3">
        <v>3</v>
      </c>
      <c r="R251" s="3">
        <v>10</v>
      </c>
      <c r="S251" s="11">
        <v>44007</v>
      </c>
      <c r="T251" s="11">
        <v>44007</v>
      </c>
      <c r="U251" s="20">
        <v>6613</v>
      </c>
      <c r="V251" s="20">
        <v>2800</v>
      </c>
      <c r="W251" s="3" t="s">
        <v>26</v>
      </c>
      <c r="X251" s="8">
        <v>44017</v>
      </c>
      <c r="Y251" s="8">
        <v>41475</v>
      </c>
    </row>
    <row r="252" spans="1:25" x14ac:dyDescent="0.25">
      <c r="A252">
        <v>251</v>
      </c>
      <c r="B252" t="s">
        <v>25</v>
      </c>
      <c r="C252">
        <v>3</v>
      </c>
      <c r="D252" t="s">
        <v>488</v>
      </c>
      <c r="E252" s="4" t="s">
        <v>138</v>
      </c>
      <c r="F252" s="2" t="s">
        <v>263</v>
      </c>
      <c r="G252" s="7">
        <v>672000</v>
      </c>
      <c r="H252" s="7">
        <v>621600</v>
      </c>
      <c r="I252" s="7">
        <v>0</v>
      </c>
      <c r="J252" s="7">
        <v>0</v>
      </c>
      <c r="K252" s="7">
        <v>1026</v>
      </c>
      <c r="L252" s="7">
        <v>0</v>
      </c>
      <c r="M252" s="7">
        <v>0</v>
      </c>
      <c r="N252" s="7">
        <v>0</v>
      </c>
      <c r="O252" s="7">
        <v>0</v>
      </c>
      <c r="P252" s="3">
        <v>6</v>
      </c>
      <c r="Q252" s="3">
        <v>3</v>
      </c>
      <c r="R252" s="3">
        <v>10</v>
      </c>
      <c r="S252" s="11">
        <v>44007</v>
      </c>
      <c r="T252" s="11">
        <v>44007</v>
      </c>
      <c r="U252" s="20">
        <v>8113</v>
      </c>
      <c r="V252" s="20">
        <v>2800</v>
      </c>
      <c r="W252" s="3" t="s">
        <v>26</v>
      </c>
      <c r="X252" s="8">
        <v>44017</v>
      </c>
      <c r="Y252" s="8">
        <v>41475</v>
      </c>
    </row>
    <row r="253" spans="1:25" x14ac:dyDescent="0.25">
      <c r="A253">
        <v>252</v>
      </c>
      <c r="B253" t="s">
        <v>25</v>
      </c>
      <c r="C253">
        <v>3</v>
      </c>
      <c r="D253" t="s">
        <v>489</v>
      </c>
      <c r="E253" s="4" t="s">
        <v>778</v>
      </c>
      <c r="F253" s="2" t="s">
        <v>263</v>
      </c>
      <c r="G253" s="7">
        <v>169200</v>
      </c>
      <c r="H253" s="7">
        <v>151200</v>
      </c>
      <c r="I253" s="7">
        <v>0</v>
      </c>
      <c r="J253" s="7">
        <v>0</v>
      </c>
      <c r="K253" s="7">
        <v>250</v>
      </c>
      <c r="L253" s="7">
        <v>0</v>
      </c>
      <c r="M253" s="7">
        <v>0</v>
      </c>
      <c r="N253" s="7">
        <v>0</v>
      </c>
      <c r="O253" s="7">
        <v>0</v>
      </c>
      <c r="P253" s="3">
        <v>6</v>
      </c>
      <c r="Q253" s="3">
        <v>3</v>
      </c>
      <c r="R253" s="3">
        <v>10</v>
      </c>
      <c r="S253" s="11">
        <v>44007</v>
      </c>
      <c r="T253" s="11">
        <v>44007</v>
      </c>
      <c r="U253" s="20">
        <v>4674</v>
      </c>
      <c r="V253" s="20">
        <v>1000</v>
      </c>
      <c r="W253" s="3" t="s">
        <v>26</v>
      </c>
      <c r="X253" s="8">
        <v>44017</v>
      </c>
      <c r="Y253" s="8">
        <v>41475</v>
      </c>
    </row>
    <row r="254" spans="1:25" x14ac:dyDescent="0.25">
      <c r="A254">
        <v>253</v>
      </c>
      <c r="B254" t="s">
        <v>25</v>
      </c>
      <c r="C254">
        <v>3</v>
      </c>
      <c r="D254" t="s">
        <v>490</v>
      </c>
      <c r="E254" s="4" t="s">
        <v>28</v>
      </c>
      <c r="F254" s="2" t="s">
        <v>263</v>
      </c>
      <c r="G254" s="7">
        <v>1847000</v>
      </c>
      <c r="H254" s="7">
        <v>1753224</v>
      </c>
      <c r="I254" s="7">
        <v>0</v>
      </c>
      <c r="J254" s="7">
        <v>0</v>
      </c>
      <c r="K254" s="7">
        <v>2891</v>
      </c>
      <c r="L254" s="7">
        <v>0</v>
      </c>
      <c r="M254" s="7">
        <v>0</v>
      </c>
      <c r="N254" s="7">
        <v>0</v>
      </c>
      <c r="O254" s="7">
        <v>0</v>
      </c>
      <c r="P254" s="3">
        <v>6</v>
      </c>
      <c r="Q254" s="3">
        <v>3</v>
      </c>
      <c r="R254" s="3">
        <v>10</v>
      </c>
      <c r="S254" s="11">
        <v>44007</v>
      </c>
      <c r="T254" s="11">
        <v>44007</v>
      </c>
      <c r="U254" s="20">
        <v>9199</v>
      </c>
      <c r="V254" s="20">
        <v>5300</v>
      </c>
      <c r="W254" s="3" t="s">
        <v>26</v>
      </c>
      <c r="X254" s="8">
        <v>44017</v>
      </c>
      <c r="Y254" s="8">
        <v>41475</v>
      </c>
    </row>
    <row r="255" spans="1:25" x14ac:dyDescent="0.25">
      <c r="A255">
        <v>254</v>
      </c>
      <c r="B255" t="s">
        <v>25</v>
      </c>
      <c r="C255">
        <v>3</v>
      </c>
      <c r="D255" t="s">
        <v>491</v>
      </c>
      <c r="E255" s="4" t="s">
        <v>779</v>
      </c>
      <c r="F255" s="2" t="s">
        <v>263</v>
      </c>
      <c r="G255" s="7">
        <v>377000</v>
      </c>
      <c r="H255" s="7">
        <v>336222</v>
      </c>
      <c r="I255" s="7">
        <v>0</v>
      </c>
      <c r="J255" s="7">
        <v>0</v>
      </c>
      <c r="K255" s="7">
        <v>556</v>
      </c>
      <c r="L255" s="7">
        <v>0</v>
      </c>
      <c r="M255" s="7">
        <v>0</v>
      </c>
      <c r="N255" s="7">
        <v>0</v>
      </c>
      <c r="O255" s="7">
        <v>0</v>
      </c>
      <c r="P255" s="3">
        <v>6</v>
      </c>
      <c r="Q255" s="3">
        <v>3</v>
      </c>
      <c r="R255" s="3">
        <v>10</v>
      </c>
      <c r="S255" s="11">
        <v>44007</v>
      </c>
      <c r="T255" s="11">
        <v>44007</v>
      </c>
      <c r="U255" s="20">
        <v>4443</v>
      </c>
      <c r="V255" s="20">
        <v>2300</v>
      </c>
      <c r="W255" s="3" t="s">
        <v>26</v>
      </c>
      <c r="X255" s="8">
        <v>44017</v>
      </c>
      <c r="Y255" s="8">
        <v>41475</v>
      </c>
    </row>
    <row r="256" spans="1:25" x14ac:dyDescent="0.25">
      <c r="A256">
        <v>255</v>
      </c>
      <c r="B256" t="s">
        <v>25</v>
      </c>
      <c r="C256">
        <v>3</v>
      </c>
      <c r="D256" t="s">
        <v>896</v>
      </c>
      <c r="E256" s="4" t="s">
        <v>179</v>
      </c>
      <c r="F256" s="2" t="s">
        <v>263</v>
      </c>
      <c r="G256" s="7">
        <v>639500</v>
      </c>
      <c r="H256" s="7">
        <v>639500</v>
      </c>
      <c r="I256" s="7">
        <v>359500</v>
      </c>
      <c r="J256" s="7">
        <v>126654</v>
      </c>
      <c r="K256" s="7">
        <v>148485</v>
      </c>
      <c r="L256" s="7">
        <v>0</v>
      </c>
      <c r="M256" s="7">
        <v>0</v>
      </c>
      <c r="N256" s="7">
        <v>98</v>
      </c>
      <c r="O256" s="7">
        <v>0</v>
      </c>
      <c r="P256" s="3">
        <v>6</v>
      </c>
      <c r="Q256" s="3">
        <v>3</v>
      </c>
      <c r="R256" s="3">
        <v>10</v>
      </c>
      <c r="S256" s="11">
        <v>44007</v>
      </c>
      <c r="T256" s="11">
        <v>44007</v>
      </c>
      <c r="U256" s="20">
        <v>3324</v>
      </c>
      <c r="V256" s="20">
        <v>100</v>
      </c>
      <c r="W256" s="3" t="s">
        <v>26</v>
      </c>
      <c r="X256" s="8">
        <v>44017</v>
      </c>
      <c r="Y256" s="8">
        <v>41475</v>
      </c>
    </row>
    <row r="257" spans="1:25" x14ac:dyDescent="0.25">
      <c r="A257">
        <v>256</v>
      </c>
      <c r="B257" t="s">
        <v>25</v>
      </c>
      <c r="C257">
        <v>3</v>
      </c>
      <c r="D257" t="s">
        <v>492</v>
      </c>
      <c r="E257" s="4" t="s">
        <v>780</v>
      </c>
      <c r="F257" s="2" t="s">
        <v>263</v>
      </c>
      <c r="G257" s="7">
        <v>358000</v>
      </c>
      <c r="H257" s="7">
        <v>318400</v>
      </c>
      <c r="I257" s="7">
        <v>0</v>
      </c>
      <c r="J257" s="7">
        <v>0</v>
      </c>
      <c r="K257" s="7">
        <v>527</v>
      </c>
      <c r="L257" s="7">
        <v>0</v>
      </c>
      <c r="M257" s="7">
        <v>0</v>
      </c>
      <c r="N257" s="7">
        <v>0</v>
      </c>
      <c r="O257" s="7">
        <v>0</v>
      </c>
      <c r="P257" s="3">
        <v>6</v>
      </c>
      <c r="Q257" s="3">
        <v>3</v>
      </c>
      <c r="R257" s="3">
        <v>10</v>
      </c>
      <c r="S257" s="11">
        <v>44007</v>
      </c>
      <c r="T257" s="11">
        <v>44007</v>
      </c>
      <c r="U257" s="20">
        <v>9777</v>
      </c>
      <c r="V257" s="20">
        <v>2200</v>
      </c>
      <c r="W257" s="3" t="s">
        <v>26</v>
      </c>
      <c r="X257" s="8">
        <v>44017</v>
      </c>
      <c r="Y257" s="8">
        <v>41475</v>
      </c>
    </row>
    <row r="258" spans="1:25" x14ac:dyDescent="0.25">
      <c r="A258">
        <v>257</v>
      </c>
      <c r="B258" t="s">
        <v>25</v>
      </c>
      <c r="C258">
        <v>3</v>
      </c>
      <c r="D258" t="s">
        <v>493</v>
      </c>
      <c r="E258" s="4" t="s">
        <v>137</v>
      </c>
      <c r="F258" s="2" t="s">
        <v>263</v>
      </c>
      <c r="G258" s="7">
        <v>177876</v>
      </c>
      <c r="H258" s="7">
        <v>149476</v>
      </c>
      <c r="I258" s="7">
        <v>0</v>
      </c>
      <c r="J258" s="7">
        <v>0</v>
      </c>
      <c r="K258" s="7">
        <v>249</v>
      </c>
      <c r="L258" s="7">
        <v>0</v>
      </c>
      <c r="M258" s="7">
        <v>0</v>
      </c>
      <c r="N258" s="7">
        <v>0</v>
      </c>
      <c r="O258" s="7">
        <v>0</v>
      </c>
      <c r="P258" s="3">
        <v>6</v>
      </c>
      <c r="Q258" s="3">
        <v>3</v>
      </c>
      <c r="R258" s="3">
        <v>10</v>
      </c>
      <c r="S258" s="11">
        <v>44007</v>
      </c>
      <c r="T258" s="11">
        <v>44007</v>
      </c>
      <c r="U258" s="20">
        <v>5772</v>
      </c>
      <c r="V258" s="20">
        <v>2000</v>
      </c>
      <c r="W258" s="3" t="s">
        <v>26</v>
      </c>
      <c r="X258" s="8">
        <v>44017</v>
      </c>
      <c r="Y258" s="8">
        <v>41475</v>
      </c>
    </row>
    <row r="259" spans="1:25" x14ac:dyDescent="0.25">
      <c r="A259">
        <v>258</v>
      </c>
      <c r="B259" t="s">
        <v>25</v>
      </c>
      <c r="C259">
        <v>3</v>
      </c>
      <c r="D259" t="s">
        <v>494</v>
      </c>
      <c r="E259" s="4" t="s">
        <v>226</v>
      </c>
      <c r="F259" s="2" t="s">
        <v>263</v>
      </c>
      <c r="G259" s="7">
        <v>1944000</v>
      </c>
      <c r="H259" s="7">
        <v>1843200</v>
      </c>
      <c r="I259" s="7">
        <v>0</v>
      </c>
      <c r="J259" s="7">
        <v>0</v>
      </c>
      <c r="K259" s="7">
        <v>3039</v>
      </c>
      <c r="L259" s="7">
        <v>0</v>
      </c>
      <c r="M259" s="7">
        <v>0</v>
      </c>
      <c r="N259" s="7">
        <v>0</v>
      </c>
      <c r="O259" s="7">
        <v>0</v>
      </c>
      <c r="P259" s="3">
        <v>6</v>
      </c>
      <c r="Q259" s="3">
        <v>3</v>
      </c>
      <c r="R259" s="3">
        <v>10</v>
      </c>
      <c r="S259" s="11">
        <v>44007</v>
      </c>
      <c r="T259" s="11">
        <v>44007</v>
      </c>
      <c r="U259" s="20">
        <v>94485</v>
      </c>
      <c r="V259" s="20">
        <v>5600</v>
      </c>
      <c r="W259" s="3" t="s">
        <v>26</v>
      </c>
      <c r="X259" s="8">
        <v>44017</v>
      </c>
      <c r="Y259" s="8">
        <v>41475</v>
      </c>
    </row>
    <row r="260" spans="1:25" x14ac:dyDescent="0.25">
      <c r="A260">
        <v>259</v>
      </c>
      <c r="B260" t="s">
        <v>25</v>
      </c>
      <c r="C260">
        <v>3</v>
      </c>
      <c r="D260" t="s">
        <v>495</v>
      </c>
      <c r="E260" s="4" t="s">
        <v>781</v>
      </c>
      <c r="F260" s="2" t="s">
        <v>263</v>
      </c>
      <c r="G260" s="7">
        <v>109456</v>
      </c>
      <c r="H260" s="7">
        <v>75256</v>
      </c>
      <c r="I260" s="7">
        <v>0</v>
      </c>
      <c r="J260" s="7">
        <v>0</v>
      </c>
      <c r="K260" s="7">
        <v>127</v>
      </c>
      <c r="L260" s="7">
        <v>0</v>
      </c>
      <c r="M260" s="7">
        <v>0</v>
      </c>
      <c r="N260" s="7">
        <v>0</v>
      </c>
      <c r="O260" s="7">
        <v>0</v>
      </c>
      <c r="P260" s="3">
        <v>6</v>
      </c>
      <c r="Q260" s="3">
        <v>3</v>
      </c>
      <c r="R260" s="3">
        <v>10</v>
      </c>
      <c r="S260" s="11">
        <v>44007</v>
      </c>
      <c r="T260" s="11">
        <v>44007</v>
      </c>
      <c r="U260" s="20">
        <v>17577</v>
      </c>
      <c r="V260" s="20">
        <v>1900</v>
      </c>
      <c r="W260" s="3" t="s">
        <v>26</v>
      </c>
      <c r="X260" s="8">
        <v>44017</v>
      </c>
      <c r="Y260" s="8">
        <v>41475</v>
      </c>
    </row>
    <row r="261" spans="1:25" x14ac:dyDescent="0.25">
      <c r="A261">
        <v>260</v>
      </c>
      <c r="B261" t="s">
        <v>25</v>
      </c>
      <c r="C261">
        <v>3</v>
      </c>
      <c r="D261" t="s">
        <v>905</v>
      </c>
      <c r="E261" s="4" t="s">
        <v>124</v>
      </c>
      <c r="F261" s="2" t="s">
        <v>263</v>
      </c>
      <c r="G261" s="7">
        <v>199000</v>
      </c>
      <c r="H261" s="7">
        <v>177822</v>
      </c>
      <c r="I261" s="7">
        <v>0</v>
      </c>
      <c r="J261" s="7">
        <v>0</v>
      </c>
      <c r="K261" s="7">
        <v>293</v>
      </c>
      <c r="L261" s="7">
        <v>0</v>
      </c>
      <c r="M261" s="7">
        <v>0</v>
      </c>
      <c r="N261" s="7">
        <v>0</v>
      </c>
      <c r="O261" s="7">
        <v>0</v>
      </c>
      <c r="P261" s="3">
        <v>6</v>
      </c>
      <c r="Q261" s="3">
        <v>3</v>
      </c>
      <c r="R261" s="3">
        <v>10</v>
      </c>
      <c r="S261" s="11">
        <v>44007</v>
      </c>
      <c r="T261" s="11">
        <v>44007</v>
      </c>
      <c r="U261" s="20">
        <v>536</v>
      </c>
      <c r="V261" s="20">
        <v>2100</v>
      </c>
      <c r="W261" s="3" t="s">
        <v>26</v>
      </c>
      <c r="X261" s="8">
        <v>44017</v>
      </c>
      <c r="Y261" s="8">
        <v>41475</v>
      </c>
    </row>
    <row r="262" spans="1:25" x14ac:dyDescent="0.25">
      <c r="A262">
        <v>261</v>
      </c>
      <c r="B262" t="s">
        <v>25</v>
      </c>
      <c r="C262">
        <v>3</v>
      </c>
      <c r="D262" t="s">
        <v>496</v>
      </c>
      <c r="E262" s="4" t="s">
        <v>121</v>
      </c>
      <c r="F262" s="2" t="s">
        <v>263</v>
      </c>
      <c r="G262" s="7">
        <v>100246</v>
      </c>
      <c r="H262" s="7">
        <v>75046</v>
      </c>
      <c r="I262" s="7">
        <v>25046</v>
      </c>
      <c r="J262" s="7">
        <v>0</v>
      </c>
      <c r="K262" s="7">
        <v>126</v>
      </c>
      <c r="L262" s="7">
        <v>0</v>
      </c>
      <c r="M262" s="7">
        <v>0</v>
      </c>
      <c r="N262" s="7">
        <v>7</v>
      </c>
      <c r="O262" s="7">
        <v>0</v>
      </c>
      <c r="P262" s="3">
        <v>6</v>
      </c>
      <c r="Q262" s="3">
        <v>3</v>
      </c>
      <c r="R262" s="3">
        <v>10</v>
      </c>
      <c r="S262" s="11">
        <v>44007</v>
      </c>
      <c r="T262" s="11">
        <v>44007</v>
      </c>
      <c r="U262" s="20">
        <v>4811</v>
      </c>
      <c r="V262" s="20">
        <v>1400</v>
      </c>
      <c r="W262" s="3" t="s">
        <v>26</v>
      </c>
      <c r="X262" s="8">
        <v>44017</v>
      </c>
      <c r="Y262" s="8">
        <v>41475</v>
      </c>
    </row>
    <row r="263" spans="1:25" x14ac:dyDescent="0.25">
      <c r="A263">
        <v>262</v>
      </c>
      <c r="B263" t="s">
        <v>25</v>
      </c>
      <c r="C263">
        <v>3</v>
      </c>
      <c r="D263" t="s">
        <v>912</v>
      </c>
      <c r="E263" s="4" t="s">
        <v>958</v>
      </c>
      <c r="F263" s="2" t="s">
        <v>263</v>
      </c>
      <c r="G263" s="7">
        <v>138176</v>
      </c>
      <c r="H263" s="7">
        <v>118416</v>
      </c>
      <c r="I263" s="7">
        <v>0</v>
      </c>
      <c r="J263" s="7">
        <v>0</v>
      </c>
      <c r="K263" s="7">
        <v>195</v>
      </c>
      <c r="L263" s="7">
        <v>0</v>
      </c>
      <c r="M263" s="7">
        <v>0</v>
      </c>
      <c r="N263" s="7">
        <v>0</v>
      </c>
      <c r="O263" s="7">
        <v>0</v>
      </c>
      <c r="P263" s="3">
        <v>6</v>
      </c>
      <c r="Q263" s="3">
        <v>3</v>
      </c>
      <c r="R263" s="3">
        <v>10</v>
      </c>
      <c r="S263" s="11">
        <v>44007</v>
      </c>
      <c r="T263" s="11">
        <v>44007</v>
      </c>
      <c r="U263" s="20">
        <v>419</v>
      </c>
      <c r="V263" s="20">
        <v>1400</v>
      </c>
      <c r="W263" s="3" t="s">
        <v>26</v>
      </c>
      <c r="X263" s="8">
        <v>44017</v>
      </c>
      <c r="Y263" s="8">
        <v>41475</v>
      </c>
    </row>
    <row r="264" spans="1:25" x14ac:dyDescent="0.25">
      <c r="A264">
        <v>263</v>
      </c>
      <c r="B264" t="s">
        <v>25</v>
      </c>
      <c r="C264">
        <v>3</v>
      </c>
      <c r="D264" t="s">
        <v>497</v>
      </c>
      <c r="E264" s="4" t="s">
        <v>782</v>
      </c>
      <c r="F264" s="2" t="s">
        <v>263</v>
      </c>
      <c r="G264" s="7">
        <v>414000</v>
      </c>
      <c r="H264" s="7">
        <v>378000</v>
      </c>
      <c r="I264" s="7">
        <v>0</v>
      </c>
      <c r="J264" s="7">
        <v>0</v>
      </c>
      <c r="K264" s="7">
        <v>625</v>
      </c>
      <c r="L264" s="7">
        <v>0</v>
      </c>
      <c r="M264" s="7">
        <v>0</v>
      </c>
      <c r="N264" s="7">
        <v>0</v>
      </c>
      <c r="O264" s="7">
        <v>0</v>
      </c>
      <c r="P264" s="3">
        <v>6</v>
      </c>
      <c r="Q264" s="3">
        <v>3</v>
      </c>
      <c r="R264" s="3">
        <v>10</v>
      </c>
      <c r="S264" s="11">
        <v>44007</v>
      </c>
      <c r="T264" s="11">
        <v>44007</v>
      </c>
      <c r="U264" s="20">
        <v>23160</v>
      </c>
      <c r="V264" s="20">
        <v>2000</v>
      </c>
      <c r="W264" s="3" t="s">
        <v>26</v>
      </c>
      <c r="X264" s="8">
        <v>44017</v>
      </c>
      <c r="Y264" s="8">
        <v>41475</v>
      </c>
    </row>
    <row r="265" spans="1:25" x14ac:dyDescent="0.25">
      <c r="A265">
        <v>264</v>
      </c>
      <c r="B265" t="s">
        <v>25</v>
      </c>
      <c r="C265">
        <v>3</v>
      </c>
      <c r="D265" t="s">
        <v>498</v>
      </c>
      <c r="E265" s="4" t="s">
        <v>53</v>
      </c>
      <c r="F265" s="2" t="s">
        <v>263</v>
      </c>
      <c r="G265" s="7">
        <v>508000</v>
      </c>
      <c r="H265" s="7">
        <v>436000</v>
      </c>
      <c r="I265" s="7">
        <v>0</v>
      </c>
      <c r="J265" s="7">
        <v>0</v>
      </c>
      <c r="K265" s="7">
        <v>723</v>
      </c>
      <c r="L265" s="7">
        <v>0</v>
      </c>
      <c r="M265" s="7">
        <v>0</v>
      </c>
      <c r="N265" s="7">
        <v>0</v>
      </c>
      <c r="O265" s="7">
        <v>0</v>
      </c>
      <c r="P265" s="3">
        <v>6</v>
      </c>
      <c r="Q265" s="3">
        <v>3</v>
      </c>
      <c r="R265" s="3">
        <v>10</v>
      </c>
      <c r="S265" s="11">
        <v>44007</v>
      </c>
      <c r="T265" s="11">
        <v>44007</v>
      </c>
      <c r="U265" s="20">
        <v>53913</v>
      </c>
      <c r="V265" s="20">
        <v>4000</v>
      </c>
      <c r="W265" s="3" t="s">
        <v>26</v>
      </c>
      <c r="X265" s="8">
        <v>44017</v>
      </c>
      <c r="Y265" s="8">
        <v>41475</v>
      </c>
    </row>
    <row r="266" spans="1:25" x14ac:dyDescent="0.25">
      <c r="A266">
        <v>265</v>
      </c>
      <c r="B266" t="s">
        <v>25</v>
      </c>
      <c r="C266">
        <v>3</v>
      </c>
      <c r="D266" t="s">
        <v>499</v>
      </c>
      <c r="E266" s="4" t="s">
        <v>783</v>
      </c>
      <c r="F266" s="2" t="s">
        <v>263</v>
      </c>
      <c r="G266" s="7">
        <v>685096</v>
      </c>
      <c r="H266" s="7">
        <v>613096</v>
      </c>
      <c r="I266" s="7">
        <v>0</v>
      </c>
      <c r="J266" s="7">
        <v>0</v>
      </c>
      <c r="K266" s="7">
        <v>1014</v>
      </c>
      <c r="L266" s="7">
        <v>0</v>
      </c>
      <c r="M266" s="7">
        <v>0</v>
      </c>
      <c r="N266" s="7">
        <v>0</v>
      </c>
      <c r="O266" s="7">
        <v>0</v>
      </c>
      <c r="P266" s="3">
        <v>6</v>
      </c>
      <c r="Q266" s="3">
        <v>3</v>
      </c>
      <c r="R266" s="3">
        <v>10</v>
      </c>
      <c r="S266" s="11">
        <v>44007</v>
      </c>
      <c r="T266" s="11">
        <v>44007</v>
      </c>
      <c r="U266" s="20">
        <v>10928</v>
      </c>
      <c r="V266" s="20">
        <v>4000</v>
      </c>
      <c r="W266" s="3" t="s">
        <v>26</v>
      </c>
      <c r="X266" s="8">
        <v>44017</v>
      </c>
      <c r="Y266" s="8">
        <v>41475</v>
      </c>
    </row>
    <row r="267" spans="1:25" x14ac:dyDescent="0.25">
      <c r="A267">
        <v>266</v>
      </c>
      <c r="B267" t="s">
        <v>25</v>
      </c>
      <c r="C267">
        <v>3</v>
      </c>
      <c r="D267" t="s">
        <v>500</v>
      </c>
      <c r="E267" s="4" t="s">
        <v>235</v>
      </c>
      <c r="F267" s="2" t="s">
        <v>263</v>
      </c>
      <c r="G267" s="7">
        <v>107242</v>
      </c>
      <c r="H267" s="7">
        <v>19224</v>
      </c>
      <c r="I267" s="7">
        <v>0</v>
      </c>
      <c r="J267" s="7">
        <v>0</v>
      </c>
      <c r="K267" s="7">
        <v>40</v>
      </c>
      <c r="L267" s="7">
        <v>0</v>
      </c>
      <c r="M267" s="7">
        <v>0</v>
      </c>
      <c r="N267" s="7">
        <v>0</v>
      </c>
      <c r="O267" s="7">
        <v>0</v>
      </c>
      <c r="P267" s="3">
        <v>6</v>
      </c>
      <c r="Q267" s="3">
        <v>3</v>
      </c>
      <c r="R267" s="3">
        <v>10</v>
      </c>
      <c r="S267" s="11">
        <v>44007</v>
      </c>
      <c r="T267" s="11">
        <v>44007</v>
      </c>
      <c r="U267" s="20">
        <v>18243</v>
      </c>
      <c r="V267" s="20">
        <v>5000</v>
      </c>
      <c r="W267" s="3" t="s">
        <v>26</v>
      </c>
      <c r="X267" s="8">
        <v>44017</v>
      </c>
      <c r="Y267" s="8">
        <v>41475</v>
      </c>
    </row>
    <row r="268" spans="1:25" x14ac:dyDescent="0.25">
      <c r="A268">
        <v>267</v>
      </c>
      <c r="B268" t="s">
        <v>25</v>
      </c>
      <c r="C268">
        <v>3</v>
      </c>
      <c r="D268" t="s">
        <v>501</v>
      </c>
      <c r="E268" s="4" t="s">
        <v>142</v>
      </c>
      <c r="F268" s="2" t="s">
        <v>263</v>
      </c>
      <c r="G268" s="7">
        <v>369052</v>
      </c>
      <c r="H268" s="7">
        <v>331703</v>
      </c>
      <c r="I268" s="7">
        <v>21703</v>
      </c>
      <c r="J268" s="7">
        <v>0</v>
      </c>
      <c r="K268" s="7">
        <v>549</v>
      </c>
      <c r="L268" s="7">
        <v>0</v>
      </c>
      <c r="M268" s="7">
        <v>0</v>
      </c>
      <c r="N268" s="7">
        <v>7</v>
      </c>
      <c r="O268" s="7">
        <v>0</v>
      </c>
      <c r="P268" s="3">
        <v>6</v>
      </c>
      <c r="Q268" s="3">
        <v>3</v>
      </c>
      <c r="R268" s="3">
        <v>10</v>
      </c>
      <c r="S268" s="11">
        <v>44007</v>
      </c>
      <c r="T268" s="11">
        <v>44007</v>
      </c>
      <c r="U268" s="20">
        <v>8821</v>
      </c>
      <c r="V268" s="20">
        <v>2100</v>
      </c>
      <c r="W268" s="3" t="s">
        <v>26</v>
      </c>
      <c r="X268" s="8">
        <v>44017</v>
      </c>
      <c r="Y268" s="8">
        <v>41475</v>
      </c>
    </row>
    <row r="269" spans="1:25" x14ac:dyDescent="0.25">
      <c r="A269">
        <v>268</v>
      </c>
      <c r="B269" t="s">
        <v>25</v>
      </c>
      <c r="C269">
        <v>3</v>
      </c>
      <c r="D269" t="s">
        <v>502</v>
      </c>
      <c r="E269" s="4" t="s">
        <v>784</v>
      </c>
      <c r="F269" s="2" t="s">
        <v>263</v>
      </c>
      <c r="G269" s="7">
        <v>646400</v>
      </c>
      <c r="H269" s="7">
        <v>588800</v>
      </c>
      <c r="I269" s="7">
        <v>0</v>
      </c>
      <c r="J269" s="7">
        <v>0</v>
      </c>
      <c r="K269" s="7">
        <v>973</v>
      </c>
      <c r="L269" s="7">
        <v>0</v>
      </c>
      <c r="M269" s="7">
        <v>0</v>
      </c>
      <c r="N269" s="7">
        <v>0</v>
      </c>
      <c r="O269" s="7">
        <v>0</v>
      </c>
      <c r="P269" s="3">
        <v>6</v>
      </c>
      <c r="Q269" s="3">
        <v>3</v>
      </c>
      <c r="R269" s="3">
        <v>10</v>
      </c>
      <c r="S269" s="11">
        <v>44007</v>
      </c>
      <c r="T269" s="11">
        <v>44007</v>
      </c>
      <c r="U269" s="20">
        <v>13988</v>
      </c>
      <c r="V269" s="20">
        <v>3200</v>
      </c>
      <c r="W269" s="3" t="s">
        <v>26</v>
      </c>
      <c r="X269" s="8">
        <v>44017</v>
      </c>
      <c r="Y269" s="8">
        <v>41475</v>
      </c>
    </row>
    <row r="270" spans="1:25" x14ac:dyDescent="0.25">
      <c r="A270">
        <v>269</v>
      </c>
      <c r="B270" t="s">
        <v>25</v>
      </c>
      <c r="C270">
        <v>3</v>
      </c>
      <c r="D270" t="s">
        <v>503</v>
      </c>
      <c r="E270" s="4" t="s">
        <v>215</v>
      </c>
      <c r="F270" s="2" t="s">
        <v>263</v>
      </c>
      <c r="G270" s="7">
        <v>964000</v>
      </c>
      <c r="H270" s="7">
        <v>892000</v>
      </c>
      <c r="I270" s="7">
        <v>0</v>
      </c>
      <c r="J270" s="7">
        <v>0</v>
      </c>
      <c r="K270" s="7">
        <v>1473</v>
      </c>
      <c r="L270" s="7">
        <v>0</v>
      </c>
      <c r="M270" s="7">
        <v>0</v>
      </c>
      <c r="N270" s="7">
        <v>0</v>
      </c>
      <c r="O270" s="7">
        <v>0</v>
      </c>
      <c r="P270" s="3">
        <v>6</v>
      </c>
      <c r="Q270" s="3">
        <v>3</v>
      </c>
      <c r="R270" s="3">
        <v>10</v>
      </c>
      <c r="S270" s="11">
        <v>44007</v>
      </c>
      <c r="T270" s="11">
        <v>44007</v>
      </c>
      <c r="U270" s="20">
        <v>43188</v>
      </c>
      <c r="V270" s="20">
        <v>4000</v>
      </c>
      <c r="W270" s="3" t="s">
        <v>26</v>
      </c>
      <c r="X270" s="8">
        <v>44017</v>
      </c>
      <c r="Y270" s="8">
        <v>41475</v>
      </c>
    </row>
    <row r="271" spans="1:25" x14ac:dyDescent="0.25">
      <c r="A271">
        <v>270</v>
      </c>
      <c r="B271" t="s">
        <v>25</v>
      </c>
      <c r="C271">
        <v>3</v>
      </c>
      <c r="D271" t="s">
        <v>504</v>
      </c>
      <c r="E271" s="4" t="s">
        <v>64</v>
      </c>
      <c r="F271" s="2" t="s">
        <v>263</v>
      </c>
      <c r="G271" s="7">
        <v>257679</v>
      </c>
      <c r="H271" s="7">
        <v>255879</v>
      </c>
      <c r="I271" s="7">
        <v>105879</v>
      </c>
      <c r="J271" s="7">
        <v>0</v>
      </c>
      <c r="K271" s="7">
        <v>421</v>
      </c>
      <c r="L271" s="7">
        <v>0</v>
      </c>
      <c r="M271" s="7">
        <v>0</v>
      </c>
      <c r="N271" s="7">
        <v>29</v>
      </c>
      <c r="O271" s="7">
        <v>0</v>
      </c>
      <c r="P271" s="3">
        <v>6</v>
      </c>
      <c r="Q271" s="3">
        <v>3</v>
      </c>
      <c r="R271" s="3">
        <v>10</v>
      </c>
      <c r="S271" s="11">
        <v>44007</v>
      </c>
      <c r="T271" s="11">
        <v>44007</v>
      </c>
      <c r="U271" s="20">
        <v>3139</v>
      </c>
      <c r="V271" s="20">
        <v>100</v>
      </c>
      <c r="W271" s="3" t="s">
        <v>26</v>
      </c>
      <c r="X271" s="8">
        <v>44017</v>
      </c>
      <c r="Y271" s="8">
        <v>41475</v>
      </c>
    </row>
    <row r="272" spans="1:25" x14ac:dyDescent="0.25">
      <c r="A272">
        <v>271</v>
      </c>
      <c r="B272" t="s">
        <v>25</v>
      </c>
      <c r="C272">
        <v>3</v>
      </c>
      <c r="D272" t="s">
        <v>505</v>
      </c>
      <c r="E272" s="4" t="s">
        <v>785</v>
      </c>
      <c r="F272" s="2" t="s">
        <v>263</v>
      </c>
      <c r="G272" s="7">
        <v>611200</v>
      </c>
      <c r="H272" s="7">
        <v>609400</v>
      </c>
      <c r="I272" s="7">
        <v>0</v>
      </c>
      <c r="J272" s="7">
        <v>0</v>
      </c>
      <c r="K272" s="7">
        <v>1002</v>
      </c>
      <c r="L272" s="7">
        <v>0</v>
      </c>
      <c r="M272" s="7">
        <v>0</v>
      </c>
      <c r="N272" s="7">
        <v>0</v>
      </c>
      <c r="O272" s="7">
        <v>0</v>
      </c>
      <c r="P272" s="3">
        <v>6</v>
      </c>
      <c r="Q272" s="3">
        <v>3</v>
      </c>
      <c r="R272" s="3">
        <v>10</v>
      </c>
      <c r="S272" s="11">
        <v>44007</v>
      </c>
      <c r="T272" s="11">
        <v>44007</v>
      </c>
      <c r="U272" s="20">
        <v>9020</v>
      </c>
      <c r="V272" s="20">
        <v>100</v>
      </c>
      <c r="W272" s="3" t="s">
        <v>26</v>
      </c>
      <c r="X272" s="8">
        <v>44017</v>
      </c>
      <c r="Y272" s="8">
        <v>41475</v>
      </c>
    </row>
    <row r="273" spans="1:25" x14ac:dyDescent="0.25">
      <c r="A273">
        <v>272</v>
      </c>
      <c r="B273" t="s">
        <v>25</v>
      </c>
      <c r="C273">
        <v>3</v>
      </c>
      <c r="D273" t="s">
        <v>506</v>
      </c>
      <c r="E273" s="4" t="s">
        <v>167</v>
      </c>
      <c r="F273" s="2" t="s">
        <v>263</v>
      </c>
      <c r="G273" s="7">
        <v>1949600</v>
      </c>
      <c r="H273" s="7">
        <v>1848800</v>
      </c>
      <c r="I273" s="7">
        <v>0</v>
      </c>
      <c r="J273" s="7">
        <v>0</v>
      </c>
      <c r="K273" s="7">
        <v>3048</v>
      </c>
      <c r="L273" s="7">
        <v>0</v>
      </c>
      <c r="M273" s="7">
        <v>0</v>
      </c>
      <c r="N273" s="7">
        <v>0</v>
      </c>
      <c r="O273" s="7">
        <v>0</v>
      </c>
      <c r="P273" s="3">
        <v>6</v>
      </c>
      <c r="Q273" s="3">
        <v>3</v>
      </c>
      <c r="R273" s="3">
        <v>10</v>
      </c>
      <c r="S273" s="11">
        <v>44007</v>
      </c>
      <c r="T273" s="11">
        <v>44007</v>
      </c>
      <c r="U273" s="20">
        <v>185320</v>
      </c>
      <c r="V273" s="20">
        <v>5600</v>
      </c>
      <c r="W273" s="3" t="s">
        <v>26</v>
      </c>
      <c r="X273" s="8">
        <v>44017</v>
      </c>
      <c r="Y273" s="8">
        <v>41475</v>
      </c>
    </row>
    <row r="274" spans="1:25" x14ac:dyDescent="0.25">
      <c r="A274">
        <v>273</v>
      </c>
      <c r="B274" t="s">
        <v>25</v>
      </c>
      <c r="C274">
        <v>3</v>
      </c>
      <c r="D274" t="s">
        <v>507</v>
      </c>
      <c r="E274" s="4" t="s">
        <v>256</v>
      </c>
      <c r="F274" s="2" t="s">
        <v>263</v>
      </c>
      <c r="G274" s="7">
        <v>377700</v>
      </c>
      <c r="H274" s="7">
        <v>332500</v>
      </c>
      <c r="I274" s="7">
        <v>0</v>
      </c>
      <c r="J274" s="7">
        <v>0</v>
      </c>
      <c r="K274" s="7">
        <v>551</v>
      </c>
      <c r="L274" s="7">
        <v>0</v>
      </c>
      <c r="M274" s="7">
        <v>0</v>
      </c>
      <c r="N274" s="7">
        <v>0</v>
      </c>
      <c r="O274" s="7">
        <v>0</v>
      </c>
      <c r="P274" s="3">
        <v>6</v>
      </c>
      <c r="Q274" s="3">
        <v>3</v>
      </c>
      <c r="R274" s="3">
        <v>10</v>
      </c>
      <c r="S274" s="11">
        <v>44007</v>
      </c>
      <c r="T274" s="11">
        <v>44007</v>
      </c>
      <c r="U274" s="20">
        <v>27221</v>
      </c>
      <c r="V274" s="20">
        <v>2500</v>
      </c>
      <c r="W274" s="3" t="s">
        <v>26</v>
      </c>
      <c r="X274" s="8">
        <v>44017</v>
      </c>
      <c r="Y274" s="8">
        <v>41475</v>
      </c>
    </row>
    <row r="275" spans="1:25" x14ac:dyDescent="0.25">
      <c r="A275">
        <v>274</v>
      </c>
      <c r="B275" t="s">
        <v>25</v>
      </c>
      <c r="C275">
        <v>3</v>
      </c>
      <c r="D275" t="s">
        <v>508</v>
      </c>
      <c r="E275" s="4" t="s">
        <v>198</v>
      </c>
      <c r="F275" s="2" t="s">
        <v>263</v>
      </c>
      <c r="G275" s="7">
        <v>499413</v>
      </c>
      <c r="H275" s="7">
        <v>456213</v>
      </c>
      <c r="I275" s="7">
        <v>0</v>
      </c>
      <c r="J275" s="7">
        <v>0</v>
      </c>
      <c r="K275" s="7">
        <v>754</v>
      </c>
      <c r="L275" s="7">
        <v>0</v>
      </c>
      <c r="M275" s="7">
        <v>0</v>
      </c>
      <c r="N275" s="7">
        <v>0</v>
      </c>
      <c r="O275" s="7">
        <v>0</v>
      </c>
      <c r="P275" s="3">
        <v>6</v>
      </c>
      <c r="Q275" s="3">
        <v>3</v>
      </c>
      <c r="R275" s="3">
        <v>10</v>
      </c>
      <c r="S275" s="11">
        <v>44007</v>
      </c>
      <c r="T275" s="11">
        <v>44007</v>
      </c>
      <c r="U275" s="20">
        <v>8498</v>
      </c>
      <c r="V275" s="20">
        <v>2400</v>
      </c>
      <c r="W275" s="3" t="s">
        <v>26</v>
      </c>
      <c r="X275" s="8">
        <v>44017</v>
      </c>
      <c r="Y275" s="8">
        <v>41475</v>
      </c>
    </row>
    <row r="276" spans="1:25" x14ac:dyDescent="0.25">
      <c r="A276">
        <v>275</v>
      </c>
      <c r="B276" t="s">
        <v>25</v>
      </c>
      <c r="C276">
        <v>3</v>
      </c>
      <c r="D276" t="s">
        <v>509</v>
      </c>
      <c r="E276" s="4" t="s">
        <v>66</v>
      </c>
      <c r="F276" s="2" t="s">
        <v>263</v>
      </c>
      <c r="G276" s="7">
        <v>660100</v>
      </c>
      <c r="H276" s="7">
        <v>654400</v>
      </c>
      <c r="I276" s="7">
        <v>74400</v>
      </c>
      <c r="J276" s="7">
        <v>0</v>
      </c>
      <c r="K276" s="7">
        <v>1082</v>
      </c>
      <c r="L276" s="7">
        <v>0</v>
      </c>
      <c r="M276" s="7">
        <v>0</v>
      </c>
      <c r="N276" s="7">
        <v>21</v>
      </c>
      <c r="O276" s="7">
        <v>0</v>
      </c>
      <c r="P276" s="3">
        <v>6</v>
      </c>
      <c r="Q276" s="3">
        <v>3</v>
      </c>
      <c r="R276" s="3">
        <v>10</v>
      </c>
      <c r="S276" s="11">
        <v>44007</v>
      </c>
      <c r="T276" s="11">
        <v>44007</v>
      </c>
      <c r="U276" s="20">
        <v>23366</v>
      </c>
      <c r="V276" s="20">
        <v>4000</v>
      </c>
      <c r="W276" s="3" t="s">
        <v>26</v>
      </c>
      <c r="X276" s="8">
        <v>44017</v>
      </c>
      <c r="Y276" s="8">
        <v>41475</v>
      </c>
    </row>
    <row r="277" spans="1:25" x14ac:dyDescent="0.25">
      <c r="A277">
        <v>276</v>
      </c>
      <c r="B277" t="s">
        <v>25</v>
      </c>
      <c r="C277">
        <v>3</v>
      </c>
      <c r="D277" t="s">
        <v>510</v>
      </c>
      <c r="E277" s="4" t="s">
        <v>208</v>
      </c>
      <c r="F277" s="2" t="s">
        <v>263</v>
      </c>
      <c r="G277" s="7">
        <v>85470</v>
      </c>
      <c r="H277" s="7">
        <v>59872</v>
      </c>
      <c r="I277" s="7">
        <v>0</v>
      </c>
      <c r="J277" s="7">
        <v>0</v>
      </c>
      <c r="K277" s="7">
        <v>102</v>
      </c>
      <c r="L277" s="7">
        <v>0</v>
      </c>
      <c r="M277" s="7">
        <v>0</v>
      </c>
      <c r="N277" s="7">
        <v>0</v>
      </c>
      <c r="O277" s="7">
        <v>0</v>
      </c>
      <c r="P277" s="3">
        <v>6</v>
      </c>
      <c r="Q277" s="3">
        <v>3</v>
      </c>
      <c r="R277" s="3">
        <v>10</v>
      </c>
      <c r="S277" s="11">
        <v>44007</v>
      </c>
      <c r="T277" s="11">
        <v>44007</v>
      </c>
      <c r="U277" s="20">
        <v>4058</v>
      </c>
      <c r="V277" s="20">
        <v>1900</v>
      </c>
      <c r="W277" s="3" t="s">
        <v>26</v>
      </c>
      <c r="X277" s="8">
        <v>44017</v>
      </c>
      <c r="Y277" s="8">
        <v>41475</v>
      </c>
    </row>
    <row r="278" spans="1:25" x14ac:dyDescent="0.25">
      <c r="A278">
        <v>277</v>
      </c>
      <c r="B278" t="s">
        <v>25</v>
      </c>
      <c r="C278">
        <v>3</v>
      </c>
      <c r="D278" t="s">
        <v>511</v>
      </c>
      <c r="E278" s="4" t="s">
        <v>786</v>
      </c>
      <c r="F278" s="2" t="s">
        <v>263</v>
      </c>
      <c r="G278" s="7">
        <v>381600</v>
      </c>
      <c r="H278" s="7">
        <v>340200</v>
      </c>
      <c r="I278" s="7">
        <v>0</v>
      </c>
      <c r="J278" s="7">
        <v>0</v>
      </c>
      <c r="K278" s="7">
        <v>563</v>
      </c>
      <c r="L278" s="7">
        <v>0</v>
      </c>
      <c r="M278" s="7">
        <v>0</v>
      </c>
      <c r="N278" s="7">
        <v>0</v>
      </c>
      <c r="O278" s="7">
        <v>0</v>
      </c>
      <c r="P278" s="3">
        <v>6</v>
      </c>
      <c r="Q278" s="3">
        <v>3</v>
      </c>
      <c r="R278" s="3">
        <v>10</v>
      </c>
      <c r="S278" s="11">
        <v>44007</v>
      </c>
      <c r="T278" s="11">
        <v>44007</v>
      </c>
      <c r="U278" s="20">
        <v>25030</v>
      </c>
      <c r="V278" s="20">
        <v>2300</v>
      </c>
      <c r="W278" s="3" t="s">
        <v>26</v>
      </c>
      <c r="X278" s="8">
        <v>44017</v>
      </c>
      <c r="Y278" s="8">
        <v>41475</v>
      </c>
    </row>
    <row r="279" spans="1:25" x14ac:dyDescent="0.25">
      <c r="A279">
        <v>278</v>
      </c>
      <c r="B279" t="s">
        <v>25</v>
      </c>
      <c r="C279">
        <v>3</v>
      </c>
      <c r="D279" t="s">
        <v>512</v>
      </c>
      <c r="E279" s="4" t="s">
        <v>787</v>
      </c>
      <c r="F279" s="2" t="s">
        <v>263</v>
      </c>
      <c r="G279" s="7">
        <v>614647</v>
      </c>
      <c r="H279" s="7">
        <v>561556</v>
      </c>
      <c r="I279" s="7">
        <v>0</v>
      </c>
      <c r="J279" s="7">
        <v>0</v>
      </c>
      <c r="K279" s="7">
        <v>928</v>
      </c>
      <c r="L279" s="7">
        <v>0</v>
      </c>
      <c r="M279" s="7">
        <v>0</v>
      </c>
      <c r="N279" s="7">
        <v>0</v>
      </c>
      <c r="O279" s="7">
        <v>0</v>
      </c>
      <c r="P279" s="3">
        <v>6</v>
      </c>
      <c r="Q279" s="3">
        <v>3</v>
      </c>
      <c r="R279" s="3">
        <v>10</v>
      </c>
      <c r="S279" s="11">
        <v>44007</v>
      </c>
      <c r="T279" s="11">
        <v>44007</v>
      </c>
      <c r="U279" s="20">
        <v>8348</v>
      </c>
      <c r="V279" s="20">
        <v>3000</v>
      </c>
      <c r="W279" s="3" t="s">
        <v>26</v>
      </c>
      <c r="X279" s="8">
        <v>44017</v>
      </c>
      <c r="Y279" s="8">
        <v>41475</v>
      </c>
    </row>
    <row r="280" spans="1:25" x14ac:dyDescent="0.25">
      <c r="A280">
        <v>279</v>
      </c>
      <c r="B280" t="s">
        <v>25</v>
      </c>
      <c r="C280">
        <v>3</v>
      </c>
      <c r="D280" t="s">
        <v>513</v>
      </c>
      <c r="E280" s="4" t="s">
        <v>236</v>
      </c>
      <c r="F280" s="2" t="s">
        <v>263</v>
      </c>
      <c r="G280" s="7">
        <v>683200</v>
      </c>
      <c r="H280" s="7">
        <v>632800</v>
      </c>
      <c r="I280" s="7">
        <v>0</v>
      </c>
      <c r="J280" s="7">
        <v>0</v>
      </c>
      <c r="K280" s="7">
        <v>1045</v>
      </c>
      <c r="L280" s="7">
        <v>0</v>
      </c>
      <c r="M280" s="7">
        <v>0</v>
      </c>
      <c r="N280" s="7">
        <v>0</v>
      </c>
      <c r="O280" s="7">
        <v>0</v>
      </c>
      <c r="P280" s="3">
        <v>6</v>
      </c>
      <c r="Q280" s="3">
        <v>3</v>
      </c>
      <c r="R280" s="3">
        <v>10</v>
      </c>
      <c r="S280" s="11">
        <v>44007</v>
      </c>
      <c r="T280" s="11">
        <v>44007</v>
      </c>
      <c r="U280" s="20">
        <v>38637</v>
      </c>
      <c r="V280" s="20">
        <v>2800</v>
      </c>
      <c r="W280" s="3" t="s">
        <v>26</v>
      </c>
      <c r="X280" s="8">
        <v>44017</v>
      </c>
      <c r="Y280" s="8">
        <v>41475</v>
      </c>
    </row>
    <row r="281" spans="1:25" x14ac:dyDescent="0.25">
      <c r="A281">
        <v>280</v>
      </c>
      <c r="B281" t="s">
        <v>25</v>
      </c>
      <c r="C281">
        <v>3</v>
      </c>
      <c r="D281" t="s">
        <v>514</v>
      </c>
      <c r="E281" s="4" t="s">
        <v>788</v>
      </c>
      <c r="F281" s="2" t="s">
        <v>263</v>
      </c>
      <c r="G281" s="7">
        <v>751400</v>
      </c>
      <c r="H281" s="7">
        <v>695600</v>
      </c>
      <c r="I281" s="7">
        <v>0</v>
      </c>
      <c r="J281" s="7">
        <v>0</v>
      </c>
      <c r="K281" s="7">
        <v>1149</v>
      </c>
      <c r="L281" s="7">
        <v>0</v>
      </c>
      <c r="M281" s="7">
        <v>0</v>
      </c>
      <c r="N281" s="7">
        <v>0</v>
      </c>
      <c r="O281" s="7">
        <v>0</v>
      </c>
      <c r="P281" s="3">
        <v>6</v>
      </c>
      <c r="Q281" s="3">
        <v>3</v>
      </c>
      <c r="R281" s="3">
        <v>10</v>
      </c>
      <c r="S281" s="11">
        <v>44007</v>
      </c>
      <c r="T281" s="11">
        <v>44007</v>
      </c>
      <c r="U281" s="20">
        <v>16364</v>
      </c>
      <c r="V281" s="20">
        <v>3100</v>
      </c>
      <c r="W281" s="3" t="s">
        <v>26</v>
      </c>
      <c r="X281" s="8">
        <v>44017</v>
      </c>
      <c r="Y281" s="8">
        <v>41475</v>
      </c>
    </row>
    <row r="282" spans="1:25" x14ac:dyDescent="0.25">
      <c r="A282">
        <v>281</v>
      </c>
      <c r="B282" t="s">
        <v>25</v>
      </c>
      <c r="C282">
        <v>3</v>
      </c>
      <c r="D282" t="s">
        <v>515</v>
      </c>
      <c r="E282" s="4" t="s">
        <v>158</v>
      </c>
      <c r="F282" s="2" t="s">
        <v>263</v>
      </c>
      <c r="G282" s="7">
        <v>228400</v>
      </c>
      <c r="H282" s="7">
        <v>197800</v>
      </c>
      <c r="I282" s="7">
        <v>0</v>
      </c>
      <c r="J282" s="7">
        <v>0</v>
      </c>
      <c r="K282" s="7">
        <v>328</v>
      </c>
      <c r="L282" s="7">
        <v>0</v>
      </c>
      <c r="M282" s="7">
        <v>0</v>
      </c>
      <c r="N282" s="7">
        <v>0</v>
      </c>
      <c r="O282" s="7">
        <v>0</v>
      </c>
      <c r="P282" s="3">
        <v>6</v>
      </c>
      <c r="Q282" s="3">
        <v>3</v>
      </c>
      <c r="R282" s="3">
        <v>10</v>
      </c>
      <c r="S282" s="11">
        <v>44007</v>
      </c>
      <c r="T282" s="11">
        <v>44007</v>
      </c>
      <c r="U282" s="20">
        <v>9622</v>
      </c>
      <c r="V282" s="20">
        <v>1700</v>
      </c>
      <c r="W282" s="3" t="s">
        <v>26</v>
      </c>
      <c r="X282" s="8">
        <v>44017</v>
      </c>
      <c r="Y282" s="8">
        <v>41475</v>
      </c>
    </row>
    <row r="283" spans="1:25" x14ac:dyDescent="0.25">
      <c r="A283">
        <v>282</v>
      </c>
      <c r="B283" t="s">
        <v>25</v>
      </c>
      <c r="C283">
        <v>3</v>
      </c>
      <c r="D283" t="s">
        <v>516</v>
      </c>
      <c r="E283" s="4" t="s">
        <v>789</v>
      </c>
      <c r="F283" s="2" t="s">
        <v>263</v>
      </c>
      <c r="G283" s="7">
        <v>1179600</v>
      </c>
      <c r="H283" s="7">
        <v>1198400</v>
      </c>
      <c r="I283" s="7">
        <v>0</v>
      </c>
      <c r="J283" s="7">
        <v>0</v>
      </c>
      <c r="K283" s="7">
        <v>1976</v>
      </c>
      <c r="L283" s="7">
        <v>0</v>
      </c>
      <c r="M283" s="7">
        <v>0</v>
      </c>
      <c r="N283" s="7">
        <v>0</v>
      </c>
      <c r="O283" s="7">
        <v>0</v>
      </c>
      <c r="P283" s="3">
        <v>6</v>
      </c>
      <c r="Q283" s="3">
        <v>3</v>
      </c>
      <c r="R283" s="3">
        <v>10</v>
      </c>
      <c r="S283" s="11">
        <v>44007</v>
      </c>
      <c r="T283" s="11">
        <v>44007</v>
      </c>
      <c r="U283" s="20">
        <v>36859</v>
      </c>
      <c r="V283" s="20">
        <v>3400</v>
      </c>
      <c r="W283" s="3" t="s">
        <v>26</v>
      </c>
      <c r="X283" s="8">
        <v>44017</v>
      </c>
      <c r="Y283" s="8">
        <v>41475</v>
      </c>
    </row>
    <row r="284" spans="1:25" x14ac:dyDescent="0.25">
      <c r="A284">
        <v>283</v>
      </c>
      <c r="B284" t="s">
        <v>25</v>
      </c>
      <c r="C284">
        <v>3</v>
      </c>
      <c r="D284" t="s">
        <v>517</v>
      </c>
      <c r="E284" s="4" t="s">
        <v>196</v>
      </c>
      <c r="F284" s="2" t="s">
        <v>263</v>
      </c>
      <c r="G284" s="7">
        <v>185125</v>
      </c>
      <c r="H284" s="7">
        <v>152725</v>
      </c>
      <c r="I284" s="7">
        <v>0</v>
      </c>
      <c r="J284" s="7">
        <v>0</v>
      </c>
      <c r="K284" s="7">
        <v>254</v>
      </c>
      <c r="L284" s="7">
        <v>0</v>
      </c>
      <c r="M284" s="7">
        <v>0</v>
      </c>
      <c r="N284" s="7">
        <v>0</v>
      </c>
      <c r="O284" s="7">
        <v>0</v>
      </c>
      <c r="P284" s="3">
        <v>6</v>
      </c>
      <c r="Q284" s="3">
        <v>3</v>
      </c>
      <c r="R284" s="3">
        <v>10</v>
      </c>
      <c r="S284" s="11">
        <v>44007</v>
      </c>
      <c r="T284" s="11">
        <v>44007</v>
      </c>
      <c r="U284" s="20">
        <v>6895</v>
      </c>
      <c r="V284" s="20">
        <v>1800</v>
      </c>
      <c r="W284" s="3" t="s">
        <v>26</v>
      </c>
      <c r="X284" s="8">
        <v>44017</v>
      </c>
      <c r="Y284" s="8">
        <v>41475</v>
      </c>
    </row>
    <row r="285" spans="1:25" x14ac:dyDescent="0.25">
      <c r="A285">
        <v>284</v>
      </c>
      <c r="B285" t="s">
        <v>25</v>
      </c>
      <c r="C285">
        <v>3</v>
      </c>
      <c r="D285" t="s">
        <v>900</v>
      </c>
      <c r="E285" s="4" t="s">
        <v>76</v>
      </c>
      <c r="F285" s="2" t="s">
        <v>263</v>
      </c>
      <c r="G285" s="7">
        <v>1987720</v>
      </c>
      <c r="H285" s="7">
        <v>1968220</v>
      </c>
      <c r="I285" s="7">
        <v>0</v>
      </c>
      <c r="J285" s="7">
        <v>0</v>
      </c>
      <c r="K285" s="7">
        <v>5940</v>
      </c>
      <c r="L285" s="7">
        <v>0</v>
      </c>
      <c r="M285" s="7">
        <v>0</v>
      </c>
      <c r="N285" s="7">
        <v>0</v>
      </c>
      <c r="O285" s="7">
        <v>0</v>
      </c>
      <c r="P285" s="3">
        <v>6</v>
      </c>
      <c r="Q285" s="3">
        <v>3</v>
      </c>
      <c r="R285" s="3">
        <v>10</v>
      </c>
      <c r="S285" s="11">
        <v>44007</v>
      </c>
      <c r="T285" s="11">
        <v>44007</v>
      </c>
      <c r="U285" s="20">
        <v>1688</v>
      </c>
      <c r="V285" s="20">
        <v>1500</v>
      </c>
      <c r="W285" s="3" t="s">
        <v>26</v>
      </c>
      <c r="X285" s="8">
        <v>44017</v>
      </c>
      <c r="Y285" s="8">
        <v>41475</v>
      </c>
    </row>
    <row r="286" spans="1:25" x14ac:dyDescent="0.25">
      <c r="A286">
        <v>285</v>
      </c>
      <c r="B286" t="s">
        <v>25</v>
      </c>
      <c r="C286">
        <v>3</v>
      </c>
      <c r="D286" t="s">
        <v>518</v>
      </c>
      <c r="E286" s="4" t="s">
        <v>790</v>
      </c>
      <c r="F286" s="2" t="s">
        <v>263</v>
      </c>
      <c r="G286" s="7">
        <v>770800</v>
      </c>
      <c r="H286" s="7">
        <v>713200</v>
      </c>
      <c r="I286" s="7">
        <v>0</v>
      </c>
      <c r="J286" s="7">
        <v>0</v>
      </c>
      <c r="K286" s="7">
        <v>1178</v>
      </c>
      <c r="L286" s="7">
        <v>0</v>
      </c>
      <c r="M286" s="7">
        <v>0</v>
      </c>
      <c r="N286" s="7">
        <v>0</v>
      </c>
      <c r="O286" s="7">
        <v>0</v>
      </c>
      <c r="P286" s="3">
        <v>6</v>
      </c>
      <c r="Q286" s="3">
        <v>3</v>
      </c>
      <c r="R286" s="3">
        <v>10</v>
      </c>
      <c r="S286" s="11">
        <v>44007</v>
      </c>
      <c r="T286" s="11">
        <v>44007</v>
      </c>
      <c r="U286" s="20">
        <v>5755</v>
      </c>
      <c r="V286" s="20">
        <v>3200</v>
      </c>
      <c r="W286" s="3" t="s">
        <v>26</v>
      </c>
      <c r="X286" s="8">
        <v>44017</v>
      </c>
      <c r="Y286" s="8">
        <v>41475</v>
      </c>
    </row>
    <row r="287" spans="1:25" x14ac:dyDescent="0.25">
      <c r="A287">
        <v>286</v>
      </c>
      <c r="B287" t="s">
        <v>25</v>
      </c>
      <c r="C287">
        <v>3</v>
      </c>
      <c r="D287" t="s">
        <v>519</v>
      </c>
      <c r="E287" s="4" t="s">
        <v>112</v>
      </c>
      <c r="F287" s="2" t="s">
        <v>263</v>
      </c>
      <c r="G287" s="7">
        <v>791247</v>
      </c>
      <c r="H287" s="7">
        <v>789447</v>
      </c>
      <c r="I287" s="7">
        <v>209447</v>
      </c>
      <c r="J287" s="7">
        <v>0</v>
      </c>
      <c r="K287" s="7">
        <v>1298</v>
      </c>
      <c r="L287" s="7">
        <v>0</v>
      </c>
      <c r="M287" s="7">
        <v>0</v>
      </c>
      <c r="N287" s="7">
        <v>57</v>
      </c>
      <c r="O287" s="7">
        <v>0</v>
      </c>
      <c r="P287" s="3">
        <v>6</v>
      </c>
      <c r="Q287" s="3">
        <v>3</v>
      </c>
      <c r="R287" s="3">
        <v>10</v>
      </c>
      <c r="S287" s="11">
        <v>44007</v>
      </c>
      <c r="T287" s="11">
        <v>44007</v>
      </c>
      <c r="U287" s="20">
        <v>12008</v>
      </c>
      <c r="V287" s="20">
        <v>100</v>
      </c>
      <c r="W287" s="3" t="s">
        <v>26</v>
      </c>
      <c r="X287" s="8">
        <v>44017</v>
      </c>
      <c r="Y287" s="8">
        <v>41475</v>
      </c>
    </row>
    <row r="288" spans="1:25" x14ac:dyDescent="0.25">
      <c r="A288">
        <v>287</v>
      </c>
      <c r="B288" t="s">
        <v>25</v>
      </c>
      <c r="C288">
        <v>3</v>
      </c>
      <c r="D288" t="s">
        <v>520</v>
      </c>
      <c r="E288" s="4" t="s">
        <v>791</v>
      </c>
      <c r="F288" s="2" t="s">
        <v>263</v>
      </c>
      <c r="G288" s="7">
        <v>683200</v>
      </c>
      <c r="H288" s="7">
        <v>632800</v>
      </c>
      <c r="I288" s="7">
        <v>0</v>
      </c>
      <c r="J288" s="7">
        <v>0</v>
      </c>
      <c r="K288" s="7">
        <v>1045</v>
      </c>
      <c r="L288" s="7">
        <v>0</v>
      </c>
      <c r="M288" s="7">
        <v>0</v>
      </c>
      <c r="N288" s="7">
        <v>0</v>
      </c>
      <c r="O288" s="7">
        <v>0</v>
      </c>
      <c r="P288" s="3">
        <v>6</v>
      </c>
      <c r="Q288" s="3">
        <v>3</v>
      </c>
      <c r="R288" s="3">
        <v>10</v>
      </c>
      <c r="S288" s="11">
        <v>44007</v>
      </c>
      <c r="T288" s="11">
        <v>44007</v>
      </c>
      <c r="U288" s="20">
        <v>6847</v>
      </c>
      <c r="V288" s="20">
        <v>2800</v>
      </c>
      <c r="W288" s="3" t="s">
        <v>26</v>
      </c>
      <c r="X288" s="8">
        <v>44017</v>
      </c>
      <c r="Y288" s="8">
        <v>41475</v>
      </c>
    </row>
    <row r="289" spans="1:25" x14ac:dyDescent="0.25">
      <c r="A289">
        <v>288</v>
      </c>
      <c r="B289" t="s">
        <v>25</v>
      </c>
      <c r="C289">
        <v>3</v>
      </c>
      <c r="D289" t="s">
        <v>521</v>
      </c>
      <c r="E289" s="4" t="s">
        <v>792</v>
      </c>
      <c r="F289" s="2" t="s">
        <v>263</v>
      </c>
      <c r="G289" s="7">
        <v>100000</v>
      </c>
      <c r="H289" s="7">
        <v>89746</v>
      </c>
      <c r="I289" s="7">
        <v>0</v>
      </c>
      <c r="J289" s="7">
        <v>0</v>
      </c>
      <c r="K289" s="7">
        <v>149</v>
      </c>
      <c r="L289" s="7">
        <v>0</v>
      </c>
      <c r="M289" s="7">
        <v>0</v>
      </c>
      <c r="N289" s="7">
        <v>0</v>
      </c>
      <c r="O289" s="7">
        <v>0</v>
      </c>
      <c r="P289" s="3">
        <v>6</v>
      </c>
      <c r="Q289" s="3">
        <v>3</v>
      </c>
      <c r="R289" s="3">
        <v>10</v>
      </c>
      <c r="S289" s="11">
        <v>44007</v>
      </c>
      <c r="T289" s="11">
        <v>44007</v>
      </c>
      <c r="U289" s="20">
        <v>1885</v>
      </c>
      <c r="V289" s="20">
        <v>1000</v>
      </c>
      <c r="W289" s="3" t="s">
        <v>26</v>
      </c>
      <c r="X289" s="8">
        <v>44017</v>
      </c>
      <c r="Y289" s="8">
        <v>41475</v>
      </c>
    </row>
    <row r="290" spans="1:25" x14ac:dyDescent="0.25">
      <c r="A290">
        <v>289</v>
      </c>
      <c r="B290" t="s">
        <v>25</v>
      </c>
      <c r="C290">
        <v>3</v>
      </c>
      <c r="D290" t="s">
        <v>522</v>
      </c>
      <c r="E290" s="4" t="s">
        <v>136</v>
      </c>
      <c r="F290" s="2" t="s">
        <v>263</v>
      </c>
      <c r="G290" s="7">
        <v>223356</v>
      </c>
      <c r="H290" s="7">
        <v>212385</v>
      </c>
      <c r="I290" s="7">
        <v>88385</v>
      </c>
      <c r="J290" s="7">
        <v>0</v>
      </c>
      <c r="K290" s="7">
        <v>350</v>
      </c>
      <c r="L290" s="7">
        <v>0</v>
      </c>
      <c r="M290" s="7">
        <v>0</v>
      </c>
      <c r="N290" s="7">
        <v>24</v>
      </c>
      <c r="O290" s="7">
        <v>0</v>
      </c>
      <c r="P290" s="3">
        <v>6</v>
      </c>
      <c r="Q290" s="3">
        <v>3</v>
      </c>
      <c r="R290" s="3">
        <v>10</v>
      </c>
      <c r="S290" s="11">
        <v>44007</v>
      </c>
      <c r="T290" s="11">
        <v>44007</v>
      </c>
      <c r="U290" s="20">
        <v>1828</v>
      </c>
      <c r="V290" s="20">
        <v>1000</v>
      </c>
      <c r="W290" s="3" t="s">
        <v>26</v>
      </c>
      <c r="X290" s="8">
        <v>44017</v>
      </c>
      <c r="Y290" s="8">
        <v>41475</v>
      </c>
    </row>
    <row r="291" spans="1:25" x14ac:dyDescent="0.25">
      <c r="A291">
        <v>290</v>
      </c>
      <c r="B291" t="s">
        <v>25</v>
      </c>
      <c r="C291">
        <v>3</v>
      </c>
      <c r="D291" t="s">
        <v>885</v>
      </c>
      <c r="E291" s="4" t="s">
        <v>945</v>
      </c>
      <c r="F291" s="2" t="s">
        <v>263</v>
      </c>
      <c r="G291" s="7">
        <v>49361</v>
      </c>
      <c r="H291" s="7">
        <v>17030</v>
      </c>
      <c r="I291" s="7">
        <v>0</v>
      </c>
      <c r="J291" s="7">
        <v>0</v>
      </c>
      <c r="K291" s="7">
        <v>29</v>
      </c>
      <c r="L291" s="7">
        <v>0</v>
      </c>
      <c r="M291" s="7">
        <v>0</v>
      </c>
      <c r="N291" s="7">
        <v>0</v>
      </c>
      <c r="O291" s="7">
        <v>0</v>
      </c>
      <c r="P291" s="3">
        <v>6</v>
      </c>
      <c r="Q291" s="3">
        <v>3</v>
      </c>
      <c r="R291" s="3">
        <v>10</v>
      </c>
      <c r="S291" s="11">
        <v>44007</v>
      </c>
      <c r="T291" s="11">
        <v>44007</v>
      </c>
      <c r="U291" s="20">
        <v>358</v>
      </c>
      <c r="V291" s="20">
        <v>1900</v>
      </c>
      <c r="W291" s="3" t="s">
        <v>26</v>
      </c>
      <c r="X291" s="8">
        <v>44017</v>
      </c>
      <c r="Y291" s="8">
        <v>41475</v>
      </c>
    </row>
    <row r="292" spans="1:25" x14ac:dyDescent="0.25">
      <c r="A292">
        <v>291</v>
      </c>
      <c r="B292" t="s">
        <v>25</v>
      </c>
      <c r="C292">
        <v>3</v>
      </c>
      <c r="D292" t="s">
        <v>523</v>
      </c>
      <c r="E292" s="4" t="s">
        <v>793</v>
      </c>
      <c r="F292" s="2" t="s">
        <v>263</v>
      </c>
      <c r="G292" s="7">
        <v>298800</v>
      </c>
      <c r="H292" s="7">
        <v>257400</v>
      </c>
      <c r="I292" s="7">
        <v>0</v>
      </c>
      <c r="J292" s="7">
        <v>0</v>
      </c>
      <c r="K292" s="7">
        <v>427</v>
      </c>
      <c r="L292" s="7">
        <v>0</v>
      </c>
      <c r="M292" s="7">
        <v>0</v>
      </c>
      <c r="N292" s="7">
        <v>0</v>
      </c>
      <c r="O292" s="7">
        <v>0</v>
      </c>
      <c r="P292" s="3">
        <v>6</v>
      </c>
      <c r="Q292" s="3">
        <v>3</v>
      </c>
      <c r="R292" s="3">
        <v>10</v>
      </c>
      <c r="S292" s="11">
        <v>44007</v>
      </c>
      <c r="T292" s="11">
        <v>44007</v>
      </c>
      <c r="U292" s="20">
        <v>23445</v>
      </c>
      <c r="V292" s="20">
        <v>2300</v>
      </c>
      <c r="W292" s="3" t="s">
        <v>26</v>
      </c>
      <c r="X292" s="8">
        <v>44017</v>
      </c>
      <c r="Y292" s="8">
        <v>41475</v>
      </c>
    </row>
    <row r="293" spans="1:25" x14ac:dyDescent="0.25">
      <c r="A293">
        <v>292</v>
      </c>
      <c r="B293" t="s">
        <v>25</v>
      </c>
      <c r="C293">
        <v>3</v>
      </c>
      <c r="D293" t="s">
        <v>524</v>
      </c>
      <c r="E293" s="4" t="s">
        <v>794</v>
      </c>
      <c r="F293" s="2" t="s">
        <v>263</v>
      </c>
      <c r="G293" s="7">
        <v>112800</v>
      </c>
      <c r="H293" s="7">
        <v>91200</v>
      </c>
      <c r="I293" s="7">
        <v>0</v>
      </c>
      <c r="J293" s="7">
        <v>0</v>
      </c>
      <c r="K293" s="7">
        <v>152</v>
      </c>
      <c r="L293" s="7">
        <v>0</v>
      </c>
      <c r="M293" s="7">
        <v>0</v>
      </c>
      <c r="N293" s="7">
        <v>0</v>
      </c>
      <c r="O293" s="7">
        <v>0</v>
      </c>
      <c r="P293" s="3">
        <v>6</v>
      </c>
      <c r="Q293" s="3">
        <v>3</v>
      </c>
      <c r="R293" s="3">
        <v>10</v>
      </c>
      <c r="S293" s="11">
        <v>44007</v>
      </c>
      <c r="T293" s="11">
        <v>44007</v>
      </c>
      <c r="U293" s="20">
        <v>20535</v>
      </c>
      <c r="V293" s="20">
        <v>1200</v>
      </c>
      <c r="W293" s="3" t="s">
        <v>26</v>
      </c>
      <c r="X293" s="8">
        <v>44017</v>
      </c>
      <c r="Y293" s="8">
        <v>41475</v>
      </c>
    </row>
    <row r="294" spans="1:25" x14ac:dyDescent="0.25">
      <c r="A294">
        <v>293</v>
      </c>
      <c r="B294" t="s">
        <v>25</v>
      </c>
      <c r="C294">
        <v>3</v>
      </c>
      <c r="D294" t="s">
        <v>525</v>
      </c>
      <c r="E294" s="4" t="s">
        <v>44</v>
      </c>
      <c r="F294" s="2" t="s">
        <v>263</v>
      </c>
      <c r="G294" s="7">
        <v>122359</v>
      </c>
      <c r="H294" s="7">
        <v>80959</v>
      </c>
      <c r="I294" s="7">
        <v>0</v>
      </c>
      <c r="J294" s="7">
        <v>0</v>
      </c>
      <c r="K294" s="7">
        <v>137</v>
      </c>
      <c r="L294" s="7">
        <v>0</v>
      </c>
      <c r="M294" s="7">
        <v>0</v>
      </c>
      <c r="N294" s="7">
        <v>0</v>
      </c>
      <c r="O294" s="7">
        <v>0</v>
      </c>
      <c r="P294" s="3">
        <v>6</v>
      </c>
      <c r="Q294" s="3">
        <v>3</v>
      </c>
      <c r="R294" s="3">
        <v>10</v>
      </c>
      <c r="S294" s="11">
        <v>44007</v>
      </c>
      <c r="T294" s="11">
        <v>44007</v>
      </c>
      <c r="U294" s="20">
        <v>4242</v>
      </c>
      <c r="V294" s="20">
        <v>2300</v>
      </c>
      <c r="W294" s="3" t="s">
        <v>26</v>
      </c>
      <c r="X294" s="8">
        <v>44017</v>
      </c>
      <c r="Y294" s="8">
        <v>41475</v>
      </c>
    </row>
    <row r="295" spans="1:25" x14ac:dyDescent="0.25">
      <c r="A295">
        <v>294</v>
      </c>
      <c r="B295" t="s">
        <v>25</v>
      </c>
      <c r="C295">
        <v>3</v>
      </c>
      <c r="D295" t="s">
        <v>879</v>
      </c>
      <c r="E295" s="4" t="s">
        <v>182</v>
      </c>
      <c r="F295" s="2" t="s">
        <v>263</v>
      </c>
      <c r="G295" s="7">
        <v>595448</v>
      </c>
      <c r="H295" s="7">
        <v>595448</v>
      </c>
      <c r="I295" s="7">
        <v>70448</v>
      </c>
      <c r="J295" s="7">
        <v>11425</v>
      </c>
      <c r="K295" s="7">
        <v>29636</v>
      </c>
      <c r="L295" s="7">
        <v>0</v>
      </c>
      <c r="M295" s="7">
        <v>0</v>
      </c>
      <c r="N295" s="7">
        <v>19</v>
      </c>
      <c r="O295" s="7">
        <v>0</v>
      </c>
      <c r="P295" s="3">
        <v>6</v>
      </c>
      <c r="Q295" s="3">
        <v>3</v>
      </c>
      <c r="R295" s="3">
        <v>10</v>
      </c>
      <c r="S295" s="11">
        <v>44007</v>
      </c>
      <c r="T295" s="11">
        <v>44007</v>
      </c>
      <c r="U295" s="20">
        <v>917</v>
      </c>
      <c r="V295" s="20">
        <v>2500</v>
      </c>
      <c r="W295" s="3" t="s">
        <v>26</v>
      </c>
      <c r="X295" s="8">
        <v>44017</v>
      </c>
      <c r="Y295" s="8">
        <v>41475</v>
      </c>
    </row>
    <row r="296" spans="1:25" x14ac:dyDescent="0.25">
      <c r="A296">
        <v>295</v>
      </c>
      <c r="B296" t="s">
        <v>25</v>
      </c>
      <c r="C296">
        <v>3</v>
      </c>
      <c r="D296" t="s">
        <v>919</v>
      </c>
      <c r="E296" s="4" t="s">
        <v>963</v>
      </c>
      <c r="F296" s="2" t="s">
        <v>263</v>
      </c>
      <c r="G296" s="7">
        <v>240000</v>
      </c>
      <c r="H296" s="7">
        <v>230654</v>
      </c>
      <c r="I296" s="7">
        <v>0</v>
      </c>
      <c r="J296" s="7">
        <v>0</v>
      </c>
      <c r="K296" s="7">
        <v>381</v>
      </c>
      <c r="L296" s="7">
        <v>0</v>
      </c>
      <c r="M296" s="7">
        <v>0</v>
      </c>
      <c r="N296" s="7">
        <v>0</v>
      </c>
      <c r="O296" s="7">
        <v>0</v>
      </c>
      <c r="P296" s="3">
        <v>6</v>
      </c>
      <c r="Q296" s="3">
        <v>3</v>
      </c>
      <c r="R296" s="3">
        <v>10</v>
      </c>
      <c r="S296" s="11">
        <v>44007</v>
      </c>
      <c r="T296" s="11">
        <v>44007</v>
      </c>
      <c r="U296" s="20">
        <v>1482</v>
      </c>
      <c r="V296" s="20">
        <v>2000</v>
      </c>
      <c r="W296" s="3" t="s">
        <v>26</v>
      </c>
      <c r="X296" s="8">
        <v>44017</v>
      </c>
      <c r="Y296" s="8">
        <v>41475</v>
      </c>
    </row>
    <row r="297" spans="1:25" x14ac:dyDescent="0.25">
      <c r="A297">
        <v>296</v>
      </c>
      <c r="B297" t="s">
        <v>25</v>
      </c>
      <c r="C297">
        <v>3</v>
      </c>
      <c r="D297" t="s">
        <v>526</v>
      </c>
      <c r="E297" s="4" t="s">
        <v>143</v>
      </c>
      <c r="F297" s="2" t="s">
        <v>263</v>
      </c>
      <c r="G297" s="7">
        <v>655709</v>
      </c>
      <c r="H297" s="7">
        <v>636463</v>
      </c>
      <c r="I297" s="7">
        <v>36463</v>
      </c>
      <c r="J297" s="7">
        <v>0</v>
      </c>
      <c r="K297" s="7">
        <v>1046</v>
      </c>
      <c r="L297" s="7">
        <v>0</v>
      </c>
      <c r="M297" s="7">
        <v>0</v>
      </c>
      <c r="N297" s="7">
        <v>10</v>
      </c>
      <c r="O297" s="7">
        <v>0</v>
      </c>
      <c r="P297" s="3">
        <v>6</v>
      </c>
      <c r="Q297" s="3">
        <v>3</v>
      </c>
      <c r="R297" s="3">
        <v>10</v>
      </c>
      <c r="S297" s="11">
        <v>44007</v>
      </c>
      <c r="T297" s="11">
        <v>44007</v>
      </c>
      <c r="U297" s="20">
        <v>3019</v>
      </c>
      <c r="V297" s="20">
        <v>100</v>
      </c>
      <c r="W297" s="3" t="s">
        <v>26</v>
      </c>
      <c r="X297" s="8">
        <v>44017</v>
      </c>
      <c r="Y297" s="8">
        <v>41475</v>
      </c>
    </row>
    <row r="298" spans="1:25" x14ac:dyDescent="0.25">
      <c r="A298">
        <v>297</v>
      </c>
      <c r="B298" t="s">
        <v>25</v>
      </c>
      <c r="C298">
        <v>3</v>
      </c>
      <c r="D298" t="s">
        <v>527</v>
      </c>
      <c r="E298" s="4" t="s">
        <v>795</v>
      </c>
      <c r="F298" s="2" t="s">
        <v>263</v>
      </c>
      <c r="G298" s="7">
        <v>386200</v>
      </c>
      <c r="H298" s="7">
        <v>344800</v>
      </c>
      <c r="I298" s="7">
        <v>24800</v>
      </c>
      <c r="J298" s="7">
        <v>0</v>
      </c>
      <c r="K298" s="7">
        <v>571</v>
      </c>
      <c r="L298" s="7">
        <v>0</v>
      </c>
      <c r="M298" s="7">
        <v>0</v>
      </c>
      <c r="N298" s="7">
        <v>7</v>
      </c>
      <c r="O298" s="7">
        <v>0</v>
      </c>
      <c r="P298" s="3">
        <v>6</v>
      </c>
      <c r="Q298" s="3">
        <v>3</v>
      </c>
      <c r="R298" s="3">
        <v>10</v>
      </c>
      <c r="S298" s="11">
        <v>44007</v>
      </c>
      <c r="T298" s="11">
        <v>44007</v>
      </c>
      <c r="U298" s="20">
        <v>9286</v>
      </c>
      <c r="V298" s="20">
        <v>2300</v>
      </c>
      <c r="W298" s="3" t="s">
        <v>26</v>
      </c>
      <c r="X298" s="8">
        <v>44017</v>
      </c>
      <c r="Y298" s="8">
        <v>41475</v>
      </c>
    </row>
    <row r="299" spans="1:25" x14ac:dyDescent="0.25">
      <c r="A299">
        <v>298</v>
      </c>
      <c r="B299" t="s">
        <v>25</v>
      </c>
      <c r="C299">
        <v>3</v>
      </c>
      <c r="D299" t="s">
        <v>528</v>
      </c>
      <c r="E299" s="4" t="s">
        <v>58</v>
      </c>
      <c r="F299" s="2" t="s">
        <v>263</v>
      </c>
      <c r="G299" s="7">
        <v>118606</v>
      </c>
      <c r="H299" s="7">
        <v>82606</v>
      </c>
      <c r="I299" s="7">
        <v>0</v>
      </c>
      <c r="J299" s="7">
        <v>0</v>
      </c>
      <c r="K299" s="7">
        <v>139</v>
      </c>
      <c r="L299" s="7">
        <v>0</v>
      </c>
      <c r="M299" s="7">
        <v>0</v>
      </c>
      <c r="N299" s="7">
        <v>0</v>
      </c>
      <c r="O299" s="7">
        <v>0</v>
      </c>
      <c r="P299" s="3">
        <v>6</v>
      </c>
      <c r="Q299" s="3">
        <v>3</v>
      </c>
      <c r="R299" s="3">
        <v>10</v>
      </c>
      <c r="S299" s="11">
        <v>44007</v>
      </c>
      <c r="T299" s="11">
        <v>44007</v>
      </c>
      <c r="U299" s="20">
        <v>16668</v>
      </c>
      <c r="V299" s="20">
        <v>2000</v>
      </c>
      <c r="W299" s="3" t="s">
        <v>26</v>
      </c>
      <c r="X299" s="8">
        <v>44017</v>
      </c>
      <c r="Y299" s="8">
        <v>41475</v>
      </c>
    </row>
    <row r="300" spans="1:25" x14ac:dyDescent="0.25">
      <c r="A300">
        <v>299</v>
      </c>
      <c r="B300" t="s">
        <v>25</v>
      </c>
      <c r="C300">
        <v>3</v>
      </c>
      <c r="D300" t="s">
        <v>529</v>
      </c>
      <c r="E300" s="4" t="s">
        <v>796</v>
      </c>
      <c r="F300" s="2" t="s">
        <v>263</v>
      </c>
      <c r="G300" s="7">
        <v>796056</v>
      </c>
      <c r="H300" s="7">
        <v>796056</v>
      </c>
      <c r="I300" s="7">
        <v>96056</v>
      </c>
      <c r="J300" s="7">
        <v>7490</v>
      </c>
      <c r="K300" s="7">
        <v>30652</v>
      </c>
      <c r="L300" s="7">
        <v>0</v>
      </c>
      <c r="M300" s="7">
        <v>0</v>
      </c>
      <c r="N300" s="7">
        <v>561</v>
      </c>
      <c r="O300" s="7">
        <v>0</v>
      </c>
      <c r="P300" s="3">
        <v>6</v>
      </c>
      <c r="Q300" s="3">
        <v>3</v>
      </c>
      <c r="R300" s="3">
        <v>10</v>
      </c>
      <c r="S300" s="11">
        <v>44007</v>
      </c>
      <c r="T300" s="11">
        <v>44007</v>
      </c>
      <c r="U300" s="20">
        <v>8130</v>
      </c>
      <c r="V300" s="20">
        <v>500</v>
      </c>
      <c r="W300" s="3" t="s">
        <v>26</v>
      </c>
      <c r="X300" s="8">
        <v>44017</v>
      </c>
      <c r="Y300" s="8">
        <v>41475</v>
      </c>
    </row>
    <row r="301" spans="1:25" x14ac:dyDescent="0.25">
      <c r="A301">
        <v>300</v>
      </c>
      <c r="B301" t="s">
        <v>25</v>
      </c>
      <c r="C301">
        <v>3</v>
      </c>
      <c r="D301" t="s">
        <v>530</v>
      </c>
      <c r="E301" s="4" t="s">
        <v>797</v>
      </c>
      <c r="F301" s="2" t="s">
        <v>263</v>
      </c>
      <c r="G301" s="7">
        <v>85400</v>
      </c>
      <c r="H301" s="7">
        <v>80400</v>
      </c>
      <c r="I301" s="7">
        <v>0</v>
      </c>
      <c r="J301" s="7">
        <v>0</v>
      </c>
      <c r="K301" s="7">
        <v>132</v>
      </c>
      <c r="L301" s="7">
        <v>0</v>
      </c>
      <c r="M301" s="7">
        <v>0</v>
      </c>
      <c r="N301" s="7">
        <v>0</v>
      </c>
      <c r="O301" s="7">
        <v>0</v>
      </c>
      <c r="P301" s="3">
        <v>6</v>
      </c>
      <c r="Q301" s="3">
        <v>3</v>
      </c>
      <c r="R301" s="3">
        <v>10</v>
      </c>
      <c r="S301" s="11">
        <v>44007</v>
      </c>
      <c r="T301" s="11">
        <v>44007</v>
      </c>
      <c r="U301" s="20">
        <v>941</v>
      </c>
      <c r="V301" s="20">
        <v>100</v>
      </c>
      <c r="W301" s="3" t="s">
        <v>26</v>
      </c>
      <c r="X301" s="8">
        <v>44017</v>
      </c>
      <c r="Y301" s="8">
        <v>41475</v>
      </c>
    </row>
    <row r="302" spans="1:25" x14ac:dyDescent="0.25">
      <c r="A302">
        <v>301</v>
      </c>
      <c r="B302" t="s">
        <v>25</v>
      </c>
      <c r="C302">
        <v>3</v>
      </c>
      <c r="D302" t="s">
        <v>531</v>
      </c>
      <c r="E302" s="4" t="s">
        <v>798</v>
      </c>
      <c r="F302" s="2" t="s">
        <v>263</v>
      </c>
      <c r="G302" s="7">
        <v>1000000</v>
      </c>
      <c r="H302" s="7">
        <v>964301</v>
      </c>
      <c r="I302" s="7">
        <v>0</v>
      </c>
      <c r="J302" s="7">
        <v>0</v>
      </c>
      <c r="K302" s="7">
        <v>1591</v>
      </c>
      <c r="L302" s="7">
        <v>0</v>
      </c>
      <c r="M302" s="7">
        <v>0</v>
      </c>
      <c r="N302" s="7">
        <v>0</v>
      </c>
      <c r="O302" s="7">
        <v>0</v>
      </c>
      <c r="P302" s="3">
        <v>6</v>
      </c>
      <c r="Q302" s="3">
        <v>3</v>
      </c>
      <c r="R302" s="3">
        <v>10</v>
      </c>
      <c r="S302" s="11">
        <v>44007</v>
      </c>
      <c r="T302" s="11">
        <v>44007</v>
      </c>
      <c r="U302" s="20">
        <v>16301</v>
      </c>
      <c r="V302" s="20">
        <v>5000</v>
      </c>
      <c r="W302" s="3" t="s">
        <v>26</v>
      </c>
      <c r="X302" s="8">
        <v>44017</v>
      </c>
      <c r="Y302" s="8">
        <v>41475</v>
      </c>
    </row>
    <row r="303" spans="1:25" x14ac:dyDescent="0.25">
      <c r="A303">
        <v>302</v>
      </c>
      <c r="B303" t="s">
        <v>25</v>
      </c>
      <c r="C303">
        <v>3</v>
      </c>
      <c r="D303" t="s">
        <v>532</v>
      </c>
      <c r="E303" s="4" t="s">
        <v>85</v>
      </c>
      <c r="F303" s="2" t="s">
        <v>263</v>
      </c>
      <c r="G303" s="7">
        <v>298800</v>
      </c>
      <c r="H303" s="7">
        <v>257400</v>
      </c>
      <c r="I303" s="7">
        <v>0</v>
      </c>
      <c r="J303" s="7">
        <v>0</v>
      </c>
      <c r="K303" s="7">
        <v>427</v>
      </c>
      <c r="L303" s="7">
        <v>0</v>
      </c>
      <c r="M303" s="7">
        <v>0</v>
      </c>
      <c r="N303" s="7">
        <v>0</v>
      </c>
      <c r="O303" s="7">
        <v>0</v>
      </c>
      <c r="P303" s="3">
        <v>6</v>
      </c>
      <c r="Q303" s="3">
        <v>3</v>
      </c>
      <c r="R303" s="3">
        <v>10</v>
      </c>
      <c r="S303" s="11">
        <v>44007</v>
      </c>
      <c r="T303" s="11">
        <v>44007</v>
      </c>
      <c r="U303" s="20">
        <v>20058</v>
      </c>
      <c r="V303" s="20">
        <v>2300</v>
      </c>
      <c r="W303" s="3" t="s">
        <v>26</v>
      </c>
      <c r="X303" s="8">
        <v>44017</v>
      </c>
      <c r="Y303" s="8">
        <v>41475</v>
      </c>
    </row>
    <row r="304" spans="1:25" x14ac:dyDescent="0.25">
      <c r="A304">
        <v>303</v>
      </c>
      <c r="B304" t="s">
        <v>25</v>
      </c>
      <c r="C304">
        <v>3</v>
      </c>
      <c r="D304" t="s">
        <v>533</v>
      </c>
      <c r="E304" s="4" t="s">
        <v>133</v>
      </c>
      <c r="F304" s="2" t="s">
        <v>263</v>
      </c>
      <c r="G304" s="7">
        <v>94000</v>
      </c>
      <c r="H304" s="7">
        <v>67000</v>
      </c>
      <c r="I304" s="7">
        <v>0</v>
      </c>
      <c r="J304" s="7">
        <v>0</v>
      </c>
      <c r="K304" s="7">
        <v>113</v>
      </c>
      <c r="L304" s="7">
        <v>0</v>
      </c>
      <c r="M304" s="7">
        <v>0</v>
      </c>
      <c r="N304" s="7">
        <v>0</v>
      </c>
      <c r="O304" s="7">
        <v>0</v>
      </c>
      <c r="P304" s="3">
        <v>6</v>
      </c>
      <c r="Q304" s="3">
        <v>3</v>
      </c>
      <c r="R304" s="3">
        <v>10</v>
      </c>
      <c r="S304" s="11">
        <v>44007</v>
      </c>
      <c r="T304" s="11">
        <v>44007</v>
      </c>
      <c r="U304" s="20">
        <v>11820</v>
      </c>
      <c r="V304" s="20">
        <v>1500</v>
      </c>
      <c r="W304" s="3" t="s">
        <v>26</v>
      </c>
      <c r="X304" s="8">
        <v>44017</v>
      </c>
      <c r="Y304" s="8">
        <v>41475</v>
      </c>
    </row>
    <row r="305" spans="1:25" x14ac:dyDescent="0.25">
      <c r="A305">
        <v>304</v>
      </c>
      <c r="B305" t="s">
        <v>25</v>
      </c>
      <c r="C305">
        <v>3</v>
      </c>
      <c r="D305" t="s">
        <v>534</v>
      </c>
      <c r="E305" s="4" t="s">
        <v>174</v>
      </c>
      <c r="F305" s="2" t="s">
        <v>263</v>
      </c>
      <c r="G305" s="7">
        <v>1750683</v>
      </c>
      <c r="H305" s="7">
        <v>1662828</v>
      </c>
      <c r="I305" s="7">
        <v>0</v>
      </c>
      <c r="J305" s="7">
        <v>0</v>
      </c>
      <c r="K305" s="7">
        <v>2742</v>
      </c>
      <c r="L305" s="7">
        <v>0</v>
      </c>
      <c r="M305" s="7">
        <v>0</v>
      </c>
      <c r="N305" s="7">
        <v>0</v>
      </c>
      <c r="O305" s="7">
        <v>0</v>
      </c>
      <c r="P305" s="3">
        <v>6</v>
      </c>
      <c r="Q305" s="3">
        <v>3</v>
      </c>
      <c r="R305" s="3">
        <v>10</v>
      </c>
      <c r="S305" s="11">
        <v>44007</v>
      </c>
      <c r="T305" s="11">
        <v>44007</v>
      </c>
      <c r="U305" s="20">
        <v>8105</v>
      </c>
      <c r="V305" s="20">
        <v>5000</v>
      </c>
      <c r="W305" s="3" t="s">
        <v>26</v>
      </c>
      <c r="X305" s="8">
        <v>44017</v>
      </c>
      <c r="Y305" s="8">
        <v>41475</v>
      </c>
    </row>
    <row r="306" spans="1:25" x14ac:dyDescent="0.25">
      <c r="A306">
        <v>305</v>
      </c>
      <c r="B306" t="s">
        <v>25</v>
      </c>
      <c r="C306">
        <v>3</v>
      </c>
      <c r="D306" t="s">
        <v>535</v>
      </c>
      <c r="E306" s="4" t="s">
        <v>116</v>
      </c>
      <c r="F306" s="2" t="s">
        <v>263</v>
      </c>
      <c r="G306" s="7">
        <v>721842</v>
      </c>
      <c r="H306" s="7">
        <v>685842</v>
      </c>
      <c r="I306" s="7">
        <v>0</v>
      </c>
      <c r="J306" s="7">
        <v>0</v>
      </c>
      <c r="K306" s="7">
        <v>1131</v>
      </c>
      <c r="L306" s="7">
        <v>0</v>
      </c>
      <c r="M306" s="7">
        <v>0</v>
      </c>
      <c r="N306" s="7">
        <v>0</v>
      </c>
      <c r="O306" s="7">
        <v>0</v>
      </c>
      <c r="P306" s="3">
        <v>6</v>
      </c>
      <c r="Q306" s="3">
        <v>3</v>
      </c>
      <c r="R306" s="3">
        <v>10</v>
      </c>
      <c r="S306" s="11">
        <v>44007</v>
      </c>
      <c r="T306" s="11">
        <v>44007</v>
      </c>
      <c r="U306" s="20">
        <v>6169</v>
      </c>
      <c r="V306" s="20">
        <v>2000</v>
      </c>
      <c r="W306" s="3" t="s">
        <v>26</v>
      </c>
      <c r="X306" s="8">
        <v>44017</v>
      </c>
      <c r="Y306" s="8">
        <v>41475</v>
      </c>
    </row>
    <row r="307" spans="1:25" x14ac:dyDescent="0.25">
      <c r="A307">
        <v>306</v>
      </c>
      <c r="B307" t="s">
        <v>25</v>
      </c>
      <c r="C307">
        <v>3</v>
      </c>
      <c r="D307" t="s">
        <v>536</v>
      </c>
      <c r="E307" s="4" t="s">
        <v>38</v>
      </c>
      <c r="F307" s="2" t="s">
        <v>263</v>
      </c>
      <c r="G307" s="7">
        <v>376800</v>
      </c>
      <c r="H307" s="7">
        <v>326400</v>
      </c>
      <c r="I307" s="7">
        <v>0</v>
      </c>
      <c r="J307" s="7">
        <v>0</v>
      </c>
      <c r="K307" s="7">
        <v>541</v>
      </c>
      <c r="L307" s="7">
        <v>0</v>
      </c>
      <c r="M307" s="7">
        <v>0</v>
      </c>
      <c r="N307" s="7">
        <v>0</v>
      </c>
      <c r="O307" s="7">
        <v>0</v>
      </c>
      <c r="P307" s="3">
        <v>6</v>
      </c>
      <c r="Q307" s="3">
        <v>3</v>
      </c>
      <c r="R307" s="3">
        <v>10</v>
      </c>
      <c r="S307" s="11">
        <v>44007</v>
      </c>
      <c r="T307" s="11">
        <v>44007</v>
      </c>
      <c r="U307" s="20">
        <v>5282</v>
      </c>
      <c r="V307" s="20">
        <v>2800</v>
      </c>
      <c r="W307" s="3" t="s">
        <v>26</v>
      </c>
      <c r="X307" s="8">
        <v>44017</v>
      </c>
      <c r="Y307" s="8">
        <v>41475</v>
      </c>
    </row>
    <row r="308" spans="1:25" x14ac:dyDescent="0.25">
      <c r="A308">
        <v>307</v>
      </c>
      <c r="B308" t="s">
        <v>25</v>
      </c>
      <c r="C308">
        <v>3</v>
      </c>
      <c r="D308" t="s">
        <v>537</v>
      </c>
      <c r="E308" s="4" t="s">
        <v>37</v>
      </c>
      <c r="F308" s="2" t="s">
        <v>263</v>
      </c>
      <c r="G308" s="7">
        <v>1988800</v>
      </c>
      <c r="H308" s="7">
        <v>1888000</v>
      </c>
      <c r="I308" s="7">
        <v>0</v>
      </c>
      <c r="J308" s="7">
        <v>0</v>
      </c>
      <c r="K308" s="7">
        <v>3113</v>
      </c>
      <c r="L308" s="7">
        <v>0</v>
      </c>
      <c r="M308" s="7">
        <v>0</v>
      </c>
      <c r="N308" s="7">
        <v>0</v>
      </c>
      <c r="O308" s="7">
        <v>0</v>
      </c>
      <c r="P308" s="3">
        <v>6</v>
      </c>
      <c r="Q308" s="3">
        <v>3</v>
      </c>
      <c r="R308" s="3">
        <v>10</v>
      </c>
      <c r="S308" s="11">
        <v>44007</v>
      </c>
      <c r="T308" s="11">
        <v>44007</v>
      </c>
      <c r="U308" s="20">
        <v>18685</v>
      </c>
      <c r="V308" s="20">
        <v>5600</v>
      </c>
      <c r="W308" s="3" t="s">
        <v>26</v>
      </c>
      <c r="X308" s="8">
        <v>44017</v>
      </c>
      <c r="Y308" s="8">
        <v>41475</v>
      </c>
    </row>
    <row r="309" spans="1:25" x14ac:dyDescent="0.25">
      <c r="A309">
        <v>308</v>
      </c>
      <c r="B309" t="s">
        <v>25</v>
      </c>
      <c r="C309">
        <v>3</v>
      </c>
      <c r="D309" t="s">
        <v>538</v>
      </c>
      <c r="E309" s="4" t="s">
        <v>799</v>
      </c>
      <c r="F309" s="2" t="s">
        <v>263</v>
      </c>
      <c r="G309" s="7">
        <v>110000</v>
      </c>
      <c r="H309" s="7">
        <v>74000</v>
      </c>
      <c r="I309" s="7">
        <v>0</v>
      </c>
      <c r="J309" s="7">
        <v>0</v>
      </c>
      <c r="K309" s="7">
        <v>125</v>
      </c>
      <c r="L309" s="7">
        <v>0</v>
      </c>
      <c r="M309" s="7">
        <v>0</v>
      </c>
      <c r="N309" s="7">
        <v>0</v>
      </c>
      <c r="O309" s="7">
        <v>0</v>
      </c>
      <c r="P309" s="3">
        <v>6</v>
      </c>
      <c r="Q309" s="3">
        <v>3</v>
      </c>
      <c r="R309" s="3">
        <v>10</v>
      </c>
      <c r="S309" s="11">
        <v>44007</v>
      </c>
      <c r="T309" s="11">
        <v>44007</v>
      </c>
      <c r="U309" s="20">
        <v>9572</v>
      </c>
      <c r="V309" s="20">
        <v>2000</v>
      </c>
      <c r="W309" s="3" t="s">
        <v>26</v>
      </c>
      <c r="X309" s="8">
        <v>44017</v>
      </c>
      <c r="Y309" s="8">
        <v>41475</v>
      </c>
    </row>
    <row r="310" spans="1:25" x14ac:dyDescent="0.25">
      <c r="A310">
        <v>309</v>
      </c>
      <c r="B310" t="s">
        <v>25</v>
      </c>
      <c r="C310">
        <v>3</v>
      </c>
      <c r="D310" t="s">
        <v>539</v>
      </c>
      <c r="E310" s="4" t="s">
        <v>59</v>
      </c>
      <c r="F310" s="2" t="s">
        <v>263</v>
      </c>
      <c r="G310" s="7">
        <v>826544</v>
      </c>
      <c r="H310" s="7">
        <v>754544</v>
      </c>
      <c r="I310" s="7">
        <v>0</v>
      </c>
      <c r="J310" s="7">
        <v>0</v>
      </c>
      <c r="K310" s="7">
        <v>1247</v>
      </c>
      <c r="L310" s="7">
        <v>0</v>
      </c>
      <c r="M310" s="7">
        <v>0</v>
      </c>
      <c r="N310" s="7">
        <v>0</v>
      </c>
      <c r="O310" s="7">
        <v>0</v>
      </c>
      <c r="P310" s="3">
        <v>6</v>
      </c>
      <c r="Q310" s="3">
        <v>3</v>
      </c>
      <c r="R310" s="3">
        <v>10</v>
      </c>
      <c r="S310" s="11">
        <v>44007</v>
      </c>
      <c r="T310" s="11">
        <v>44007</v>
      </c>
      <c r="U310" s="20">
        <v>7843</v>
      </c>
      <c r="V310" s="20">
        <v>4000</v>
      </c>
      <c r="W310" s="3" t="s">
        <v>26</v>
      </c>
      <c r="X310" s="8">
        <v>44017</v>
      </c>
      <c r="Y310" s="8">
        <v>41475</v>
      </c>
    </row>
    <row r="311" spans="1:25" x14ac:dyDescent="0.25">
      <c r="A311">
        <v>310</v>
      </c>
      <c r="B311" t="s">
        <v>25</v>
      </c>
      <c r="C311">
        <v>3</v>
      </c>
      <c r="D311" t="s">
        <v>540</v>
      </c>
      <c r="E311" s="4" t="s">
        <v>800</v>
      </c>
      <c r="F311" s="2" t="s">
        <v>263</v>
      </c>
      <c r="G311" s="7">
        <v>694400</v>
      </c>
      <c r="H311" s="7">
        <v>644000</v>
      </c>
      <c r="I311" s="7">
        <v>0</v>
      </c>
      <c r="J311" s="7">
        <v>0</v>
      </c>
      <c r="K311" s="7">
        <v>1063</v>
      </c>
      <c r="L311" s="7">
        <v>0</v>
      </c>
      <c r="M311" s="7">
        <v>0</v>
      </c>
      <c r="N311" s="7">
        <v>0</v>
      </c>
      <c r="O311" s="7">
        <v>0</v>
      </c>
      <c r="P311" s="3">
        <v>6</v>
      </c>
      <c r="Q311" s="3">
        <v>3</v>
      </c>
      <c r="R311" s="3">
        <v>10</v>
      </c>
      <c r="S311" s="11">
        <v>44007</v>
      </c>
      <c r="T311" s="11">
        <v>44007</v>
      </c>
      <c r="U311" s="20">
        <v>10697</v>
      </c>
      <c r="V311" s="20">
        <v>2800</v>
      </c>
      <c r="W311" s="3" t="s">
        <v>26</v>
      </c>
      <c r="X311" s="8">
        <v>44017</v>
      </c>
      <c r="Y311" s="8">
        <v>41475</v>
      </c>
    </row>
    <row r="312" spans="1:25" x14ac:dyDescent="0.25">
      <c r="A312">
        <v>311</v>
      </c>
      <c r="B312" t="s">
        <v>25</v>
      </c>
      <c r="C312">
        <v>3</v>
      </c>
      <c r="D312" t="s">
        <v>914</v>
      </c>
      <c r="E312" s="4" t="s">
        <v>959</v>
      </c>
      <c r="F312" s="2" t="s">
        <v>263</v>
      </c>
      <c r="G312" s="7">
        <v>71724</v>
      </c>
      <c r="H312" s="7">
        <v>71624</v>
      </c>
      <c r="I312" s="7">
        <v>71624</v>
      </c>
      <c r="J312" s="7">
        <v>0</v>
      </c>
      <c r="K312" s="7">
        <v>118</v>
      </c>
      <c r="L312" s="7">
        <v>0</v>
      </c>
      <c r="M312" s="7">
        <v>0</v>
      </c>
      <c r="N312" s="7">
        <v>20</v>
      </c>
      <c r="O312" s="7">
        <v>0</v>
      </c>
      <c r="P312" s="3">
        <v>6</v>
      </c>
      <c r="Q312" s="3">
        <v>3</v>
      </c>
      <c r="R312" s="3">
        <v>10</v>
      </c>
      <c r="S312" s="11">
        <v>44007</v>
      </c>
      <c r="T312" s="11">
        <v>44007</v>
      </c>
      <c r="U312" s="20">
        <v>107</v>
      </c>
      <c r="V312" s="20">
        <v>10</v>
      </c>
      <c r="W312" s="3" t="s">
        <v>26</v>
      </c>
      <c r="X312" s="8">
        <v>44017</v>
      </c>
      <c r="Y312" s="8">
        <v>41475</v>
      </c>
    </row>
    <row r="313" spans="1:25" x14ac:dyDescent="0.25">
      <c r="A313">
        <v>312</v>
      </c>
      <c r="B313" t="s">
        <v>25</v>
      </c>
      <c r="C313">
        <v>3</v>
      </c>
      <c r="D313" t="s">
        <v>541</v>
      </c>
      <c r="E313" s="4" t="s">
        <v>41</v>
      </c>
      <c r="F313" s="2" t="s">
        <v>263</v>
      </c>
      <c r="G313" s="7">
        <v>492000</v>
      </c>
      <c r="H313" s="7">
        <v>448800</v>
      </c>
      <c r="I313" s="7">
        <v>0</v>
      </c>
      <c r="J313" s="7">
        <v>0</v>
      </c>
      <c r="K313" s="7">
        <v>742</v>
      </c>
      <c r="L313" s="7">
        <v>0</v>
      </c>
      <c r="M313" s="7">
        <v>0</v>
      </c>
      <c r="N313" s="7">
        <v>0</v>
      </c>
      <c r="O313" s="7">
        <v>0</v>
      </c>
      <c r="P313" s="3">
        <v>6</v>
      </c>
      <c r="Q313" s="3">
        <v>3</v>
      </c>
      <c r="R313" s="3">
        <v>10</v>
      </c>
      <c r="S313" s="11">
        <v>44007</v>
      </c>
      <c r="T313" s="11">
        <v>44007</v>
      </c>
      <c r="U313" s="20">
        <v>30000</v>
      </c>
      <c r="V313" s="20">
        <v>2400</v>
      </c>
      <c r="W313" s="3" t="s">
        <v>26</v>
      </c>
      <c r="X313" s="8">
        <v>44017</v>
      </c>
      <c r="Y313" s="8">
        <v>41475</v>
      </c>
    </row>
    <row r="314" spans="1:25" x14ac:dyDescent="0.25">
      <c r="A314">
        <v>313</v>
      </c>
      <c r="B314" t="s">
        <v>25</v>
      </c>
      <c r="C314">
        <v>3</v>
      </c>
      <c r="D314" t="s">
        <v>542</v>
      </c>
      <c r="E314" s="4" t="s">
        <v>801</v>
      </c>
      <c r="F314" s="2" t="s">
        <v>263</v>
      </c>
      <c r="G314" s="7">
        <v>415200</v>
      </c>
      <c r="H314" s="7">
        <v>381200</v>
      </c>
      <c r="I314" s="7">
        <v>0</v>
      </c>
      <c r="J314" s="7">
        <v>0</v>
      </c>
      <c r="K314" s="7">
        <v>627</v>
      </c>
      <c r="L314" s="7">
        <v>0</v>
      </c>
      <c r="M314" s="7">
        <v>0</v>
      </c>
      <c r="N314" s="7">
        <v>0</v>
      </c>
      <c r="O314" s="7">
        <v>0</v>
      </c>
      <c r="P314" s="3">
        <v>6</v>
      </c>
      <c r="Q314" s="3">
        <v>3</v>
      </c>
      <c r="R314" s="3">
        <v>10</v>
      </c>
      <c r="S314" s="11">
        <v>44007</v>
      </c>
      <c r="T314" s="11">
        <v>44007</v>
      </c>
      <c r="U314" s="20">
        <v>10759</v>
      </c>
      <c r="V314" s="20">
        <v>100</v>
      </c>
      <c r="W314" s="3" t="s">
        <v>26</v>
      </c>
      <c r="X314" s="8">
        <v>44017</v>
      </c>
      <c r="Y314" s="8">
        <v>41475</v>
      </c>
    </row>
    <row r="315" spans="1:25" x14ac:dyDescent="0.25">
      <c r="A315">
        <v>314</v>
      </c>
      <c r="B315" t="s">
        <v>25</v>
      </c>
      <c r="C315">
        <v>3</v>
      </c>
      <c r="D315" t="s">
        <v>543</v>
      </c>
      <c r="E315" s="4" t="s">
        <v>802</v>
      </c>
      <c r="F315" s="2" t="s">
        <v>263</v>
      </c>
      <c r="G315" s="7">
        <v>125000</v>
      </c>
      <c r="H315" s="7">
        <v>89918</v>
      </c>
      <c r="I315" s="7">
        <v>0</v>
      </c>
      <c r="J315" s="7">
        <v>0</v>
      </c>
      <c r="K315" s="7">
        <v>151</v>
      </c>
      <c r="L315" s="7">
        <v>0</v>
      </c>
      <c r="M315" s="7">
        <v>0</v>
      </c>
      <c r="N315" s="7">
        <v>0</v>
      </c>
      <c r="O315" s="7">
        <v>0</v>
      </c>
      <c r="P315" s="3">
        <v>6</v>
      </c>
      <c r="Q315" s="3">
        <v>3</v>
      </c>
      <c r="R315" s="3">
        <v>10</v>
      </c>
      <c r="S315" s="11">
        <v>44007</v>
      </c>
      <c r="T315" s="11">
        <v>44007</v>
      </c>
      <c r="U315" s="20">
        <v>5518</v>
      </c>
      <c r="V315" s="20">
        <v>2000</v>
      </c>
      <c r="W315" s="3" t="s">
        <v>26</v>
      </c>
      <c r="X315" s="8">
        <v>44017</v>
      </c>
      <c r="Y315" s="8">
        <v>41475</v>
      </c>
    </row>
    <row r="316" spans="1:25" x14ac:dyDescent="0.25">
      <c r="A316">
        <v>315</v>
      </c>
      <c r="B316" t="s">
        <v>25</v>
      </c>
      <c r="C316">
        <v>3</v>
      </c>
      <c r="D316" t="s">
        <v>544</v>
      </c>
      <c r="E316" s="4" t="s">
        <v>216</v>
      </c>
      <c r="F316" s="2" t="s">
        <v>263</v>
      </c>
      <c r="G316" s="7">
        <v>346000</v>
      </c>
      <c r="H316" s="7">
        <v>310000</v>
      </c>
      <c r="I316" s="7">
        <v>0</v>
      </c>
      <c r="J316" s="7">
        <v>0</v>
      </c>
      <c r="K316" s="7">
        <v>513</v>
      </c>
      <c r="L316" s="7">
        <v>0</v>
      </c>
      <c r="M316" s="7">
        <v>0</v>
      </c>
      <c r="N316" s="7">
        <v>0</v>
      </c>
      <c r="O316" s="7">
        <v>0</v>
      </c>
      <c r="P316" s="3">
        <v>6</v>
      </c>
      <c r="Q316" s="3">
        <v>3</v>
      </c>
      <c r="R316" s="3">
        <v>10</v>
      </c>
      <c r="S316" s="11">
        <v>44007</v>
      </c>
      <c r="T316" s="11">
        <v>44007</v>
      </c>
      <c r="U316" s="20">
        <v>6024</v>
      </c>
      <c r="V316" s="20">
        <v>2000</v>
      </c>
      <c r="W316" s="3" t="s">
        <v>26</v>
      </c>
      <c r="X316" s="8">
        <v>44017</v>
      </c>
      <c r="Y316" s="8">
        <v>41475</v>
      </c>
    </row>
    <row r="317" spans="1:25" x14ac:dyDescent="0.25">
      <c r="A317">
        <v>316</v>
      </c>
      <c r="B317" t="s">
        <v>25</v>
      </c>
      <c r="C317">
        <v>3</v>
      </c>
      <c r="D317" t="s">
        <v>545</v>
      </c>
      <c r="E317" s="4" t="s">
        <v>209</v>
      </c>
      <c r="F317" s="2" t="s">
        <v>263</v>
      </c>
      <c r="G317" s="7">
        <v>952400</v>
      </c>
      <c r="H317" s="7">
        <v>884000</v>
      </c>
      <c r="I317" s="7">
        <v>0</v>
      </c>
      <c r="J317" s="7">
        <v>0</v>
      </c>
      <c r="K317" s="7">
        <v>1459</v>
      </c>
      <c r="L317" s="7">
        <v>0</v>
      </c>
      <c r="M317" s="7">
        <v>0</v>
      </c>
      <c r="N317" s="7">
        <v>0</v>
      </c>
      <c r="O317" s="7">
        <v>0</v>
      </c>
      <c r="P317" s="3">
        <v>6</v>
      </c>
      <c r="Q317" s="3">
        <v>3</v>
      </c>
      <c r="R317" s="3">
        <v>10</v>
      </c>
      <c r="S317" s="11">
        <v>44007</v>
      </c>
      <c r="T317" s="11">
        <v>44007</v>
      </c>
      <c r="U317" s="20">
        <v>32087</v>
      </c>
      <c r="V317" s="20">
        <v>3800</v>
      </c>
      <c r="W317" s="3" t="s">
        <v>26</v>
      </c>
      <c r="X317" s="8">
        <v>44017</v>
      </c>
      <c r="Y317" s="8">
        <v>41475</v>
      </c>
    </row>
    <row r="318" spans="1:25" x14ac:dyDescent="0.25">
      <c r="A318">
        <v>317</v>
      </c>
      <c r="B318" t="s">
        <v>25</v>
      </c>
      <c r="C318">
        <v>3</v>
      </c>
      <c r="D318" t="s">
        <v>546</v>
      </c>
      <c r="E318" s="4" t="s">
        <v>803</v>
      </c>
      <c r="F318" s="2" t="s">
        <v>263</v>
      </c>
      <c r="G318" s="7">
        <v>152500</v>
      </c>
      <c r="H318" s="7">
        <v>107500</v>
      </c>
      <c r="I318" s="7">
        <v>0</v>
      </c>
      <c r="J318" s="7">
        <v>0</v>
      </c>
      <c r="K318" s="7">
        <v>181</v>
      </c>
      <c r="L318" s="7">
        <v>0</v>
      </c>
      <c r="M318" s="7">
        <v>0</v>
      </c>
      <c r="N318" s="7">
        <v>0</v>
      </c>
      <c r="O318" s="7">
        <v>0</v>
      </c>
      <c r="P318" s="3">
        <v>6</v>
      </c>
      <c r="Q318" s="3">
        <v>3</v>
      </c>
      <c r="R318" s="3">
        <v>10</v>
      </c>
      <c r="S318" s="11">
        <v>44007</v>
      </c>
      <c r="T318" s="11">
        <v>44007</v>
      </c>
      <c r="U318" s="20">
        <v>26392</v>
      </c>
      <c r="V318" s="20">
        <v>2500</v>
      </c>
      <c r="W318" s="3" t="s">
        <v>26</v>
      </c>
      <c r="X318" s="8">
        <v>44017</v>
      </c>
      <c r="Y318" s="8">
        <v>41475</v>
      </c>
    </row>
    <row r="319" spans="1:25" x14ac:dyDescent="0.25">
      <c r="A319">
        <v>318</v>
      </c>
      <c r="B319" t="s">
        <v>25</v>
      </c>
      <c r="C319">
        <v>3</v>
      </c>
      <c r="D319" t="s">
        <v>547</v>
      </c>
      <c r="E319" s="4" t="s">
        <v>804</v>
      </c>
      <c r="F319" s="2" t="s">
        <v>263</v>
      </c>
      <c r="G319" s="7">
        <v>294400</v>
      </c>
      <c r="H319" s="7">
        <v>244000</v>
      </c>
      <c r="I319" s="7">
        <v>0</v>
      </c>
      <c r="J319" s="7">
        <v>0</v>
      </c>
      <c r="K319" s="7">
        <v>406</v>
      </c>
      <c r="L319" s="7">
        <v>0</v>
      </c>
      <c r="M319" s="7">
        <v>0</v>
      </c>
      <c r="N319" s="7">
        <v>0</v>
      </c>
      <c r="O319" s="7">
        <v>0</v>
      </c>
      <c r="P319" s="3">
        <v>6</v>
      </c>
      <c r="Q319" s="3">
        <v>3</v>
      </c>
      <c r="R319" s="3">
        <v>10</v>
      </c>
      <c r="S319" s="11">
        <v>44007</v>
      </c>
      <c r="T319" s="11">
        <v>44007</v>
      </c>
      <c r="U319" s="20">
        <v>6165</v>
      </c>
      <c r="V319" s="20">
        <v>2800</v>
      </c>
      <c r="W319" s="3" t="s">
        <v>26</v>
      </c>
      <c r="X319" s="8">
        <v>44017</v>
      </c>
      <c r="Y319" s="8">
        <v>41475</v>
      </c>
    </row>
    <row r="320" spans="1:25" x14ac:dyDescent="0.25">
      <c r="A320">
        <v>319</v>
      </c>
      <c r="B320" t="s">
        <v>25</v>
      </c>
      <c r="C320">
        <v>3</v>
      </c>
      <c r="D320" t="s">
        <v>548</v>
      </c>
      <c r="E320" s="4" t="s">
        <v>805</v>
      </c>
      <c r="F320" s="2" t="s">
        <v>263</v>
      </c>
      <c r="G320" s="7">
        <v>361254</v>
      </c>
      <c r="H320" s="7">
        <v>303654</v>
      </c>
      <c r="I320" s="7">
        <v>0</v>
      </c>
      <c r="J320" s="7">
        <v>0</v>
      </c>
      <c r="K320" s="7">
        <v>504</v>
      </c>
      <c r="L320" s="7">
        <v>0</v>
      </c>
      <c r="M320" s="7">
        <v>0</v>
      </c>
      <c r="N320" s="7">
        <v>0</v>
      </c>
      <c r="O320" s="7">
        <v>0</v>
      </c>
      <c r="P320" s="3">
        <v>6</v>
      </c>
      <c r="Q320" s="3">
        <v>3</v>
      </c>
      <c r="R320" s="3">
        <v>10</v>
      </c>
      <c r="S320" s="11">
        <v>44007</v>
      </c>
      <c r="T320" s="11">
        <v>44007</v>
      </c>
      <c r="U320" s="20">
        <v>13459</v>
      </c>
      <c r="V320" s="20">
        <v>3200</v>
      </c>
      <c r="W320" s="3" t="s">
        <v>26</v>
      </c>
      <c r="X320" s="8">
        <v>44017</v>
      </c>
      <c r="Y320" s="8">
        <v>41475</v>
      </c>
    </row>
    <row r="321" spans="1:25" x14ac:dyDescent="0.25">
      <c r="A321">
        <v>320</v>
      </c>
      <c r="B321" t="s">
        <v>25</v>
      </c>
      <c r="C321">
        <v>3</v>
      </c>
      <c r="D321" t="s">
        <v>549</v>
      </c>
      <c r="E321" s="4" t="s">
        <v>806</v>
      </c>
      <c r="F321" s="2" t="s">
        <v>263</v>
      </c>
      <c r="G321" s="7">
        <v>674600</v>
      </c>
      <c r="H321" s="7">
        <v>626000</v>
      </c>
      <c r="I321" s="7">
        <v>0</v>
      </c>
      <c r="J321" s="7">
        <v>0</v>
      </c>
      <c r="K321" s="7">
        <v>1033</v>
      </c>
      <c r="L321" s="7">
        <v>0</v>
      </c>
      <c r="M321" s="7">
        <v>0</v>
      </c>
      <c r="N321" s="7">
        <v>0</v>
      </c>
      <c r="O321" s="7">
        <v>0</v>
      </c>
      <c r="P321" s="3">
        <v>6</v>
      </c>
      <c r="Q321" s="3">
        <v>3</v>
      </c>
      <c r="R321" s="3">
        <v>10</v>
      </c>
      <c r="S321" s="11">
        <v>44007</v>
      </c>
      <c r="T321" s="11">
        <v>44007</v>
      </c>
      <c r="U321" s="20">
        <v>16484</v>
      </c>
      <c r="V321" s="20">
        <v>2700</v>
      </c>
      <c r="W321" s="3" t="s">
        <v>26</v>
      </c>
      <c r="X321" s="8">
        <v>44017</v>
      </c>
      <c r="Y321" s="8">
        <v>41475</v>
      </c>
    </row>
    <row r="322" spans="1:25" x14ac:dyDescent="0.25">
      <c r="A322">
        <v>321</v>
      </c>
      <c r="B322" t="s">
        <v>25</v>
      </c>
      <c r="C322">
        <v>3</v>
      </c>
      <c r="D322" t="s">
        <v>550</v>
      </c>
      <c r="E322" s="4" t="s">
        <v>807</v>
      </c>
      <c r="F322" s="2" t="s">
        <v>263</v>
      </c>
      <c r="G322" s="7">
        <v>769488</v>
      </c>
      <c r="H322" s="7">
        <v>720505</v>
      </c>
      <c r="I322" s="7">
        <v>0</v>
      </c>
      <c r="J322" s="7">
        <v>0</v>
      </c>
      <c r="K322" s="7">
        <v>1189</v>
      </c>
      <c r="L322" s="7">
        <v>0</v>
      </c>
      <c r="M322" s="7">
        <v>0</v>
      </c>
      <c r="N322" s="7">
        <v>0</v>
      </c>
      <c r="O322" s="7">
        <v>0</v>
      </c>
      <c r="P322" s="3">
        <v>6</v>
      </c>
      <c r="Q322" s="3">
        <v>3</v>
      </c>
      <c r="R322" s="3">
        <v>10</v>
      </c>
      <c r="S322" s="11">
        <v>44007</v>
      </c>
      <c r="T322" s="11">
        <v>44007</v>
      </c>
      <c r="U322" s="20">
        <v>6352</v>
      </c>
      <c r="V322" s="20">
        <v>3100</v>
      </c>
      <c r="W322" s="3" t="s">
        <v>26</v>
      </c>
      <c r="X322" s="8">
        <v>44017</v>
      </c>
      <c r="Y322" s="8">
        <v>41475</v>
      </c>
    </row>
    <row r="323" spans="1:25" x14ac:dyDescent="0.25">
      <c r="A323">
        <v>322</v>
      </c>
      <c r="B323" t="s">
        <v>25</v>
      </c>
      <c r="C323">
        <v>3</v>
      </c>
      <c r="D323" t="s">
        <v>551</v>
      </c>
      <c r="E323" s="4" t="s">
        <v>808</v>
      </c>
      <c r="F323" s="2" t="s">
        <v>263</v>
      </c>
      <c r="G323" s="7">
        <v>170282</v>
      </c>
      <c r="H323" s="7">
        <v>161282</v>
      </c>
      <c r="I323" s="7">
        <v>1282</v>
      </c>
      <c r="J323" s="7">
        <v>0</v>
      </c>
      <c r="K323" s="7">
        <v>266</v>
      </c>
      <c r="L323" s="7">
        <v>0</v>
      </c>
      <c r="M323" s="7">
        <v>0</v>
      </c>
      <c r="N323" s="7">
        <v>0</v>
      </c>
      <c r="O323" s="7">
        <v>0</v>
      </c>
      <c r="P323" s="3">
        <v>6</v>
      </c>
      <c r="Q323" s="3">
        <v>3</v>
      </c>
      <c r="R323" s="3">
        <v>10</v>
      </c>
      <c r="S323" s="11">
        <v>44007</v>
      </c>
      <c r="T323" s="11">
        <v>44007</v>
      </c>
      <c r="U323" s="20">
        <v>3708</v>
      </c>
      <c r="V323" s="20">
        <v>500</v>
      </c>
      <c r="W323" s="3" t="s">
        <v>26</v>
      </c>
      <c r="X323" s="8">
        <v>44017</v>
      </c>
      <c r="Y323" s="8">
        <v>41475</v>
      </c>
    </row>
    <row r="324" spans="1:25" x14ac:dyDescent="0.25">
      <c r="A324">
        <v>323</v>
      </c>
      <c r="B324" t="s">
        <v>25</v>
      </c>
      <c r="C324">
        <v>3</v>
      </c>
      <c r="D324" t="s">
        <v>552</v>
      </c>
      <c r="E324" s="4" t="s">
        <v>92</v>
      </c>
      <c r="F324" s="2" t="s">
        <v>263</v>
      </c>
      <c r="G324" s="7">
        <v>285000</v>
      </c>
      <c r="H324" s="7">
        <v>283200</v>
      </c>
      <c r="I324" s="7">
        <v>143200</v>
      </c>
      <c r="J324" s="7">
        <v>0</v>
      </c>
      <c r="K324" s="7">
        <v>466</v>
      </c>
      <c r="L324" s="7">
        <v>0</v>
      </c>
      <c r="M324" s="7">
        <v>0</v>
      </c>
      <c r="N324" s="7">
        <v>39</v>
      </c>
      <c r="O324" s="7">
        <v>0</v>
      </c>
      <c r="P324" s="3">
        <v>6</v>
      </c>
      <c r="Q324" s="3">
        <v>3</v>
      </c>
      <c r="R324" s="3">
        <v>10</v>
      </c>
      <c r="S324" s="11">
        <v>44007</v>
      </c>
      <c r="T324" s="11">
        <v>44007</v>
      </c>
      <c r="U324" s="20">
        <v>8657</v>
      </c>
      <c r="V324" s="20">
        <v>100</v>
      </c>
      <c r="W324" s="3" t="s">
        <v>26</v>
      </c>
      <c r="X324" s="8">
        <v>44017</v>
      </c>
      <c r="Y324" s="8">
        <v>41475</v>
      </c>
    </row>
    <row r="325" spans="1:25" x14ac:dyDescent="0.25">
      <c r="A325">
        <v>324</v>
      </c>
      <c r="B325" t="s">
        <v>25</v>
      </c>
      <c r="C325">
        <v>3</v>
      </c>
      <c r="D325" t="s">
        <v>920</v>
      </c>
      <c r="E325" s="4" t="s">
        <v>964</v>
      </c>
      <c r="F325" s="2" t="s">
        <v>263</v>
      </c>
      <c r="G325" s="7">
        <v>590000</v>
      </c>
      <c r="H325" s="7">
        <v>556703</v>
      </c>
      <c r="I325" s="7">
        <v>0</v>
      </c>
      <c r="J325" s="7">
        <v>0</v>
      </c>
      <c r="K325" s="7">
        <v>915</v>
      </c>
      <c r="L325" s="7">
        <v>0</v>
      </c>
      <c r="M325" s="7">
        <v>0</v>
      </c>
      <c r="N325" s="7">
        <v>0</v>
      </c>
      <c r="O325" s="7">
        <v>0</v>
      </c>
      <c r="P325" s="3">
        <v>6</v>
      </c>
      <c r="Q325" s="3">
        <v>3</v>
      </c>
      <c r="R325" s="3">
        <v>10</v>
      </c>
      <c r="S325" s="11">
        <v>44007</v>
      </c>
      <c r="T325" s="11">
        <v>44007</v>
      </c>
      <c r="U325" s="20">
        <v>503</v>
      </c>
      <c r="V325" s="20">
        <v>2400</v>
      </c>
      <c r="W325" s="3" t="s">
        <v>26</v>
      </c>
      <c r="X325" s="8">
        <v>44017</v>
      </c>
      <c r="Y325" s="8">
        <v>41475</v>
      </c>
    </row>
    <row r="326" spans="1:25" x14ac:dyDescent="0.25">
      <c r="A326">
        <v>325</v>
      </c>
      <c r="B326" t="s">
        <v>25</v>
      </c>
      <c r="C326">
        <v>3</v>
      </c>
      <c r="D326" t="s">
        <v>893</v>
      </c>
      <c r="E326" s="4" t="s">
        <v>949</v>
      </c>
      <c r="F326" s="2" t="s">
        <v>263</v>
      </c>
      <c r="G326" s="7">
        <v>800000</v>
      </c>
      <c r="H326" s="7">
        <v>799422</v>
      </c>
      <c r="I326" s="7">
        <v>109422</v>
      </c>
      <c r="J326" s="7">
        <v>0</v>
      </c>
      <c r="K326" s="7">
        <v>3094</v>
      </c>
      <c r="L326" s="7">
        <v>0</v>
      </c>
      <c r="M326" s="7">
        <v>0</v>
      </c>
      <c r="N326" s="7">
        <v>30</v>
      </c>
      <c r="O326" s="7">
        <v>0</v>
      </c>
      <c r="P326" s="3">
        <v>6</v>
      </c>
      <c r="Q326" s="3">
        <v>3</v>
      </c>
      <c r="R326" s="3">
        <v>10</v>
      </c>
      <c r="S326" s="11">
        <v>44007</v>
      </c>
      <c r="T326" s="11">
        <v>44007</v>
      </c>
      <c r="U326" s="20">
        <v>3702</v>
      </c>
      <c r="V326" s="20">
        <v>3200</v>
      </c>
      <c r="W326" s="3" t="s">
        <v>26</v>
      </c>
      <c r="X326" s="8">
        <v>44017</v>
      </c>
      <c r="Y326" s="8">
        <v>41475</v>
      </c>
    </row>
    <row r="327" spans="1:25" x14ac:dyDescent="0.25">
      <c r="A327">
        <v>326</v>
      </c>
      <c r="B327" t="s">
        <v>25</v>
      </c>
      <c r="C327">
        <v>3</v>
      </c>
      <c r="D327" t="s">
        <v>553</v>
      </c>
      <c r="E327" s="4" t="s">
        <v>809</v>
      </c>
      <c r="F327" s="2" t="s">
        <v>263</v>
      </c>
      <c r="G327" s="7">
        <v>360000</v>
      </c>
      <c r="H327" s="7">
        <v>332385</v>
      </c>
      <c r="I327" s="7">
        <v>0</v>
      </c>
      <c r="J327" s="7">
        <v>0</v>
      </c>
      <c r="K327" s="7">
        <v>550</v>
      </c>
      <c r="L327" s="7">
        <v>0</v>
      </c>
      <c r="M327" s="7">
        <v>0</v>
      </c>
      <c r="N327" s="7">
        <v>0</v>
      </c>
      <c r="O327" s="7">
        <v>0</v>
      </c>
      <c r="P327" s="3">
        <v>6</v>
      </c>
      <c r="Q327" s="3">
        <v>3</v>
      </c>
      <c r="R327" s="3">
        <v>10</v>
      </c>
      <c r="S327" s="11">
        <v>44007</v>
      </c>
      <c r="T327" s="11">
        <v>44007</v>
      </c>
      <c r="U327" s="20">
        <v>3589</v>
      </c>
      <c r="V327" s="20">
        <v>2000</v>
      </c>
      <c r="W327" s="3" t="s">
        <v>26</v>
      </c>
      <c r="X327" s="8">
        <v>44017</v>
      </c>
      <c r="Y327" s="8">
        <v>41475</v>
      </c>
    </row>
    <row r="328" spans="1:25" x14ac:dyDescent="0.25">
      <c r="A328">
        <v>327</v>
      </c>
      <c r="B328" t="s">
        <v>25</v>
      </c>
      <c r="C328">
        <v>3</v>
      </c>
      <c r="D328" t="s">
        <v>554</v>
      </c>
      <c r="E328" s="4" t="s">
        <v>810</v>
      </c>
      <c r="F328" s="2" t="s">
        <v>263</v>
      </c>
      <c r="G328" s="7">
        <v>484400</v>
      </c>
      <c r="H328" s="7">
        <v>434000</v>
      </c>
      <c r="I328" s="7">
        <v>0</v>
      </c>
      <c r="J328" s="7">
        <v>0</v>
      </c>
      <c r="K328" s="7">
        <v>718</v>
      </c>
      <c r="L328" s="7">
        <v>0</v>
      </c>
      <c r="M328" s="7">
        <v>0</v>
      </c>
      <c r="N328" s="7">
        <v>0</v>
      </c>
      <c r="O328" s="7">
        <v>0</v>
      </c>
      <c r="P328" s="3">
        <v>6</v>
      </c>
      <c r="Q328" s="3">
        <v>3</v>
      </c>
      <c r="R328" s="3">
        <v>10</v>
      </c>
      <c r="S328" s="11">
        <v>44007</v>
      </c>
      <c r="T328" s="11">
        <v>44007</v>
      </c>
      <c r="U328" s="20">
        <v>11543</v>
      </c>
      <c r="V328" s="20">
        <v>2800</v>
      </c>
      <c r="W328" s="3" t="s">
        <v>26</v>
      </c>
      <c r="X328" s="8">
        <v>44017</v>
      </c>
      <c r="Y328" s="8">
        <v>41475</v>
      </c>
    </row>
    <row r="329" spans="1:25" x14ac:dyDescent="0.25">
      <c r="A329">
        <v>328</v>
      </c>
      <c r="B329" t="s">
        <v>25</v>
      </c>
      <c r="C329">
        <v>3</v>
      </c>
      <c r="D329" t="s">
        <v>555</v>
      </c>
      <c r="E329" s="4" t="s">
        <v>86</v>
      </c>
      <c r="F329" s="2" t="s">
        <v>263</v>
      </c>
      <c r="G329" s="7">
        <v>453200</v>
      </c>
      <c r="H329" s="7">
        <v>432500</v>
      </c>
      <c r="I329" s="7">
        <v>0</v>
      </c>
      <c r="J329" s="7">
        <v>0</v>
      </c>
      <c r="K329" s="7">
        <v>711</v>
      </c>
      <c r="L329" s="7">
        <v>0</v>
      </c>
      <c r="M329" s="7">
        <v>0</v>
      </c>
      <c r="N329" s="7">
        <v>0</v>
      </c>
      <c r="O329" s="7">
        <v>0</v>
      </c>
      <c r="P329" s="3">
        <v>6</v>
      </c>
      <c r="Q329" s="3">
        <v>3</v>
      </c>
      <c r="R329" s="3">
        <v>10</v>
      </c>
      <c r="S329" s="11">
        <v>44007</v>
      </c>
      <c r="T329" s="11">
        <v>44007</v>
      </c>
      <c r="U329" s="20">
        <v>4725</v>
      </c>
      <c r="V329" s="20">
        <v>100</v>
      </c>
      <c r="W329" s="3" t="s">
        <v>26</v>
      </c>
      <c r="X329" s="8">
        <v>44017</v>
      </c>
      <c r="Y329" s="8">
        <v>41475</v>
      </c>
    </row>
    <row r="330" spans="1:25" x14ac:dyDescent="0.25">
      <c r="A330">
        <v>329</v>
      </c>
      <c r="B330" t="s">
        <v>25</v>
      </c>
      <c r="C330">
        <v>3</v>
      </c>
      <c r="D330" t="s">
        <v>556</v>
      </c>
      <c r="E330" s="4" t="s">
        <v>811</v>
      </c>
      <c r="F330" s="2" t="s">
        <v>263</v>
      </c>
      <c r="G330" s="7">
        <v>150000</v>
      </c>
      <c r="H330" s="7">
        <v>126200</v>
      </c>
      <c r="I330" s="7">
        <v>0</v>
      </c>
      <c r="J330" s="7">
        <v>0</v>
      </c>
      <c r="K330" s="7">
        <v>210</v>
      </c>
      <c r="L330" s="7">
        <v>0</v>
      </c>
      <c r="M330" s="7">
        <v>0</v>
      </c>
      <c r="N330" s="7">
        <v>0</v>
      </c>
      <c r="O330" s="7">
        <v>0</v>
      </c>
      <c r="P330" s="3">
        <v>6</v>
      </c>
      <c r="Q330" s="3">
        <v>3</v>
      </c>
      <c r="R330" s="3">
        <v>10</v>
      </c>
      <c r="S330" s="11">
        <v>44007</v>
      </c>
      <c r="T330" s="11">
        <v>44007</v>
      </c>
      <c r="U330" s="20">
        <v>4624</v>
      </c>
      <c r="V330" s="20">
        <v>1400</v>
      </c>
      <c r="W330" s="3" t="s">
        <v>26</v>
      </c>
      <c r="X330" s="8">
        <v>44017</v>
      </c>
      <c r="Y330" s="8">
        <v>41475</v>
      </c>
    </row>
    <row r="331" spans="1:25" x14ac:dyDescent="0.25">
      <c r="A331">
        <v>330</v>
      </c>
      <c r="B331" t="s">
        <v>25</v>
      </c>
      <c r="C331">
        <v>3</v>
      </c>
      <c r="D331" t="s">
        <v>557</v>
      </c>
      <c r="E331" s="4" t="s">
        <v>166</v>
      </c>
      <c r="F331" s="2" t="s">
        <v>263</v>
      </c>
      <c r="G331" s="7">
        <v>178600</v>
      </c>
      <c r="H331" s="7">
        <v>131800</v>
      </c>
      <c r="I331" s="7">
        <v>0</v>
      </c>
      <c r="J331" s="7">
        <v>0</v>
      </c>
      <c r="K331" s="7">
        <v>221</v>
      </c>
      <c r="L331" s="7">
        <v>0</v>
      </c>
      <c r="M331" s="7">
        <v>0</v>
      </c>
      <c r="N331" s="7">
        <v>0</v>
      </c>
      <c r="O331" s="7">
        <v>0</v>
      </c>
      <c r="P331" s="3">
        <v>6</v>
      </c>
      <c r="Q331" s="3">
        <v>3</v>
      </c>
      <c r="R331" s="3">
        <v>10</v>
      </c>
      <c r="S331" s="11">
        <v>44007</v>
      </c>
      <c r="T331" s="11">
        <v>44007</v>
      </c>
      <c r="U331" s="20">
        <v>15337</v>
      </c>
      <c r="V331" s="20">
        <v>2600</v>
      </c>
      <c r="W331" s="3" t="s">
        <v>26</v>
      </c>
      <c r="X331" s="8">
        <v>44017</v>
      </c>
      <c r="Y331" s="8">
        <v>41475</v>
      </c>
    </row>
    <row r="332" spans="1:25" x14ac:dyDescent="0.25">
      <c r="A332">
        <v>331</v>
      </c>
      <c r="B332" t="s">
        <v>25</v>
      </c>
      <c r="C332">
        <v>3</v>
      </c>
      <c r="D332" t="s">
        <v>558</v>
      </c>
      <c r="E332" s="4" t="s">
        <v>117</v>
      </c>
      <c r="F332" s="2" t="s">
        <v>263</v>
      </c>
      <c r="G332" s="7">
        <v>480000</v>
      </c>
      <c r="H332" s="7">
        <v>476400</v>
      </c>
      <c r="I332" s="7">
        <v>0</v>
      </c>
      <c r="J332" s="7">
        <v>0</v>
      </c>
      <c r="K332" s="7">
        <v>4959</v>
      </c>
      <c r="L332" s="7">
        <v>0</v>
      </c>
      <c r="M332" s="7">
        <v>0</v>
      </c>
      <c r="N332" s="7">
        <v>0</v>
      </c>
      <c r="O332" s="7">
        <v>0</v>
      </c>
      <c r="P332" s="3">
        <v>6</v>
      </c>
      <c r="Q332" s="3">
        <v>3</v>
      </c>
      <c r="R332" s="3">
        <v>10</v>
      </c>
      <c r="S332" s="11">
        <v>44007</v>
      </c>
      <c r="T332" s="11">
        <v>44007</v>
      </c>
      <c r="U332" s="20">
        <v>2963</v>
      </c>
      <c r="V332" s="20">
        <v>100</v>
      </c>
      <c r="W332" s="3" t="s">
        <v>26</v>
      </c>
      <c r="X332" s="8">
        <v>44017</v>
      </c>
      <c r="Y332" s="8">
        <v>41475</v>
      </c>
    </row>
    <row r="333" spans="1:25" x14ac:dyDescent="0.25">
      <c r="A333">
        <v>332</v>
      </c>
      <c r="B333" t="s">
        <v>25</v>
      </c>
      <c r="C333">
        <v>3</v>
      </c>
      <c r="D333" t="s">
        <v>559</v>
      </c>
      <c r="E333" s="4" t="s">
        <v>812</v>
      </c>
      <c r="F333" s="2" t="s">
        <v>263</v>
      </c>
      <c r="G333" s="7">
        <v>940737</v>
      </c>
      <c r="H333" s="7">
        <v>939237</v>
      </c>
      <c r="I333" s="7">
        <v>109237</v>
      </c>
      <c r="J333" s="7">
        <v>0</v>
      </c>
      <c r="K333" s="7">
        <v>1544</v>
      </c>
      <c r="L333" s="7">
        <v>0</v>
      </c>
      <c r="M333" s="7">
        <v>0</v>
      </c>
      <c r="N333" s="7">
        <v>30</v>
      </c>
      <c r="O333" s="7">
        <v>0</v>
      </c>
      <c r="P333" s="3">
        <v>6</v>
      </c>
      <c r="Q333" s="3">
        <v>3</v>
      </c>
      <c r="R333" s="3">
        <v>10</v>
      </c>
      <c r="S333" s="11">
        <v>44007</v>
      </c>
      <c r="T333" s="11">
        <v>44007</v>
      </c>
      <c r="U333" s="20">
        <v>2379</v>
      </c>
      <c r="V333" s="20">
        <v>100</v>
      </c>
      <c r="W333" s="3" t="s">
        <v>26</v>
      </c>
      <c r="X333" s="8">
        <v>44017</v>
      </c>
      <c r="Y333" s="8">
        <v>41475</v>
      </c>
    </row>
    <row r="334" spans="1:25" x14ac:dyDescent="0.25">
      <c r="A334">
        <v>333</v>
      </c>
      <c r="B334" t="s">
        <v>25</v>
      </c>
      <c r="C334">
        <v>3</v>
      </c>
      <c r="D334" t="s">
        <v>888</v>
      </c>
      <c r="E334" s="4" t="s">
        <v>62</v>
      </c>
      <c r="F334" s="2" t="s">
        <v>263</v>
      </c>
      <c r="G334" s="7">
        <v>1840000</v>
      </c>
      <c r="H334" s="7">
        <v>1778206</v>
      </c>
      <c r="I334" s="7">
        <v>0</v>
      </c>
      <c r="J334" s="7">
        <v>0</v>
      </c>
      <c r="K334" s="7">
        <v>2927</v>
      </c>
      <c r="L334" s="7">
        <v>0</v>
      </c>
      <c r="M334" s="7">
        <v>0</v>
      </c>
      <c r="N334" s="7">
        <v>0</v>
      </c>
      <c r="O334" s="7">
        <v>0</v>
      </c>
      <c r="P334" s="3">
        <v>6</v>
      </c>
      <c r="Q334" s="3">
        <v>3</v>
      </c>
      <c r="R334" s="3">
        <v>10</v>
      </c>
      <c r="S334" s="11">
        <v>44007</v>
      </c>
      <c r="T334" s="11">
        <v>44007</v>
      </c>
      <c r="U334" s="20">
        <v>5341</v>
      </c>
      <c r="V334" s="20">
        <v>5200</v>
      </c>
      <c r="W334" s="3" t="s">
        <v>26</v>
      </c>
      <c r="X334" s="8">
        <v>44017</v>
      </c>
      <c r="Y334" s="8">
        <v>41475</v>
      </c>
    </row>
    <row r="335" spans="1:25" x14ac:dyDescent="0.25">
      <c r="A335">
        <v>334</v>
      </c>
      <c r="B335" t="s">
        <v>25</v>
      </c>
      <c r="C335">
        <v>3</v>
      </c>
      <c r="D335" t="s">
        <v>560</v>
      </c>
      <c r="E335" s="4" t="s">
        <v>813</v>
      </c>
      <c r="F335" s="2" t="s">
        <v>263</v>
      </c>
      <c r="G335" s="7">
        <v>184426</v>
      </c>
      <c r="H335" s="7">
        <v>153197</v>
      </c>
      <c r="I335" s="7">
        <v>0</v>
      </c>
      <c r="J335" s="7">
        <v>0</v>
      </c>
      <c r="K335" s="7">
        <v>255</v>
      </c>
      <c r="L335" s="7">
        <v>0</v>
      </c>
      <c r="M335" s="7">
        <v>0</v>
      </c>
      <c r="N335" s="7">
        <v>0</v>
      </c>
      <c r="O335" s="7">
        <v>0</v>
      </c>
      <c r="P335" s="3">
        <v>6</v>
      </c>
      <c r="Q335" s="3">
        <v>3</v>
      </c>
      <c r="R335" s="3">
        <v>10</v>
      </c>
      <c r="S335" s="11">
        <v>44007</v>
      </c>
      <c r="T335" s="11">
        <v>44007</v>
      </c>
      <c r="U335" s="20">
        <v>3193</v>
      </c>
      <c r="V335" s="20">
        <v>1800</v>
      </c>
      <c r="W335" s="3" t="s">
        <v>26</v>
      </c>
      <c r="X335" s="8">
        <v>44017</v>
      </c>
      <c r="Y335" s="8">
        <v>41475</v>
      </c>
    </row>
    <row r="336" spans="1:25" x14ac:dyDescent="0.25">
      <c r="A336">
        <v>335</v>
      </c>
      <c r="B336" t="s">
        <v>25</v>
      </c>
      <c r="C336">
        <v>3</v>
      </c>
      <c r="D336" t="s">
        <v>561</v>
      </c>
      <c r="E336" s="4" t="s">
        <v>113</v>
      </c>
      <c r="F336" s="2" t="s">
        <v>263</v>
      </c>
      <c r="G336" s="7">
        <v>848321</v>
      </c>
      <c r="H336" s="7">
        <v>776321</v>
      </c>
      <c r="I336" s="7">
        <v>0</v>
      </c>
      <c r="J336" s="7">
        <v>0</v>
      </c>
      <c r="K336" s="7">
        <v>1283</v>
      </c>
      <c r="L336" s="7">
        <v>0</v>
      </c>
      <c r="M336" s="7">
        <v>0</v>
      </c>
      <c r="N336" s="7">
        <v>0</v>
      </c>
      <c r="O336" s="7">
        <v>0</v>
      </c>
      <c r="P336" s="3">
        <v>6</v>
      </c>
      <c r="Q336" s="3">
        <v>3</v>
      </c>
      <c r="R336" s="3">
        <v>10</v>
      </c>
      <c r="S336" s="11">
        <v>44007</v>
      </c>
      <c r="T336" s="11">
        <v>44007</v>
      </c>
      <c r="U336" s="20">
        <v>36540</v>
      </c>
      <c r="V336" s="20">
        <v>4000</v>
      </c>
      <c r="W336" s="3" t="s">
        <v>26</v>
      </c>
      <c r="X336" s="8">
        <v>44017</v>
      </c>
      <c r="Y336" s="8">
        <v>41475</v>
      </c>
    </row>
    <row r="337" spans="1:25" x14ac:dyDescent="0.25">
      <c r="A337">
        <v>336</v>
      </c>
      <c r="B337" t="s">
        <v>25</v>
      </c>
      <c r="C337">
        <v>3</v>
      </c>
      <c r="D337" t="s">
        <v>562</v>
      </c>
      <c r="E337" s="4" t="s">
        <v>228</v>
      </c>
      <c r="F337" s="2" t="s">
        <v>263</v>
      </c>
      <c r="G337" s="7">
        <v>1720000</v>
      </c>
      <c r="H337" s="7">
        <v>1638400</v>
      </c>
      <c r="I337" s="7">
        <v>0</v>
      </c>
      <c r="J337" s="7">
        <v>0</v>
      </c>
      <c r="K337" s="7">
        <v>2701</v>
      </c>
      <c r="L337" s="7">
        <v>0</v>
      </c>
      <c r="M337" s="7">
        <v>0</v>
      </c>
      <c r="N337" s="7">
        <v>0</v>
      </c>
      <c r="O337" s="7">
        <v>0</v>
      </c>
      <c r="P337" s="3">
        <v>6</v>
      </c>
      <c r="Q337" s="3">
        <v>3</v>
      </c>
      <c r="R337" s="3">
        <v>10</v>
      </c>
      <c r="S337" s="11">
        <v>44007</v>
      </c>
      <c r="T337" s="11">
        <v>44007</v>
      </c>
      <c r="U337" s="20">
        <v>60643</v>
      </c>
      <c r="V337" s="20">
        <v>4800</v>
      </c>
      <c r="W337" s="3" t="s">
        <v>26</v>
      </c>
      <c r="X337" s="8">
        <v>44017</v>
      </c>
      <c r="Y337" s="8">
        <v>41475</v>
      </c>
    </row>
    <row r="338" spans="1:25" x14ac:dyDescent="0.25">
      <c r="A338">
        <v>337</v>
      </c>
      <c r="B338" t="s">
        <v>25</v>
      </c>
      <c r="C338">
        <v>3</v>
      </c>
      <c r="D338" t="s">
        <v>563</v>
      </c>
      <c r="E338" s="4" t="s">
        <v>814</v>
      </c>
      <c r="F338" s="2" t="s">
        <v>263</v>
      </c>
      <c r="G338" s="7">
        <v>528000</v>
      </c>
      <c r="H338" s="7">
        <v>456000</v>
      </c>
      <c r="I338" s="7">
        <v>0</v>
      </c>
      <c r="J338" s="7">
        <v>0</v>
      </c>
      <c r="K338" s="7">
        <v>756</v>
      </c>
      <c r="L338" s="7">
        <v>0</v>
      </c>
      <c r="M338" s="7">
        <v>0</v>
      </c>
      <c r="N338" s="7">
        <v>0</v>
      </c>
      <c r="O338" s="7">
        <v>0</v>
      </c>
      <c r="P338" s="3">
        <v>6</v>
      </c>
      <c r="Q338" s="3">
        <v>3</v>
      </c>
      <c r="R338" s="3">
        <v>10</v>
      </c>
      <c r="S338" s="11">
        <v>44007</v>
      </c>
      <c r="T338" s="11">
        <v>44007</v>
      </c>
      <c r="U338" s="20">
        <v>69909</v>
      </c>
      <c r="V338" s="20">
        <v>4000</v>
      </c>
      <c r="W338" s="3" t="s">
        <v>26</v>
      </c>
      <c r="X338" s="8">
        <v>44017</v>
      </c>
      <c r="Y338" s="8">
        <v>41475</v>
      </c>
    </row>
    <row r="339" spans="1:25" x14ac:dyDescent="0.25">
      <c r="A339">
        <v>338</v>
      </c>
      <c r="B339" t="s">
        <v>25</v>
      </c>
      <c r="C339">
        <v>3</v>
      </c>
      <c r="D339" t="s">
        <v>564</v>
      </c>
      <c r="E339" s="4" t="s">
        <v>815</v>
      </c>
      <c r="F339" s="2" t="s">
        <v>263</v>
      </c>
      <c r="G339" s="7">
        <v>447633</v>
      </c>
      <c r="H339" s="7">
        <v>445833</v>
      </c>
      <c r="I339" s="7">
        <v>5833</v>
      </c>
      <c r="J339" s="7">
        <v>0</v>
      </c>
      <c r="K339" s="7">
        <v>733</v>
      </c>
      <c r="L339" s="7">
        <v>0</v>
      </c>
      <c r="M339" s="7">
        <v>0</v>
      </c>
      <c r="N339" s="7">
        <v>2</v>
      </c>
      <c r="O339" s="7">
        <v>0</v>
      </c>
      <c r="P339" s="3">
        <v>6</v>
      </c>
      <c r="Q339" s="3">
        <v>3</v>
      </c>
      <c r="R339" s="3">
        <v>10</v>
      </c>
      <c r="S339" s="11">
        <v>44007</v>
      </c>
      <c r="T339" s="11">
        <v>44007</v>
      </c>
      <c r="U339" s="20">
        <v>5846</v>
      </c>
      <c r="V339" s="20">
        <v>100</v>
      </c>
      <c r="W339" s="3" t="s">
        <v>26</v>
      </c>
      <c r="X339" s="8">
        <v>44017</v>
      </c>
      <c r="Y339" s="8">
        <v>41475</v>
      </c>
    </row>
    <row r="340" spans="1:25" x14ac:dyDescent="0.25">
      <c r="A340">
        <v>339</v>
      </c>
      <c r="B340" t="s">
        <v>25</v>
      </c>
      <c r="C340">
        <v>3</v>
      </c>
      <c r="D340" t="s">
        <v>565</v>
      </c>
      <c r="E340" s="4" t="s">
        <v>171</v>
      </c>
      <c r="F340" s="2" t="s">
        <v>263</v>
      </c>
      <c r="G340" s="7">
        <v>800000</v>
      </c>
      <c r="H340" s="7">
        <v>745909</v>
      </c>
      <c r="I340" s="7">
        <v>0</v>
      </c>
      <c r="J340" s="7">
        <v>0</v>
      </c>
      <c r="K340" s="7">
        <v>1231</v>
      </c>
      <c r="L340" s="7">
        <v>0</v>
      </c>
      <c r="M340" s="7">
        <v>0</v>
      </c>
      <c r="N340" s="7">
        <v>0</v>
      </c>
      <c r="O340" s="7">
        <v>0</v>
      </c>
      <c r="P340" s="3">
        <v>6</v>
      </c>
      <c r="Q340" s="3">
        <v>3</v>
      </c>
      <c r="R340" s="3">
        <v>10</v>
      </c>
      <c r="S340" s="11">
        <v>44007</v>
      </c>
      <c r="T340" s="11">
        <v>44007</v>
      </c>
      <c r="U340" s="20">
        <v>5610</v>
      </c>
      <c r="V340" s="20">
        <v>3200</v>
      </c>
      <c r="W340" s="3" t="s">
        <v>26</v>
      </c>
      <c r="X340" s="8">
        <v>44017</v>
      </c>
      <c r="Y340" s="8">
        <v>41475</v>
      </c>
    </row>
    <row r="341" spans="1:25" x14ac:dyDescent="0.25">
      <c r="A341">
        <v>340</v>
      </c>
      <c r="B341" t="s">
        <v>25</v>
      </c>
      <c r="C341">
        <v>3</v>
      </c>
      <c r="D341" t="s">
        <v>566</v>
      </c>
      <c r="E341" s="4" t="s">
        <v>232</v>
      </c>
      <c r="F341" s="2" t="s">
        <v>263</v>
      </c>
      <c r="G341" s="7">
        <v>326400</v>
      </c>
      <c r="H341" s="7">
        <v>268800</v>
      </c>
      <c r="I341" s="7">
        <v>0</v>
      </c>
      <c r="J341" s="7">
        <v>0</v>
      </c>
      <c r="K341" s="7">
        <v>447</v>
      </c>
      <c r="L341" s="7">
        <v>0</v>
      </c>
      <c r="M341" s="7">
        <v>0</v>
      </c>
      <c r="N341" s="7">
        <v>0</v>
      </c>
      <c r="O341" s="7">
        <v>0</v>
      </c>
      <c r="P341" s="3">
        <v>6</v>
      </c>
      <c r="Q341" s="3">
        <v>3</v>
      </c>
      <c r="R341" s="3">
        <v>10</v>
      </c>
      <c r="S341" s="11">
        <v>44007</v>
      </c>
      <c r="T341" s="11">
        <v>44007</v>
      </c>
      <c r="U341" s="20">
        <v>9557</v>
      </c>
      <c r="V341" s="20">
        <v>3200</v>
      </c>
      <c r="W341" s="3" t="s">
        <v>26</v>
      </c>
      <c r="X341" s="8">
        <v>44017</v>
      </c>
      <c r="Y341" s="8">
        <v>41475</v>
      </c>
    </row>
    <row r="342" spans="1:25" x14ac:dyDescent="0.25">
      <c r="A342">
        <v>341</v>
      </c>
      <c r="B342" t="s">
        <v>25</v>
      </c>
      <c r="C342">
        <v>3</v>
      </c>
      <c r="D342" t="s">
        <v>567</v>
      </c>
      <c r="E342" s="4" t="s">
        <v>125</v>
      </c>
      <c r="F342" s="2" t="s">
        <v>263</v>
      </c>
      <c r="G342" s="7">
        <v>239800</v>
      </c>
      <c r="H342" s="7">
        <v>207400</v>
      </c>
      <c r="I342" s="7">
        <v>0</v>
      </c>
      <c r="J342" s="7">
        <v>0</v>
      </c>
      <c r="K342" s="7">
        <v>344</v>
      </c>
      <c r="L342" s="7">
        <v>0</v>
      </c>
      <c r="M342" s="7">
        <v>0</v>
      </c>
      <c r="N342" s="7">
        <v>0</v>
      </c>
      <c r="O342" s="7">
        <v>0</v>
      </c>
      <c r="P342" s="3">
        <v>6</v>
      </c>
      <c r="Q342" s="3">
        <v>3</v>
      </c>
      <c r="R342" s="3">
        <v>10</v>
      </c>
      <c r="S342" s="11">
        <v>44007</v>
      </c>
      <c r="T342" s="11">
        <v>44007</v>
      </c>
      <c r="U342" s="20">
        <v>8837</v>
      </c>
      <c r="V342" s="20">
        <v>1800</v>
      </c>
      <c r="W342" s="3" t="s">
        <v>26</v>
      </c>
      <c r="X342" s="8">
        <v>44017</v>
      </c>
      <c r="Y342" s="8">
        <v>41475</v>
      </c>
    </row>
    <row r="343" spans="1:25" x14ac:dyDescent="0.25">
      <c r="A343">
        <v>342</v>
      </c>
      <c r="B343" t="s">
        <v>25</v>
      </c>
      <c r="C343">
        <v>3</v>
      </c>
      <c r="D343" t="s">
        <v>568</v>
      </c>
      <c r="E343" s="4" t="s">
        <v>816</v>
      </c>
      <c r="F343" s="2" t="s">
        <v>263</v>
      </c>
      <c r="G343" s="7">
        <v>1400000</v>
      </c>
      <c r="H343" s="7">
        <v>1367900</v>
      </c>
      <c r="I343" s="7">
        <v>0</v>
      </c>
      <c r="J343" s="7">
        <v>0</v>
      </c>
      <c r="K343" s="7">
        <v>2249</v>
      </c>
      <c r="L343" s="7">
        <v>0</v>
      </c>
      <c r="M343" s="7">
        <v>0</v>
      </c>
      <c r="N343" s="7">
        <v>0</v>
      </c>
      <c r="O343" s="7">
        <v>0</v>
      </c>
      <c r="P343" s="3">
        <v>6</v>
      </c>
      <c r="Q343" s="3">
        <v>3</v>
      </c>
      <c r="R343" s="3">
        <v>10</v>
      </c>
      <c r="S343" s="11">
        <v>44007</v>
      </c>
      <c r="T343" s="11">
        <v>44007</v>
      </c>
      <c r="U343" s="20">
        <v>11102</v>
      </c>
      <c r="V343" s="20">
        <v>100</v>
      </c>
      <c r="W343" s="3" t="s">
        <v>26</v>
      </c>
      <c r="X343" s="8">
        <v>44017</v>
      </c>
      <c r="Y343" s="8">
        <v>41475</v>
      </c>
    </row>
    <row r="344" spans="1:25" x14ac:dyDescent="0.25">
      <c r="A344">
        <v>343</v>
      </c>
      <c r="B344" t="s">
        <v>25</v>
      </c>
      <c r="C344">
        <v>3</v>
      </c>
      <c r="D344" t="s">
        <v>870</v>
      </c>
      <c r="E344" s="4" t="s">
        <v>941</v>
      </c>
      <c r="F344" s="2" t="s">
        <v>263</v>
      </c>
      <c r="G344" s="7">
        <v>395000</v>
      </c>
      <c r="H344" s="7">
        <v>395000</v>
      </c>
      <c r="I344" s="7">
        <v>316000</v>
      </c>
      <c r="J344" s="7">
        <v>56016</v>
      </c>
      <c r="K344" s="7">
        <v>67500</v>
      </c>
      <c r="L344" s="7">
        <v>0</v>
      </c>
      <c r="M344" s="7">
        <v>4842</v>
      </c>
      <c r="N344" s="7">
        <v>6407</v>
      </c>
      <c r="O344" s="7">
        <v>0</v>
      </c>
      <c r="P344" s="3">
        <v>6</v>
      </c>
      <c r="Q344" s="3">
        <v>3</v>
      </c>
      <c r="R344" s="3">
        <v>10</v>
      </c>
      <c r="S344" s="11">
        <v>44007</v>
      </c>
      <c r="T344" s="11">
        <v>44007</v>
      </c>
      <c r="U344" s="20">
        <v>32</v>
      </c>
      <c r="V344" s="20">
        <v>2200</v>
      </c>
      <c r="W344" s="3" t="s">
        <v>26</v>
      </c>
      <c r="X344" s="8">
        <v>44017</v>
      </c>
      <c r="Y344" s="8">
        <v>41475</v>
      </c>
    </row>
    <row r="345" spans="1:25" x14ac:dyDescent="0.25">
      <c r="A345">
        <v>344</v>
      </c>
      <c r="B345" t="s">
        <v>25</v>
      </c>
      <c r="C345">
        <v>3</v>
      </c>
      <c r="D345" t="s">
        <v>569</v>
      </c>
      <c r="E345" s="4" t="s">
        <v>817</v>
      </c>
      <c r="F345" s="2" t="s">
        <v>263</v>
      </c>
      <c r="G345" s="7">
        <v>250000</v>
      </c>
      <c r="H345" s="7">
        <v>210900</v>
      </c>
      <c r="I345" s="7">
        <v>0</v>
      </c>
      <c r="J345" s="7">
        <v>0</v>
      </c>
      <c r="K345" s="7">
        <v>350</v>
      </c>
      <c r="L345" s="7">
        <v>0</v>
      </c>
      <c r="M345" s="7">
        <v>0</v>
      </c>
      <c r="N345" s="7">
        <v>0</v>
      </c>
      <c r="O345" s="7">
        <v>0</v>
      </c>
      <c r="P345" s="3">
        <v>6</v>
      </c>
      <c r="Q345" s="3">
        <v>3</v>
      </c>
      <c r="R345" s="3">
        <v>10</v>
      </c>
      <c r="S345" s="11">
        <v>44007</v>
      </c>
      <c r="T345" s="11">
        <v>44007</v>
      </c>
      <c r="U345" s="20">
        <v>3484</v>
      </c>
      <c r="V345" s="20">
        <v>2300</v>
      </c>
      <c r="W345" s="3" t="s">
        <v>26</v>
      </c>
      <c r="X345" s="8">
        <v>44017</v>
      </c>
      <c r="Y345" s="8">
        <v>41475</v>
      </c>
    </row>
    <row r="346" spans="1:25" x14ac:dyDescent="0.25">
      <c r="A346">
        <v>345</v>
      </c>
      <c r="B346" t="s">
        <v>25</v>
      </c>
      <c r="C346">
        <v>3</v>
      </c>
      <c r="D346" t="s">
        <v>570</v>
      </c>
      <c r="E346" s="4" t="s">
        <v>818</v>
      </c>
      <c r="F346" s="2" t="s">
        <v>263</v>
      </c>
      <c r="G346" s="7">
        <v>433205</v>
      </c>
      <c r="H346" s="7">
        <v>391715</v>
      </c>
      <c r="I346" s="7">
        <v>0</v>
      </c>
      <c r="J346" s="7">
        <v>0</v>
      </c>
      <c r="K346" s="7">
        <v>648</v>
      </c>
      <c r="L346" s="7">
        <v>0</v>
      </c>
      <c r="M346" s="7">
        <v>0</v>
      </c>
      <c r="N346" s="7">
        <v>0</v>
      </c>
      <c r="O346" s="7">
        <v>0</v>
      </c>
      <c r="P346" s="3">
        <v>6</v>
      </c>
      <c r="Q346" s="3">
        <v>3</v>
      </c>
      <c r="R346" s="3">
        <v>10</v>
      </c>
      <c r="S346" s="11">
        <v>44007</v>
      </c>
      <c r="T346" s="11">
        <v>44007</v>
      </c>
      <c r="U346" s="20">
        <v>7170</v>
      </c>
      <c r="V346" s="20">
        <v>3000</v>
      </c>
      <c r="W346" s="3" t="s">
        <v>26</v>
      </c>
      <c r="X346" s="8">
        <v>44017</v>
      </c>
      <c r="Y346" s="8">
        <v>41475</v>
      </c>
    </row>
    <row r="347" spans="1:25" x14ac:dyDescent="0.25">
      <c r="A347">
        <v>346</v>
      </c>
      <c r="B347" t="s">
        <v>25</v>
      </c>
      <c r="C347">
        <v>3</v>
      </c>
      <c r="D347" t="s">
        <v>571</v>
      </c>
      <c r="E347" s="4" t="s">
        <v>819</v>
      </c>
      <c r="F347" s="2" t="s">
        <v>263</v>
      </c>
      <c r="G347" s="7">
        <v>880000</v>
      </c>
      <c r="H347" s="7">
        <v>820500</v>
      </c>
      <c r="I347" s="7">
        <v>0</v>
      </c>
      <c r="J347" s="7">
        <v>0</v>
      </c>
      <c r="K347" s="7">
        <v>1355</v>
      </c>
      <c r="L347" s="7">
        <v>0</v>
      </c>
      <c r="M347" s="7">
        <v>0</v>
      </c>
      <c r="N347" s="7">
        <v>0</v>
      </c>
      <c r="O347" s="7">
        <v>0</v>
      </c>
      <c r="P347" s="3">
        <v>6</v>
      </c>
      <c r="Q347" s="3">
        <v>3</v>
      </c>
      <c r="R347" s="3">
        <v>10</v>
      </c>
      <c r="S347" s="11">
        <v>44007</v>
      </c>
      <c r="T347" s="11">
        <v>44007</v>
      </c>
      <c r="U347" s="20">
        <v>15126</v>
      </c>
      <c r="V347" s="20">
        <v>3500</v>
      </c>
      <c r="W347" s="3" t="s">
        <v>26</v>
      </c>
      <c r="X347" s="8">
        <v>44017</v>
      </c>
      <c r="Y347" s="8">
        <v>41475</v>
      </c>
    </row>
    <row r="348" spans="1:25" x14ac:dyDescent="0.25">
      <c r="A348">
        <v>347</v>
      </c>
      <c r="B348" t="s">
        <v>25</v>
      </c>
      <c r="C348">
        <v>3</v>
      </c>
      <c r="D348" t="s">
        <v>572</v>
      </c>
      <c r="E348" s="4" t="s">
        <v>820</v>
      </c>
      <c r="F348" s="2" t="s">
        <v>263</v>
      </c>
      <c r="G348" s="7">
        <v>591244</v>
      </c>
      <c r="H348" s="7">
        <v>540844</v>
      </c>
      <c r="I348" s="7">
        <v>0</v>
      </c>
      <c r="J348" s="7">
        <v>0</v>
      </c>
      <c r="K348" s="7">
        <v>894</v>
      </c>
      <c r="L348" s="7">
        <v>0</v>
      </c>
      <c r="M348" s="7">
        <v>0</v>
      </c>
      <c r="N348" s="7">
        <v>0</v>
      </c>
      <c r="O348" s="7">
        <v>0</v>
      </c>
      <c r="P348" s="3">
        <v>6</v>
      </c>
      <c r="Q348" s="3">
        <v>3</v>
      </c>
      <c r="R348" s="3">
        <v>10</v>
      </c>
      <c r="S348" s="11">
        <v>44007</v>
      </c>
      <c r="T348" s="11">
        <v>44007</v>
      </c>
      <c r="U348" s="20">
        <v>6166</v>
      </c>
      <c r="V348" s="20">
        <v>2800</v>
      </c>
      <c r="W348" s="3" t="s">
        <v>26</v>
      </c>
      <c r="X348" s="8">
        <v>44017</v>
      </c>
      <c r="Y348" s="8">
        <v>41475</v>
      </c>
    </row>
    <row r="349" spans="1:25" x14ac:dyDescent="0.25">
      <c r="A349">
        <v>348</v>
      </c>
      <c r="B349" t="s">
        <v>25</v>
      </c>
      <c r="C349">
        <v>3</v>
      </c>
      <c r="D349" t="s">
        <v>573</v>
      </c>
      <c r="E349" s="4" t="s">
        <v>821</v>
      </c>
      <c r="F349" s="2" t="s">
        <v>263</v>
      </c>
      <c r="G349" s="7">
        <v>230000</v>
      </c>
      <c r="H349" s="7">
        <v>199200</v>
      </c>
      <c r="I349" s="7">
        <v>0</v>
      </c>
      <c r="J349" s="7">
        <v>0</v>
      </c>
      <c r="K349" s="7">
        <v>331</v>
      </c>
      <c r="L349" s="7">
        <v>0</v>
      </c>
      <c r="M349" s="7">
        <v>0</v>
      </c>
      <c r="N349" s="7">
        <v>0</v>
      </c>
      <c r="O349" s="7">
        <v>0</v>
      </c>
      <c r="P349" s="3">
        <v>6</v>
      </c>
      <c r="Q349" s="3">
        <v>3</v>
      </c>
      <c r="R349" s="3">
        <v>10</v>
      </c>
      <c r="S349" s="11">
        <v>44007</v>
      </c>
      <c r="T349" s="11">
        <v>44007</v>
      </c>
      <c r="U349" s="20">
        <v>11650</v>
      </c>
      <c r="V349" s="20">
        <v>2200</v>
      </c>
      <c r="W349" s="3" t="s">
        <v>26</v>
      </c>
      <c r="X349" s="8">
        <v>44017</v>
      </c>
      <c r="Y349" s="8">
        <v>41475</v>
      </c>
    </row>
    <row r="350" spans="1:25" x14ac:dyDescent="0.25">
      <c r="A350">
        <v>349</v>
      </c>
      <c r="B350" t="s">
        <v>25</v>
      </c>
      <c r="C350">
        <v>3</v>
      </c>
      <c r="D350" t="s">
        <v>574</v>
      </c>
      <c r="E350" s="4" t="s">
        <v>31</v>
      </c>
      <c r="F350" s="2" t="s">
        <v>263</v>
      </c>
      <c r="G350" s="7">
        <v>1397465</v>
      </c>
      <c r="H350" s="7">
        <v>1215300</v>
      </c>
      <c r="I350" s="7">
        <v>0</v>
      </c>
      <c r="J350" s="7">
        <v>0</v>
      </c>
      <c r="K350" s="7">
        <v>2003</v>
      </c>
      <c r="L350" s="7">
        <v>0</v>
      </c>
      <c r="M350" s="7">
        <v>0</v>
      </c>
      <c r="N350" s="7">
        <v>0</v>
      </c>
      <c r="O350" s="7">
        <v>0</v>
      </c>
      <c r="P350" s="3">
        <v>6</v>
      </c>
      <c r="Q350" s="3">
        <v>3</v>
      </c>
      <c r="R350" s="3">
        <v>10</v>
      </c>
      <c r="S350" s="11">
        <v>44007</v>
      </c>
      <c r="T350" s="11">
        <v>44007</v>
      </c>
      <c r="U350" s="20">
        <v>14536</v>
      </c>
      <c r="V350" s="20">
        <v>3000</v>
      </c>
      <c r="W350" s="3" t="s">
        <v>26</v>
      </c>
      <c r="X350" s="8">
        <v>44017</v>
      </c>
      <c r="Y350" s="8">
        <v>41475</v>
      </c>
    </row>
    <row r="351" spans="1:25" x14ac:dyDescent="0.25">
      <c r="A351">
        <v>350</v>
      </c>
      <c r="B351" t="s">
        <v>25</v>
      </c>
      <c r="C351">
        <v>3</v>
      </c>
      <c r="D351" t="s">
        <v>575</v>
      </c>
      <c r="E351" s="4" t="s">
        <v>822</v>
      </c>
      <c r="F351" s="2" t="s">
        <v>263</v>
      </c>
      <c r="G351" s="7">
        <v>120000</v>
      </c>
      <c r="H351" s="7">
        <v>99600</v>
      </c>
      <c r="I351" s="7">
        <v>0</v>
      </c>
      <c r="J351" s="7">
        <v>0</v>
      </c>
      <c r="K351" s="7">
        <v>166</v>
      </c>
      <c r="L351" s="7">
        <v>0</v>
      </c>
      <c r="M351" s="7">
        <v>0</v>
      </c>
      <c r="N351" s="7">
        <v>0</v>
      </c>
      <c r="O351" s="7">
        <v>0</v>
      </c>
      <c r="P351" s="3">
        <v>6</v>
      </c>
      <c r="Q351" s="3">
        <v>3</v>
      </c>
      <c r="R351" s="3">
        <v>10</v>
      </c>
      <c r="S351" s="11">
        <v>44007</v>
      </c>
      <c r="T351" s="11">
        <v>44007</v>
      </c>
      <c r="U351" s="20">
        <v>3933</v>
      </c>
      <c r="V351" s="20">
        <v>1200</v>
      </c>
      <c r="W351" s="3" t="s">
        <v>26</v>
      </c>
      <c r="X351" s="8">
        <v>44017</v>
      </c>
      <c r="Y351" s="8">
        <v>41475</v>
      </c>
    </row>
    <row r="352" spans="1:25" x14ac:dyDescent="0.25">
      <c r="A352">
        <v>351</v>
      </c>
      <c r="B352" t="s">
        <v>25</v>
      </c>
      <c r="C352">
        <v>3</v>
      </c>
      <c r="D352" t="s">
        <v>576</v>
      </c>
      <c r="E352" s="4" t="s">
        <v>213</v>
      </c>
      <c r="F352" s="2" t="s">
        <v>263</v>
      </c>
      <c r="G352" s="7">
        <v>21440</v>
      </c>
      <c r="H352" s="7">
        <v>18840</v>
      </c>
      <c r="I352" s="7">
        <v>18840</v>
      </c>
      <c r="J352" s="7">
        <v>0</v>
      </c>
      <c r="K352" s="7">
        <v>32</v>
      </c>
      <c r="L352" s="7">
        <v>0</v>
      </c>
      <c r="M352" s="7">
        <v>0</v>
      </c>
      <c r="N352" s="7">
        <v>5</v>
      </c>
      <c r="O352" s="7">
        <v>0</v>
      </c>
      <c r="P352" s="3">
        <v>6</v>
      </c>
      <c r="Q352" s="3">
        <v>3</v>
      </c>
      <c r="R352" s="3">
        <v>10</v>
      </c>
      <c r="S352" s="11">
        <v>44007</v>
      </c>
      <c r="T352" s="11">
        <v>44007</v>
      </c>
      <c r="U352" s="20">
        <v>2635</v>
      </c>
      <c r="V352" s="20">
        <v>500</v>
      </c>
      <c r="W352" s="3" t="s">
        <v>26</v>
      </c>
      <c r="X352" s="8">
        <v>44017</v>
      </c>
      <c r="Y352" s="8">
        <v>41475</v>
      </c>
    </row>
    <row r="353" spans="1:25" x14ac:dyDescent="0.25">
      <c r="A353">
        <v>352</v>
      </c>
      <c r="B353" t="s">
        <v>25</v>
      </c>
      <c r="C353">
        <v>3</v>
      </c>
      <c r="D353" t="s">
        <v>577</v>
      </c>
      <c r="E353" s="4" t="s">
        <v>132</v>
      </c>
      <c r="F353" s="2" t="s">
        <v>263</v>
      </c>
      <c r="G353" s="7">
        <v>871400</v>
      </c>
      <c r="H353" s="7">
        <v>869600</v>
      </c>
      <c r="I353" s="7">
        <v>149600</v>
      </c>
      <c r="J353" s="7">
        <v>0</v>
      </c>
      <c r="K353" s="7">
        <v>1430</v>
      </c>
      <c r="L353" s="7">
        <v>0</v>
      </c>
      <c r="M353" s="7">
        <v>0</v>
      </c>
      <c r="N353" s="7">
        <v>41</v>
      </c>
      <c r="O353" s="7">
        <v>0</v>
      </c>
      <c r="P353" s="3">
        <v>6</v>
      </c>
      <c r="Q353" s="3">
        <v>3</v>
      </c>
      <c r="R353" s="3">
        <v>10</v>
      </c>
      <c r="S353" s="11">
        <v>44007</v>
      </c>
      <c r="T353" s="11">
        <v>44007</v>
      </c>
      <c r="U353" s="20">
        <v>2716</v>
      </c>
      <c r="V353" s="20">
        <v>100</v>
      </c>
      <c r="W353" s="3" t="s">
        <v>26</v>
      </c>
      <c r="X353" s="8">
        <v>44017</v>
      </c>
      <c r="Y353" s="8">
        <v>41475</v>
      </c>
    </row>
    <row r="354" spans="1:25" x14ac:dyDescent="0.25">
      <c r="A354">
        <v>353</v>
      </c>
      <c r="B354" t="s">
        <v>25</v>
      </c>
      <c r="C354">
        <v>3</v>
      </c>
      <c r="D354" t="s">
        <v>578</v>
      </c>
      <c r="E354" s="4" t="s">
        <v>823</v>
      </c>
      <c r="F354" s="2" t="s">
        <v>263</v>
      </c>
      <c r="G354" s="7">
        <v>2000000</v>
      </c>
      <c r="H354" s="7">
        <v>1904800</v>
      </c>
      <c r="I354" s="7">
        <v>0</v>
      </c>
      <c r="J354" s="7">
        <v>0</v>
      </c>
      <c r="K354" s="7">
        <v>3140</v>
      </c>
      <c r="L354" s="7">
        <v>0</v>
      </c>
      <c r="M354" s="7">
        <v>0</v>
      </c>
      <c r="N354" s="7">
        <v>0</v>
      </c>
      <c r="O354" s="7">
        <v>0</v>
      </c>
      <c r="P354" s="3">
        <v>6</v>
      </c>
      <c r="Q354" s="3">
        <v>3</v>
      </c>
      <c r="R354" s="3">
        <v>10</v>
      </c>
      <c r="S354" s="11">
        <v>44007</v>
      </c>
      <c r="T354" s="11">
        <v>44007</v>
      </c>
      <c r="U354" s="20">
        <v>33524</v>
      </c>
      <c r="V354" s="20">
        <v>5600</v>
      </c>
      <c r="W354" s="3" t="s">
        <v>26</v>
      </c>
      <c r="X354" s="8">
        <v>44017</v>
      </c>
      <c r="Y354" s="8">
        <v>41475</v>
      </c>
    </row>
    <row r="355" spans="1:25" x14ac:dyDescent="0.25">
      <c r="A355">
        <v>354</v>
      </c>
      <c r="B355" t="s">
        <v>25</v>
      </c>
      <c r="C355">
        <v>3</v>
      </c>
      <c r="D355" t="s">
        <v>579</v>
      </c>
      <c r="E355" s="4" t="s">
        <v>824</v>
      </c>
      <c r="F355" s="2" t="s">
        <v>263</v>
      </c>
      <c r="G355" s="7">
        <v>456193</v>
      </c>
      <c r="H355" s="7">
        <v>409393</v>
      </c>
      <c r="I355" s="7">
        <v>0</v>
      </c>
      <c r="J355" s="7">
        <v>0</v>
      </c>
      <c r="K355" s="7">
        <v>677</v>
      </c>
      <c r="L355" s="7">
        <v>0</v>
      </c>
      <c r="M355" s="7">
        <v>0</v>
      </c>
      <c r="N355" s="7">
        <v>0</v>
      </c>
      <c r="O355" s="7">
        <v>0</v>
      </c>
      <c r="P355" s="3">
        <v>6</v>
      </c>
      <c r="Q355" s="3">
        <v>3</v>
      </c>
      <c r="R355" s="3">
        <v>10</v>
      </c>
      <c r="S355" s="11">
        <v>44007</v>
      </c>
      <c r="T355" s="11">
        <v>44007</v>
      </c>
      <c r="U355" s="20">
        <v>12049</v>
      </c>
      <c r="V355" s="20">
        <v>2600</v>
      </c>
      <c r="W355" s="3" t="s">
        <v>26</v>
      </c>
      <c r="X355" s="8">
        <v>44017</v>
      </c>
      <c r="Y355" s="8">
        <v>41475</v>
      </c>
    </row>
    <row r="356" spans="1:25" x14ac:dyDescent="0.25">
      <c r="A356">
        <v>355</v>
      </c>
      <c r="B356" t="s">
        <v>25</v>
      </c>
      <c r="C356">
        <v>3</v>
      </c>
      <c r="D356" t="s">
        <v>580</v>
      </c>
      <c r="E356" s="4" t="s">
        <v>825</v>
      </c>
      <c r="F356" s="2" t="s">
        <v>263</v>
      </c>
      <c r="G356" s="7">
        <v>960000</v>
      </c>
      <c r="H356" s="7">
        <v>892000</v>
      </c>
      <c r="I356" s="7">
        <v>0</v>
      </c>
      <c r="J356" s="7">
        <v>0</v>
      </c>
      <c r="K356" s="7">
        <v>1473</v>
      </c>
      <c r="L356" s="7">
        <v>0</v>
      </c>
      <c r="M356" s="7">
        <v>0</v>
      </c>
      <c r="N356" s="7">
        <v>0</v>
      </c>
      <c r="O356" s="7">
        <v>0</v>
      </c>
      <c r="P356" s="3">
        <v>6</v>
      </c>
      <c r="Q356" s="3">
        <v>3</v>
      </c>
      <c r="R356" s="3">
        <v>10</v>
      </c>
      <c r="S356" s="11">
        <v>44007</v>
      </c>
      <c r="T356" s="11">
        <v>44007</v>
      </c>
      <c r="U356" s="20">
        <v>12734</v>
      </c>
      <c r="V356" s="20">
        <v>4000</v>
      </c>
      <c r="W356" s="3" t="s">
        <v>26</v>
      </c>
      <c r="X356" s="8">
        <v>44017</v>
      </c>
      <c r="Y356" s="8">
        <v>41475</v>
      </c>
    </row>
    <row r="357" spans="1:25" x14ac:dyDescent="0.25">
      <c r="A357">
        <v>356</v>
      </c>
      <c r="B357" t="s">
        <v>25</v>
      </c>
      <c r="C357">
        <v>3</v>
      </c>
      <c r="D357" t="s">
        <v>581</v>
      </c>
      <c r="E357" s="4" t="s">
        <v>210</v>
      </c>
      <c r="F357" s="2" t="s">
        <v>263</v>
      </c>
      <c r="G357" s="7">
        <v>1130000</v>
      </c>
      <c r="H357" s="7">
        <v>885017</v>
      </c>
      <c r="I357" s="7">
        <v>0</v>
      </c>
      <c r="J357" s="7">
        <v>0</v>
      </c>
      <c r="K357" s="7">
        <v>1455</v>
      </c>
      <c r="L357" s="7">
        <v>0</v>
      </c>
      <c r="M357" s="7">
        <v>0</v>
      </c>
      <c r="N357" s="7">
        <v>0</v>
      </c>
      <c r="O357" s="7">
        <v>0</v>
      </c>
      <c r="P357" s="3">
        <v>6</v>
      </c>
      <c r="Q357" s="3">
        <v>3</v>
      </c>
      <c r="R357" s="3">
        <v>10</v>
      </c>
      <c r="S357" s="11">
        <v>44007</v>
      </c>
      <c r="T357" s="11">
        <v>44007</v>
      </c>
      <c r="U357" s="20">
        <v>2712</v>
      </c>
      <c r="V357" s="20">
        <v>100</v>
      </c>
      <c r="W357" s="3" t="s">
        <v>26</v>
      </c>
      <c r="X357" s="8">
        <v>44017</v>
      </c>
      <c r="Y357" s="8">
        <v>41475</v>
      </c>
    </row>
    <row r="358" spans="1:25" x14ac:dyDescent="0.25">
      <c r="A358">
        <v>357</v>
      </c>
      <c r="B358" t="s">
        <v>25</v>
      </c>
      <c r="C358">
        <v>3</v>
      </c>
      <c r="D358" t="s">
        <v>582</v>
      </c>
      <c r="E358" s="4" t="s">
        <v>146</v>
      </c>
      <c r="F358" s="2" t="s">
        <v>263</v>
      </c>
      <c r="G358" s="7">
        <v>1893047</v>
      </c>
      <c r="H358" s="7">
        <v>1885747</v>
      </c>
      <c r="I358" s="7">
        <v>85747</v>
      </c>
      <c r="J358" s="7">
        <v>0</v>
      </c>
      <c r="K358" s="7">
        <v>3100</v>
      </c>
      <c r="L358" s="7">
        <v>0</v>
      </c>
      <c r="M358" s="7">
        <v>0</v>
      </c>
      <c r="N358" s="7">
        <v>24</v>
      </c>
      <c r="O358" s="7">
        <v>0</v>
      </c>
      <c r="P358" s="3">
        <v>6</v>
      </c>
      <c r="Q358" s="3">
        <v>3</v>
      </c>
      <c r="R358" s="3">
        <v>10</v>
      </c>
      <c r="S358" s="11">
        <v>44007</v>
      </c>
      <c r="T358" s="11">
        <v>44007</v>
      </c>
      <c r="U358" s="20">
        <v>10748</v>
      </c>
      <c r="V358" s="20">
        <v>100</v>
      </c>
      <c r="W358" s="3" t="s">
        <v>26</v>
      </c>
      <c r="X358" s="8">
        <v>44017</v>
      </c>
      <c r="Y358" s="8">
        <v>41475</v>
      </c>
    </row>
    <row r="359" spans="1:25" x14ac:dyDescent="0.25">
      <c r="A359">
        <v>358</v>
      </c>
      <c r="B359" t="s">
        <v>25</v>
      </c>
      <c r="C359">
        <v>3</v>
      </c>
      <c r="D359" t="s">
        <v>583</v>
      </c>
      <c r="E359" s="4" t="s">
        <v>82</v>
      </c>
      <c r="F359" s="2" t="s">
        <v>263</v>
      </c>
      <c r="G359" s="7">
        <v>150000</v>
      </c>
      <c r="H359" s="7">
        <v>146263</v>
      </c>
      <c r="I359" s="7">
        <v>0</v>
      </c>
      <c r="J359" s="7">
        <v>0</v>
      </c>
      <c r="K359" s="7">
        <v>241</v>
      </c>
      <c r="L359" s="7">
        <v>0</v>
      </c>
      <c r="M359" s="7">
        <v>0</v>
      </c>
      <c r="N359" s="7">
        <v>0</v>
      </c>
      <c r="O359" s="7">
        <v>0</v>
      </c>
      <c r="P359" s="3">
        <v>6</v>
      </c>
      <c r="Q359" s="3">
        <v>3</v>
      </c>
      <c r="R359" s="3">
        <v>10</v>
      </c>
      <c r="S359" s="11">
        <v>44007</v>
      </c>
      <c r="T359" s="11">
        <v>44007</v>
      </c>
      <c r="U359" s="20">
        <v>4067</v>
      </c>
      <c r="V359" s="20">
        <v>500</v>
      </c>
      <c r="W359" s="3" t="s">
        <v>26</v>
      </c>
      <c r="X359" s="8">
        <v>44017</v>
      </c>
      <c r="Y359" s="8">
        <v>41475</v>
      </c>
    </row>
    <row r="360" spans="1:25" x14ac:dyDescent="0.25">
      <c r="A360">
        <v>359</v>
      </c>
      <c r="B360" t="s">
        <v>25</v>
      </c>
      <c r="C360">
        <v>3</v>
      </c>
      <c r="D360" t="s">
        <v>584</v>
      </c>
      <c r="E360" s="4" t="s">
        <v>218</v>
      </c>
      <c r="F360" s="2" t="s">
        <v>263</v>
      </c>
      <c r="G360" s="7">
        <v>84400</v>
      </c>
      <c r="H360" s="7">
        <v>34000</v>
      </c>
      <c r="I360" s="7">
        <v>0</v>
      </c>
      <c r="J360" s="7">
        <v>0</v>
      </c>
      <c r="K360" s="7">
        <v>60</v>
      </c>
      <c r="L360" s="7">
        <v>0</v>
      </c>
      <c r="M360" s="7">
        <v>0</v>
      </c>
      <c r="N360" s="7">
        <v>0</v>
      </c>
      <c r="O360" s="7">
        <v>0</v>
      </c>
      <c r="P360" s="3">
        <v>6</v>
      </c>
      <c r="Q360" s="3">
        <v>3</v>
      </c>
      <c r="R360" s="3">
        <v>10</v>
      </c>
      <c r="S360" s="11">
        <v>44007</v>
      </c>
      <c r="T360" s="11">
        <v>44007</v>
      </c>
      <c r="U360" s="20">
        <v>12139</v>
      </c>
      <c r="V360" s="20">
        <v>2800</v>
      </c>
      <c r="W360" s="3" t="s">
        <v>26</v>
      </c>
      <c r="X360" s="8">
        <v>44017</v>
      </c>
      <c r="Y360" s="8">
        <v>41475</v>
      </c>
    </row>
    <row r="361" spans="1:25" x14ac:dyDescent="0.25">
      <c r="A361">
        <v>360</v>
      </c>
      <c r="B361" t="s">
        <v>25</v>
      </c>
      <c r="C361">
        <v>3</v>
      </c>
      <c r="D361" t="s">
        <v>585</v>
      </c>
      <c r="E361" s="4" t="s">
        <v>98</v>
      </c>
      <c r="F361" s="2" t="s">
        <v>263</v>
      </c>
      <c r="G361" s="7">
        <v>390800</v>
      </c>
      <c r="H361" s="7">
        <v>340400</v>
      </c>
      <c r="I361" s="7">
        <v>0</v>
      </c>
      <c r="J361" s="7">
        <v>0</v>
      </c>
      <c r="K361" s="7">
        <v>564</v>
      </c>
      <c r="L361" s="7">
        <v>0</v>
      </c>
      <c r="M361" s="7">
        <v>0</v>
      </c>
      <c r="N361" s="7">
        <v>0</v>
      </c>
      <c r="O361" s="7">
        <v>0</v>
      </c>
      <c r="P361" s="3">
        <v>6</v>
      </c>
      <c r="Q361" s="3">
        <v>3</v>
      </c>
      <c r="R361" s="3">
        <v>10</v>
      </c>
      <c r="S361" s="11">
        <v>44007</v>
      </c>
      <c r="T361" s="11">
        <v>44007</v>
      </c>
      <c r="U361" s="20">
        <v>9785</v>
      </c>
      <c r="V361" s="20">
        <v>2800</v>
      </c>
      <c r="W361" s="3" t="s">
        <v>26</v>
      </c>
      <c r="X361" s="8">
        <v>44017</v>
      </c>
      <c r="Y361" s="8">
        <v>41475</v>
      </c>
    </row>
    <row r="362" spans="1:25" x14ac:dyDescent="0.25">
      <c r="A362">
        <v>361</v>
      </c>
      <c r="B362" t="s">
        <v>25</v>
      </c>
      <c r="C362">
        <v>3</v>
      </c>
      <c r="D362" t="s">
        <v>586</v>
      </c>
      <c r="E362" s="4" t="s">
        <v>161</v>
      </c>
      <c r="F362" s="2" t="s">
        <v>263</v>
      </c>
      <c r="G362" s="7">
        <v>200000</v>
      </c>
      <c r="H362" s="7">
        <v>167700</v>
      </c>
      <c r="I362" s="7">
        <v>0</v>
      </c>
      <c r="J362" s="7">
        <v>0</v>
      </c>
      <c r="K362" s="7">
        <v>279</v>
      </c>
      <c r="L362" s="7">
        <v>0</v>
      </c>
      <c r="M362" s="7">
        <v>0</v>
      </c>
      <c r="N362" s="7">
        <v>0</v>
      </c>
      <c r="O362" s="7">
        <v>0</v>
      </c>
      <c r="P362" s="3">
        <v>6</v>
      </c>
      <c r="Q362" s="3">
        <v>3</v>
      </c>
      <c r="R362" s="3">
        <v>10</v>
      </c>
      <c r="S362" s="11">
        <v>44007</v>
      </c>
      <c r="T362" s="11">
        <v>44007</v>
      </c>
      <c r="U362" s="20">
        <v>7371</v>
      </c>
      <c r="V362" s="20">
        <v>1900</v>
      </c>
      <c r="W362" s="3" t="s">
        <v>26</v>
      </c>
      <c r="X362" s="8">
        <v>44017</v>
      </c>
      <c r="Y362" s="8">
        <v>41475</v>
      </c>
    </row>
    <row r="363" spans="1:25" x14ac:dyDescent="0.25">
      <c r="A363">
        <v>362</v>
      </c>
      <c r="B363" t="s">
        <v>25</v>
      </c>
      <c r="C363">
        <v>3</v>
      </c>
      <c r="D363" t="s">
        <v>587</v>
      </c>
      <c r="E363" s="4" t="s">
        <v>826</v>
      </c>
      <c r="F363" s="2" t="s">
        <v>263</v>
      </c>
      <c r="G363" s="7">
        <v>1000000</v>
      </c>
      <c r="H363" s="7">
        <v>836000</v>
      </c>
      <c r="I363" s="7">
        <v>0</v>
      </c>
      <c r="J363" s="7">
        <v>0</v>
      </c>
      <c r="K363" s="7">
        <v>1391</v>
      </c>
      <c r="L363" s="7">
        <v>0</v>
      </c>
      <c r="M363" s="7">
        <v>0</v>
      </c>
      <c r="N363" s="7">
        <v>0</v>
      </c>
      <c r="O363" s="7">
        <v>0</v>
      </c>
      <c r="P363" s="3">
        <v>6</v>
      </c>
      <c r="Q363" s="3">
        <v>3</v>
      </c>
      <c r="R363" s="3">
        <v>10</v>
      </c>
      <c r="S363" s="11">
        <v>44007</v>
      </c>
      <c r="T363" s="11">
        <v>44007</v>
      </c>
      <c r="U363" s="20">
        <v>58812</v>
      </c>
      <c r="V363" s="20">
        <v>10000</v>
      </c>
      <c r="W363" s="3" t="s">
        <v>26</v>
      </c>
      <c r="X363" s="8">
        <v>44017</v>
      </c>
      <c r="Y363" s="8">
        <v>41475</v>
      </c>
    </row>
    <row r="364" spans="1:25" x14ac:dyDescent="0.25">
      <c r="A364">
        <v>363</v>
      </c>
      <c r="B364" t="s">
        <v>25</v>
      </c>
      <c r="C364">
        <v>3</v>
      </c>
      <c r="D364" t="s">
        <v>588</v>
      </c>
      <c r="E364" s="4" t="s">
        <v>97</v>
      </c>
      <c r="F364" s="2" t="s">
        <v>263</v>
      </c>
      <c r="G364" s="7">
        <v>90000</v>
      </c>
      <c r="H364" s="7">
        <v>74700</v>
      </c>
      <c r="I364" s="7">
        <v>0</v>
      </c>
      <c r="J364" s="7">
        <v>0</v>
      </c>
      <c r="K364" s="7">
        <v>124</v>
      </c>
      <c r="L364" s="7">
        <v>0</v>
      </c>
      <c r="M364" s="7">
        <v>0</v>
      </c>
      <c r="N364" s="7">
        <v>0</v>
      </c>
      <c r="O364" s="7">
        <v>0</v>
      </c>
      <c r="P364" s="3">
        <v>6</v>
      </c>
      <c r="Q364" s="3">
        <v>3</v>
      </c>
      <c r="R364" s="3">
        <v>10</v>
      </c>
      <c r="S364" s="11">
        <v>44007</v>
      </c>
      <c r="T364" s="11">
        <v>44007</v>
      </c>
      <c r="U364" s="20">
        <v>1995</v>
      </c>
      <c r="V364" s="20">
        <v>900</v>
      </c>
      <c r="W364" s="3" t="s">
        <v>26</v>
      </c>
      <c r="X364" s="8">
        <v>44017</v>
      </c>
      <c r="Y364" s="8">
        <v>41475</v>
      </c>
    </row>
    <row r="365" spans="1:25" x14ac:dyDescent="0.25">
      <c r="A365">
        <v>364</v>
      </c>
      <c r="B365" t="s">
        <v>25</v>
      </c>
      <c r="C365">
        <v>3</v>
      </c>
      <c r="D365" t="s">
        <v>589</v>
      </c>
      <c r="E365" s="4" t="s">
        <v>827</v>
      </c>
      <c r="F365" s="2" t="s">
        <v>263</v>
      </c>
      <c r="G365" s="7">
        <v>800000</v>
      </c>
      <c r="H365" s="7">
        <v>748800</v>
      </c>
      <c r="I365" s="7">
        <v>0</v>
      </c>
      <c r="J365" s="7">
        <v>0</v>
      </c>
      <c r="K365" s="7">
        <v>1236</v>
      </c>
      <c r="L365" s="7">
        <v>0</v>
      </c>
      <c r="M365" s="7">
        <v>0</v>
      </c>
      <c r="N365" s="7">
        <v>0</v>
      </c>
      <c r="O365" s="7">
        <v>0</v>
      </c>
      <c r="P365" s="3">
        <v>6</v>
      </c>
      <c r="Q365" s="3">
        <v>3</v>
      </c>
      <c r="R365" s="3">
        <v>10</v>
      </c>
      <c r="S365" s="11">
        <v>44007</v>
      </c>
      <c r="T365" s="11">
        <v>44007</v>
      </c>
      <c r="U365" s="20">
        <v>31362</v>
      </c>
      <c r="V365" s="20">
        <v>3200</v>
      </c>
      <c r="W365" s="3" t="s">
        <v>26</v>
      </c>
      <c r="X365" s="8">
        <v>44017</v>
      </c>
      <c r="Y365" s="8">
        <v>41475</v>
      </c>
    </row>
    <row r="366" spans="1:25" x14ac:dyDescent="0.25">
      <c r="A366">
        <v>365</v>
      </c>
      <c r="B366" t="s">
        <v>25</v>
      </c>
      <c r="C366">
        <v>3</v>
      </c>
      <c r="D366" t="s">
        <v>590</v>
      </c>
      <c r="E366" s="4" t="s">
        <v>828</v>
      </c>
      <c r="F366" s="2" t="s">
        <v>263</v>
      </c>
      <c r="G366" s="7">
        <v>380000</v>
      </c>
      <c r="H366" s="7">
        <v>307700</v>
      </c>
      <c r="I366" s="7">
        <v>0</v>
      </c>
      <c r="J366" s="7">
        <v>0</v>
      </c>
      <c r="K366" s="7">
        <v>509</v>
      </c>
      <c r="L366" s="7">
        <v>0</v>
      </c>
      <c r="M366" s="7">
        <v>0</v>
      </c>
      <c r="N366" s="7">
        <v>0</v>
      </c>
      <c r="O366" s="7">
        <v>0</v>
      </c>
      <c r="P366" s="3">
        <v>6</v>
      </c>
      <c r="Q366" s="3">
        <v>3</v>
      </c>
      <c r="R366" s="3">
        <v>10</v>
      </c>
      <c r="S366" s="11">
        <v>44007</v>
      </c>
      <c r="T366" s="11">
        <v>44007</v>
      </c>
      <c r="U366" s="20">
        <v>8678</v>
      </c>
      <c r="V366" s="20">
        <v>1900</v>
      </c>
      <c r="W366" s="3" t="s">
        <v>26</v>
      </c>
      <c r="X366" s="8">
        <v>44017</v>
      </c>
      <c r="Y366" s="8">
        <v>41475</v>
      </c>
    </row>
    <row r="367" spans="1:25" x14ac:dyDescent="0.25">
      <c r="A367">
        <v>366</v>
      </c>
      <c r="B367" t="s">
        <v>25</v>
      </c>
      <c r="C367">
        <v>3</v>
      </c>
      <c r="D367" t="s">
        <v>591</v>
      </c>
      <c r="E367" s="4" t="s">
        <v>61</v>
      </c>
      <c r="F367" s="2" t="s">
        <v>263</v>
      </c>
      <c r="G367" s="7">
        <v>579772</v>
      </c>
      <c r="H367" s="7">
        <v>522172</v>
      </c>
      <c r="I367" s="7">
        <v>0</v>
      </c>
      <c r="J367" s="7">
        <v>0</v>
      </c>
      <c r="K367" s="7">
        <v>864</v>
      </c>
      <c r="L367" s="7">
        <v>0</v>
      </c>
      <c r="M367" s="7">
        <v>0</v>
      </c>
      <c r="N367" s="7">
        <v>0</v>
      </c>
      <c r="O367" s="7">
        <v>0</v>
      </c>
      <c r="P367" s="3">
        <v>6</v>
      </c>
      <c r="Q367" s="3">
        <v>3</v>
      </c>
      <c r="R367" s="3">
        <v>10</v>
      </c>
      <c r="S367" s="11">
        <v>44007</v>
      </c>
      <c r="T367" s="11">
        <v>44007</v>
      </c>
      <c r="U367" s="20">
        <v>29789</v>
      </c>
      <c r="V367" s="20">
        <v>3200</v>
      </c>
      <c r="W367" s="3" t="s">
        <v>26</v>
      </c>
      <c r="X367" s="8">
        <v>44017</v>
      </c>
      <c r="Y367" s="8">
        <v>41475</v>
      </c>
    </row>
    <row r="368" spans="1:25" x14ac:dyDescent="0.25">
      <c r="A368">
        <v>367</v>
      </c>
      <c r="B368" t="s">
        <v>25</v>
      </c>
      <c r="C368">
        <v>3</v>
      </c>
      <c r="D368" t="s">
        <v>592</v>
      </c>
      <c r="E368" s="4" t="s">
        <v>829</v>
      </c>
      <c r="F368" s="2" t="s">
        <v>263</v>
      </c>
      <c r="G368" s="7">
        <v>1700000</v>
      </c>
      <c r="H368" s="7">
        <v>1684200</v>
      </c>
      <c r="I368" s="7">
        <v>0</v>
      </c>
      <c r="J368" s="7">
        <v>0</v>
      </c>
      <c r="K368" s="7">
        <v>2769</v>
      </c>
      <c r="L368" s="7">
        <v>0</v>
      </c>
      <c r="M368" s="7">
        <v>0</v>
      </c>
      <c r="N368" s="7">
        <v>0</v>
      </c>
      <c r="O368" s="7">
        <v>0</v>
      </c>
      <c r="P368" s="3">
        <v>6</v>
      </c>
      <c r="Q368" s="3">
        <v>3</v>
      </c>
      <c r="R368" s="3">
        <v>10</v>
      </c>
      <c r="S368" s="11">
        <v>44007</v>
      </c>
      <c r="T368" s="11">
        <v>44007</v>
      </c>
      <c r="U368" s="20">
        <v>21252</v>
      </c>
      <c r="V368" s="20">
        <v>100</v>
      </c>
      <c r="W368" s="3" t="s">
        <v>26</v>
      </c>
      <c r="X368" s="8">
        <v>44017</v>
      </c>
      <c r="Y368" s="8">
        <v>41475</v>
      </c>
    </row>
    <row r="369" spans="1:25" x14ac:dyDescent="0.25">
      <c r="A369">
        <v>368</v>
      </c>
      <c r="B369" t="s">
        <v>25</v>
      </c>
      <c r="C369">
        <v>3</v>
      </c>
      <c r="D369" t="s">
        <v>593</v>
      </c>
      <c r="E369" s="4" t="s">
        <v>830</v>
      </c>
      <c r="F369" s="2" t="s">
        <v>263</v>
      </c>
      <c r="G369" s="7">
        <v>379400</v>
      </c>
      <c r="H369" s="7">
        <v>356600</v>
      </c>
      <c r="I369" s="7">
        <v>0</v>
      </c>
      <c r="J369" s="7">
        <v>0</v>
      </c>
      <c r="K369" s="7">
        <v>586</v>
      </c>
      <c r="L369" s="7">
        <v>0</v>
      </c>
      <c r="M369" s="7">
        <v>0</v>
      </c>
      <c r="N369" s="7">
        <v>0</v>
      </c>
      <c r="O369" s="7">
        <v>0</v>
      </c>
      <c r="P369" s="3">
        <v>6</v>
      </c>
      <c r="Q369" s="3">
        <v>3</v>
      </c>
      <c r="R369" s="3">
        <v>10</v>
      </c>
      <c r="S369" s="11">
        <v>44007</v>
      </c>
      <c r="T369" s="11">
        <v>44007</v>
      </c>
      <c r="U369" s="20">
        <v>3939</v>
      </c>
      <c r="V369" s="20">
        <v>100</v>
      </c>
      <c r="W369" s="3" t="s">
        <v>26</v>
      </c>
      <c r="X369" s="8">
        <v>44017</v>
      </c>
      <c r="Y369" s="8">
        <v>41475</v>
      </c>
    </row>
    <row r="370" spans="1:25" x14ac:dyDescent="0.25">
      <c r="A370">
        <v>369</v>
      </c>
      <c r="B370" t="s">
        <v>25</v>
      </c>
      <c r="C370">
        <v>3</v>
      </c>
      <c r="D370" t="s">
        <v>869</v>
      </c>
      <c r="E370" s="4" t="s">
        <v>199</v>
      </c>
      <c r="F370" s="2" t="s">
        <v>263</v>
      </c>
      <c r="G370" s="7">
        <v>1877371</v>
      </c>
      <c r="H370" s="7">
        <v>1869836</v>
      </c>
      <c r="I370" s="7">
        <v>69836</v>
      </c>
      <c r="J370" s="7">
        <v>0</v>
      </c>
      <c r="K370" s="7">
        <v>8279</v>
      </c>
      <c r="L370" s="7">
        <v>0</v>
      </c>
      <c r="M370" s="7">
        <v>0</v>
      </c>
      <c r="N370" s="7">
        <v>19</v>
      </c>
      <c r="O370" s="7">
        <v>0</v>
      </c>
      <c r="P370" s="3">
        <v>6</v>
      </c>
      <c r="Q370" s="3">
        <v>3</v>
      </c>
      <c r="R370" s="3">
        <v>10</v>
      </c>
      <c r="S370" s="11">
        <v>44007</v>
      </c>
      <c r="T370" s="11">
        <v>44007</v>
      </c>
      <c r="U370" s="20">
        <v>2214</v>
      </c>
      <c r="V370" s="20">
        <v>5400</v>
      </c>
      <c r="W370" s="3" t="s">
        <v>26</v>
      </c>
      <c r="X370" s="8">
        <v>44017</v>
      </c>
      <c r="Y370" s="8">
        <v>41475</v>
      </c>
    </row>
    <row r="371" spans="1:25" x14ac:dyDescent="0.25">
      <c r="A371">
        <v>370</v>
      </c>
      <c r="B371" t="s">
        <v>25</v>
      </c>
      <c r="C371">
        <v>3</v>
      </c>
      <c r="D371" t="s">
        <v>594</v>
      </c>
      <c r="E371" s="4" t="s">
        <v>831</v>
      </c>
      <c r="F371" s="2" t="s">
        <v>263</v>
      </c>
      <c r="G371" s="7">
        <v>495600</v>
      </c>
      <c r="H371" s="7">
        <v>445200</v>
      </c>
      <c r="I371" s="7">
        <v>0</v>
      </c>
      <c r="J371" s="7">
        <v>0</v>
      </c>
      <c r="K371" s="7">
        <v>736</v>
      </c>
      <c r="L371" s="7">
        <v>0</v>
      </c>
      <c r="M371" s="7">
        <v>0</v>
      </c>
      <c r="N371" s="7">
        <v>0</v>
      </c>
      <c r="O371" s="7">
        <v>0</v>
      </c>
      <c r="P371" s="3">
        <v>6</v>
      </c>
      <c r="Q371" s="3">
        <v>3</v>
      </c>
      <c r="R371" s="3">
        <v>10</v>
      </c>
      <c r="S371" s="11">
        <v>44007</v>
      </c>
      <c r="T371" s="11">
        <v>44007</v>
      </c>
      <c r="U371" s="20">
        <v>49916</v>
      </c>
      <c r="V371" s="20">
        <v>2800</v>
      </c>
      <c r="W371" s="3" t="s">
        <v>26</v>
      </c>
      <c r="X371" s="8">
        <v>44017</v>
      </c>
      <c r="Y371" s="8">
        <v>41475</v>
      </c>
    </row>
    <row r="372" spans="1:25" x14ac:dyDescent="0.25">
      <c r="A372">
        <v>371</v>
      </c>
      <c r="B372" t="s">
        <v>25</v>
      </c>
      <c r="C372">
        <v>3</v>
      </c>
      <c r="D372" t="s">
        <v>595</v>
      </c>
      <c r="E372" s="4" t="s">
        <v>832</v>
      </c>
      <c r="F372" s="2" t="s">
        <v>263</v>
      </c>
      <c r="G372" s="7">
        <v>267076</v>
      </c>
      <c r="H372" s="7">
        <v>231076</v>
      </c>
      <c r="I372" s="7">
        <v>0</v>
      </c>
      <c r="J372" s="7">
        <v>0</v>
      </c>
      <c r="K372" s="7">
        <v>383</v>
      </c>
      <c r="L372" s="7">
        <v>0</v>
      </c>
      <c r="M372" s="7">
        <v>0</v>
      </c>
      <c r="N372" s="7">
        <v>0</v>
      </c>
      <c r="O372" s="7">
        <v>0</v>
      </c>
      <c r="P372" s="3">
        <v>6</v>
      </c>
      <c r="Q372" s="3">
        <v>3</v>
      </c>
      <c r="R372" s="3">
        <v>10</v>
      </c>
      <c r="S372" s="11">
        <v>44007</v>
      </c>
      <c r="T372" s="11">
        <v>44007</v>
      </c>
      <c r="U372" s="20">
        <v>7078</v>
      </c>
      <c r="V372" s="20">
        <v>2000</v>
      </c>
      <c r="W372" s="3" t="s">
        <v>26</v>
      </c>
      <c r="X372" s="8">
        <v>44017</v>
      </c>
      <c r="Y372" s="8">
        <v>41475</v>
      </c>
    </row>
    <row r="373" spans="1:25" x14ac:dyDescent="0.25">
      <c r="A373">
        <v>372</v>
      </c>
      <c r="B373" t="s">
        <v>25</v>
      </c>
      <c r="C373">
        <v>3</v>
      </c>
      <c r="D373" t="s">
        <v>596</v>
      </c>
      <c r="E373" s="4" t="s">
        <v>833</v>
      </c>
      <c r="F373" s="2" t="s">
        <v>263</v>
      </c>
      <c r="G373" s="7">
        <v>133500</v>
      </c>
      <c r="H373" s="7">
        <v>99300</v>
      </c>
      <c r="I373" s="7">
        <v>0</v>
      </c>
      <c r="J373" s="7">
        <v>0</v>
      </c>
      <c r="K373" s="7">
        <v>166</v>
      </c>
      <c r="L373" s="7">
        <v>0</v>
      </c>
      <c r="M373" s="7">
        <v>0</v>
      </c>
      <c r="N373" s="7">
        <v>0</v>
      </c>
      <c r="O373" s="7">
        <v>0</v>
      </c>
      <c r="P373" s="3">
        <v>6</v>
      </c>
      <c r="Q373" s="3">
        <v>3</v>
      </c>
      <c r="R373" s="3">
        <v>10</v>
      </c>
      <c r="S373" s="11">
        <v>44007</v>
      </c>
      <c r="T373" s="11">
        <v>44007</v>
      </c>
      <c r="U373" s="20">
        <v>18109</v>
      </c>
      <c r="V373" s="20">
        <v>1900</v>
      </c>
      <c r="W373" s="3" t="s">
        <v>26</v>
      </c>
      <c r="X373" s="8">
        <v>44017</v>
      </c>
      <c r="Y373" s="8">
        <v>41475</v>
      </c>
    </row>
    <row r="374" spans="1:25" x14ac:dyDescent="0.25">
      <c r="A374">
        <v>373</v>
      </c>
      <c r="B374" t="s">
        <v>25</v>
      </c>
      <c r="C374">
        <v>3</v>
      </c>
      <c r="D374" t="s">
        <v>597</v>
      </c>
      <c r="E374" s="4" t="s">
        <v>111</v>
      </c>
      <c r="F374" s="2" t="s">
        <v>263</v>
      </c>
      <c r="G374" s="7">
        <v>1715200</v>
      </c>
      <c r="H374" s="7">
        <v>1625200</v>
      </c>
      <c r="I374" s="7">
        <v>0</v>
      </c>
      <c r="J374" s="7">
        <v>0</v>
      </c>
      <c r="K374" s="7">
        <v>2680</v>
      </c>
      <c r="L374" s="7">
        <v>0</v>
      </c>
      <c r="M374" s="7">
        <v>0</v>
      </c>
      <c r="N374" s="7">
        <v>0</v>
      </c>
      <c r="O374" s="7">
        <v>0</v>
      </c>
      <c r="P374" s="3">
        <v>6</v>
      </c>
      <c r="Q374" s="3">
        <v>3</v>
      </c>
      <c r="R374" s="3">
        <v>10</v>
      </c>
      <c r="S374" s="11">
        <v>44007</v>
      </c>
      <c r="T374" s="11">
        <v>44007</v>
      </c>
      <c r="U374" s="20">
        <v>31325</v>
      </c>
      <c r="V374" s="20">
        <v>5000</v>
      </c>
      <c r="W374" s="3" t="s">
        <v>26</v>
      </c>
      <c r="X374" s="8">
        <v>44017</v>
      </c>
      <c r="Y374" s="8">
        <v>41475</v>
      </c>
    </row>
    <row r="375" spans="1:25" x14ac:dyDescent="0.25">
      <c r="A375">
        <v>374</v>
      </c>
      <c r="B375" t="s">
        <v>25</v>
      </c>
      <c r="C375">
        <v>3</v>
      </c>
      <c r="D375" t="s">
        <v>903</v>
      </c>
      <c r="E375" s="4" t="s">
        <v>953</v>
      </c>
      <c r="F375" s="2" t="s">
        <v>263</v>
      </c>
      <c r="G375" s="7">
        <v>1030000</v>
      </c>
      <c r="H375" s="7">
        <v>1006865</v>
      </c>
      <c r="I375" s="7">
        <v>0</v>
      </c>
      <c r="J375" s="7">
        <v>0</v>
      </c>
      <c r="K375" s="7">
        <v>11973</v>
      </c>
      <c r="L375" s="7">
        <v>0</v>
      </c>
      <c r="M375" s="7">
        <v>0</v>
      </c>
      <c r="N375" s="7">
        <v>0</v>
      </c>
      <c r="O375" s="7">
        <v>0</v>
      </c>
      <c r="P375" s="3">
        <v>6</v>
      </c>
      <c r="Q375" s="3">
        <v>3</v>
      </c>
      <c r="R375" s="3">
        <v>10</v>
      </c>
      <c r="S375" s="11">
        <v>44007</v>
      </c>
      <c r="T375" s="11">
        <v>44007</v>
      </c>
      <c r="U375" s="20">
        <v>4200</v>
      </c>
      <c r="V375" s="20">
        <v>3200</v>
      </c>
      <c r="W375" s="3" t="s">
        <v>26</v>
      </c>
      <c r="X375" s="8">
        <v>44017</v>
      </c>
      <c r="Y375" s="8">
        <v>41475</v>
      </c>
    </row>
    <row r="376" spans="1:25" x14ac:dyDescent="0.25">
      <c r="A376">
        <v>375</v>
      </c>
      <c r="B376" t="s">
        <v>25</v>
      </c>
      <c r="C376">
        <v>3</v>
      </c>
      <c r="D376" t="s">
        <v>598</v>
      </c>
      <c r="E376" s="4" t="s">
        <v>834</v>
      </c>
      <c r="F376" s="2" t="s">
        <v>263</v>
      </c>
      <c r="G376" s="7">
        <v>147480</v>
      </c>
      <c r="H376" s="7">
        <v>145680</v>
      </c>
      <c r="I376" s="7">
        <v>0</v>
      </c>
      <c r="J376" s="7">
        <v>0</v>
      </c>
      <c r="K376" s="7">
        <v>240</v>
      </c>
      <c r="L376" s="7">
        <v>0</v>
      </c>
      <c r="M376" s="7">
        <v>0</v>
      </c>
      <c r="N376" s="7">
        <v>0</v>
      </c>
      <c r="O376" s="7">
        <v>0</v>
      </c>
      <c r="P376" s="3">
        <v>6</v>
      </c>
      <c r="Q376" s="3">
        <v>3</v>
      </c>
      <c r="R376" s="3">
        <v>10</v>
      </c>
      <c r="S376" s="11">
        <v>44007</v>
      </c>
      <c r="T376" s="11">
        <v>44007</v>
      </c>
      <c r="U376" s="20">
        <v>3841</v>
      </c>
      <c r="V376" s="20">
        <v>100</v>
      </c>
      <c r="W376" s="3" t="s">
        <v>26</v>
      </c>
      <c r="X376" s="8">
        <v>44017</v>
      </c>
      <c r="Y376" s="8">
        <v>41475</v>
      </c>
    </row>
    <row r="377" spans="1:25" x14ac:dyDescent="0.25">
      <c r="A377">
        <v>376</v>
      </c>
      <c r="B377" t="s">
        <v>25</v>
      </c>
      <c r="C377">
        <v>3</v>
      </c>
      <c r="D377" t="s">
        <v>599</v>
      </c>
      <c r="E377" s="4" t="s">
        <v>177</v>
      </c>
      <c r="F377" s="2" t="s">
        <v>263</v>
      </c>
      <c r="G377" s="7">
        <v>217536</v>
      </c>
      <c r="H377" s="7">
        <v>215736</v>
      </c>
      <c r="I377" s="7">
        <v>215736</v>
      </c>
      <c r="J377" s="7">
        <v>0</v>
      </c>
      <c r="K377" s="7">
        <v>355</v>
      </c>
      <c r="L377" s="7">
        <v>0</v>
      </c>
      <c r="M377" s="7">
        <v>0</v>
      </c>
      <c r="N377" s="7">
        <v>59</v>
      </c>
      <c r="O377" s="7">
        <v>0</v>
      </c>
      <c r="P377" s="3">
        <v>6</v>
      </c>
      <c r="Q377" s="3">
        <v>3</v>
      </c>
      <c r="R377" s="3">
        <v>10</v>
      </c>
      <c r="S377" s="11">
        <v>44007</v>
      </c>
      <c r="T377" s="11">
        <v>44007</v>
      </c>
      <c r="U377" s="20">
        <v>8235</v>
      </c>
      <c r="V377" s="20">
        <v>100</v>
      </c>
      <c r="W377" s="3" t="s">
        <v>26</v>
      </c>
      <c r="X377" s="8">
        <v>44017</v>
      </c>
      <c r="Y377" s="8">
        <v>41475</v>
      </c>
    </row>
    <row r="378" spans="1:25" x14ac:dyDescent="0.25">
      <c r="A378">
        <v>377</v>
      </c>
      <c r="B378" t="s">
        <v>25</v>
      </c>
      <c r="C378">
        <v>3</v>
      </c>
      <c r="D378" t="s">
        <v>899</v>
      </c>
      <c r="E378" s="4" t="s">
        <v>185</v>
      </c>
      <c r="F378" s="2" t="s">
        <v>263</v>
      </c>
      <c r="G378" s="7">
        <v>114692</v>
      </c>
      <c r="H378" s="7">
        <v>87921</v>
      </c>
      <c r="I378" s="7">
        <v>0</v>
      </c>
      <c r="J378" s="7">
        <v>0</v>
      </c>
      <c r="K378" s="7">
        <v>147</v>
      </c>
      <c r="L378" s="7">
        <v>0</v>
      </c>
      <c r="M378" s="7">
        <v>0</v>
      </c>
      <c r="N378" s="7">
        <v>0</v>
      </c>
      <c r="O378" s="7">
        <v>0</v>
      </c>
      <c r="P378" s="3">
        <v>6</v>
      </c>
      <c r="Q378" s="3">
        <v>3</v>
      </c>
      <c r="R378" s="3">
        <v>10</v>
      </c>
      <c r="S378" s="11">
        <v>44007</v>
      </c>
      <c r="T378" s="11">
        <v>44007</v>
      </c>
      <c r="U378" s="20">
        <v>1418</v>
      </c>
      <c r="V378" s="20">
        <v>1500</v>
      </c>
      <c r="W378" s="3" t="s">
        <v>26</v>
      </c>
      <c r="X378" s="8">
        <v>44017</v>
      </c>
      <c r="Y378" s="8">
        <v>41475</v>
      </c>
    </row>
    <row r="379" spans="1:25" x14ac:dyDescent="0.25">
      <c r="A379">
        <v>378</v>
      </c>
      <c r="B379" t="s">
        <v>25</v>
      </c>
      <c r="C379">
        <v>3</v>
      </c>
      <c r="D379" t="s">
        <v>901</v>
      </c>
      <c r="E379" s="4" t="s">
        <v>952</v>
      </c>
      <c r="F379" s="2" t="s">
        <v>263</v>
      </c>
      <c r="G379" s="7">
        <v>461143</v>
      </c>
      <c r="H379" s="7">
        <v>461143</v>
      </c>
      <c r="I379" s="7">
        <v>77143</v>
      </c>
      <c r="J379" s="7">
        <v>0</v>
      </c>
      <c r="K379" s="7">
        <v>4698</v>
      </c>
      <c r="L379" s="7">
        <v>0</v>
      </c>
      <c r="M379" s="7">
        <v>0</v>
      </c>
      <c r="N379" s="7">
        <v>21</v>
      </c>
      <c r="O379" s="7">
        <v>0</v>
      </c>
      <c r="P379" s="3">
        <v>6</v>
      </c>
      <c r="Q379" s="3">
        <v>3</v>
      </c>
      <c r="R379" s="3">
        <v>10</v>
      </c>
      <c r="S379" s="11">
        <v>44007</v>
      </c>
      <c r="T379" s="11">
        <v>44007</v>
      </c>
      <c r="U379" s="20">
        <v>191</v>
      </c>
      <c r="V379" s="20">
        <v>2700</v>
      </c>
      <c r="W379" s="3" t="s">
        <v>26</v>
      </c>
      <c r="X379" s="8">
        <v>44017</v>
      </c>
      <c r="Y379" s="8">
        <v>41475</v>
      </c>
    </row>
    <row r="380" spans="1:25" x14ac:dyDescent="0.25">
      <c r="A380">
        <v>379</v>
      </c>
      <c r="B380" t="s">
        <v>25</v>
      </c>
      <c r="C380">
        <v>3</v>
      </c>
      <c r="D380" t="s">
        <v>600</v>
      </c>
      <c r="E380" s="4" t="s">
        <v>81</v>
      </c>
      <c r="F380" s="2" t="s">
        <v>263</v>
      </c>
      <c r="G380" s="7">
        <v>876000</v>
      </c>
      <c r="H380" s="7">
        <v>804000</v>
      </c>
      <c r="I380" s="7">
        <v>0</v>
      </c>
      <c r="J380" s="7">
        <v>0</v>
      </c>
      <c r="K380" s="7">
        <v>1328</v>
      </c>
      <c r="L380" s="7">
        <v>0</v>
      </c>
      <c r="M380" s="7">
        <v>0</v>
      </c>
      <c r="N380" s="7">
        <v>0</v>
      </c>
      <c r="O380" s="7">
        <v>0</v>
      </c>
      <c r="P380" s="3">
        <v>6</v>
      </c>
      <c r="Q380" s="3">
        <v>3</v>
      </c>
      <c r="R380" s="3">
        <v>10</v>
      </c>
      <c r="S380" s="11">
        <v>44007</v>
      </c>
      <c r="T380" s="11">
        <v>44007</v>
      </c>
      <c r="U380" s="20">
        <v>32155</v>
      </c>
      <c r="V380" s="20">
        <v>4000</v>
      </c>
      <c r="W380" s="3" t="s">
        <v>26</v>
      </c>
      <c r="X380" s="8">
        <v>44017</v>
      </c>
      <c r="Y380" s="8">
        <v>41475</v>
      </c>
    </row>
    <row r="381" spans="1:25" x14ac:dyDescent="0.25">
      <c r="A381">
        <v>380</v>
      </c>
      <c r="B381" t="s">
        <v>25</v>
      </c>
      <c r="C381">
        <v>3</v>
      </c>
      <c r="D381" t="s">
        <v>601</v>
      </c>
      <c r="E381" s="4" t="s">
        <v>835</v>
      </c>
      <c r="F381" s="2" t="s">
        <v>263</v>
      </c>
      <c r="G381" s="7">
        <v>69500</v>
      </c>
      <c r="H381" s="7">
        <v>67700</v>
      </c>
      <c r="I381" s="7">
        <v>0</v>
      </c>
      <c r="J381" s="7">
        <v>0</v>
      </c>
      <c r="K381" s="7">
        <v>111</v>
      </c>
      <c r="L381" s="7">
        <v>0</v>
      </c>
      <c r="M381" s="7">
        <v>0</v>
      </c>
      <c r="N381" s="7">
        <v>0</v>
      </c>
      <c r="O381" s="7">
        <v>0</v>
      </c>
      <c r="P381" s="3">
        <v>6</v>
      </c>
      <c r="Q381" s="3">
        <v>3</v>
      </c>
      <c r="R381" s="3">
        <v>10</v>
      </c>
      <c r="S381" s="11">
        <v>44007</v>
      </c>
      <c r="T381" s="11">
        <v>44007</v>
      </c>
      <c r="U381" s="20">
        <v>4948</v>
      </c>
      <c r="V381" s="20">
        <v>100</v>
      </c>
      <c r="W381" s="3" t="s">
        <v>26</v>
      </c>
      <c r="X381" s="8">
        <v>44017</v>
      </c>
      <c r="Y381" s="8">
        <v>41475</v>
      </c>
    </row>
    <row r="382" spans="1:25" x14ac:dyDescent="0.25">
      <c r="A382">
        <v>381</v>
      </c>
      <c r="B382" t="s">
        <v>25</v>
      </c>
      <c r="C382">
        <v>3</v>
      </c>
      <c r="D382" t="s">
        <v>602</v>
      </c>
      <c r="E382" s="4" t="s">
        <v>165</v>
      </c>
      <c r="F382" s="2" t="s">
        <v>263</v>
      </c>
      <c r="G382" s="7">
        <v>225000</v>
      </c>
      <c r="H382" s="7">
        <v>135000</v>
      </c>
      <c r="I382" s="7">
        <v>0</v>
      </c>
      <c r="J382" s="7">
        <v>0</v>
      </c>
      <c r="K382" s="7">
        <v>230</v>
      </c>
      <c r="L382" s="7">
        <v>0</v>
      </c>
      <c r="M382" s="7">
        <v>0</v>
      </c>
      <c r="N382" s="7">
        <v>0</v>
      </c>
      <c r="O382" s="7">
        <v>0</v>
      </c>
      <c r="P382" s="3">
        <v>6</v>
      </c>
      <c r="Q382" s="3">
        <v>3</v>
      </c>
      <c r="R382" s="3">
        <v>10</v>
      </c>
      <c r="S382" s="11">
        <v>44007</v>
      </c>
      <c r="T382" s="11">
        <v>44007</v>
      </c>
      <c r="U382" s="20">
        <v>31200</v>
      </c>
      <c r="V382" s="20">
        <v>5000</v>
      </c>
      <c r="W382" s="3" t="s">
        <v>26</v>
      </c>
      <c r="X382" s="8">
        <v>44017</v>
      </c>
      <c r="Y382" s="8">
        <v>41475</v>
      </c>
    </row>
    <row r="383" spans="1:25" x14ac:dyDescent="0.25">
      <c r="A383">
        <v>382</v>
      </c>
      <c r="B383" t="s">
        <v>25</v>
      </c>
      <c r="C383">
        <v>3</v>
      </c>
      <c r="D383" t="s">
        <v>928</v>
      </c>
      <c r="E383" s="4" t="s">
        <v>971</v>
      </c>
      <c r="F383" s="2" t="s">
        <v>263</v>
      </c>
      <c r="G383" s="7">
        <v>1798400</v>
      </c>
      <c r="H383" s="7">
        <v>1701863</v>
      </c>
      <c r="I383" s="7">
        <v>0</v>
      </c>
      <c r="J383" s="7">
        <v>0</v>
      </c>
      <c r="K383" s="7">
        <v>2805</v>
      </c>
      <c r="L383" s="7">
        <v>0</v>
      </c>
      <c r="M383" s="7">
        <v>0</v>
      </c>
      <c r="N383" s="7">
        <v>0</v>
      </c>
      <c r="O383" s="7">
        <v>0</v>
      </c>
      <c r="P383" s="3">
        <v>6</v>
      </c>
      <c r="Q383" s="3">
        <v>3</v>
      </c>
      <c r="R383" s="3">
        <v>10</v>
      </c>
      <c r="S383" s="11">
        <v>44007</v>
      </c>
      <c r="T383" s="11">
        <v>44007</v>
      </c>
      <c r="U383" s="20">
        <v>7422</v>
      </c>
      <c r="V383" s="20">
        <v>5600</v>
      </c>
      <c r="W383" s="3" t="s">
        <v>26</v>
      </c>
      <c r="X383" s="8">
        <v>44017</v>
      </c>
      <c r="Y383" s="8">
        <v>41475</v>
      </c>
    </row>
    <row r="384" spans="1:25" x14ac:dyDescent="0.25">
      <c r="A384">
        <v>383</v>
      </c>
      <c r="B384" t="s">
        <v>25</v>
      </c>
      <c r="C384">
        <v>3</v>
      </c>
      <c r="D384" t="s">
        <v>603</v>
      </c>
      <c r="E384" s="4" t="s">
        <v>207</v>
      </c>
      <c r="F384" s="2" t="s">
        <v>263</v>
      </c>
      <c r="G384" s="7">
        <v>219160</v>
      </c>
      <c r="H384" s="7">
        <v>217360</v>
      </c>
      <c r="I384" s="7">
        <v>217360</v>
      </c>
      <c r="J384" s="7">
        <v>0</v>
      </c>
      <c r="K384" s="7">
        <v>357</v>
      </c>
      <c r="L384" s="7">
        <v>0</v>
      </c>
      <c r="M384" s="7">
        <v>0</v>
      </c>
      <c r="N384" s="7">
        <v>60</v>
      </c>
      <c r="O384" s="7">
        <v>0</v>
      </c>
      <c r="P384" s="3">
        <v>6</v>
      </c>
      <c r="Q384" s="3">
        <v>3</v>
      </c>
      <c r="R384" s="3">
        <v>10</v>
      </c>
      <c r="S384" s="11">
        <v>44007</v>
      </c>
      <c r="T384" s="11">
        <v>44007</v>
      </c>
      <c r="U384" s="20">
        <v>7707</v>
      </c>
      <c r="V384" s="20">
        <v>100</v>
      </c>
      <c r="W384" s="3" t="s">
        <v>26</v>
      </c>
      <c r="X384" s="8">
        <v>44017</v>
      </c>
      <c r="Y384" s="8">
        <v>41475</v>
      </c>
    </row>
    <row r="385" spans="1:25" x14ac:dyDescent="0.25">
      <c r="A385">
        <v>384</v>
      </c>
      <c r="B385" t="s">
        <v>25</v>
      </c>
      <c r="C385">
        <v>3</v>
      </c>
      <c r="D385" t="s">
        <v>604</v>
      </c>
      <c r="E385" s="4" t="s">
        <v>836</v>
      </c>
      <c r="F385" s="2" t="s">
        <v>263</v>
      </c>
      <c r="G385" s="7">
        <v>115100</v>
      </c>
      <c r="H385" s="7">
        <v>79100</v>
      </c>
      <c r="I385" s="7">
        <v>9100</v>
      </c>
      <c r="J385" s="7">
        <v>0</v>
      </c>
      <c r="K385" s="7">
        <v>133</v>
      </c>
      <c r="L385" s="7">
        <v>0</v>
      </c>
      <c r="M385" s="7">
        <v>0</v>
      </c>
      <c r="N385" s="7">
        <v>3</v>
      </c>
      <c r="O385" s="7">
        <v>0</v>
      </c>
      <c r="P385" s="3">
        <v>6</v>
      </c>
      <c r="Q385" s="3">
        <v>3</v>
      </c>
      <c r="R385" s="3">
        <v>10</v>
      </c>
      <c r="S385" s="11">
        <v>44007</v>
      </c>
      <c r="T385" s="11">
        <v>44007</v>
      </c>
      <c r="U385" s="20">
        <v>6294</v>
      </c>
      <c r="V385" s="20">
        <v>2000</v>
      </c>
      <c r="W385" s="3" t="s">
        <v>26</v>
      </c>
      <c r="X385" s="8">
        <v>44017</v>
      </c>
      <c r="Y385" s="8">
        <v>41475</v>
      </c>
    </row>
    <row r="386" spans="1:25" x14ac:dyDescent="0.25">
      <c r="A386">
        <v>385</v>
      </c>
      <c r="B386" t="s">
        <v>25</v>
      </c>
      <c r="C386">
        <v>3</v>
      </c>
      <c r="D386" t="s">
        <v>605</v>
      </c>
      <c r="E386" s="4" t="s">
        <v>54</v>
      </c>
      <c r="F386" s="2" t="s">
        <v>263</v>
      </c>
      <c r="G386" s="7">
        <v>78166.5</v>
      </c>
      <c r="H386" s="7">
        <v>45026.5</v>
      </c>
      <c r="I386" s="7">
        <v>0</v>
      </c>
      <c r="J386" s="7">
        <v>0</v>
      </c>
      <c r="K386" s="7">
        <v>77</v>
      </c>
      <c r="L386" s="7">
        <v>0</v>
      </c>
      <c r="M386" s="7">
        <v>0</v>
      </c>
      <c r="N386" s="7">
        <v>0</v>
      </c>
      <c r="O386" s="7">
        <v>0</v>
      </c>
      <c r="P386" s="3">
        <v>6</v>
      </c>
      <c r="Q386" s="3">
        <v>3</v>
      </c>
      <c r="R386" s="3">
        <v>10</v>
      </c>
      <c r="S386" s="11">
        <v>44007</v>
      </c>
      <c r="T386" s="11">
        <v>44007</v>
      </c>
      <c r="U386" s="20">
        <v>7071</v>
      </c>
      <c r="V386" s="20">
        <v>1900</v>
      </c>
      <c r="W386" s="3" t="s">
        <v>26</v>
      </c>
      <c r="X386" s="8">
        <v>44017</v>
      </c>
      <c r="Y386" s="8">
        <v>41475</v>
      </c>
    </row>
    <row r="387" spans="1:25" x14ac:dyDescent="0.25">
      <c r="A387">
        <v>386</v>
      </c>
      <c r="B387" t="s">
        <v>25</v>
      </c>
      <c r="C387">
        <v>3</v>
      </c>
      <c r="D387" t="s">
        <v>606</v>
      </c>
      <c r="E387" s="4" t="s">
        <v>837</v>
      </c>
      <c r="F387" s="2" t="s">
        <v>263</v>
      </c>
      <c r="G387" s="7">
        <v>389200</v>
      </c>
      <c r="H387" s="7">
        <v>338800</v>
      </c>
      <c r="I387" s="7">
        <v>0</v>
      </c>
      <c r="J387" s="7">
        <v>0</v>
      </c>
      <c r="K387" s="7">
        <v>562</v>
      </c>
      <c r="L387" s="7">
        <v>0</v>
      </c>
      <c r="M387" s="7">
        <v>0</v>
      </c>
      <c r="N387" s="7">
        <v>0</v>
      </c>
      <c r="O387" s="7">
        <v>0</v>
      </c>
      <c r="P387" s="3">
        <v>6</v>
      </c>
      <c r="Q387" s="3">
        <v>3</v>
      </c>
      <c r="R387" s="3">
        <v>10</v>
      </c>
      <c r="S387" s="11">
        <v>44007</v>
      </c>
      <c r="T387" s="11">
        <v>44007</v>
      </c>
      <c r="U387" s="20">
        <v>19234</v>
      </c>
      <c r="V387" s="20">
        <v>2800</v>
      </c>
      <c r="W387" s="3" t="s">
        <v>26</v>
      </c>
      <c r="X387" s="8">
        <v>44017</v>
      </c>
      <c r="Y387" s="8">
        <v>41475</v>
      </c>
    </row>
    <row r="388" spans="1:25" x14ac:dyDescent="0.25">
      <c r="A388">
        <v>387</v>
      </c>
      <c r="B388" t="s">
        <v>25</v>
      </c>
      <c r="C388">
        <v>3</v>
      </c>
      <c r="D388" t="s">
        <v>607</v>
      </c>
      <c r="E388" s="4" t="s">
        <v>169</v>
      </c>
      <c r="F388" s="2" t="s">
        <v>263</v>
      </c>
      <c r="G388" s="7">
        <v>484774</v>
      </c>
      <c r="H388" s="7">
        <v>482974</v>
      </c>
      <c r="I388" s="7">
        <v>92974</v>
      </c>
      <c r="J388" s="7">
        <v>0</v>
      </c>
      <c r="K388" s="7">
        <v>794</v>
      </c>
      <c r="L388" s="7">
        <v>0</v>
      </c>
      <c r="M388" s="7">
        <v>0</v>
      </c>
      <c r="N388" s="7">
        <v>25</v>
      </c>
      <c r="O388" s="7">
        <v>0</v>
      </c>
      <c r="P388" s="3">
        <v>6</v>
      </c>
      <c r="Q388" s="3">
        <v>3</v>
      </c>
      <c r="R388" s="3">
        <v>10</v>
      </c>
      <c r="S388" s="11">
        <v>44007</v>
      </c>
      <c r="T388" s="11">
        <v>44007</v>
      </c>
      <c r="U388" s="20">
        <v>3963</v>
      </c>
      <c r="V388" s="20">
        <v>100</v>
      </c>
      <c r="W388" s="3" t="s">
        <v>26</v>
      </c>
      <c r="X388" s="8">
        <v>44017</v>
      </c>
      <c r="Y388" s="8">
        <v>41475</v>
      </c>
    </row>
    <row r="389" spans="1:25" x14ac:dyDescent="0.25">
      <c r="A389">
        <v>388</v>
      </c>
      <c r="B389" t="s">
        <v>25</v>
      </c>
      <c r="C389">
        <v>3</v>
      </c>
      <c r="D389" t="s">
        <v>608</v>
      </c>
      <c r="E389" s="4" t="s">
        <v>838</v>
      </c>
      <c r="F389" s="2" t="s">
        <v>263</v>
      </c>
      <c r="G389" s="7">
        <v>330002</v>
      </c>
      <c r="H389" s="7">
        <v>292834</v>
      </c>
      <c r="I389" s="7">
        <v>0</v>
      </c>
      <c r="J389" s="7">
        <v>0</v>
      </c>
      <c r="K389" s="7">
        <v>485</v>
      </c>
      <c r="L389" s="7">
        <v>0</v>
      </c>
      <c r="M389" s="7">
        <v>0</v>
      </c>
      <c r="N389" s="7">
        <v>0</v>
      </c>
      <c r="O389" s="7">
        <v>0</v>
      </c>
      <c r="P389" s="3">
        <v>6</v>
      </c>
      <c r="Q389" s="3">
        <v>3</v>
      </c>
      <c r="R389" s="3">
        <v>10</v>
      </c>
      <c r="S389" s="11">
        <v>44007</v>
      </c>
      <c r="T389" s="11">
        <v>44007</v>
      </c>
      <c r="U389" s="20">
        <v>3788</v>
      </c>
      <c r="V389" s="20">
        <v>2300</v>
      </c>
      <c r="W389" s="3" t="s">
        <v>26</v>
      </c>
      <c r="X389" s="8">
        <v>44017</v>
      </c>
      <c r="Y389" s="8">
        <v>41475</v>
      </c>
    </row>
    <row r="390" spans="1:25" x14ac:dyDescent="0.25">
      <c r="A390">
        <v>389</v>
      </c>
      <c r="B390" t="s">
        <v>25</v>
      </c>
      <c r="C390">
        <v>3</v>
      </c>
      <c r="D390" t="s">
        <v>876</v>
      </c>
      <c r="E390" s="4" t="s">
        <v>78</v>
      </c>
      <c r="F390" s="2" t="s">
        <v>263</v>
      </c>
      <c r="G390" s="7">
        <v>255398.5</v>
      </c>
      <c r="H390" s="7">
        <v>213856.5</v>
      </c>
      <c r="I390" s="7">
        <v>13856.5</v>
      </c>
      <c r="J390" s="7">
        <v>0</v>
      </c>
      <c r="K390" s="7">
        <v>356</v>
      </c>
      <c r="L390" s="7">
        <v>0</v>
      </c>
      <c r="M390" s="7">
        <v>0</v>
      </c>
      <c r="N390" s="7">
        <v>5</v>
      </c>
      <c r="O390" s="7">
        <v>0</v>
      </c>
      <c r="P390" s="3">
        <v>6</v>
      </c>
      <c r="Q390" s="3">
        <v>3</v>
      </c>
      <c r="R390" s="3">
        <v>10</v>
      </c>
      <c r="S390" s="11">
        <v>44007</v>
      </c>
      <c r="T390" s="11">
        <v>44007</v>
      </c>
      <c r="U390" s="20">
        <v>2935</v>
      </c>
      <c r="V390" s="20">
        <v>2800</v>
      </c>
      <c r="W390" s="3" t="s">
        <v>26</v>
      </c>
      <c r="X390" s="8">
        <v>44017</v>
      </c>
      <c r="Y390" s="8">
        <v>41475</v>
      </c>
    </row>
    <row r="391" spans="1:25" x14ac:dyDescent="0.25">
      <c r="A391">
        <v>390</v>
      </c>
      <c r="B391" t="s">
        <v>25</v>
      </c>
      <c r="C391">
        <v>3</v>
      </c>
      <c r="D391" t="s">
        <v>609</v>
      </c>
      <c r="E391" s="4" t="s">
        <v>839</v>
      </c>
      <c r="F391" s="2" t="s">
        <v>263</v>
      </c>
      <c r="G391" s="7">
        <v>317200</v>
      </c>
      <c r="H391" s="7">
        <v>275800</v>
      </c>
      <c r="I391" s="7">
        <v>0</v>
      </c>
      <c r="J391" s="7">
        <v>0</v>
      </c>
      <c r="K391" s="7">
        <v>457</v>
      </c>
      <c r="L391" s="7">
        <v>0</v>
      </c>
      <c r="M391" s="7">
        <v>0</v>
      </c>
      <c r="N391" s="7">
        <v>0</v>
      </c>
      <c r="O391" s="7">
        <v>0</v>
      </c>
      <c r="P391" s="3">
        <v>6</v>
      </c>
      <c r="Q391" s="3">
        <v>3</v>
      </c>
      <c r="R391" s="3">
        <v>10</v>
      </c>
      <c r="S391" s="11">
        <v>44007</v>
      </c>
      <c r="T391" s="11">
        <v>44007</v>
      </c>
      <c r="U391" s="20">
        <v>21062</v>
      </c>
      <c r="V391" s="20">
        <v>2300</v>
      </c>
      <c r="W391" s="3" t="s">
        <v>26</v>
      </c>
      <c r="X391" s="8">
        <v>44017</v>
      </c>
      <c r="Y391" s="8">
        <v>41475</v>
      </c>
    </row>
    <row r="392" spans="1:25" x14ac:dyDescent="0.25">
      <c r="A392">
        <v>391</v>
      </c>
      <c r="B392" t="s">
        <v>25</v>
      </c>
      <c r="C392">
        <v>3</v>
      </c>
      <c r="D392" t="s">
        <v>610</v>
      </c>
      <c r="E392" s="4" t="s">
        <v>88</v>
      </c>
      <c r="F392" s="2" t="s">
        <v>263</v>
      </c>
      <c r="G392" s="7">
        <v>400200</v>
      </c>
      <c r="H392" s="7">
        <v>396400</v>
      </c>
      <c r="I392" s="7">
        <v>26400</v>
      </c>
      <c r="J392" s="7">
        <v>0</v>
      </c>
      <c r="K392" s="7">
        <v>655</v>
      </c>
      <c r="L392" s="7">
        <v>0</v>
      </c>
      <c r="M392" s="7">
        <v>0</v>
      </c>
      <c r="N392" s="7">
        <v>8</v>
      </c>
      <c r="O392" s="7">
        <v>0</v>
      </c>
      <c r="P392" s="3">
        <v>6</v>
      </c>
      <c r="Q392" s="3">
        <v>3</v>
      </c>
      <c r="R392" s="3">
        <v>10</v>
      </c>
      <c r="S392" s="11">
        <v>44007</v>
      </c>
      <c r="T392" s="11">
        <v>44007</v>
      </c>
      <c r="U392" s="20">
        <v>9171</v>
      </c>
      <c r="V392" s="20">
        <v>2100</v>
      </c>
      <c r="W392" s="3" t="s">
        <v>26</v>
      </c>
      <c r="X392" s="8">
        <v>44017</v>
      </c>
      <c r="Y392" s="8">
        <v>41475</v>
      </c>
    </row>
    <row r="393" spans="1:25" x14ac:dyDescent="0.25">
      <c r="A393">
        <v>392</v>
      </c>
      <c r="B393" t="s">
        <v>25</v>
      </c>
      <c r="C393">
        <v>3</v>
      </c>
      <c r="D393" t="s">
        <v>611</v>
      </c>
      <c r="E393" s="4" t="s">
        <v>87</v>
      </c>
      <c r="F393" s="2" t="s">
        <v>263</v>
      </c>
      <c r="G393" s="7">
        <v>278000</v>
      </c>
      <c r="H393" s="7">
        <v>242000</v>
      </c>
      <c r="I393" s="7">
        <v>0</v>
      </c>
      <c r="J393" s="7">
        <v>0</v>
      </c>
      <c r="K393" s="7">
        <v>401</v>
      </c>
      <c r="L393" s="7">
        <v>0</v>
      </c>
      <c r="M393" s="7">
        <v>0</v>
      </c>
      <c r="N393" s="7">
        <v>0</v>
      </c>
      <c r="O393" s="7">
        <v>0</v>
      </c>
      <c r="P393" s="3">
        <v>6</v>
      </c>
      <c r="Q393" s="3">
        <v>3</v>
      </c>
      <c r="R393" s="3">
        <v>10</v>
      </c>
      <c r="S393" s="11">
        <v>44007</v>
      </c>
      <c r="T393" s="11">
        <v>44007</v>
      </c>
      <c r="U393" s="20">
        <v>9250</v>
      </c>
      <c r="V393" s="20">
        <v>2000</v>
      </c>
      <c r="W393" s="3" t="s">
        <v>26</v>
      </c>
      <c r="X393" s="8">
        <v>44017</v>
      </c>
      <c r="Y393" s="8">
        <v>41475</v>
      </c>
    </row>
    <row r="394" spans="1:25" x14ac:dyDescent="0.25">
      <c r="A394">
        <v>393</v>
      </c>
      <c r="B394" t="s">
        <v>25</v>
      </c>
      <c r="C394">
        <v>3</v>
      </c>
      <c r="D394" t="s">
        <v>612</v>
      </c>
      <c r="E394" s="4" t="s">
        <v>134</v>
      </c>
      <c r="F394" s="2" t="s">
        <v>263</v>
      </c>
      <c r="G394" s="7">
        <v>901800</v>
      </c>
      <c r="H394" s="7">
        <v>833700</v>
      </c>
      <c r="I394" s="7">
        <v>3700</v>
      </c>
      <c r="J394" s="7">
        <v>0</v>
      </c>
      <c r="K394" s="7">
        <v>1377</v>
      </c>
      <c r="L394" s="7">
        <v>0</v>
      </c>
      <c r="M394" s="7">
        <v>0</v>
      </c>
      <c r="N394" s="7">
        <v>2</v>
      </c>
      <c r="O394" s="7">
        <v>0</v>
      </c>
      <c r="P394" s="3">
        <v>6</v>
      </c>
      <c r="Q394" s="3">
        <v>3</v>
      </c>
      <c r="R394" s="3">
        <v>10</v>
      </c>
      <c r="S394" s="11">
        <v>44007</v>
      </c>
      <c r="T394" s="11">
        <v>44007</v>
      </c>
      <c r="U394" s="20">
        <v>28224</v>
      </c>
      <c r="V394" s="20">
        <v>4000</v>
      </c>
      <c r="W394" s="3" t="s">
        <v>26</v>
      </c>
      <c r="X394" s="8">
        <v>44017</v>
      </c>
      <c r="Y394" s="8">
        <v>41475</v>
      </c>
    </row>
    <row r="395" spans="1:25" x14ac:dyDescent="0.25">
      <c r="A395">
        <v>394</v>
      </c>
      <c r="B395" t="s">
        <v>25</v>
      </c>
      <c r="C395">
        <v>3</v>
      </c>
      <c r="D395" t="s">
        <v>613</v>
      </c>
      <c r="E395" s="4" t="s">
        <v>34</v>
      </c>
      <c r="F395" s="2" t="s">
        <v>263</v>
      </c>
      <c r="G395" s="7">
        <v>76800</v>
      </c>
      <c r="H395" s="7">
        <v>55200</v>
      </c>
      <c r="I395" s="7">
        <v>0</v>
      </c>
      <c r="J395" s="7">
        <v>0</v>
      </c>
      <c r="K395" s="7">
        <v>93</v>
      </c>
      <c r="L395" s="7">
        <v>0</v>
      </c>
      <c r="M395" s="7">
        <v>0</v>
      </c>
      <c r="N395" s="7">
        <v>0</v>
      </c>
      <c r="O395" s="7">
        <v>0</v>
      </c>
      <c r="P395" s="3">
        <v>6</v>
      </c>
      <c r="Q395" s="3">
        <v>3</v>
      </c>
      <c r="R395" s="3">
        <v>10</v>
      </c>
      <c r="S395" s="11">
        <v>44007</v>
      </c>
      <c r="T395" s="11">
        <v>44007</v>
      </c>
      <c r="U395" s="20">
        <v>6439</v>
      </c>
      <c r="V395" s="20">
        <v>1200</v>
      </c>
      <c r="W395" s="3" t="s">
        <v>26</v>
      </c>
      <c r="X395" s="8">
        <v>44017</v>
      </c>
      <c r="Y395" s="8">
        <v>41475</v>
      </c>
    </row>
    <row r="396" spans="1:25" x14ac:dyDescent="0.25">
      <c r="A396">
        <v>395</v>
      </c>
      <c r="B396" t="s">
        <v>25</v>
      </c>
      <c r="C396">
        <v>3</v>
      </c>
      <c r="D396" t="s">
        <v>614</v>
      </c>
      <c r="E396" s="4" t="s">
        <v>840</v>
      </c>
      <c r="F396" s="2" t="s">
        <v>263</v>
      </c>
      <c r="G396" s="7">
        <v>70125</v>
      </c>
      <c r="H396" s="7">
        <v>68325</v>
      </c>
      <c r="I396" s="7">
        <v>0</v>
      </c>
      <c r="J396" s="7">
        <v>0</v>
      </c>
      <c r="K396" s="7">
        <v>112</v>
      </c>
      <c r="L396" s="7">
        <v>0</v>
      </c>
      <c r="M396" s="7">
        <v>0</v>
      </c>
      <c r="N396" s="7">
        <v>0</v>
      </c>
      <c r="O396" s="7">
        <v>0</v>
      </c>
      <c r="P396" s="3">
        <v>6</v>
      </c>
      <c r="Q396" s="3">
        <v>3</v>
      </c>
      <c r="R396" s="3">
        <v>10</v>
      </c>
      <c r="S396" s="11">
        <v>44007</v>
      </c>
      <c r="T396" s="11">
        <v>44007</v>
      </c>
      <c r="U396" s="20">
        <v>4239</v>
      </c>
      <c r="V396" s="20">
        <v>100</v>
      </c>
      <c r="W396" s="3" t="s">
        <v>26</v>
      </c>
      <c r="X396" s="8">
        <v>44017</v>
      </c>
      <c r="Y396" s="8">
        <v>41475</v>
      </c>
    </row>
    <row r="397" spans="1:25" x14ac:dyDescent="0.25">
      <c r="A397">
        <v>396</v>
      </c>
      <c r="B397" t="s">
        <v>25</v>
      </c>
      <c r="C397">
        <v>3</v>
      </c>
      <c r="D397" t="s">
        <v>898</v>
      </c>
      <c r="E397" s="4" t="s">
        <v>147</v>
      </c>
      <c r="F397" s="2" t="s">
        <v>263</v>
      </c>
      <c r="G397" s="7">
        <v>1188964</v>
      </c>
      <c r="H397" s="7">
        <v>1188964</v>
      </c>
      <c r="I397" s="7">
        <v>108964</v>
      </c>
      <c r="J397" s="7">
        <v>0</v>
      </c>
      <c r="K397" s="7">
        <v>26336</v>
      </c>
      <c r="L397" s="7">
        <v>0</v>
      </c>
      <c r="M397" s="7">
        <v>0</v>
      </c>
      <c r="N397" s="7">
        <v>30</v>
      </c>
      <c r="O397" s="7">
        <v>0</v>
      </c>
      <c r="P397" s="3">
        <v>6</v>
      </c>
      <c r="Q397" s="3">
        <v>3</v>
      </c>
      <c r="R397" s="3">
        <v>10</v>
      </c>
      <c r="S397" s="11">
        <v>44007</v>
      </c>
      <c r="T397" s="11">
        <v>44007</v>
      </c>
      <c r="U397" s="20">
        <v>516</v>
      </c>
      <c r="V397" s="20">
        <v>3400</v>
      </c>
      <c r="W397" s="3" t="s">
        <v>26</v>
      </c>
      <c r="X397" s="8">
        <v>44017</v>
      </c>
      <c r="Y397" s="8">
        <v>41475</v>
      </c>
    </row>
    <row r="398" spans="1:25" x14ac:dyDescent="0.25">
      <c r="A398">
        <v>397</v>
      </c>
      <c r="B398" t="s">
        <v>25</v>
      </c>
      <c r="C398">
        <v>3</v>
      </c>
      <c r="D398" t="s">
        <v>615</v>
      </c>
      <c r="E398" s="4" t="s">
        <v>841</v>
      </c>
      <c r="F398" s="2" t="s">
        <v>263</v>
      </c>
      <c r="G398" s="7">
        <v>552000</v>
      </c>
      <c r="H398" s="7">
        <v>480000</v>
      </c>
      <c r="I398" s="7">
        <v>0</v>
      </c>
      <c r="J398" s="7">
        <v>0</v>
      </c>
      <c r="K398" s="7">
        <v>796</v>
      </c>
      <c r="L398" s="7">
        <v>0</v>
      </c>
      <c r="M398" s="7">
        <v>0</v>
      </c>
      <c r="N398" s="7">
        <v>0</v>
      </c>
      <c r="O398" s="7">
        <v>0</v>
      </c>
      <c r="P398" s="3">
        <v>6</v>
      </c>
      <c r="Q398" s="3">
        <v>3</v>
      </c>
      <c r="R398" s="3">
        <v>10</v>
      </c>
      <c r="S398" s="11">
        <v>44007</v>
      </c>
      <c r="T398" s="11">
        <v>44007</v>
      </c>
      <c r="U398" s="20">
        <v>26558</v>
      </c>
      <c r="V398" s="20">
        <v>4000</v>
      </c>
      <c r="W398" s="3" t="s">
        <v>26</v>
      </c>
      <c r="X398" s="8">
        <v>44017</v>
      </c>
      <c r="Y398" s="8">
        <v>41475</v>
      </c>
    </row>
    <row r="399" spans="1:25" x14ac:dyDescent="0.25">
      <c r="A399">
        <v>398</v>
      </c>
      <c r="B399" t="s">
        <v>25</v>
      </c>
      <c r="C399">
        <v>3</v>
      </c>
      <c r="D399" t="s">
        <v>867</v>
      </c>
      <c r="E399" s="4" t="s">
        <v>103</v>
      </c>
      <c r="F399" s="2" t="s">
        <v>263</v>
      </c>
      <c r="G399" s="7">
        <v>502498</v>
      </c>
      <c r="H399" s="7">
        <v>502498</v>
      </c>
      <c r="I399" s="7">
        <v>202498</v>
      </c>
      <c r="J399" s="7">
        <v>32661</v>
      </c>
      <c r="K399" s="7">
        <v>48619</v>
      </c>
      <c r="L399" s="7">
        <v>0</v>
      </c>
      <c r="M399" s="7">
        <v>0</v>
      </c>
      <c r="N399" s="7">
        <v>55</v>
      </c>
      <c r="O399" s="7">
        <v>0</v>
      </c>
      <c r="P399" s="3">
        <v>6</v>
      </c>
      <c r="Q399" s="3">
        <v>3</v>
      </c>
      <c r="R399" s="3">
        <v>10</v>
      </c>
      <c r="S399" s="11">
        <v>44007</v>
      </c>
      <c r="T399" s="11">
        <v>44007</v>
      </c>
      <c r="U399" s="20">
        <v>1400</v>
      </c>
      <c r="V399" s="20">
        <v>2000</v>
      </c>
      <c r="W399" s="3" t="s">
        <v>26</v>
      </c>
      <c r="X399" s="8">
        <v>44017</v>
      </c>
      <c r="Y399" s="8">
        <v>41475</v>
      </c>
    </row>
    <row r="400" spans="1:25" x14ac:dyDescent="0.25">
      <c r="A400">
        <v>399</v>
      </c>
      <c r="B400" t="s">
        <v>25</v>
      </c>
      <c r="C400">
        <v>3</v>
      </c>
      <c r="D400" t="s">
        <v>616</v>
      </c>
      <c r="E400" s="4" t="s">
        <v>110</v>
      </c>
      <c r="F400" s="2" t="s">
        <v>263</v>
      </c>
      <c r="G400" s="7">
        <v>24392</v>
      </c>
      <c r="H400" s="7">
        <v>2533</v>
      </c>
      <c r="I400" s="7">
        <v>2533</v>
      </c>
      <c r="J400" s="7">
        <v>0</v>
      </c>
      <c r="K400" s="7">
        <v>6</v>
      </c>
      <c r="L400" s="7">
        <v>0</v>
      </c>
      <c r="M400" s="7">
        <v>0</v>
      </c>
      <c r="N400" s="7">
        <v>1</v>
      </c>
      <c r="O400" s="7">
        <v>0</v>
      </c>
      <c r="P400" s="3">
        <v>6</v>
      </c>
      <c r="Q400" s="3">
        <v>3</v>
      </c>
      <c r="R400" s="3">
        <v>10</v>
      </c>
      <c r="S400" s="11">
        <v>44007</v>
      </c>
      <c r="T400" s="11">
        <v>44007</v>
      </c>
      <c r="U400" s="20">
        <v>4671</v>
      </c>
      <c r="V400" s="20">
        <v>1400</v>
      </c>
      <c r="W400" s="3" t="s">
        <v>26</v>
      </c>
      <c r="X400" s="8">
        <v>44017</v>
      </c>
      <c r="Y400" s="8">
        <v>41475</v>
      </c>
    </row>
    <row r="401" spans="1:25" x14ac:dyDescent="0.25">
      <c r="A401">
        <v>400</v>
      </c>
      <c r="B401" t="s">
        <v>25</v>
      </c>
      <c r="C401">
        <v>3</v>
      </c>
      <c r="D401" t="s">
        <v>617</v>
      </c>
      <c r="E401" s="4" t="s">
        <v>63</v>
      </c>
      <c r="F401" s="2" t="s">
        <v>263</v>
      </c>
      <c r="G401" s="7">
        <v>297105</v>
      </c>
      <c r="H401" s="7">
        <v>251387</v>
      </c>
      <c r="I401" s="7">
        <v>0</v>
      </c>
      <c r="J401" s="7">
        <v>0</v>
      </c>
      <c r="K401" s="7">
        <v>417</v>
      </c>
      <c r="L401" s="7">
        <v>0</v>
      </c>
      <c r="M401" s="7">
        <v>0</v>
      </c>
      <c r="N401" s="7">
        <v>0</v>
      </c>
      <c r="O401" s="7">
        <v>0</v>
      </c>
      <c r="P401" s="3">
        <v>6</v>
      </c>
      <c r="Q401" s="3">
        <v>3</v>
      </c>
      <c r="R401" s="3">
        <v>10</v>
      </c>
      <c r="S401" s="11">
        <v>44007</v>
      </c>
      <c r="T401" s="11">
        <v>44007</v>
      </c>
      <c r="U401" s="20">
        <v>4546</v>
      </c>
      <c r="V401" s="20">
        <v>3000</v>
      </c>
      <c r="W401" s="3" t="s">
        <v>26</v>
      </c>
      <c r="X401" s="8">
        <v>44017</v>
      </c>
      <c r="Y401" s="8">
        <v>41475</v>
      </c>
    </row>
    <row r="402" spans="1:25" x14ac:dyDescent="0.25">
      <c r="A402">
        <v>401</v>
      </c>
      <c r="B402" t="s">
        <v>25</v>
      </c>
      <c r="C402">
        <v>3</v>
      </c>
      <c r="D402" t="s">
        <v>618</v>
      </c>
      <c r="E402" s="4" t="s">
        <v>842</v>
      </c>
      <c r="F402" s="2" t="s">
        <v>263</v>
      </c>
      <c r="G402" s="7">
        <v>153000</v>
      </c>
      <c r="H402" s="7">
        <v>121500</v>
      </c>
      <c r="I402" s="7">
        <v>0</v>
      </c>
      <c r="J402" s="7">
        <v>0</v>
      </c>
      <c r="K402" s="7">
        <v>201</v>
      </c>
      <c r="L402" s="7">
        <v>0</v>
      </c>
      <c r="M402" s="7">
        <v>0</v>
      </c>
      <c r="N402" s="7">
        <v>0</v>
      </c>
      <c r="O402" s="7">
        <v>0</v>
      </c>
      <c r="P402" s="3">
        <v>6</v>
      </c>
      <c r="Q402" s="3">
        <v>3</v>
      </c>
      <c r="R402" s="3">
        <v>10</v>
      </c>
      <c r="S402" s="11">
        <v>44007</v>
      </c>
      <c r="T402" s="11">
        <v>44007</v>
      </c>
      <c r="U402" s="20">
        <v>17341</v>
      </c>
      <c r="V402" s="20">
        <v>500</v>
      </c>
      <c r="W402" s="3" t="s">
        <v>26</v>
      </c>
      <c r="X402" s="8">
        <v>44017</v>
      </c>
      <c r="Y402" s="8">
        <v>41475</v>
      </c>
    </row>
    <row r="403" spans="1:25" x14ac:dyDescent="0.25">
      <c r="A403">
        <v>402</v>
      </c>
      <c r="B403" t="s">
        <v>25</v>
      </c>
      <c r="C403">
        <v>3</v>
      </c>
      <c r="D403" t="s">
        <v>619</v>
      </c>
      <c r="E403" s="4" t="s">
        <v>843</v>
      </c>
      <c r="F403" s="2" t="s">
        <v>263</v>
      </c>
      <c r="G403" s="7">
        <v>378400</v>
      </c>
      <c r="H403" s="7">
        <v>329800</v>
      </c>
      <c r="I403" s="7">
        <v>0</v>
      </c>
      <c r="J403" s="7">
        <v>0</v>
      </c>
      <c r="K403" s="7">
        <v>547</v>
      </c>
      <c r="L403" s="7">
        <v>0</v>
      </c>
      <c r="M403" s="7">
        <v>0</v>
      </c>
      <c r="N403" s="7">
        <v>0</v>
      </c>
      <c r="O403" s="7">
        <v>0</v>
      </c>
      <c r="P403" s="3">
        <v>6</v>
      </c>
      <c r="Q403" s="3">
        <v>3</v>
      </c>
      <c r="R403" s="3">
        <v>10</v>
      </c>
      <c r="S403" s="11">
        <v>44007</v>
      </c>
      <c r="T403" s="11">
        <v>44007</v>
      </c>
      <c r="U403" s="20">
        <v>12218</v>
      </c>
      <c r="V403" s="20">
        <v>2700</v>
      </c>
      <c r="W403" s="3" t="s">
        <v>26</v>
      </c>
      <c r="X403" s="8">
        <v>44017</v>
      </c>
      <c r="Y403" s="8">
        <v>41475</v>
      </c>
    </row>
    <row r="404" spans="1:25" x14ac:dyDescent="0.25">
      <c r="A404">
        <v>403</v>
      </c>
      <c r="B404" t="s">
        <v>25</v>
      </c>
      <c r="C404">
        <v>3</v>
      </c>
      <c r="D404" t="s">
        <v>620</v>
      </c>
      <c r="E404" s="4" t="s">
        <v>844</v>
      </c>
      <c r="F404" s="2" t="s">
        <v>263</v>
      </c>
      <c r="G404" s="7">
        <v>511200</v>
      </c>
      <c r="H404" s="7">
        <v>446400</v>
      </c>
      <c r="I404" s="7">
        <v>0</v>
      </c>
      <c r="J404" s="7">
        <v>0</v>
      </c>
      <c r="K404" s="7">
        <v>740</v>
      </c>
      <c r="L404" s="7">
        <v>0</v>
      </c>
      <c r="M404" s="7">
        <v>0</v>
      </c>
      <c r="N404" s="7">
        <v>0</v>
      </c>
      <c r="O404" s="7">
        <v>0</v>
      </c>
      <c r="P404" s="3">
        <v>6</v>
      </c>
      <c r="Q404" s="3">
        <v>3</v>
      </c>
      <c r="R404" s="3">
        <v>10</v>
      </c>
      <c r="S404" s="11">
        <v>44007</v>
      </c>
      <c r="T404" s="11">
        <v>44007</v>
      </c>
      <c r="U404" s="20">
        <v>23646</v>
      </c>
      <c r="V404" s="20">
        <v>3600</v>
      </c>
      <c r="W404" s="3" t="s">
        <v>26</v>
      </c>
      <c r="X404" s="8">
        <v>44017</v>
      </c>
      <c r="Y404" s="8">
        <v>41475</v>
      </c>
    </row>
    <row r="405" spans="1:25" x14ac:dyDescent="0.25">
      <c r="A405">
        <v>404</v>
      </c>
      <c r="B405" t="s">
        <v>25</v>
      </c>
      <c r="C405">
        <v>3</v>
      </c>
      <c r="D405" t="s">
        <v>621</v>
      </c>
      <c r="E405" s="4" t="s">
        <v>150</v>
      </c>
      <c r="F405" s="2" t="s">
        <v>263</v>
      </c>
      <c r="G405" s="7">
        <v>396068</v>
      </c>
      <c r="H405" s="7">
        <v>386668</v>
      </c>
      <c r="I405" s="7">
        <v>86668</v>
      </c>
      <c r="J405" s="7">
        <v>0</v>
      </c>
      <c r="K405" s="7">
        <v>639</v>
      </c>
      <c r="L405" s="7">
        <v>0</v>
      </c>
      <c r="M405" s="7">
        <v>0</v>
      </c>
      <c r="N405" s="7">
        <v>24</v>
      </c>
      <c r="O405" s="7">
        <v>0</v>
      </c>
      <c r="P405" s="3">
        <v>6</v>
      </c>
      <c r="Q405" s="3">
        <v>3</v>
      </c>
      <c r="R405" s="3">
        <v>10</v>
      </c>
      <c r="S405" s="11">
        <v>44007</v>
      </c>
      <c r="T405" s="11">
        <v>44007</v>
      </c>
      <c r="U405" s="20">
        <v>4699</v>
      </c>
      <c r="V405" s="20">
        <v>2000</v>
      </c>
      <c r="W405" s="3" t="s">
        <v>26</v>
      </c>
      <c r="X405" s="8">
        <v>44017</v>
      </c>
      <c r="Y405" s="8">
        <v>41475</v>
      </c>
    </row>
    <row r="406" spans="1:25" x14ac:dyDescent="0.25">
      <c r="A406">
        <v>405</v>
      </c>
      <c r="B406" t="s">
        <v>25</v>
      </c>
      <c r="C406">
        <v>3</v>
      </c>
      <c r="D406" t="s">
        <v>622</v>
      </c>
      <c r="E406" s="4" t="s">
        <v>60</v>
      </c>
      <c r="F406" s="2" t="s">
        <v>263</v>
      </c>
      <c r="G406" s="7">
        <v>151600</v>
      </c>
      <c r="H406" s="7">
        <v>110200</v>
      </c>
      <c r="I406" s="7">
        <v>0</v>
      </c>
      <c r="J406" s="7">
        <v>0</v>
      </c>
      <c r="K406" s="7">
        <v>185</v>
      </c>
      <c r="L406" s="7">
        <v>0</v>
      </c>
      <c r="M406" s="7">
        <v>0</v>
      </c>
      <c r="N406" s="7">
        <v>0</v>
      </c>
      <c r="O406" s="7">
        <v>0</v>
      </c>
      <c r="P406" s="3">
        <v>6</v>
      </c>
      <c r="Q406" s="3">
        <v>3</v>
      </c>
      <c r="R406" s="3">
        <v>10</v>
      </c>
      <c r="S406" s="11">
        <v>44007</v>
      </c>
      <c r="T406" s="11">
        <v>44007</v>
      </c>
      <c r="U406" s="20">
        <v>39248</v>
      </c>
      <c r="V406" s="20">
        <v>2300</v>
      </c>
      <c r="W406" s="3" t="s">
        <v>26</v>
      </c>
      <c r="X406" s="8">
        <v>44017</v>
      </c>
      <c r="Y406" s="8">
        <v>41475</v>
      </c>
    </row>
    <row r="407" spans="1:25" x14ac:dyDescent="0.25">
      <c r="A407">
        <v>406</v>
      </c>
      <c r="B407" t="s">
        <v>25</v>
      </c>
      <c r="C407">
        <v>3</v>
      </c>
      <c r="D407" t="s">
        <v>907</v>
      </c>
      <c r="E407" s="4" t="s">
        <v>954</v>
      </c>
      <c r="F407" s="2" t="s">
        <v>264</v>
      </c>
      <c r="G407" s="7">
        <v>0</v>
      </c>
      <c r="H407" s="7">
        <v>71303</v>
      </c>
      <c r="I407" s="7">
        <v>0</v>
      </c>
      <c r="J407" s="7">
        <v>0</v>
      </c>
      <c r="K407" s="7">
        <v>181</v>
      </c>
      <c r="L407" s="7">
        <v>0</v>
      </c>
      <c r="M407" s="7">
        <v>0</v>
      </c>
      <c r="N407" s="7">
        <v>0</v>
      </c>
      <c r="O407" s="7">
        <v>0</v>
      </c>
      <c r="P407" s="3">
        <v>6</v>
      </c>
      <c r="Q407" s="3">
        <v>3</v>
      </c>
      <c r="R407" s="3">
        <v>10</v>
      </c>
      <c r="S407" s="11">
        <v>44007</v>
      </c>
      <c r="T407" s="11">
        <v>44007</v>
      </c>
      <c r="U407" s="20">
        <v>160</v>
      </c>
      <c r="V407" s="20">
        <v>1000</v>
      </c>
      <c r="W407" s="3" t="s">
        <v>26</v>
      </c>
      <c r="X407" s="8">
        <v>44017</v>
      </c>
      <c r="Y407" s="8">
        <v>41475</v>
      </c>
    </row>
    <row r="408" spans="1:25" x14ac:dyDescent="0.25">
      <c r="A408">
        <v>407</v>
      </c>
      <c r="B408" t="s">
        <v>25</v>
      </c>
      <c r="C408">
        <v>3</v>
      </c>
      <c r="D408" t="s">
        <v>623</v>
      </c>
      <c r="E408" s="4" t="s">
        <v>845</v>
      </c>
      <c r="F408" s="2" t="s">
        <v>264</v>
      </c>
      <c r="G408" s="7">
        <v>103428</v>
      </c>
      <c r="H408" s="7">
        <v>88813</v>
      </c>
      <c r="I408" s="7">
        <v>88813</v>
      </c>
      <c r="J408" s="7">
        <v>0</v>
      </c>
      <c r="K408" s="7">
        <v>147</v>
      </c>
      <c r="L408" s="7">
        <v>0</v>
      </c>
      <c r="M408" s="7">
        <v>0</v>
      </c>
      <c r="N408" s="7">
        <v>25</v>
      </c>
      <c r="O408" s="7">
        <v>0</v>
      </c>
      <c r="P408" s="3">
        <v>6</v>
      </c>
      <c r="Q408" s="3">
        <v>3</v>
      </c>
      <c r="R408" s="3">
        <v>10</v>
      </c>
      <c r="S408" s="11">
        <v>44007</v>
      </c>
      <c r="T408" s="11">
        <v>44007</v>
      </c>
      <c r="U408" s="20">
        <v>8848</v>
      </c>
      <c r="V408" s="20">
        <v>1000</v>
      </c>
      <c r="W408" s="3" t="s">
        <v>26</v>
      </c>
      <c r="X408" s="8">
        <v>44017</v>
      </c>
      <c r="Y408" s="8">
        <v>41475</v>
      </c>
    </row>
    <row r="409" spans="1:25" x14ac:dyDescent="0.25">
      <c r="A409">
        <v>408</v>
      </c>
      <c r="B409" t="s">
        <v>25</v>
      </c>
      <c r="C409">
        <v>3</v>
      </c>
      <c r="D409" t="s">
        <v>624</v>
      </c>
      <c r="E409" s="4" t="s">
        <v>278</v>
      </c>
      <c r="F409" s="2" t="s">
        <v>264</v>
      </c>
      <c r="G409" s="7">
        <v>0</v>
      </c>
      <c r="H409" s="7">
        <v>69426</v>
      </c>
      <c r="I409" s="7">
        <v>0</v>
      </c>
      <c r="J409" s="7">
        <v>0</v>
      </c>
      <c r="K409" s="7">
        <v>116</v>
      </c>
      <c r="L409" s="7">
        <v>0</v>
      </c>
      <c r="M409" s="7">
        <v>0</v>
      </c>
      <c r="N409" s="7">
        <v>0</v>
      </c>
      <c r="O409" s="7">
        <v>0</v>
      </c>
      <c r="P409" s="3">
        <v>6</v>
      </c>
      <c r="Q409" s="3">
        <v>3</v>
      </c>
      <c r="R409" s="3">
        <v>10</v>
      </c>
      <c r="S409" s="11">
        <v>44007</v>
      </c>
      <c r="T409" s="11">
        <v>44007</v>
      </c>
      <c r="U409" s="20">
        <v>2873</v>
      </c>
      <c r="V409" s="20">
        <v>1000</v>
      </c>
      <c r="W409" s="3" t="s">
        <v>26</v>
      </c>
      <c r="X409" s="8">
        <v>44017</v>
      </c>
      <c r="Y409" s="8">
        <v>41475</v>
      </c>
    </row>
    <row r="410" spans="1:25" x14ac:dyDescent="0.25">
      <c r="A410">
        <v>409</v>
      </c>
      <c r="B410" t="s">
        <v>25</v>
      </c>
      <c r="C410">
        <v>3</v>
      </c>
      <c r="D410" t="s">
        <v>625</v>
      </c>
      <c r="E410" s="4" t="s">
        <v>164</v>
      </c>
      <c r="F410" s="2" t="s">
        <v>264</v>
      </c>
      <c r="G410" s="7">
        <v>0</v>
      </c>
      <c r="H410" s="7">
        <v>111870</v>
      </c>
      <c r="I410" s="7">
        <v>0</v>
      </c>
      <c r="J410" s="7">
        <v>0</v>
      </c>
      <c r="K410" s="7">
        <v>185</v>
      </c>
      <c r="L410" s="7">
        <v>0</v>
      </c>
      <c r="M410" s="7">
        <v>0</v>
      </c>
      <c r="N410" s="7">
        <v>0</v>
      </c>
      <c r="O410" s="7">
        <v>0</v>
      </c>
      <c r="P410" s="3">
        <v>6</v>
      </c>
      <c r="Q410" s="3">
        <v>3</v>
      </c>
      <c r="R410" s="3">
        <v>10</v>
      </c>
      <c r="S410" s="11">
        <v>44007</v>
      </c>
      <c r="T410" s="11">
        <v>44007</v>
      </c>
      <c r="U410" s="20">
        <v>9912</v>
      </c>
      <c r="V410" s="20">
        <v>1000</v>
      </c>
      <c r="W410" s="3" t="s">
        <v>26</v>
      </c>
      <c r="X410" s="8">
        <v>44017</v>
      </c>
      <c r="Y410" s="8">
        <v>41475</v>
      </c>
    </row>
    <row r="411" spans="1:25" x14ac:dyDescent="0.25">
      <c r="A411">
        <v>410</v>
      </c>
      <c r="B411" t="s">
        <v>25</v>
      </c>
      <c r="C411">
        <v>3</v>
      </c>
      <c r="D411" t="s">
        <v>626</v>
      </c>
      <c r="E411" s="4" t="s">
        <v>260</v>
      </c>
      <c r="F411" s="2" t="s">
        <v>264</v>
      </c>
      <c r="G411" s="7">
        <v>0</v>
      </c>
      <c r="H411" s="7">
        <v>140000</v>
      </c>
      <c r="I411" s="7">
        <v>0</v>
      </c>
      <c r="J411" s="7">
        <v>0</v>
      </c>
      <c r="K411" s="7">
        <v>232</v>
      </c>
      <c r="L411" s="7">
        <v>0</v>
      </c>
      <c r="M411" s="7">
        <v>0</v>
      </c>
      <c r="N411" s="7">
        <v>0</v>
      </c>
      <c r="O411" s="7">
        <v>0</v>
      </c>
      <c r="P411" s="3">
        <v>6</v>
      </c>
      <c r="Q411" s="3">
        <v>3</v>
      </c>
      <c r="R411" s="3">
        <v>10</v>
      </c>
      <c r="S411" s="11">
        <v>44007</v>
      </c>
      <c r="T411" s="11">
        <v>44007</v>
      </c>
      <c r="U411" s="20">
        <v>4549</v>
      </c>
      <c r="V411" s="20">
        <v>1000</v>
      </c>
      <c r="W411" s="3" t="s">
        <v>26</v>
      </c>
      <c r="X411" s="8">
        <v>44017</v>
      </c>
      <c r="Y411" s="8">
        <v>41475</v>
      </c>
    </row>
    <row r="412" spans="1:25" x14ac:dyDescent="0.25">
      <c r="A412">
        <v>411</v>
      </c>
      <c r="B412" t="s">
        <v>25</v>
      </c>
      <c r="C412">
        <v>3</v>
      </c>
      <c r="D412" t="s">
        <v>627</v>
      </c>
      <c r="E412" s="4" t="s">
        <v>225</v>
      </c>
      <c r="F412" s="2" t="s">
        <v>264</v>
      </c>
      <c r="G412" s="7">
        <v>314282</v>
      </c>
      <c r="H412" s="7">
        <v>306452</v>
      </c>
      <c r="I412" s="7">
        <v>0</v>
      </c>
      <c r="J412" s="7">
        <v>0</v>
      </c>
      <c r="K412" s="7">
        <v>505</v>
      </c>
      <c r="L412" s="7">
        <v>0</v>
      </c>
      <c r="M412" s="7">
        <v>0</v>
      </c>
      <c r="N412" s="7">
        <v>0</v>
      </c>
      <c r="O412" s="7">
        <v>0</v>
      </c>
      <c r="P412" s="3">
        <v>6</v>
      </c>
      <c r="Q412" s="3">
        <v>3</v>
      </c>
      <c r="R412" s="3">
        <v>10</v>
      </c>
      <c r="S412" s="11">
        <v>44007</v>
      </c>
      <c r="T412" s="11">
        <v>44007</v>
      </c>
      <c r="U412" s="20">
        <v>6413</v>
      </c>
      <c r="V412" s="20">
        <v>1000</v>
      </c>
      <c r="W412" s="3" t="s">
        <v>26</v>
      </c>
      <c r="X412" s="8">
        <v>44017</v>
      </c>
      <c r="Y412" s="8">
        <v>41475</v>
      </c>
    </row>
    <row r="413" spans="1:25" x14ac:dyDescent="0.25">
      <c r="A413">
        <v>412</v>
      </c>
      <c r="B413" t="s">
        <v>25</v>
      </c>
      <c r="C413">
        <v>3</v>
      </c>
      <c r="D413" t="s">
        <v>628</v>
      </c>
      <c r="E413" s="4" t="s">
        <v>131</v>
      </c>
      <c r="F413" s="2" t="s">
        <v>264</v>
      </c>
      <c r="G413" s="7">
        <v>107000</v>
      </c>
      <c r="H413" s="7">
        <v>107000</v>
      </c>
      <c r="I413" s="7">
        <v>107000</v>
      </c>
      <c r="J413" s="7">
        <v>24730</v>
      </c>
      <c r="K413" s="7">
        <v>27838</v>
      </c>
      <c r="L413" s="7">
        <v>0</v>
      </c>
      <c r="M413" s="7">
        <v>949</v>
      </c>
      <c r="N413" s="7">
        <v>1663</v>
      </c>
      <c r="O413" s="7">
        <v>0</v>
      </c>
      <c r="P413" s="3">
        <v>6</v>
      </c>
      <c r="Q413" s="3">
        <v>3</v>
      </c>
      <c r="R413" s="3">
        <v>10</v>
      </c>
      <c r="S413" s="11">
        <v>44007</v>
      </c>
      <c r="T413" s="11">
        <v>44007</v>
      </c>
      <c r="U413" s="20">
        <v>1219</v>
      </c>
      <c r="V413" s="20">
        <v>200</v>
      </c>
      <c r="W413" s="3" t="s">
        <v>26</v>
      </c>
      <c r="X413" s="8">
        <v>44017</v>
      </c>
      <c r="Y413" s="8">
        <v>41475</v>
      </c>
    </row>
    <row r="414" spans="1:25" x14ac:dyDescent="0.25">
      <c r="A414">
        <v>413</v>
      </c>
      <c r="B414" t="s">
        <v>25</v>
      </c>
      <c r="C414">
        <v>3</v>
      </c>
      <c r="D414" t="s">
        <v>629</v>
      </c>
      <c r="E414" s="4" t="s">
        <v>251</v>
      </c>
      <c r="F414" s="2" t="s">
        <v>264</v>
      </c>
      <c r="G414" s="7">
        <v>0</v>
      </c>
      <c r="H414" s="7">
        <v>111500</v>
      </c>
      <c r="I414" s="7">
        <v>0</v>
      </c>
      <c r="J414" s="7">
        <v>0</v>
      </c>
      <c r="K414" s="7">
        <v>186</v>
      </c>
      <c r="L414" s="7">
        <v>0</v>
      </c>
      <c r="M414" s="7">
        <v>0</v>
      </c>
      <c r="N414" s="7">
        <v>0</v>
      </c>
      <c r="O414" s="7">
        <v>0</v>
      </c>
      <c r="P414" s="3">
        <v>6</v>
      </c>
      <c r="Q414" s="3">
        <v>3</v>
      </c>
      <c r="R414" s="3">
        <v>10</v>
      </c>
      <c r="S414" s="11">
        <v>44007</v>
      </c>
      <c r="T414" s="11">
        <v>44007</v>
      </c>
      <c r="U414" s="20">
        <v>4465</v>
      </c>
      <c r="V414" s="20">
        <v>1500</v>
      </c>
      <c r="W414" s="3" t="s">
        <v>26</v>
      </c>
      <c r="X414" s="8">
        <v>44017</v>
      </c>
      <c r="Y414" s="8">
        <v>41475</v>
      </c>
    </row>
    <row r="415" spans="1:25" x14ac:dyDescent="0.25">
      <c r="A415">
        <v>414</v>
      </c>
      <c r="B415" t="s">
        <v>25</v>
      </c>
      <c r="C415">
        <v>3</v>
      </c>
      <c r="D415" t="s">
        <v>630</v>
      </c>
      <c r="E415" s="4" t="s">
        <v>222</v>
      </c>
      <c r="F415" s="2" t="s">
        <v>264</v>
      </c>
      <c r="G415" s="7">
        <v>151000</v>
      </c>
      <c r="H415" s="7">
        <v>133000</v>
      </c>
      <c r="I415" s="7">
        <v>0</v>
      </c>
      <c r="J415" s="7">
        <v>0</v>
      </c>
      <c r="K415" s="7">
        <v>220</v>
      </c>
      <c r="L415" s="7">
        <v>0</v>
      </c>
      <c r="M415" s="7">
        <v>0</v>
      </c>
      <c r="N415" s="7">
        <v>0</v>
      </c>
      <c r="O415" s="7">
        <v>0</v>
      </c>
      <c r="P415" s="3">
        <v>6</v>
      </c>
      <c r="Q415" s="3">
        <v>3</v>
      </c>
      <c r="R415" s="3">
        <v>10</v>
      </c>
      <c r="S415" s="11">
        <v>44007</v>
      </c>
      <c r="T415" s="11">
        <v>44007</v>
      </c>
      <c r="U415" s="20">
        <v>3975</v>
      </c>
      <c r="V415" s="20">
        <v>1000</v>
      </c>
      <c r="W415" s="3" t="s">
        <v>26</v>
      </c>
      <c r="X415" s="8">
        <v>44017</v>
      </c>
      <c r="Y415" s="8">
        <v>41475</v>
      </c>
    </row>
    <row r="416" spans="1:25" x14ac:dyDescent="0.25">
      <c r="A416">
        <v>415</v>
      </c>
      <c r="B416" t="s">
        <v>25</v>
      </c>
      <c r="C416">
        <v>3</v>
      </c>
      <c r="D416" t="s">
        <v>631</v>
      </c>
      <c r="E416" s="4" t="s">
        <v>846</v>
      </c>
      <c r="F416" s="2" t="s">
        <v>264</v>
      </c>
      <c r="G416" s="7">
        <v>63000</v>
      </c>
      <c r="H416" s="7">
        <v>45000</v>
      </c>
      <c r="I416" s="7">
        <v>0</v>
      </c>
      <c r="J416" s="7">
        <v>0</v>
      </c>
      <c r="K416" s="7">
        <v>76</v>
      </c>
      <c r="L416" s="7">
        <v>0</v>
      </c>
      <c r="M416" s="7">
        <v>0</v>
      </c>
      <c r="N416" s="7">
        <v>0</v>
      </c>
      <c r="O416" s="7">
        <v>0</v>
      </c>
      <c r="P416" s="3">
        <v>6</v>
      </c>
      <c r="Q416" s="3">
        <v>3</v>
      </c>
      <c r="R416" s="3">
        <v>10</v>
      </c>
      <c r="S416" s="11">
        <v>44007</v>
      </c>
      <c r="T416" s="11">
        <v>44007</v>
      </c>
      <c r="U416" s="20">
        <v>8660</v>
      </c>
      <c r="V416" s="20">
        <v>1000</v>
      </c>
      <c r="W416" s="3" t="s">
        <v>26</v>
      </c>
      <c r="X416" s="8">
        <v>44017</v>
      </c>
      <c r="Y416" s="8">
        <v>41475</v>
      </c>
    </row>
    <row r="417" spans="1:25" x14ac:dyDescent="0.25">
      <c r="A417">
        <v>416</v>
      </c>
      <c r="B417" t="s">
        <v>25</v>
      </c>
      <c r="C417">
        <v>3</v>
      </c>
      <c r="D417" t="s">
        <v>632</v>
      </c>
      <c r="E417" s="4" t="s">
        <v>847</v>
      </c>
      <c r="F417" s="2" t="s">
        <v>264</v>
      </c>
      <c r="G417" s="7">
        <v>0</v>
      </c>
      <c r="H417" s="7">
        <v>63000</v>
      </c>
      <c r="I417" s="7">
        <v>0</v>
      </c>
      <c r="J417" s="7">
        <v>0</v>
      </c>
      <c r="K417" s="7">
        <v>106</v>
      </c>
      <c r="L417" s="7">
        <v>0</v>
      </c>
      <c r="M417" s="7">
        <v>0</v>
      </c>
      <c r="N417" s="7">
        <v>0</v>
      </c>
      <c r="O417" s="7">
        <v>0</v>
      </c>
      <c r="P417" s="3">
        <v>6</v>
      </c>
      <c r="Q417" s="3">
        <v>3</v>
      </c>
      <c r="R417" s="3">
        <v>10</v>
      </c>
      <c r="S417" s="11">
        <v>44007</v>
      </c>
      <c r="T417" s="11">
        <v>44007</v>
      </c>
      <c r="U417" s="20">
        <v>13251</v>
      </c>
      <c r="V417" s="20">
        <v>1500</v>
      </c>
      <c r="W417" s="3" t="s">
        <v>26</v>
      </c>
      <c r="X417" s="8">
        <v>44017</v>
      </c>
      <c r="Y417" s="8">
        <v>41475</v>
      </c>
    </row>
    <row r="418" spans="1:25" x14ac:dyDescent="0.25">
      <c r="A418">
        <v>417</v>
      </c>
      <c r="B418" t="s">
        <v>25</v>
      </c>
      <c r="C418">
        <v>3</v>
      </c>
      <c r="D418" t="s">
        <v>633</v>
      </c>
      <c r="E418" s="4" t="s">
        <v>243</v>
      </c>
      <c r="F418" s="2" t="s">
        <v>264</v>
      </c>
      <c r="G418" s="7">
        <v>0</v>
      </c>
      <c r="H418" s="7">
        <v>66700</v>
      </c>
      <c r="I418" s="7">
        <v>0</v>
      </c>
      <c r="J418" s="7">
        <v>0</v>
      </c>
      <c r="K418" s="7">
        <v>111</v>
      </c>
      <c r="L418" s="7">
        <v>0</v>
      </c>
      <c r="M418" s="7">
        <v>0</v>
      </c>
      <c r="N418" s="7">
        <v>0</v>
      </c>
      <c r="O418" s="7">
        <v>0</v>
      </c>
      <c r="P418" s="3">
        <v>6</v>
      </c>
      <c r="Q418" s="3">
        <v>3</v>
      </c>
      <c r="R418" s="3">
        <v>10</v>
      </c>
      <c r="S418" s="11">
        <v>44007</v>
      </c>
      <c r="T418" s="11">
        <v>44007</v>
      </c>
      <c r="U418" s="20">
        <v>14675</v>
      </c>
      <c r="V418" s="20">
        <v>1100</v>
      </c>
      <c r="W418" s="3" t="s">
        <v>26</v>
      </c>
      <c r="X418" s="8">
        <v>44017</v>
      </c>
      <c r="Y418" s="8">
        <v>41475</v>
      </c>
    </row>
    <row r="419" spans="1:25" x14ac:dyDescent="0.25">
      <c r="A419">
        <v>418</v>
      </c>
      <c r="B419" t="s">
        <v>25</v>
      </c>
      <c r="C419">
        <v>3</v>
      </c>
      <c r="D419" t="s">
        <v>634</v>
      </c>
      <c r="E419" s="4" t="s">
        <v>848</v>
      </c>
      <c r="F419" s="2" t="s">
        <v>264</v>
      </c>
      <c r="G419" s="7">
        <v>51091</v>
      </c>
      <c r="H419" s="7">
        <v>47169</v>
      </c>
      <c r="I419" s="7">
        <v>0</v>
      </c>
      <c r="J419" s="7">
        <v>0</v>
      </c>
      <c r="K419" s="7">
        <v>78</v>
      </c>
      <c r="L419" s="7">
        <v>0</v>
      </c>
      <c r="M419" s="7">
        <v>0</v>
      </c>
      <c r="N419" s="7">
        <v>0</v>
      </c>
      <c r="O419" s="7">
        <v>0</v>
      </c>
      <c r="P419" s="3">
        <v>6</v>
      </c>
      <c r="Q419" s="3">
        <v>3</v>
      </c>
      <c r="R419" s="3">
        <v>10</v>
      </c>
      <c r="S419" s="11">
        <v>44007</v>
      </c>
      <c r="T419" s="11">
        <v>44007</v>
      </c>
      <c r="U419" s="20">
        <v>8066</v>
      </c>
      <c r="V419" s="20">
        <v>300</v>
      </c>
      <c r="W419" s="3" t="s">
        <v>26</v>
      </c>
      <c r="X419" s="8">
        <v>44017</v>
      </c>
      <c r="Y419" s="8">
        <v>41475</v>
      </c>
    </row>
    <row r="420" spans="1:25" x14ac:dyDescent="0.25">
      <c r="A420">
        <v>419</v>
      </c>
      <c r="B420" t="s">
        <v>25</v>
      </c>
      <c r="C420">
        <v>3</v>
      </c>
      <c r="D420" t="s">
        <v>635</v>
      </c>
      <c r="E420" s="4" t="s">
        <v>250</v>
      </c>
      <c r="F420" s="2" t="s">
        <v>264</v>
      </c>
      <c r="G420" s="7">
        <v>80423</v>
      </c>
      <c r="H420" s="7">
        <v>71423</v>
      </c>
      <c r="I420" s="7">
        <v>71423</v>
      </c>
      <c r="J420" s="7">
        <v>0</v>
      </c>
      <c r="K420" s="7">
        <v>118</v>
      </c>
      <c r="L420" s="7">
        <v>0</v>
      </c>
      <c r="M420" s="7">
        <v>0</v>
      </c>
      <c r="N420" s="7">
        <v>20</v>
      </c>
      <c r="O420" s="7">
        <v>0</v>
      </c>
      <c r="P420" s="3">
        <v>6</v>
      </c>
      <c r="Q420" s="3">
        <v>3</v>
      </c>
      <c r="R420" s="3">
        <v>10</v>
      </c>
      <c r="S420" s="11">
        <v>44007</v>
      </c>
      <c r="T420" s="11">
        <v>44007</v>
      </c>
      <c r="U420" s="20">
        <v>5484</v>
      </c>
      <c r="V420" s="20">
        <v>500</v>
      </c>
      <c r="W420" s="3" t="s">
        <v>26</v>
      </c>
      <c r="X420" s="8">
        <v>44017</v>
      </c>
      <c r="Y420" s="8">
        <v>41475</v>
      </c>
    </row>
    <row r="421" spans="1:25" x14ac:dyDescent="0.25">
      <c r="A421">
        <v>420</v>
      </c>
      <c r="B421" t="s">
        <v>25</v>
      </c>
      <c r="C421">
        <v>3</v>
      </c>
      <c r="D421" t="s">
        <v>636</v>
      </c>
      <c r="E421" s="4" t="s">
        <v>230</v>
      </c>
      <c r="F421" s="2" t="s">
        <v>264</v>
      </c>
      <c r="G421" s="7">
        <v>47000</v>
      </c>
      <c r="H421" s="7">
        <v>29000</v>
      </c>
      <c r="I421" s="7">
        <v>0</v>
      </c>
      <c r="J421" s="7">
        <v>0</v>
      </c>
      <c r="K421" s="7">
        <v>49</v>
      </c>
      <c r="L421" s="7">
        <v>0</v>
      </c>
      <c r="M421" s="7">
        <v>0</v>
      </c>
      <c r="N421" s="7">
        <v>0</v>
      </c>
      <c r="O421" s="7">
        <v>0</v>
      </c>
      <c r="P421" s="3">
        <v>6</v>
      </c>
      <c r="Q421" s="3">
        <v>3</v>
      </c>
      <c r="R421" s="3">
        <v>10</v>
      </c>
      <c r="S421" s="11">
        <v>44007</v>
      </c>
      <c r="T421" s="11">
        <v>44007</v>
      </c>
      <c r="U421" s="20">
        <v>3963</v>
      </c>
      <c r="V421" s="20">
        <v>1000</v>
      </c>
      <c r="W421" s="3" t="s">
        <v>26</v>
      </c>
      <c r="X421" s="8">
        <v>44017</v>
      </c>
      <c r="Y421" s="8">
        <v>41475</v>
      </c>
    </row>
    <row r="422" spans="1:25" x14ac:dyDescent="0.25">
      <c r="A422">
        <v>421</v>
      </c>
      <c r="B422" t="s">
        <v>25</v>
      </c>
      <c r="C422">
        <v>3</v>
      </c>
      <c r="D422" t="s">
        <v>637</v>
      </c>
      <c r="E422" s="4" t="s">
        <v>253</v>
      </c>
      <c r="F422" s="2" t="s">
        <v>264</v>
      </c>
      <c r="G422" s="7">
        <v>104900</v>
      </c>
      <c r="H422" s="7">
        <v>86900</v>
      </c>
      <c r="I422" s="7">
        <v>0</v>
      </c>
      <c r="J422" s="7">
        <v>0</v>
      </c>
      <c r="K422" s="7">
        <v>144</v>
      </c>
      <c r="L422" s="7">
        <v>0</v>
      </c>
      <c r="M422" s="7">
        <v>0</v>
      </c>
      <c r="N422" s="7">
        <v>0</v>
      </c>
      <c r="O422" s="7">
        <v>0</v>
      </c>
      <c r="P422" s="3">
        <v>6</v>
      </c>
      <c r="Q422" s="3">
        <v>3</v>
      </c>
      <c r="R422" s="3">
        <v>10</v>
      </c>
      <c r="S422" s="11">
        <v>44007</v>
      </c>
      <c r="T422" s="11">
        <v>44007</v>
      </c>
      <c r="U422" s="20">
        <v>6850</v>
      </c>
      <c r="V422" s="20">
        <v>1000</v>
      </c>
      <c r="W422" s="3" t="s">
        <v>26</v>
      </c>
      <c r="X422" s="8">
        <v>44017</v>
      </c>
      <c r="Y422" s="8">
        <v>41475</v>
      </c>
    </row>
    <row r="423" spans="1:25" x14ac:dyDescent="0.25">
      <c r="A423">
        <v>422</v>
      </c>
      <c r="B423" t="s">
        <v>25</v>
      </c>
      <c r="C423">
        <v>3</v>
      </c>
      <c r="D423" t="s">
        <v>638</v>
      </c>
      <c r="E423" s="4" t="s">
        <v>849</v>
      </c>
      <c r="F423" s="2" t="s">
        <v>264</v>
      </c>
      <c r="G423" s="7">
        <v>67083</v>
      </c>
      <c r="H423" s="7">
        <v>49419</v>
      </c>
      <c r="I423" s="7">
        <v>49419</v>
      </c>
      <c r="J423" s="7">
        <v>0</v>
      </c>
      <c r="K423" s="7">
        <v>83</v>
      </c>
      <c r="L423" s="7">
        <v>0</v>
      </c>
      <c r="M423" s="7">
        <v>0</v>
      </c>
      <c r="N423" s="7">
        <v>14</v>
      </c>
      <c r="O423" s="7">
        <v>0</v>
      </c>
      <c r="P423" s="3">
        <v>6</v>
      </c>
      <c r="Q423" s="3">
        <v>3</v>
      </c>
      <c r="R423" s="3">
        <v>10</v>
      </c>
      <c r="S423" s="11">
        <v>44007</v>
      </c>
      <c r="T423" s="11">
        <v>44007</v>
      </c>
      <c r="U423" s="20">
        <v>3432</v>
      </c>
      <c r="V423" s="20">
        <v>1000</v>
      </c>
      <c r="W423" s="3" t="s">
        <v>26</v>
      </c>
      <c r="X423" s="8">
        <v>44017</v>
      </c>
      <c r="Y423" s="8">
        <v>41475</v>
      </c>
    </row>
    <row r="424" spans="1:25" x14ac:dyDescent="0.25">
      <c r="A424">
        <v>423</v>
      </c>
      <c r="B424" t="s">
        <v>25</v>
      </c>
      <c r="C424">
        <v>3</v>
      </c>
      <c r="D424" t="s">
        <v>639</v>
      </c>
      <c r="E424" s="4" t="s">
        <v>850</v>
      </c>
      <c r="F424" s="2" t="s">
        <v>264</v>
      </c>
      <c r="G424" s="7">
        <v>96000</v>
      </c>
      <c r="H424" s="7">
        <v>61688</v>
      </c>
      <c r="I424" s="7">
        <v>0</v>
      </c>
      <c r="J424" s="7">
        <v>0</v>
      </c>
      <c r="K424" s="7">
        <v>105</v>
      </c>
      <c r="L424" s="7">
        <v>0</v>
      </c>
      <c r="M424" s="7">
        <v>0</v>
      </c>
      <c r="N424" s="7">
        <v>0</v>
      </c>
      <c r="O424" s="7">
        <v>0</v>
      </c>
      <c r="P424" s="3">
        <v>6</v>
      </c>
      <c r="Q424" s="3">
        <v>3</v>
      </c>
      <c r="R424" s="3">
        <v>10</v>
      </c>
      <c r="S424" s="11">
        <v>44007</v>
      </c>
      <c r="T424" s="11">
        <v>44007</v>
      </c>
      <c r="U424" s="20">
        <v>5687</v>
      </c>
      <c r="V424" s="20">
        <v>2000</v>
      </c>
      <c r="W424" s="3" t="s">
        <v>26</v>
      </c>
      <c r="X424" s="8">
        <v>44017</v>
      </c>
      <c r="Y424" s="8">
        <v>41475</v>
      </c>
    </row>
    <row r="425" spans="1:25" x14ac:dyDescent="0.25">
      <c r="A425">
        <v>424</v>
      </c>
      <c r="B425" t="s">
        <v>25</v>
      </c>
      <c r="C425">
        <v>3</v>
      </c>
      <c r="D425" t="s">
        <v>640</v>
      </c>
      <c r="E425" s="4" t="s">
        <v>851</v>
      </c>
      <c r="F425" s="2" t="s">
        <v>264</v>
      </c>
      <c r="G425" s="7">
        <v>20601</v>
      </c>
      <c r="H425" s="7">
        <v>8448</v>
      </c>
      <c r="I425" s="7">
        <v>0</v>
      </c>
      <c r="J425" s="7">
        <v>0</v>
      </c>
      <c r="K425" s="7">
        <v>15</v>
      </c>
      <c r="L425" s="7">
        <v>0</v>
      </c>
      <c r="M425" s="7">
        <v>0</v>
      </c>
      <c r="N425" s="7">
        <v>0</v>
      </c>
      <c r="O425" s="7">
        <v>0</v>
      </c>
      <c r="P425" s="3">
        <v>6</v>
      </c>
      <c r="Q425" s="3">
        <v>3</v>
      </c>
      <c r="R425" s="3">
        <v>10</v>
      </c>
      <c r="S425" s="11">
        <v>44007</v>
      </c>
      <c r="T425" s="11">
        <v>44007</v>
      </c>
      <c r="U425" s="20">
        <v>5621</v>
      </c>
      <c r="V425" s="20">
        <v>700</v>
      </c>
      <c r="W425" s="3" t="s">
        <v>26</v>
      </c>
      <c r="X425" s="8">
        <v>44017</v>
      </c>
      <c r="Y425" s="8">
        <v>41475</v>
      </c>
    </row>
    <row r="426" spans="1:25" x14ac:dyDescent="0.25">
      <c r="A426">
        <v>425</v>
      </c>
      <c r="B426" t="s">
        <v>25</v>
      </c>
      <c r="C426">
        <v>3</v>
      </c>
      <c r="D426" t="s">
        <v>641</v>
      </c>
      <c r="E426" s="4" t="s">
        <v>247</v>
      </c>
      <c r="F426" s="2" t="s">
        <v>264</v>
      </c>
      <c r="G426" s="7">
        <v>80198</v>
      </c>
      <c r="H426" s="7">
        <v>78991</v>
      </c>
      <c r="I426" s="7">
        <v>0</v>
      </c>
      <c r="J426" s="7">
        <v>0</v>
      </c>
      <c r="K426" s="7">
        <v>130</v>
      </c>
      <c r="L426" s="7">
        <v>0</v>
      </c>
      <c r="M426" s="7">
        <v>0</v>
      </c>
      <c r="N426" s="7">
        <v>0</v>
      </c>
      <c r="O426" s="7">
        <v>0</v>
      </c>
      <c r="P426" s="3">
        <v>6</v>
      </c>
      <c r="Q426" s="3">
        <v>3</v>
      </c>
      <c r="R426" s="3">
        <v>10</v>
      </c>
      <c r="S426" s="11">
        <v>44007</v>
      </c>
      <c r="T426" s="11">
        <v>44007</v>
      </c>
      <c r="U426" s="20">
        <v>2102</v>
      </c>
      <c r="V426" s="20">
        <v>200</v>
      </c>
      <c r="W426" s="3" t="s">
        <v>26</v>
      </c>
      <c r="X426" s="8">
        <v>44017</v>
      </c>
      <c r="Y426" s="8">
        <v>41475</v>
      </c>
    </row>
    <row r="427" spans="1:25" x14ac:dyDescent="0.25">
      <c r="A427">
        <v>426</v>
      </c>
      <c r="B427" t="s">
        <v>25</v>
      </c>
      <c r="C427">
        <v>3</v>
      </c>
      <c r="D427" t="s">
        <v>642</v>
      </c>
      <c r="E427" s="4" t="s">
        <v>91</v>
      </c>
      <c r="F427" s="2" t="s">
        <v>264</v>
      </c>
      <c r="G427" s="7">
        <v>242611</v>
      </c>
      <c r="H427" s="7">
        <v>238417</v>
      </c>
      <c r="I427" s="7">
        <v>0</v>
      </c>
      <c r="J427" s="7">
        <v>0</v>
      </c>
      <c r="K427" s="7">
        <v>3390</v>
      </c>
      <c r="L427" s="7">
        <v>0</v>
      </c>
      <c r="M427" s="7">
        <v>0</v>
      </c>
      <c r="N427" s="7">
        <v>0</v>
      </c>
      <c r="O427" s="7">
        <v>0</v>
      </c>
      <c r="P427" s="3">
        <v>6</v>
      </c>
      <c r="Q427" s="3">
        <v>3</v>
      </c>
      <c r="R427" s="3">
        <v>10</v>
      </c>
      <c r="S427" s="11">
        <v>44007</v>
      </c>
      <c r="T427" s="11">
        <v>44007</v>
      </c>
      <c r="U427" s="20">
        <v>5369</v>
      </c>
      <c r="V427" s="20">
        <v>100</v>
      </c>
      <c r="W427" s="3" t="s">
        <v>26</v>
      </c>
      <c r="X427" s="8">
        <v>44017</v>
      </c>
      <c r="Y427" s="8">
        <v>41475</v>
      </c>
    </row>
    <row r="428" spans="1:25" x14ac:dyDescent="0.25">
      <c r="A428">
        <v>427</v>
      </c>
      <c r="B428" t="s">
        <v>25</v>
      </c>
      <c r="C428">
        <v>3</v>
      </c>
      <c r="D428" t="s">
        <v>643</v>
      </c>
      <c r="E428" s="4" t="s">
        <v>45</v>
      </c>
      <c r="F428" s="2" t="s">
        <v>264</v>
      </c>
      <c r="G428" s="7">
        <v>118200</v>
      </c>
      <c r="H428" s="7">
        <v>78600</v>
      </c>
      <c r="I428" s="7">
        <v>0</v>
      </c>
      <c r="J428" s="7">
        <v>0</v>
      </c>
      <c r="K428" s="7">
        <v>133</v>
      </c>
      <c r="L428" s="7">
        <v>0</v>
      </c>
      <c r="M428" s="7">
        <v>0</v>
      </c>
      <c r="N428" s="7">
        <v>0</v>
      </c>
      <c r="O428" s="7">
        <v>0</v>
      </c>
      <c r="P428" s="3">
        <v>6</v>
      </c>
      <c r="Q428" s="3">
        <v>3</v>
      </c>
      <c r="R428" s="3">
        <v>10</v>
      </c>
      <c r="S428" s="11">
        <v>44007</v>
      </c>
      <c r="T428" s="11">
        <v>44007</v>
      </c>
      <c r="U428" s="20">
        <v>7411</v>
      </c>
      <c r="V428" s="20">
        <v>2200</v>
      </c>
      <c r="W428" s="3" t="s">
        <v>26</v>
      </c>
      <c r="X428" s="8">
        <v>44017</v>
      </c>
      <c r="Y428" s="8">
        <v>41475</v>
      </c>
    </row>
    <row r="429" spans="1:25" x14ac:dyDescent="0.25">
      <c r="A429">
        <v>428</v>
      </c>
      <c r="B429" t="s">
        <v>25</v>
      </c>
      <c r="C429">
        <v>3</v>
      </c>
      <c r="D429" t="s">
        <v>644</v>
      </c>
      <c r="E429" s="4" t="s">
        <v>852</v>
      </c>
      <c r="F429" s="2" t="s">
        <v>264</v>
      </c>
      <c r="G429" s="7">
        <v>25142</v>
      </c>
      <c r="H429" s="7">
        <v>12381</v>
      </c>
      <c r="I429" s="7">
        <v>0</v>
      </c>
      <c r="J429" s="7">
        <v>0</v>
      </c>
      <c r="K429" s="7">
        <v>22</v>
      </c>
      <c r="L429" s="7">
        <v>0</v>
      </c>
      <c r="M429" s="7">
        <v>0</v>
      </c>
      <c r="N429" s="7">
        <v>0</v>
      </c>
      <c r="O429" s="7">
        <v>0</v>
      </c>
      <c r="P429" s="3">
        <v>6</v>
      </c>
      <c r="Q429" s="3">
        <v>3</v>
      </c>
      <c r="R429" s="3">
        <v>10</v>
      </c>
      <c r="S429" s="11">
        <v>44007</v>
      </c>
      <c r="T429" s="11">
        <v>44007</v>
      </c>
      <c r="U429" s="20">
        <v>8381</v>
      </c>
      <c r="V429" s="20">
        <v>1000</v>
      </c>
      <c r="W429" s="3" t="s">
        <v>26</v>
      </c>
      <c r="X429" s="8">
        <v>44017</v>
      </c>
      <c r="Y429" s="8">
        <v>41475</v>
      </c>
    </row>
    <row r="430" spans="1:25" x14ac:dyDescent="0.25">
      <c r="A430">
        <v>429</v>
      </c>
      <c r="B430" t="s">
        <v>25</v>
      </c>
      <c r="C430">
        <v>3</v>
      </c>
      <c r="D430" t="s">
        <v>645</v>
      </c>
      <c r="E430" s="4" t="s">
        <v>853</v>
      </c>
      <c r="F430" s="2" t="s">
        <v>264</v>
      </c>
      <c r="G430" s="7">
        <v>94000</v>
      </c>
      <c r="H430" s="7">
        <v>85000</v>
      </c>
      <c r="I430" s="7">
        <v>0</v>
      </c>
      <c r="J430" s="7">
        <v>0</v>
      </c>
      <c r="K430" s="7">
        <v>141</v>
      </c>
      <c r="L430" s="7">
        <v>0</v>
      </c>
      <c r="M430" s="7">
        <v>0</v>
      </c>
      <c r="N430" s="7">
        <v>0</v>
      </c>
      <c r="O430" s="7">
        <v>0</v>
      </c>
      <c r="P430" s="3">
        <v>6</v>
      </c>
      <c r="Q430" s="3">
        <v>3</v>
      </c>
      <c r="R430" s="3">
        <v>10</v>
      </c>
      <c r="S430" s="11">
        <v>44007</v>
      </c>
      <c r="T430" s="11">
        <v>44007</v>
      </c>
      <c r="U430" s="20">
        <v>2865</v>
      </c>
      <c r="V430" s="20">
        <v>500</v>
      </c>
      <c r="W430" s="3" t="s">
        <v>26</v>
      </c>
      <c r="X430" s="8">
        <v>44017</v>
      </c>
      <c r="Y430" s="8">
        <v>41475</v>
      </c>
    </row>
    <row r="431" spans="1:25" x14ac:dyDescent="0.25">
      <c r="A431">
        <v>430</v>
      </c>
      <c r="B431" t="s">
        <v>25</v>
      </c>
      <c r="C431">
        <v>3</v>
      </c>
      <c r="D431" t="s">
        <v>646</v>
      </c>
      <c r="E431" s="4" t="s">
        <v>36</v>
      </c>
      <c r="F431" s="2" t="s">
        <v>264</v>
      </c>
      <c r="G431" s="7">
        <v>221325</v>
      </c>
      <c r="H431" s="7">
        <v>191556</v>
      </c>
      <c r="I431" s="7">
        <v>0</v>
      </c>
      <c r="J431" s="7">
        <v>0</v>
      </c>
      <c r="K431" s="7">
        <v>318</v>
      </c>
      <c r="L431" s="7">
        <v>0</v>
      </c>
      <c r="M431" s="7">
        <v>0</v>
      </c>
      <c r="N431" s="7">
        <v>0</v>
      </c>
      <c r="O431" s="7">
        <v>0</v>
      </c>
      <c r="P431" s="3">
        <v>6</v>
      </c>
      <c r="Q431" s="3">
        <v>3</v>
      </c>
      <c r="R431" s="3">
        <v>10</v>
      </c>
      <c r="S431" s="11">
        <v>44007</v>
      </c>
      <c r="T431" s="11">
        <v>44007</v>
      </c>
      <c r="U431" s="20">
        <v>9500</v>
      </c>
      <c r="V431" s="20">
        <v>2000</v>
      </c>
      <c r="W431" s="3" t="s">
        <v>26</v>
      </c>
      <c r="X431" s="8">
        <v>44017</v>
      </c>
      <c r="Y431" s="8">
        <v>41475</v>
      </c>
    </row>
    <row r="432" spans="1:25" x14ac:dyDescent="0.25">
      <c r="A432">
        <v>431</v>
      </c>
      <c r="B432" t="s">
        <v>25</v>
      </c>
      <c r="C432">
        <v>3</v>
      </c>
      <c r="D432" t="s">
        <v>921</v>
      </c>
      <c r="E432" s="4" t="s">
        <v>965</v>
      </c>
      <c r="F432" s="2" t="s">
        <v>264</v>
      </c>
      <c r="G432" s="7">
        <v>117000</v>
      </c>
      <c r="H432" s="7">
        <v>91736</v>
      </c>
      <c r="I432" s="7">
        <v>0</v>
      </c>
      <c r="J432" s="7">
        <v>0</v>
      </c>
      <c r="K432" s="7">
        <v>154</v>
      </c>
      <c r="L432" s="7">
        <v>0</v>
      </c>
      <c r="M432" s="7">
        <v>0</v>
      </c>
      <c r="N432" s="7">
        <v>0</v>
      </c>
      <c r="O432" s="7">
        <v>0</v>
      </c>
      <c r="P432" s="3">
        <v>6</v>
      </c>
      <c r="Q432" s="3">
        <v>3</v>
      </c>
      <c r="R432" s="3">
        <v>10</v>
      </c>
      <c r="S432" s="11">
        <v>44007</v>
      </c>
      <c r="T432" s="11">
        <v>44007</v>
      </c>
      <c r="U432" s="20">
        <v>1813</v>
      </c>
      <c r="V432" s="20">
        <v>2000</v>
      </c>
      <c r="W432" s="3" t="s">
        <v>26</v>
      </c>
      <c r="X432" s="8">
        <v>44017</v>
      </c>
      <c r="Y432" s="8">
        <v>41475</v>
      </c>
    </row>
    <row r="433" spans="1:25" x14ac:dyDescent="0.25">
      <c r="A433">
        <v>432</v>
      </c>
      <c r="B433" t="s">
        <v>25</v>
      </c>
      <c r="C433">
        <v>3</v>
      </c>
      <c r="D433" t="s">
        <v>647</v>
      </c>
      <c r="E433" s="4" t="s">
        <v>238</v>
      </c>
      <c r="F433" s="2" t="s">
        <v>264</v>
      </c>
      <c r="G433" s="7">
        <v>128505</v>
      </c>
      <c r="H433" s="7">
        <v>95908</v>
      </c>
      <c r="I433" s="7">
        <v>0</v>
      </c>
      <c r="J433" s="7">
        <v>0</v>
      </c>
      <c r="K433" s="7">
        <v>161</v>
      </c>
      <c r="L433" s="7">
        <v>0</v>
      </c>
      <c r="M433" s="7">
        <v>0</v>
      </c>
      <c r="N433" s="7">
        <v>0</v>
      </c>
      <c r="O433" s="7">
        <v>0</v>
      </c>
      <c r="P433" s="3">
        <v>6</v>
      </c>
      <c r="Q433" s="3">
        <v>3</v>
      </c>
      <c r="R433" s="3">
        <v>10</v>
      </c>
      <c r="S433" s="11">
        <v>44007</v>
      </c>
      <c r="T433" s="11">
        <v>44007</v>
      </c>
      <c r="U433" s="20">
        <v>16079</v>
      </c>
      <c r="V433" s="20">
        <v>2000</v>
      </c>
      <c r="W433" s="3" t="s">
        <v>26</v>
      </c>
      <c r="X433" s="8">
        <v>44017</v>
      </c>
      <c r="Y433" s="8">
        <v>41475</v>
      </c>
    </row>
    <row r="434" spans="1:25" x14ac:dyDescent="0.25">
      <c r="A434">
        <v>433</v>
      </c>
      <c r="B434" t="s">
        <v>25</v>
      </c>
      <c r="C434">
        <v>3</v>
      </c>
      <c r="D434" t="s">
        <v>648</v>
      </c>
      <c r="E434" s="4" t="s">
        <v>242</v>
      </c>
      <c r="F434" s="2" t="s">
        <v>264</v>
      </c>
      <c r="G434" s="7">
        <v>87895</v>
      </c>
      <c r="H434" s="7">
        <v>19895</v>
      </c>
      <c r="I434" s="7">
        <v>0</v>
      </c>
      <c r="J434" s="7">
        <v>0</v>
      </c>
      <c r="K434" s="7">
        <v>39</v>
      </c>
      <c r="L434" s="7">
        <v>0</v>
      </c>
      <c r="M434" s="7">
        <v>0</v>
      </c>
      <c r="N434" s="7">
        <v>0</v>
      </c>
      <c r="O434" s="7">
        <v>0</v>
      </c>
      <c r="P434" s="3">
        <v>6</v>
      </c>
      <c r="Q434" s="3">
        <v>3</v>
      </c>
      <c r="R434" s="3">
        <v>10</v>
      </c>
      <c r="S434" s="11">
        <v>44007</v>
      </c>
      <c r="T434" s="11">
        <v>44007</v>
      </c>
      <c r="U434" s="20">
        <v>18080</v>
      </c>
      <c r="V434" s="20">
        <v>4000</v>
      </c>
      <c r="W434" s="3" t="s">
        <v>26</v>
      </c>
      <c r="X434" s="8">
        <v>44017</v>
      </c>
      <c r="Y434" s="8">
        <v>41475</v>
      </c>
    </row>
    <row r="435" spans="1:25" x14ac:dyDescent="0.25">
      <c r="A435">
        <v>434</v>
      </c>
      <c r="B435" t="s">
        <v>25</v>
      </c>
      <c r="C435">
        <v>3</v>
      </c>
      <c r="D435" t="s">
        <v>649</v>
      </c>
      <c r="E435" s="4" t="s">
        <v>33</v>
      </c>
      <c r="F435" s="2" t="s">
        <v>264</v>
      </c>
      <c r="G435" s="7">
        <v>226000</v>
      </c>
      <c r="H435" s="7">
        <v>224000</v>
      </c>
      <c r="I435" s="7">
        <v>0</v>
      </c>
      <c r="J435" s="7">
        <v>0</v>
      </c>
      <c r="K435" s="7">
        <v>334</v>
      </c>
      <c r="L435" s="7">
        <v>0</v>
      </c>
      <c r="M435" s="7">
        <v>0</v>
      </c>
      <c r="N435" s="7">
        <v>0</v>
      </c>
      <c r="O435" s="7">
        <v>0</v>
      </c>
      <c r="P435" s="3">
        <v>6</v>
      </c>
      <c r="Q435" s="3">
        <v>3</v>
      </c>
      <c r="R435" s="3">
        <v>10</v>
      </c>
      <c r="S435" s="11">
        <v>44007</v>
      </c>
      <c r="T435" s="11">
        <v>44007</v>
      </c>
      <c r="U435" s="20">
        <v>14570</v>
      </c>
      <c r="V435" s="20">
        <v>2000</v>
      </c>
      <c r="W435" s="3" t="s">
        <v>26</v>
      </c>
      <c r="X435" s="8">
        <v>44017</v>
      </c>
      <c r="Y435" s="8">
        <v>41475</v>
      </c>
    </row>
    <row r="436" spans="1:25" x14ac:dyDescent="0.25">
      <c r="A436">
        <v>435</v>
      </c>
      <c r="B436" t="s">
        <v>25</v>
      </c>
      <c r="C436">
        <v>3</v>
      </c>
      <c r="D436" t="s">
        <v>650</v>
      </c>
      <c r="E436" s="4" t="s">
        <v>854</v>
      </c>
      <c r="F436" s="2" t="s">
        <v>264</v>
      </c>
      <c r="G436" s="7">
        <v>72000</v>
      </c>
      <c r="H436" s="7">
        <v>54000</v>
      </c>
      <c r="I436" s="7">
        <v>0</v>
      </c>
      <c r="J436" s="7">
        <v>0</v>
      </c>
      <c r="K436" s="7">
        <v>90</v>
      </c>
      <c r="L436" s="7">
        <v>0</v>
      </c>
      <c r="M436" s="7">
        <v>0</v>
      </c>
      <c r="N436" s="7">
        <v>0</v>
      </c>
      <c r="O436" s="7">
        <v>0</v>
      </c>
      <c r="P436" s="3">
        <v>6</v>
      </c>
      <c r="Q436" s="3">
        <v>3</v>
      </c>
      <c r="R436" s="3">
        <v>10</v>
      </c>
      <c r="S436" s="11">
        <v>44007</v>
      </c>
      <c r="T436" s="11">
        <v>44007</v>
      </c>
      <c r="U436" s="20">
        <v>9028</v>
      </c>
      <c r="V436" s="20">
        <v>1000</v>
      </c>
      <c r="W436" s="3" t="s">
        <v>26</v>
      </c>
      <c r="X436" s="8">
        <v>44017</v>
      </c>
      <c r="Y436" s="8">
        <v>41475</v>
      </c>
    </row>
    <row r="437" spans="1:25" x14ac:dyDescent="0.25">
      <c r="A437">
        <v>436</v>
      </c>
      <c r="B437" t="s">
        <v>25</v>
      </c>
      <c r="C437">
        <v>3</v>
      </c>
      <c r="D437" t="s">
        <v>651</v>
      </c>
      <c r="E437" s="4" t="s">
        <v>73</v>
      </c>
      <c r="F437" s="2" t="s">
        <v>264</v>
      </c>
      <c r="G437" s="7">
        <v>130000</v>
      </c>
      <c r="H437" s="7">
        <v>130000</v>
      </c>
      <c r="I437" s="7">
        <v>0</v>
      </c>
      <c r="J437" s="7">
        <v>0</v>
      </c>
      <c r="K437" s="7">
        <v>3083</v>
      </c>
      <c r="L437" s="7">
        <v>0</v>
      </c>
      <c r="M437" s="7">
        <v>0</v>
      </c>
      <c r="N437" s="7">
        <v>0</v>
      </c>
      <c r="O437" s="7">
        <v>0</v>
      </c>
      <c r="P437" s="3">
        <v>6</v>
      </c>
      <c r="Q437" s="3">
        <v>3</v>
      </c>
      <c r="R437" s="3">
        <v>10</v>
      </c>
      <c r="S437" s="11">
        <v>44007</v>
      </c>
      <c r="T437" s="11">
        <v>44007</v>
      </c>
      <c r="U437" s="20">
        <v>5669</v>
      </c>
      <c r="V437" s="20">
        <v>1000</v>
      </c>
      <c r="W437" s="3" t="s">
        <v>26</v>
      </c>
      <c r="X437" s="8">
        <v>44017</v>
      </c>
      <c r="Y437" s="8">
        <v>41475</v>
      </c>
    </row>
    <row r="438" spans="1:25" x14ac:dyDescent="0.25">
      <c r="A438">
        <v>437</v>
      </c>
      <c r="B438" t="s">
        <v>25</v>
      </c>
      <c r="C438">
        <v>3</v>
      </c>
      <c r="D438" t="s">
        <v>652</v>
      </c>
      <c r="E438" s="4" t="s">
        <v>252</v>
      </c>
      <c r="F438" s="2" t="s">
        <v>264</v>
      </c>
      <c r="G438" s="7">
        <v>520000</v>
      </c>
      <c r="H438" s="7">
        <v>501364</v>
      </c>
      <c r="I438" s="7">
        <v>0</v>
      </c>
      <c r="J438" s="7">
        <v>0</v>
      </c>
      <c r="K438" s="7">
        <v>828</v>
      </c>
      <c r="L438" s="7">
        <v>0</v>
      </c>
      <c r="M438" s="7">
        <v>0</v>
      </c>
      <c r="N438" s="7">
        <v>0</v>
      </c>
      <c r="O438" s="7">
        <v>0</v>
      </c>
      <c r="P438" s="3">
        <v>6</v>
      </c>
      <c r="Q438" s="3">
        <v>3</v>
      </c>
      <c r="R438" s="3">
        <v>10</v>
      </c>
      <c r="S438" s="11">
        <v>44007</v>
      </c>
      <c r="T438" s="11">
        <v>44007</v>
      </c>
      <c r="U438" s="20">
        <v>7394</v>
      </c>
      <c r="V438" s="20">
        <v>3000</v>
      </c>
      <c r="W438" s="3" t="s">
        <v>26</v>
      </c>
      <c r="X438" s="8">
        <v>44017</v>
      </c>
      <c r="Y438" s="8">
        <v>41475</v>
      </c>
    </row>
    <row r="439" spans="1:25" x14ac:dyDescent="0.25">
      <c r="A439">
        <v>438</v>
      </c>
      <c r="B439" t="s">
        <v>25</v>
      </c>
      <c r="C439">
        <v>3</v>
      </c>
      <c r="D439" t="s">
        <v>653</v>
      </c>
      <c r="E439" s="4" t="s">
        <v>261</v>
      </c>
      <c r="F439" s="2" t="s">
        <v>264</v>
      </c>
      <c r="G439" s="7">
        <v>137000</v>
      </c>
      <c r="H439" s="7">
        <v>119000</v>
      </c>
      <c r="I439" s="7">
        <v>0</v>
      </c>
      <c r="J439" s="7">
        <v>0</v>
      </c>
      <c r="K439" s="7">
        <v>197</v>
      </c>
      <c r="L439" s="7">
        <v>0</v>
      </c>
      <c r="M439" s="7">
        <v>0</v>
      </c>
      <c r="N439" s="7">
        <v>0</v>
      </c>
      <c r="O439" s="7">
        <v>0</v>
      </c>
      <c r="P439" s="3">
        <v>6</v>
      </c>
      <c r="Q439" s="3">
        <v>3</v>
      </c>
      <c r="R439" s="3">
        <v>10</v>
      </c>
      <c r="S439" s="11">
        <v>44007</v>
      </c>
      <c r="T439" s="11">
        <v>44007</v>
      </c>
      <c r="U439" s="20">
        <v>8191</v>
      </c>
      <c r="V439" s="20">
        <v>1000</v>
      </c>
      <c r="W439" s="3" t="s">
        <v>26</v>
      </c>
      <c r="X439" s="8">
        <v>44017</v>
      </c>
      <c r="Y439" s="8">
        <v>41475</v>
      </c>
    </row>
    <row r="440" spans="1:25" x14ac:dyDescent="0.25">
      <c r="A440">
        <v>439</v>
      </c>
      <c r="B440" t="s">
        <v>25</v>
      </c>
      <c r="C440">
        <v>3</v>
      </c>
      <c r="D440" t="s">
        <v>654</v>
      </c>
      <c r="E440" s="4" t="s">
        <v>249</v>
      </c>
      <c r="F440" s="2" t="s">
        <v>264</v>
      </c>
      <c r="G440" s="7">
        <v>72000</v>
      </c>
      <c r="H440" s="7">
        <v>54000</v>
      </c>
      <c r="I440" s="7">
        <v>0</v>
      </c>
      <c r="J440" s="7">
        <v>0</v>
      </c>
      <c r="K440" s="7">
        <v>90</v>
      </c>
      <c r="L440" s="7">
        <v>0</v>
      </c>
      <c r="M440" s="7">
        <v>0</v>
      </c>
      <c r="N440" s="7">
        <v>0</v>
      </c>
      <c r="O440" s="7">
        <v>0</v>
      </c>
      <c r="P440" s="3">
        <v>6</v>
      </c>
      <c r="Q440" s="3">
        <v>3</v>
      </c>
      <c r="R440" s="3">
        <v>10</v>
      </c>
      <c r="S440" s="11">
        <v>44007</v>
      </c>
      <c r="T440" s="11">
        <v>44007</v>
      </c>
      <c r="U440" s="20">
        <v>10012</v>
      </c>
      <c r="V440" s="20">
        <v>1000</v>
      </c>
      <c r="W440" s="3" t="s">
        <v>26</v>
      </c>
      <c r="X440" s="8">
        <v>44017</v>
      </c>
      <c r="Y440" s="8">
        <v>41475</v>
      </c>
    </row>
    <row r="441" spans="1:25" x14ac:dyDescent="0.25">
      <c r="A441">
        <v>440</v>
      </c>
      <c r="B441" t="s">
        <v>25</v>
      </c>
      <c r="C441">
        <v>3</v>
      </c>
      <c r="D441" t="s">
        <v>655</v>
      </c>
      <c r="E441" s="4" t="s">
        <v>855</v>
      </c>
      <c r="F441" s="2" t="s">
        <v>264</v>
      </c>
      <c r="G441" s="7">
        <v>21772</v>
      </c>
      <c r="H441" s="7">
        <v>13397</v>
      </c>
      <c r="I441" s="7">
        <v>13397</v>
      </c>
      <c r="J441" s="7">
        <v>0</v>
      </c>
      <c r="K441" s="7">
        <v>23</v>
      </c>
      <c r="L441" s="7">
        <v>0</v>
      </c>
      <c r="M441" s="7">
        <v>0</v>
      </c>
      <c r="N441" s="7">
        <v>4</v>
      </c>
      <c r="O441" s="7">
        <v>0</v>
      </c>
      <c r="P441" s="3">
        <v>6</v>
      </c>
      <c r="Q441" s="3">
        <v>3</v>
      </c>
      <c r="R441" s="3">
        <v>10</v>
      </c>
      <c r="S441" s="11">
        <v>44007</v>
      </c>
      <c r="T441" s="11">
        <v>44007</v>
      </c>
      <c r="U441" s="20">
        <v>3988</v>
      </c>
      <c r="V441" s="20">
        <v>500</v>
      </c>
      <c r="W441" s="3" t="s">
        <v>26</v>
      </c>
      <c r="X441" s="8">
        <v>44017</v>
      </c>
      <c r="Y441" s="8">
        <v>41475</v>
      </c>
    </row>
    <row r="442" spans="1:25" x14ac:dyDescent="0.25">
      <c r="A442">
        <v>441</v>
      </c>
      <c r="B442" t="s">
        <v>25</v>
      </c>
      <c r="C442">
        <v>3</v>
      </c>
      <c r="D442" t="s">
        <v>656</v>
      </c>
      <c r="E442" s="4" t="s">
        <v>856</v>
      </c>
      <c r="F442" s="2" t="s">
        <v>264</v>
      </c>
      <c r="G442" s="7">
        <v>103788</v>
      </c>
      <c r="H442" s="7">
        <v>70673</v>
      </c>
      <c r="I442" s="7">
        <v>0</v>
      </c>
      <c r="J442" s="7">
        <v>0</v>
      </c>
      <c r="K442" s="7">
        <v>119</v>
      </c>
      <c r="L442" s="7">
        <v>0</v>
      </c>
      <c r="M442" s="7">
        <v>0</v>
      </c>
      <c r="N442" s="7">
        <v>0</v>
      </c>
      <c r="O442" s="7">
        <v>0</v>
      </c>
      <c r="P442" s="3">
        <v>6</v>
      </c>
      <c r="Q442" s="3">
        <v>3</v>
      </c>
      <c r="R442" s="3">
        <v>10</v>
      </c>
      <c r="S442" s="11">
        <v>44007</v>
      </c>
      <c r="T442" s="11">
        <v>44007</v>
      </c>
      <c r="U442" s="20">
        <v>4216</v>
      </c>
      <c r="V442" s="20">
        <v>2000</v>
      </c>
      <c r="W442" s="3" t="s">
        <v>26</v>
      </c>
      <c r="X442" s="8">
        <v>44017</v>
      </c>
      <c r="Y442" s="8">
        <v>41475</v>
      </c>
    </row>
    <row r="443" spans="1:25" x14ac:dyDescent="0.25">
      <c r="A443">
        <v>442</v>
      </c>
      <c r="B443" t="s">
        <v>25</v>
      </c>
      <c r="C443">
        <v>3</v>
      </c>
      <c r="D443" t="s">
        <v>657</v>
      </c>
      <c r="E443" s="4" t="s">
        <v>857</v>
      </c>
      <c r="F443" s="2" t="s">
        <v>264</v>
      </c>
      <c r="G443" s="7">
        <v>179980</v>
      </c>
      <c r="H443" s="7">
        <v>148952</v>
      </c>
      <c r="I443" s="7">
        <v>0</v>
      </c>
      <c r="J443" s="7">
        <v>0</v>
      </c>
      <c r="K443" s="7">
        <v>248</v>
      </c>
      <c r="L443" s="7">
        <v>0</v>
      </c>
      <c r="M443" s="7">
        <v>0</v>
      </c>
      <c r="N443" s="7">
        <v>0</v>
      </c>
      <c r="O443" s="7">
        <v>0</v>
      </c>
      <c r="P443" s="3">
        <v>6</v>
      </c>
      <c r="Q443" s="3">
        <v>3</v>
      </c>
      <c r="R443" s="3">
        <v>10</v>
      </c>
      <c r="S443" s="11">
        <v>44007</v>
      </c>
      <c r="T443" s="11">
        <v>44007</v>
      </c>
      <c r="U443" s="20">
        <v>16053</v>
      </c>
      <c r="V443" s="20">
        <v>2000</v>
      </c>
      <c r="W443" s="3" t="s">
        <v>26</v>
      </c>
      <c r="X443" s="8">
        <v>44017</v>
      </c>
      <c r="Y443" s="8">
        <v>41475</v>
      </c>
    </row>
    <row r="444" spans="1:25" x14ac:dyDescent="0.25">
      <c r="A444">
        <v>443</v>
      </c>
      <c r="B444" t="s">
        <v>25</v>
      </c>
      <c r="C444">
        <v>3</v>
      </c>
      <c r="D444" t="s">
        <v>658</v>
      </c>
      <c r="E444" s="4" t="s">
        <v>241</v>
      </c>
      <c r="F444" s="2" t="s">
        <v>264</v>
      </c>
      <c r="G444" s="7">
        <v>63000</v>
      </c>
      <c r="H444" s="7">
        <v>45000</v>
      </c>
      <c r="I444" s="7">
        <v>0</v>
      </c>
      <c r="J444" s="7">
        <v>0</v>
      </c>
      <c r="K444" s="7">
        <v>76</v>
      </c>
      <c r="L444" s="7">
        <v>0</v>
      </c>
      <c r="M444" s="7">
        <v>0</v>
      </c>
      <c r="N444" s="7">
        <v>0</v>
      </c>
      <c r="O444" s="7">
        <v>0</v>
      </c>
      <c r="P444" s="3">
        <v>6</v>
      </c>
      <c r="Q444" s="3">
        <v>3</v>
      </c>
      <c r="R444" s="3">
        <v>10</v>
      </c>
      <c r="S444" s="11">
        <v>44007</v>
      </c>
      <c r="T444" s="11">
        <v>44007</v>
      </c>
      <c r="U444" s="20">
        <v>5311</v>
      </c>
      <c r="V444" s="20">
        <v>1000</v>
      </c>
      <c r="W444" s="3" t="s">
        <v>26</v>
      </c>
      <c r="X444" s="8">
        <v>44017</v>
      </c>
      <c r="Y444" s="8">
        <v>41475</v>
      </c>
    </row>
    <row r="445" spans="1:25" x14ac:dyDescent="0.25">
      <c r="A445">
        <v>444</v>
      </c>
      <c r="B445" t="s">
        <v>25</v>
      </c>
      <c r="C445">
        <v>3</v>
      </c>
      <c r="D445" t="s">
        <v>659</v>
      </c>
      <c r="E445" s="4" t="s">
        <v>858</v>
      </c>
      <c r="F445" s="2" t="s">
        <v>264</v>
      </c>
      <c r="G445" s="7">
        <v>54316</v>
      </c>
      <c r="H445" s="7">
        <v>37715</v>
      </c>
      <c r="I445" s="7">
        <v>0</v>
      </c>
      <c r="J445" s="7">
        <v>0</v>
      </c>
      <c r="K445" s="7">
        <v>64</v>
      </c>
      <c r="L445" s="7">
        <v>0</v>
      </c>
      <c r="M445" s="7">
        <v>0</v>
      </c>
      <c r="N445" s="7">
        <v>0</v>
      </c>
      <c r="O445" s="7">
        <v>0</v>
      </c>
      <c r="P445" s="3">
        <v>6</v>
      </c>
      <c r="Q445" s="3">
        <v>3</v>
      </c>
      <c r="R445" s="3">
        <v>10</v>
      </c>
      <c r="S445" s="11">
        <v>44007</v>
      </c>
      <c r="T445" s="11">
        <v>44007</v>
      </c>
      <c r="U445" s="20">
        <v>10213</v>
      </c>
      <c r="V445" s="20">
        <v>1000</v>
      </c>
      <c r="W445" s="3" t="s">
        <v>26</v>
      </c>
      <c r="X445" s="8">
        <v>44017</v>
      </c>
      <c r="Y445" s="8">
        <v>41475</v>
      </c>
    </row>
    <row r="446" spans="1:25" x14ac:dyDescent="0.25">
      <c r="A446">
        <v>445</v>
      </c>
      <c r="B446" t="s">
        <v>25</v>
      </c>
      <c r="C446">
        <v>3</v>
      </c>
      <c r="D446" t="s">
        <v>878</v>
      </c>
      <c r="E446" s="4" t="s">
        <v>944</v>
      </c>
      <c r="F446" s="2" t="s">
        <v>264</v>
      </c>
      <c r="G446" s="7">
        <v>92703</v>
      </c>
      <c r="H446" s="7">
        <v>80114</v>
      </c>
      <c r="I446" s="7">
        <v>0</v>
      </c>
      <c r="J446" s="7">
        <v>0</v>
      </c>
      <c r="K446" s="7">
        <v>132</v>
      </c>
      <c r="L446" s="7">
        <v>0</v>
      </c>
      <c r="M446" s="7">
        <v>0</v>
      </c>
      <c r="N446" s="7">
        <v>0</v>
      </c>
      <c r="O446" s="7">
        <v>0</v>
      </c>
      <c r="P446" s="3">
        <v>6</v>
      </c>
      <c r="Q446" s="3">
        <v>3</v>
      </c>
      <c r="R446" s="3">
        <v>10</v>
      </c>
      <c r="S446" s="11">
        <v>44007</v>
      </c>
      <c r="T446" s="11">
        <v>44007</v>
      </c>
      <c r="U446" s="20">
        <v>176</v>
      </c>
      <c r="V446" s="20">
        <v>1000</v>
      </c>
      <c r="W446" s="3" t="s">
        <v>26</v>
      </c>
      <c r="X446" s="8">
        <v>44017</v>
      </c>
      <c r="Y446" s="8">
        <v>41475</v>
      </c>
    </row>
    <row r="447" spans="1:25" x14ac:dyDescent="0.25">
      <c r="A447">
        <v>446</v>
      </c>
      <c r="B447" t="s">
        <v>25</v>
      </c>
      <c r="C447">
        <v>3</v>
      </c>
      <c r="D447" t="s">
        <v>660</v>
      </c>
      <c r="E447" s="4" t="s">
        <v>120</v>
      </c>
      <c r="F447" s="2" t="s">
        <v>264</v>
      </c>
      <c r="G447" s="7">
        <v>73000</v>
      </c>
      <c r="H447" s="7">
        <v>47500</v>
      </c>
      <c r="I447" s="7">
        <v>0</v>
      </c>
      <c r="J447" s="7">
        <v>0</v>
      </c>
      <c r="K447" s="7">
        <v>81</v>
      </c>
      <c r="L447" s="7">
        <v>0</v>
      </c>
      <c r="M447" s="7">
        <v>0</v>
      </c>
      <c r="N447" s="7">
        <v>0</v>
      </c>
      <c r="O447" s="7">
        <v>0</v>
      </c>
      <c r="P447" s="3">
        <v>6</v>
      </c>
      <c r="Q447" s="3">
        <v>3</v>
      </c>
      <c r="R447" s="3">
        <v>10</v>
      </c>
      <c r="S447" s="11">
        <v>44007</v>
      </c>
      <c r="T447" s="11">
        <v>44007</v>
      </c>
      <c r="U447" s="20">
        <v>14080</v>
      </c>
      <c r="V447" s="20">
        <v>1500</v>
      </c>
      <c r="W447" s="3" t="s">
        <v>26</v>
      </c>
      <c r="X447" s="8">
        <v>44017</v>
      </c>
      <c r="Y447" s="8">
        <v>41475</v>
      </c>
    </row>
    <row r="448" spans="1:25" x14ac:dyDescent="0.25">
      <c r="A448">
        <v>447</v>
      </c>
      <c r="B448" t="s">
        <v>25</v>
      </c>
      <c r="C448">
        <v>3</v>
      </c>
      <c r="D448" t="s">
        <v>661</v>
      </c>
      <c r="E448" s="4" t="s">
        <v>246</v>
      </c>
      <c r="F448" s="2" t="s">
        <v>264</v>
      </c>
      <c r="G448" s="7">
        <v>200187</v>
      </c>
      <c r="H448" s="7">
        <v>151717</v>
      </c>
      <c r="I448" s="7">
        <v>0</v>
      </c>
      <c r="J448" s="7">
        <v>0</v>
      </c>
      <c r="K448" s="7">
        <v>254</v>
      </c>
      <c r="L448" s="7">
        <v>0</v>
      </c>
      <c r="M448" s="7">
        <v>0</v>
      </c>
      <c r="N448" s="7">
        <v>0</v>
      </c>
      <c r="O448" s="7">
        <v>0</v>
      </c>
      <c r="P448" s="3">
        <v>6</v>
      </c>
      <c r="Q448" s="3">
        <v>3</v>
      </c>
      <c r="R448" s="3">
        <v>10</v>
      </c>
      <c r="S448" s="11">
        <v>44007</v>
      </c>
      <c r="T448" s="11">
        <v>44007</v>
      </c>
      <c r="U448" s="20">
        <v>16927</v>
      </c>
      <c r="V448" s="20">
        <v>3000</v>
      </c>
      <c r="W448" s="3" t="s">
        <v>26</v>
      </c>
      <c r="X448" s="8">
        <v>44017</v>
      </c>
      <c r="Y448" s="8">
        <v>41475</v>
      </c>
    </row>
    <row r="449" spans="1:25" x14ac:dyDescent="0.25">
      <c r="A449">
        <v>448</v>
      </c>
      <c r="B449" t="s">
        <v>25</v>
      </c>
      <c r="C449">
        <v>3</v>
      </c>
      <c r="D449" t="s">
        <v>662</v>
      </c>
      <c r="E449" s="4" t="s">
        <v>859</v>
      </c>
      <c r="F449" s="2" t="s">
        <v>264</v>
      </c>
      <c r="G449" s="7">
        <v>106000</v>
      </c>
      <c r="H449" s="7">
        <v>55000</v>
      </c>
      <c r="I449" s="7">
        <v>0</v>
      </c>
      <c r="J449" s="7">
        <v>0</v>
      </c>
      <c r="K449" s="7">
        <v>94</v>
      </c>
      <c r="L449" s="7">
        <v>0</v>
      </c>
      <c r="M449" s="7">
        <v>0</v>
      </c>
      <c r="N449" s="7">
        <v>0</v>
      </c>
      <c r="O449" s="7">
        <v>0</v>
      </c>
      <c r="P449" s="3">
        <v>6</v>
      </c>
      <c r="Q449" s="3">
        <v>3</v>
      </c>
      <c r="R449" s="3">
        <v>10</v>
      </c>
      <c r="S449" s="11">
        <v>44007</v>
      </c>
      <c r="T449" s="11">
        <v>44007</v>
      </c>
      <c r="U449" s="20">
        <v>8087</v>
      </c>
      <c r="V449" s="20">
        <v>2000</v>
      </c>
      <c r="W449" s="3" t="s">
        <v>26</v>
      </c>
      <c r="X449" s="8">
        <v>44017</v>
      </c>
      <c r="Y449" s="8">
        <v>41475</v>
      </c>
    </row>
    <row r="450" spans="1:25" x14ac:dyDescent="0.25">
      <c r="A450">
        <v>449</v>
      </c>
      <c r="B450" t="s">
        <v>25</v>
      </c>
      <c r="C450">
        <v>3</v>
      </c>
      <c r="D450" t="s">
        <v>663</v>
      </c>
      <c r="E450" s="4" t="s">
        <v>860</v>
      </c>
      <c r="F450" s="2" t="s">
        <v>264</v>
      </c>
      <c r="G450" s="7">
        <v>50063</v>
      </c>
      <c r="H450" s="7">
        <v>42695</v>
      </c>
      <c r="I450" s="7">
        <v>42695</v>
      </c>
      <c r="J450" s="7">
        <v>0</v>
      </c>
      <c r="K450" s="7">
        <v>71</v>
      </c>
      <c r="L450" s="7">
        <v>0</v>
      </c>
      <c r="M450" s="7">
        <v>0</v>
      </c>
      <c r="N450" s="7">
        <v>12</v>
      </c>
      <c r="O450" s="7">
        <v>0</v>
      </c>
      <c r="P450" s="3">
        <v>6</v>
      </c>
      <c r="Q450" s="3">
        <v>3</v>
      </c>
      <c r="R450" s="3">
        <v>10</v>
      </c>
      <c r="S450" s="11">
        <v>44007</v>
      </c>
      <c r="T450" s="11">
        <v>44007</v>
      </c>
      <c r="U450" s="20">
        <v>2913</v>
      </c>
      <c r="V450" s="20">
        <v>500</v>
      </c>
      <c r="W450" s="3" t="s">
        <v>26</v>
      </c>
      <c r="X450" s="8">
        <v>44017</v>
      </c>
      <c r="Y450" s="8">
        <v>41475</v>
      </c>
    </row>
    <row r="451" spans="1:25" x14ac:dyDescent="0.25">
      <c r="A451">
        <v>450</v>
      </c>
      <c r="B451" t="s">
        <v>25</v>
      </c>
      <c r="C451">
        <v>3</v>
      </c>
      <c r="D451" t="s">
        <v>664</v>
      </c>
      <c r="E451" s="4" t="s">
        <v>861</v>
      </c>
      <c r="F451" s="2" t="s">
        <v>264</v>
      </c>
      <c r="G451" s="7">
        <v>24000</v>
      </c>
      <c r="H451" s="7">
        <v>6000</v>
      </c>
      <c r="I451" s="7">
        <v>0</v>
      </c>
      <c r="J451" s="7">
        <v>0</v>
      </c>
      <c r="K451" s="7">
        <v>12</v>
      </c>
      <c r="L451" s="7">
        <v>0</v>
      </c>
      <c r="M451" s="7">
        <v>0</v>
      </c>
      <c r="N451" s="7">
        <v>0</v>
      </c>
      <c r="O451" s="7">
        <v>0</v>
      </c>
      <c r="P451" s="3">
        <v>6</v>
      </c>
      <c r="Q451" s="3">
        <v>3</v>
      </c>
      <c r="R451" s="3">
        <v>10</v>
      </c>
      <c r="S451" s="11">
        <v>44007</v>
      </c>
      <c r="T451" s="11">
        <v>44007</v>
      </c>
      <c r="U451" s="20">
        <v>4500</v>
      </c>
      <c r="V451" s="20">
        <v>1000</v>
      </c>
      <c r="W451" s="3" t="s">
        <v>26</v>
      </c>
      <c r="X451" s="8">
        <v>44017</v>
      </c>
      <c r="Y451" s="8">
        <v>41475</v>
      </c>
    </row>
    <row r="452" spans="1:25" x14ac:dyDescent="0.25">
      <c r="A452">
        <v>451</v>
      </c>
      <c r="B452" t="s">
        <v>25</v>
      </c>
      <c r="C452">
        <v>3</v>
      </c>
      <c r="D452" t="s">
        <v>665</v>
      </c>
      <c r="E452" s="4" t="s">
        <v>862</v>
      </c>
      <c r="F452" s="2" t="s">
        <v>264</v>
      </c>
      <c r="G452" s="7">
        <v>39958</v>
      </c>
      <c r="H452" s="7">
        <v>29908</v>
      </c>
      <c r="I452" s="7">
        <v>0</v>
      </c>
      <c r="J452" s="7">
        <v>0</v>
      </c>
      <c r="K452" s="7">
        <v>49</v>
      </c>
      <c r="L452" s="7">
        <v>0</v>
      </c>
      <c r="M452" s="7">
        <v>0</v>
      </c>
      <c r="N452" s="7">
        <v>0</v>
      </c>
      <c r="O452" s="7">
        <v>0</v>
      </c>
      <c r="P452" s="3">
        <v>6</v>
      </c>
      <c r="Q452" s="3">
        <v>3</v>
      </c>
      <c r="R452" s="3">
        <v>10</v>
      </c>
      <c r="S452" s="11">
        <v>44007</v>
      </c>
      <c r="T452" s="11">
        <v>44007</v>
      </c>
      <c r="U452" s="20">
        <v>1596</v>
      </c>
      <c r="V452" s="20">
        <v>10</v>
      </c>
      <c r="W452" s="3" t="s">
        <v>26</v>
      </c>
      <c r="X452" s="8">
        <v>44017</v>
      </c>
      <c r="Y452" s="8">
        <v>41475</v>
      </c>
    </row>
    <row r="453" spans="1:25" x14ac:dyDescent="0.25">
      <c r="A453">
        <v>452</v>
      </c>
      <c r="B453" t="s">
        <v>25</v>
      </c>
      <c r="C453">
        <v>3</v>
      </c>
      <c r="D453" t="s">
        <v>666</v>
      </c>
      <c r="E453" s="4" t="s">
        <v>254</v>
      </c>
      <c r="F453" s="2" t="s">
        <v>264</v>
      </c>
      <c r="G453" s="7">
        <v>296000</v>
      </c>
      <c r="H453" s="7">
        <v>116000</v>
      </c>
      <c r="I453" s="7">
        <v>0</v>
      </c>
      <c r="J453" s="7">
        <v>0</v>
      </c>
      <c r="K453" s="7">
        <v>207</v>
      </c>
      <c r="L453" s="7">
        <v>0</v>
      </c>
      <c r="M453" s="7">
        <v>0</v>
      </c>
      <c r="N453" s="7">
        <v>0</v>
      </c>
      <c r="O453" s="7">
        <v>0</v>
      </c>
      <c r="P453" s="3">
        <v>6</v>
      </c>
      <c r="Q453" s="3">
        <v>3</v>
      </c>
      <c r="R453" s="3">
        <v>10</v>
      </c>
      <c r="S453" s="11">
        <v>44007</v>
      </c>
      <c r="T453" s="11">
        <v>44007</v>
      </c>
      <c r="U453" s="20">
        <v>31149</v>
      </c>
      <c r="V453" s="20">
        <v>10000</v>
      </c>
      <c r="W453" s="3" t="s">
        <v>26</v>
      </c>
      <c r="X453" s="8">
        <v>44017</v>
      </c>
      <c r="Y453" s="8">
        <v>41475</v>
      </c>
    </row>
    <row r="454" spans="1:25" x14ac:dyDescent="0.25">
      <c r="A454">
        <v>453</v>
      </c>
      <c r="B454" t="s">
        <v>25</v>
      </c>
      <c r="C454">
        <v>3</v>
      </c>
      <c r="D454" t="s">
        <v>667</v>
      </c>
      <c r="E454" s="4" t="s">
        <v>262</v>
      </c>
      <c r="F454" s="2" t="s">
        <v>264</v>
      </c>
      <c r="G454" s="7">
        <v>44500</v>
      </c>
      <c r="H454" s="7">
        <v>42360</v>
      </c>
      <c r="I454" s="7">
        <v>0</v>
      </c>
      <c r="J454" s="7">
        <v>0</v>
      </c>
      <c r="K454" s="7">
        <v>70</v>
      </c>
      <c r="L454" s="7">
        <v>0</v>
      </c>
      <c r="M454" s="7">
        <v>0</v>
      </c>
      <c r="N454" s="7">
        <v>0</v>
      </c>
      <c r="O454" s="7">
        <v>0</v>
      </c>
      <c r="P454" s="3">
        <v>6</v>
      </c>
      <c r="Q454" s="3">
        <v>3</v>
      </c>
      <c r="R454" s="3">
        <v>10</v>
      </c>
      <c r="S454" s="11">
        <v>44007</v>
      </c>
      <c r="T454" s="11">
        <v>44007</v>
      </c>
      <c r="U454" s="20">
        <v>519</v>
      </c>
      <c r="V454" s="20">
        <v>10</v>
      </c>
      <c r="W454" s="3" t="s">
        <v>26</v>
      </c>
      <c r="X454" s="8">
        <v>44017</v>
      </c>
      <c r="Y454" s="8">
        <v>41475</v>
      </c>
    </row>
    <row r="455" spans="1:25" x14ac:dyDescent="0.25">
      <c r="A455">
        <v>454</v>
      </c>
      <c r="B455" t="s">
        <v>25</v>
      </c>
      <c r="C455">
        <v>3</v>
      </c>
      <c r="D455" t="s">
        <v>668</v>
      </c>
      <c r="E455" s="4" t="s">
        <v>149</v>
      </c>
      <c r="F455" s="2" t="s">
        <v>264</v>
      </c>
      <c r="G455" s="7">
        <v>159754</v>
      </c>
      <c r="H455" s="7">
        <v>146581</v>
      </c>
      <c r="I455" s="7">
        <v>0</v>
      </c>
      <c r="J455" s="7">
        <v>0</v>
      </c>
      <c r="K455" s="7">
        <v>247</v>
      </c>
      <c r="L455" s="7">
        <v>0</v>
      </c>
      <c r="M455" s="7">
        <v>0</v>
      </c>
      <c r="N455" s="7">
        <v>0</v>
      </c>
      <c r="O455" s="7">
        <v>0</v>
      </c>
      <c r="P455" s="3">
        <v>6</v>
      </c>
      <c r="Q455" s="3">
        <v>3</v>
      </c>
      <c r="R455" s="3">
        <v>10</v>
      </c>
      <c r="S455" s="11">
        <v>44007</v>
      </c>
      <c r="T455" s="11">
        <v>44007</v>
      </c>
      <c r="U455" s="20">
        <v>16078</v>
      </c>
      <c r="V455" s="20">
        <v>3500</v>
      </c>
      <c r="W455" s="3" t="s">
        <v>26</v>
      </c>
      <c r="X455" s="8">
        <v>44017</v>
      </c>
      <c r="Y455" s="8">
        <v>41475</v>
      </c>
    </row>
    <row r="456" spans="1:25" x14ac:dyDescent="0.25">
      <c r="A456">
        <v>455</v>
      </c>
      <c r="B456" t="s">
        <v>25</v>
      </c>
      <c r="C456">
        <v>3</v>
      </c>
      <c r="D456" t="s">
        <v>669</v>
      </c>
      <c r="E456" s="4" t="s">
        <v>259</v>
      </c>
      <c r="F456" s="2" t="s">
        <v>264</v>
      </c>
      <c r="G456" s="7">
        <v>104681</v>
      </c>
      <c r="H456" s="7">
        <v>98138</v>
      </c>
      <c r="I456" s="7">
        <v>0</v>
      </c>
      <c r="J456" s="7">
        <v>0</v>
      </c>
      <c r="K456" s="7">
        <v>162</v>
      </c>
      <c r="L456" s="7">
        <v>0</v>
      </c>
      <c r="M456" s="7">
        <v>0</v>
      </c>
      <c r="N456" s="7">
        <v>0</v>
      </c>
      <c r="O456" s="7">
        <v>0</v>
      </c>
      <c r="P456" s="3">
        <v>6</v>
      </c>
      <c r="Q456" s="3">
        <v>3</v>
      </c>
      <c r="R456" s="3">
        <v>10</v>
      </c>
      <c r="S456" s="11">
        <v>44007</v>
      </c>
      <c r="T456" s="11">
        <v>44007</v>
      </c>
      <c r="U456" s="20">
        <v>3650</v>
      </c>
      <c r="V456" s="20">
        <v>600</v>
      </c>
      <c r="W456" s="3" t="s">
        <v>26</v>
      </c>
      <c r="X456" s="8">
        <v>44017</v>
      </c>
      <c r="Y456" s="8">
        <v>41475</v>
      </c>
    </row>
    <row r="457" spans="1:25" x14ac:dyDescent="0.25">
      <c r="A457">
        <v>456</v>
      </c>
      <c r="B457" t="s">
        <v>25</v>
      </c>
      <c r="C457">
        <v>3</v>
      </c>
      <c r="D457" t="s">
        <v>670</v>
      </c>
      <c r="E457" s="4" t="s">
        <v>863</v>
      </c>
      <c r="F457" s="2" t="s">
        <v>264</v>
      </c>
      <c r="G457" s="7">
        <v>54925</v>
      </c>
      <c r="H457" s="7">
        <v>29211</v>
      </c>
      <c r="I457" s="7">
        <v>0</v>
      </c>
      <c r="J457" s="7">
        <v>0</v>
      </c>
      <c r="K457" s="7">
        <v>50</v>
      </c>
      <c r="L457" s="7">
        <v>0</v>
      </c>
      <c r="M457" s="7">
        <v>0</v>
      </c>
      <c r="N457" s="7">
        <v>0</v>
      </c>
      <c r="O457" s="7">
        <v>0</v>
      </c>
      <c r="P457" s="3">
        <v>6</v>
      </c>
      <c r="Q457" s="3">
        <v>3</v>
      </c>
      <c r="R457" s="3">
        <v>10</v>
      </c>
      <c r="S457" s="11">
        <v>44007</v>
      </c>
      <c r="T457" s="11">
        <v>44007</v>
      </c>
      <c r="U457" s="20">
        <v>22581</v>
      </c>
      <c r="V457" s="20">
        <v>1500</v>
      </c>
      <c r="W457" s="3" t="s">
        <v>26</v>
      </c>
      <c r="X457" s="8">
        <v>44017</v>
      </c>
      <c r="Y457" s="8">
        <v>41475</v>
      </c>
    </row>
    <row r="458" spans="1:25" x14ac:dyDescent="0.25">
      <c r="A458">
        <v>457</v>
      </c>
      <c r="B458" t="s">
        <v>25</v>
      </c>
      <c r="C458">
        <v>3</v>
      </c>
      <c r="D458" t="s">
        <v>671</v>
      </c>
      <c r="E458" s="4" t="s">
        <v>255</v>
      </c>
      <c r="F458" s="2" t="s">
        <v>264</v>
      </c>
      <c r="G458" s="7">
        <v>74000</v>
      </c>
      <c r="H458" s="7">
        <v>38000</v>
      </c>
      <c r="I458" s="7">
        <v>0</v>
      </c>
      <c r="J458" s="7">
        <v>0</v>
      </c>
      <c r="K458" s="7">
        <v>66</v>
      </c>
      <c r="L458" s="7">
        <v>0</v>
      </c>
      <c r="M458" s="7">
        <v>0</v>
      </c>
      <c r="N458" s="7">
        <v>0</v>
      </c>
      <c r="O458" s="7">
        <v>0</v>
      </c>
      <c r="P458" s="3">
        <v>6</v>
      </c>
      <c r="Q458" s="3">
        <v>3</v>
      </c>
      <c r="R458" s="3">
        <v>10</v>
      </c>
      <c r="S458" s="11">
        <v>44007</v>
      </c>
      <c r="T458" s="11">
        <v>44007</v>
      </c>
      <c r="U458" s="20">
        <v>8184</v>
      </c>
      <c r="V458" s="20">
        <v>2000</v>
      </c>
      <c r="W458" s="3" t="s">
        <v>26</v>
      </c>
      <c r="X458" s="8">
        <v>44017</v>
      </c>
      <c r="Y458" s="8">
        <v>41475</v>
      </c>
    </row>
    <row r="459" spans="1:25" x14ac:dyDescent="0.25">
      <c r="A459">
        <v>458</v>
      </c>
      <c r="B459" t="s">
        <v>25</v>
      </c>
      <c r="C459">
        <v>3</v>
      </c>
      <c r="D459" t="s">
        <v>672</v>
      </c>
      <c r="E459" s="4" t="s">
        <v>864</v>
      </c>
      <c r="F459" s="2" t="s">
        <v>264</v>
      </c>
      <c r="G459" s="7">
        <v>119000</v>
      </c>
      <c r="H459" s="7">
        <v>101000</v>
      </c>
      <c r="I459" s="7">
        <v>0</v>
      </c>
      <c r="J459" s="7">
        <v>0</v>
      </c>
      <c r="K459" s="7">
        <v>168</v>
      </c>
      <c r="L459" s="7">
        <v>0</v>
      </c>
      <c r="M459" s="7">
        <v>0</v>
      </c>
      <c r="N459" s="7">
        <v>0</v>
      </c>
      <c r="O459" s="7">
        <v>0</v>
      </c>
      <c r="P459" s="3">
        <v>6</v>
      </c>
      <c r="Q459" s="3">
        <v>3</v>
      </c>
      <c r="R459" s="3">
        <v>10</v>
      </c>
      <c r="S459" s="11">
        <v>44007</v>
      </c>
      <c r="T459" s="11">
        <v>44007</v>
      </c>
      <c r="U459" s="20">
        <v>8816</v>
      </c>
      <c r="V459" s="20">
        <v>1000</v>
      </c>
      <c r="W459" s="3" t="s">
        <v>26</v>
      </c>
      <c r="X459" s="8">
        <v>44017</v>
      </c>
      <c r="Y459" s="8">
        <v>41475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4827A-013B-43FA-BDAE-A6C03C089117}">
  <dimension ref="A1:Y459"/>
  <sheetViews>
    <sheetView workbookViewId="0">
      <selection activeCell="A9" sqref="A9"/>
    </sheetView>
  </sheetViews>
  <sheetFormatPr defaultRowHeight="13.8" x14ac:dyDescent="0.25"/>
  <cols>
    <col min="1" max="1" width="6" style="47" customWidth="1"/>
    <col min="2" max="2" width="8.19921875" style="47" customWidth="1"/>
    <col min="3" max="3" width="6.8984375" style="47" customWidth="1"/>
    <col min="4" max="4" width="10" style="47" bestFit="1" customWidth="1"/>
    <col min="5" max="5" width="9.09765625" style="48" customWidth="1"/>
    <col min="6" max="6" width="10.5" style="48" customWidth="1"/>
    <col min="7" max="8" width="12.796875" style="49" bestFit="1" customWidth="1"/>
    <col min="9" max="11" width="11.296875" style="49" bestFit="1" customWidth="1"/>
    <col min="12" max="13" width="9.296875" style="49" bestFit="1" customWidth="1"/>
    <col min="14" max="14" width="12.796875" style="49" bestFit="1" customWidth="1"/>
    <col min="15" max="15" width="11" style="49" bestFit="1" customWidth="1"/>
    <col min="16" max="18" width="8.796875" style="49" hidden="1" customWidth="1"/>
    <col min="19" max="20" width="10.296875" style="50" hidden="1" customWidth="1"/>
    <col min="21" max="21" width="11.3984375" style="49" bestFit="1" customWidth="1"/>
    <col min="22" max="22" width="10.3984375" style="49" bestFit="1" customWidth="1"/>
    <col min="23" max="25" width="8.796875" style="51" customWidth="1"/>
    <col min="26" max="16384" width="8.796875" style="51"/>
  </cols>
  <sheetData>
    <row r="1" spans="1:25" s="47" customFormat="1" x14ac:dyDescent="0.25">
      <c r="A1" s="47" t="s">
        <v>0</v>
      </c>
      <c r="B1" s="47" t="s">
        <v>1</v>
      </c>
      <c r="C1" s="47" t="s">
        <v>2</v>
      </c>
      <c r="D1" s="47" t="s">
        <v>3</v>
      </c>
      <c r="E1" s="48" t="s">
        <v>4</v>
      </c>
      <c r="F1" s="48" t="s">
        <v>5</v>
      </c>
      <c r="G1" s="53" t="s">
        <v>6</v>
      </c>
      <c r="H1" s="53" t="s">
        <v>7</v>
      </c>
      <c r="I1" s="53" t="s">
        <v>8</v>
      </c>
      <c r="J1" s="53" t="s">
        <v>9</v>
      </c>
      <c r="K1" s="53" t="s">
        <v>10</v>
      </c>
      <c r="L1" s="53" t="s">
        <v>11</v>
      </c>
      <c r="M1" s="53" t="s">
        <v>12</v>
      </c>
      <c r="N1" s="53" t="s">
        <v>13</v>
      </c>
      <c r="O1" s="53" t="s">
        <v>14</v>
      </c>
      <c r="P1" s="53" t="s">
        <v>15</v>
      </c>
      <c r="Q1" s="53" t="s">
        <v>16</v>
      </c>
      <c r="R1" s="53" t="s">
        <v>17</v>
      </c>
      <c r="S1" s="54" t="s">
        <v>18</v>
      </c>
      <c r="T1" s="54" t="s">
        <v>19</v>
      </c>
      <c r="U1" s="53" t="s">
        <v>20</v>
      </c>
      <c r="V1" s="53" t="s">
        <v>21</v>
      </c>
      <c r="W1" s="47" t="s">
        <v>22</v>
      </c>
      <c r="X1" s="47" t="s">
        <v>23</v>
      </c>
      <c r="Y1" s="47" t="s">
        <v>24</v>
      </c>
    </row>
    <row r="2" spans="1:25" x14ac:dyDescent="0.25">
      <c r="A2" s="47">
        <v>1</v>
      </c>
      <c r="B2" s="47" t="s">
        <v>25</v>
      </c>
      <c r="C2" s="47">
        <v>3</v>
      </c>
      <c r="D2" s="47" t="s">
        <v>865</v>
      </c>
      <c r="E2" s="48" t="s">
        <v>126</v>
      </c>
      <c r="F2" s="48" t="s">
        <v>263</v>
      </c>
      <c r="G2" s="49">
        <v>869651</v>
      </c>
      <c r="H2" s="49">
        <v>869431</v>
      </c>
      <c r="I2" s="49">
        <v>449431</v>
      </c>
      <c r="J2" s="49">
        <v>0</v>
      </c>
      <c r="K2" s="49">
        <v>17484</v>
      </c>
      <c r="L2" s="49">
        <v>0</v>
      </c>
      <c r="M2" s="49">
        <v>0</v>
      </c>
      <c r="N2" s="49">
        <v>1356</v>
      </c>
      <c r="O2" s="49">
        <v>0</v>
      </c>
      <c r="P2" s="49">
        <v>6</v>
      </c>
      <c r="Q2" s="49">
        <v>3</v>
      </c>
      <c r="R2" s="49">
        <v>10</v>
      </c>
      <c r="S2" s="50">
        <v>44007</v>
      </c>
      <c r="T2" s="50">
        <v>44007</v>
      </c>
      <c r="U2" s="49">
        <v>0</v>
      </c>
      <c r="V2" s="49">
        <v>100</v>
      </c>
      <c r="W2" s="51" t="s">
        <v>26</v>
      </c>
      <c r="X2" s="52">
        <v>44017</v>
      </c>
      <c r="Y2" s="52">
        <v>41475</v>
      </c>
    </row>
    <row r="3" spans="1:25" x14ac:dyDescent="0.25">
      <c r="A3" s="47">
        <v>6</v>
      </c>
      <c r="B3" s="47" t="s">
        <v>25</v>
      </c>
      <c r="C3" s="47">
        <v>3</v>
      </c>
      <c r="D3" s="47" t="s">
        <v>927</v>
      </c>
      <c r="E3" s="48" t="s">
        <v>970</v>
      </c>
      <c r="F3" s="48" t="s">
        <v>263</v>
      </c>
      <c r="G3" s="49">
        <v>0</v>
      </c>
      <c r="H3" s="49">
        <v>1299000</v>
      </c>
      <c r="I3" s="49">
        <v>0</v>
      </c>
      <c r="J3" s="49">
        <v>0</v>
      </c>
      <c r="K3" s="49">
        <v>2135</v>
      </c>
      <c r="L3" s="49">
        <v>0</v>
      </c>
      <c r="M3" s="49">
        <v>0</v>
      </c>
      <c r="N3" s="49">
        <v>0</v>
      </c>
      <c r="O3" s="49">
        <v>0</v>
      </c>
      <c r="P3" s="49">
        <v>6</v>
      </c>
      <c r="Q3" s="49">
        <v>3</v>
      </c>
      <c r="R3" s="49">
        <v>10</v>
      </c>
      <c r="S3" s="50">
        <v>44007</v>
      </c>
      <c r="T3" s="50">
        <v>44007</v>
      </c>
      <c r="U3" s="49">
        <v>960</v>
      </c>
      <c r="V3" s="49">
        <v>100</v>
      </c>
      <c r="W3" s="51" t="s">
        <v>26</v>
      </c>
      <c r="X3" s="52">
        <v>44017</v>
      </c>
      <c r="Y3" s="52">
        <v>41475</v>
      </c>
    </row>
    <row r="4" spans="1:25" x14ac:dyDescent="0.25">
      <c r="A4" s="47">
        <v>2</v>
      </c>
      <c r="B4" s="47" t="s">
        <v>25</v>
      </c>
      <c r="C4" s="47">
        <v>3</v>
      </c>
      <c r="D4" s="47" t="s">
        <v>871</v>
      </c>
      <c r="E4" s="48" t="s">
        <v>942</v>
      </c>
      <c r="F4" s="48" t="s">
        <v>263</v>
      </c>
      <c r="G4" s="49">
        <v>757108</v>
      </c>
      <c r="H4" s="49">
        <v>757108</v>
      </c>
      <c r="I4" s="49">
        <v>287108</v>
      </c>
      <c r="J4" s="49">
        <v>23162</v>
      </c>
      <c r="K4" s="49">
        <v>45326</v>
      </c>
      <c r="L4" s="49">
        <v>0</v>
      </c>
      <c r="M4" s="49">
        <v>0</v>
      </c>
      <c r="N4" s="49">
        <v>79</v>
      </c>
      <c r="O4" s="49">
        <v>0</v>
      </c>
      <c r="P4" s="49">
        <v>6</v>
      </c>
      <c r="Q4" s="49">
        <v>3</v>
      </c>
      <c r="R4" s="49">
        <v>10</v>
      </c>
      <c r="S4" s="50">
        <v>44007</v>
      </c>
      <c r="T4" s="50">
        <v>44007</v>
      </c>
      <c r="U4" s="49">
        <v>153</v>
      </c>
      <c r="V4" s="49">
        <v>3200</v>
      </c>
      <c r="W4" s="51" t="s">
        <v>26</v>
      </c>
      <c r="X4" s="52">
        <v>44017</v>
      </c>
      <c r="Y4" s="52">
        <v>41475</v>
      </c>
    </row>
    <row r="5" spans="1:25" x14ac:dyDescent="0.25">
      <c r="A5" s="47">
        <v>4</v>
      </c>
      <c r="B5" s="47" t="s">
        <v>25</v>
      </c>
      <c r="C5" s="47">
        <v>3</v>
      </c>
      <c r="D5" s="47" t="s">
        <v>364</v>
      </c>
      <c r="E5" s="48" t="s">
        <v>201</v>
      </c>
      <c r="F5" s="48" t="s">
        <v>263</v>
      </c>
      <c r="G5" s="49">
        <v>0</v>
      </c>
      <c r="H5" s="49">
        <v>1254800</v>
      </c>
      <c r="I5" s="49">
        <v>0</v>
      </c>
      <c r="J5" s="49">
        <v>0</v>
      </c>
      <c r="K5" s="49">
        <v>2069</v>
      </c>
      <c r="L5" s="49">
        <v>0</v>
      </c>
      <c r="M5" s="49">
        <v>0</v>
      </c>
      <c r="N5" s="49">
        <v>0</v>
      </c>
      <c r="O5" s="49">
        <v>0</v>
      </c>
      <c r="P5" s="49">
        <v>6</v>
      </c>
      <c r="Q5" s="49">
        <v>3</v>
      </c>
      <c r="R5" s="49">
        <v>10</v>
      </c>
      <c r="S5" s="50">
        <v>44007</v>
      </c>
      <c r="T5" s="50">
        <v>44007</v>
      </c>
      <c r="U5" s="49">
        <v>20349</v>
      </c>
      <c r="V5" s="49">
        <v>3600</v>
      </c>
      <c r="W5" s="51" t="s">
        <v>26</v>
      </c>
      <c r="X5" s="52">
        <v>44017</v>
      </c>
      <c r="Y5" s="52">
        <v>41475</v>
      </c>
    </row>
    <row r="6" spans="1:25" x14ac:dyDescent="0.25">
      <c r="A6" s="47">
        <v>3</v>
      </c>
      <c r="B6" s="47" t="s">
        <v>25</v>
      </c>
      <c r="C6" s="47">
        <v>3</v>
      </c>
      <c r="D6" s="47" t="s">
        <v>875</v>
      </c>
      <c r="E6" s="48" t="s">
        <v>119</v>
      </c>
      <c r="F6" s="48" t="s">
        <v>263</v>
      </c>
      <c r="G6" s="49">
        <v>627279.5</v>
      </c>
      <c r="H6" s="49">
        <v>627279.5</v>
      </c>
      <c r="I6" s="49">
        <v>157279.5</v>
      </c>
      <c r="J6" s="49">
        <v>3620</v>
      </c>
      <c r="K6" s="49">
        <v>23719</v>
      </c>
      <c r="L6" s="49">
        <v>0</v>
      </c>
      <c r="M6" s="49">
        <v>0</v>
      </c>
      <c r="N6" s="49">
        <v>43</v>
      </c>
      <c r="O6" s="49">
        <v>0</v>
      </c>
      <c r="P6" s="49">
        <v>6</v>
      </c>
      <c r="Q6" s="49">
        <v>3</v>
      </c>
      <c r="R6" s="49">
        <v>10</v>
      </c>
      <c r="S6" s="50">
        <v>44007</v>
      </c>
      <c r="T6" s="50">
        <v>44007</v>
      </c>
      <c r="U6" s="49">
        <v>1866</v>
      </c>
      <c r="V6" s="49">
        <v>2600</v>
      </c>
      <c r="W6" s="51" t="s">
        <v>26</v>
      </c>
      <c r="X6" s="52">
        <v>44017</v>
      </c>
      <c r="Y6" s="52">
        <v>41475</v>
      </c>
    </row>
    <row r="7" spans="1:25" x14ac:dyDescent="0.25">
      <c r="A7" s="47">
        <v>5</v>
      </c>
      <c r="B7" s="47" t="s">
        <v>25</v>
      </c>
      <c r="C7" s="47">
        <v>3</v>
      </c>
      <c r="D7" s="47" t="s">
        <v>926</v>
      </c>
      <c r="E7" s="48" t="s">
        <v>969</v>
      </c>
      <c r="F7" s="48" t="s">
        <v>263</v>
      </c>
      <c r="G7" s="49">
        <v>1941301.5</v>
      </c>
      <c r="H7" s="49">
        <v>1924318.5</v>
      </c>
      <c r="I7" s="49">
        <v>0</v>
      </c>
      <c r="J7" s="49">
        <v>0</v>
      </c>
      <c r="K7" s="49">
        <v>43351.5</v>
      </c>
      <c r="L7" s="49">
        <v>0</v>
      </c>
      <c r="M7" s="49">
        <v>0</v>
      </c>
      <c r="N7" s="49">
        <v>0</v>
      </c>
      <c r="O7" s="49">
        <v>0</v>
      </c>
      <c r="P7" s="49">
        <v>6</v>
      </c>
      <c r="Q7" s="49">
        <v>3</v>
      </c>
      <c r="R7" s="49">
        <v>10</v>
      </c>
      <c r="S7" s="50">
        <v>44007</v>
      </c>
      <c r="T7" s="50">
        <v>44007</v>
      </c>
      <c r="U7" s="49">
        <v>4399.5</v>
      </c>
      <c r="V7" s="49">
        <v>5600</v>
      </c>
      <c r="W7" s="51" t="s">
        <v>26</v>
      </c>
      <c r="X7" s="52">
        <v>44017</v>
      </c>
      <c r="Y7" s="52">
        <v>41475</v>
      </c>
    </row>
    <row r="8" spans="1:25" x14ac:dyDescent="0.25">
      <c r="X8" s="52"/>
      <c r="Y8" s="52"/>
    </row>
    <row r="9" spans="1:25" x14ac:dyDescent="0.25">
      <c r="X9" s="52"/>
      <c r="Y9" s="52"/>
    </row>
    <row r="10" spans="1:25" x14ac:dyDescent="0.25">
      <c r="X10" s="52"/>
      <c r="Y10" s="52"/>
    </row>
    <row r="11" spans="1:25" x14ac:dyDescent="0.25">
      <c r="X11" s="52"/>
      <c r="Y11" s="52"/>
    </row>
    <row r="12" spans="1:25" x14ac:dyDescent="0.25">
      <c r="X12" s="52"/>
      <c r="Y12" s="52"/>
    </row>
    <row r="13" spans="1:25" x14ac:dyDescent="0.25">
      <c r="X13" s="52"/>
      <c r="Y13" s="52"/>
    </row>
    <row r="14" spans="1:25" x14ac:dyDescent="0.25">
      <c r="X14" s="52"/>
      <c r="Y14" s="52"/>
    </row>
    <row r="15" spans="1:25" x14ac:dyDescent="0.25">
      <c r="X15" s="52"/>
      <c r="Y15" s="52"/>
    </row>
    <row r="16" spans="1:25" x14ac:dyDescent="0.25">
      <c r="X16" s="52"/>
      <c r="Y16" s="52"/>
    </row>
    <row r="17" spans="24:25" x14ac:dyDescent="0.25">
      <c r="X17" s="52"/>
      <c r="Y17" s="52"/>
    </row>
    <row r="18" spans="24:25" x14ac:dyDescent="0.25">
      <c r="X18" s="52"/>
      <c r="Y18" s="52"/>
    </row>
    <row r="19" spans="24:25" x14ac:dyDescent="0.25">
      <c r="X19" s="52"/>
      <c r="Y19" s="52"/>
    </row>
    <row r="20" spans="24:25" x14ac:dyDescent="0.25">
      <c r="X20" s="52"/>
      <c r="Y20" s="52"/>
    </row>
    <row r="21" spans="24:25" x14ac:dyDescent="0.25">
      <c r="X21" s="52"/>
      <c r="Y21" s="52"/>
    </row>
    <row r="22" spans="24:25" x14ac:dyDescent="0.25">
      <c r="X22" s="52"/>
      <c r="Y22" s="52"/>
    </row>
    <row r="23" spans="24:25" x14ac:dyDescent="0.25">
      <c r="X23" s="52"/>
      <c r="Y23" s="52"/>
    </row>
    <row r="24" spans="24:25" x14ac:dyDescent="0.25">
      <c r="X24" s="52"/>
      <c r="Y24" s="52"/>
    </row>
    <row r="25" spans="24:25" x14ac:dyDescent="0.25">
      <c r="X25" s="52"/>
      <c r="Y25" s="52"/>
    </row>
    <row r="26" spans="24:25" x14ac:dyDescent="0.25">
      <c r="X26" s="52"/>
      <c r="Y26" s="52"/>
    </row>
    <row r="27" spans="24:25" x14ac:dyDescent="0.25">
      <c r="X27" s="52"/>
      <c r="Y27" s="52"/>
    </row>
    <row r="28" spans="24:25" x14ac:dyDescent="0.25">
      <c r="X28" s="52"/>
      <c r="Y28" s="52"/>
    </row>
    <row r="29" spans="24:25" x14ac:dyDescent="0.25">
      <c r="X29" s="52"/>
      <c r="Y29" s="52"/>
    </row>
    <row r="30" spans="24:25" x14ac:dyDescent="0.25">
      <c r="X30" s="52"/>
      <c r="Y30" s="52"/>
    </row>
    <row r="31" spans="24:25" x14ac:dyDescent="0.25">
      <c r="X31" s="52"/>
      <c r="Y31" s="52"/>
    </row>
    <row r="32" spans="24:25" x14ac:dyDescent="0.25">
      <c r="X32" s="52"/>
      <c r="Y32" s="52"/>
    </row>
    <row r="33" spans="24:25" x14ac:dyDescent="0.25">
      <c r="X33" s="52"/>
      <c r="Y33" s="52"/>
    </row>
    <row r="34" spans="24:25" x14ac:dyDescent="0.25">
      <c r="X34" s="52"/>
      <c r="Y34" s="52"/>
    </row>
    <row r="35" spans="24:25" x14ac:dyDescent="0.25">
      <c r="X35" s="52"/>
      <c r="Y35" s="52"/>
    </row>
    <row r="36" spans="24:25" x14ac:dyDescent="0.25">
      <c r="X36" s="52"/>
      <c r="Y36" s="52"/>
    </row>
    <row r="37" spans="24:25" x14ac:dyDescent="0.25">
      <c r="X37" s="52"/>
      <c r="Y37" s="52"/>
    </row>
    <row r="38" spans="24:25" x14ac:dyDescent="0.25">
      <c r="X38" s="52"/>
      <c r="Y38" s="52"/>
    </row>
    <row r="39" spans="24:25" x14ac:dyDescent="0.25">
      <c r="X39" s="52"/>
      <c r="Y39" s="52"/>
    </row>
    <row r="40" spans="24:25" x14ac:dyDescent="0.25">
      <c r="X40" s="52"/>
      <c r="Y40" s="52"/>
    </row>
    <row r="41" spans="24:25" x14ac:dyDescent="0.25">
      <c r="X41" s="52"/>
      <c r="Y41" s="52"/>
    </row>
    <row r="42" spans="24:25" x14ac:dyDescent="0.25">
      <c r="X42" s="52"/>
      <c r="Y42" s="52"/>
    </row>
    <row r="43" spans="24:25" x14ac:dyDescent="0.25">
      <c r="X43" s="52"/>
      <c r="Y43" s="52"/>
    </row>
    <row r="44" spans="24:25" x14ac:dyDescent="0.25">
      <c r="X44" s="52"/>
      <c r="Y44" s="52"/>
    </row>
    <row r="45" spans="24:25" x14ac:dyDescent="0.25">
      <c r="X45" s="52"/>
      <c r="Y45" s="52"/>
    </row>
    <row r="46" spans="24:25" x14ac:dyDescent="0.25">
      <c r="X46" s="52"/>
      <c r="Y46" s="52"/>
    </row>
    <row r="47" spans="24:25" x14ac:dyDescent="0.25">
      <c r="X47" s="52"/>
      <c r="Y47" s="52"/>
    </row>
    <row r="48" spans="24:25" x14ac:dyDescent="0.25">
      <c r="X48" s="52"/>
      <c r="Y48" s="52"/>
    </row>
    <row r="49" spans="24:25" x14ac:dyDescent="0.25">
      <c r="X49" s="52"/>
      <c r="Y49" s="52"/>
    </row>
    <row r="50" spans="24:25" x14ac:dyDescent="0.25">
      <c r="X50" s="52"/>
      <c r="Y50" s="52"/>
    </row>
    <row r="51" spans="24:25" x14ac:dyDescent="0.25">
      <c r="X51" s="52"/>
      <c r="Y51" s="52"/>
    </row>
    <row r="52" spans="24:25" x14ac:dyDescent="0.25">
      <c r="X52" s="52"/>
      <c r="Y52" s="52"/>
    </row>
    <row r="53" spans="24:25" x14ac:dyDescent="0.25">
      <c r="X53" s="52"/>
      <c r="Y53" s="52"/>
    </row>
    <row r="54" spans="24:25" x14ac:dyDescent="0.25">
      <c r="X54" s="52"/>
      <c r="Y54" s="52"/>
    </row>
    <row r="55" spans="24:25" x14ac:dyDescent="0.25">
      <c r="X55" s="52"/>
      <c r="Y55" s="52"/>
    </row>
    <row r="56" spans="24:25" x14ac:dyDescent="0.25">
      <c r="X56" s="52"/>
      <c r="Y56" s="52"/>
    </row>
    <row r="57" spans="24:25" x14ac:dyDescent="0.25">
      <c r="X57" s="52"/>
      <c r="Y57" s="52"/>
    </row>
    <row r="58" spans="24:25" x14ac:dyDescent="0.25">
      <c r="X58" s="52"/>
      <c r="Y58" s="52"/>
    </row>
    <row r="59" spans="24:25" x14ac:dyDescent="0.25">
      <c r="X59" s="52"/>
      <c r="Y59" s="52"/>
    </row>
    <row r="60" spans="24:25" x14ac:dyDescent="0.25">
      <c r="X60" s="52"/>
      <c r="Y60" s="52"/>
    </row>
    <row r="61" spans="24:25" x14ac:dyDescent="0.25">
      <c r="X61" s="52"/>
      <c r="Y61" s="52"/>
    </row>
    <row r="62" spans="24:25" x14ac:dyDescent="0.25">
      <c r="X62" s="52"/>
      <c r="Y62" s="52"/>
    </row>
    <row r="63" spans="24:25" x14ac:dyDescent="0.25">
      <c r="X63" s="52"/>
      <c r="Y63" s="52"/>
    </row>
    <row r="64" spans="24:25" x14ac:dyDescent="0.25">
      <c r="X64" s="52"/>
      <c r="Y64" s="52"/>
    </row>
    <row r="65" spans="24:25" x14ac:dyDescent="0.25">
      <c r="X65" s="52"/>
      <c r="Y65" s="52"/>
    </row>
    <row r="66" spans="24:25" x14ac:dyDescent="0.25">
      <c r="X66" s="52"/>
      <c r="Y66" s="52"/>
    </row>
    <row r="67" spans="24:25" x14ac:dyDescent="0.25">
      <c r="X67" s="52"/>
      <c r="Y67" s="52"/>
    </row>
    <row r="68" spans="24:25" x14ac:dyDescent="0.25">
      <c r="X68" s="52"/>
      <c r="Y68" s="52"/>
    </row>
    <row r="69" spans="24:25" x14ac:dyDescent="0.25">
      <c r="X69" s="52"/>
      <c r="Y69" s="52"/>
    </row>
    <row r="70" spans="24:25" x14ac:dyDescent="0.25">
      <c r="X70" s="52"/>
      <c r="Y70" s="52"/>
    </row>
    <row r="71" spans="24:25" x14ac:dyDescent="0.25">
      <c r="X71" s="52"/>
      <c r="Y71" s="52"/>
    </row>
    <row r="72" spans="24:25" x14ac:dyDescent="0.25">
      <c r="X72" s="52"/>
      <c r="Y72" s="52"/>
    </row>
    <row r="73" spans="24:25" x14ac:dyDescent="0.25">
      <c r="X73" s="52"/>
      <c r="Y73" s="52"/>
    </row>
    <row r="74" spans="24:25" x14ac:dyDescent="0.25">
      <c r="X74" s="52"/>
      <c r="Y74" s="52"/>
    </row>
    <row r="75" spans="24:25" x14ac:dyDescent="0.25">
      <c r="X75" s="52"/>
      <c r="Y75" s="52"/>
    </row>
    <row r="76" spans="24:25" x14ac:dyDescent="0.25">
      <c r="X76" s="52"/>
      <c r="Y76" s="52"/>
    </row>
    <row r="77" spans="24:25" x14ac:dyDescent="0.25">
      <c r="X77" s="52"/>
      <c r="Y77" s="52"/>
    </row>
    <row r="78" spans="24:25" x14ac:dyDescent="0.25">
      <c r="X78" s="52"/>
      <c r="Y78" s="52"/>
    </row>
    <row r="79" spans="24:25" x14ac:dyDescent="0.25">
      <c r="X79" s="52"/>
      <c r="Y79" s="52"/>
    </row>
    <row r="80" spans="24:25" x14ac:dyDescent="0.25">
      <c r="X80" s="52"/>
      <c r="Y80" s="52"/>
    </row>
    <row r="81" spans="24:25" x14ac:dyDescent="0.25">
      <c r="X81" s="52"/>
      <c r="Y81" s="52"/>
    </row>
    <row r="82" spans="24:25" x14ac:dyDescent="0.25">
      <c r="X82" s="52"/>
      <c r="Y82" s="52"/>
    </row>
    <row r="83" spans="24:25" x14ac:dyDescent="0.25">
      <c r="X83" s="52"/>
      <c r="Y83" s="52"/>
    </row>
    <row r="84" spans="24:25" x14ac:dyDescent="0.25">
      <c r="X84" s="52"/>
      <c r="Y84" s="52"/>
    </row>
    <row r="85" spans="24:25" x14ac:dyDescent="0.25">
      <c r="X85" s="52"/>
      <c r="Y85" s="52"/>
    </row>
    <row r="86" spans="24:25" x14ac:dyDescent="0.25">
      <c r="X86" s="52"/>
      <c r="Y86" s="52"/>
    </row>
    <row r="87" spans="24:25" x14ac:dyDescent="0.25">
      <c r="X87" s="52"/>
      <c r="Y87" s="52"/>
    </row>
    <row r="88" spans="24:25" x14ac:dyDescent="0.25">
      <c r="X88" s="52"/>
      <c r="Y88" s="52"/>
    </row>
    <row r="89" spans="24:25" x14ac:dyDescent="0.25">
      <c r="X89" s="52"/>
      <c r="Y89" s="52"/>
    </row>
    <row r="90" spans="24:25" x14ac:dyDescent="0.25">
      <c r="X90" s="52"/>
      <c r="Y90" s="52"/>
    </row>
    <row r="91" spans="24:25" x14ac:dyDescent="0.25">
      <c r="X91" s="52"/>
      <c r="Y91" s="52"/>
    </row>
    <row r="92" spans="24:25" x14ac:dyDescent="0.25">
      <c r="X92" s="52"/>
      <c r="Y92" s="52"/>
    </row>
    <row r="93" spans="24:25" x14ac:dyDescent="0.25">
      <c r="X93" s="52"/>
      <c r="Y93" s="52"/>
    </row>
    <row r="94" spans="24:25" x14ac:dyDescent="0.25">
      <c r="X94" s="52"/>
      <c r="Y94" s="52"/>
    </row>
    <row r="95" spans="24:25" x14ac:dyDescent="0.25">
      <c r="X95" s="52"/>
      <c r="Y95" s="52"/>
    </row>
    <row r="96" spans="24:25" x14ac:dyDescent="0.25">
      <c r="X96" s="52"/>
      <c r="Y96" s="52"/>
    </row>
    <row r="97" spans="24:25" x14ac:dyDescent="0.25">
      <c r="X97" s="52"/>
      <c r="Y97" s="52"/>
    </row>
    <row r="98" spans="24:25" x14ac:dyDescent="0.25">
      <c r="X98" s="52"/>
      <c r="Y98" s="52"/>
    </row>
    <row r="99" spans="24:25" x14ac:dyDescent="0.25">
      <c r="X99" s="52"/>
      <c r="Y99" s="52"/>
    </row>
    <row r="100" spans="24:25" x14ac:dyDescent="0.25">
      <c r="X100" s="52"/>
      <c r="Y100" s="52"/>
    </row>
    <row r="101" spans="24:25" x14ac:dyDescent="0.25">
      <c r="X101" s="52"/>
      <c r="Y101" s="52"/>
    </row>
    <row r="102" spans="24:25" x14ac:dyDescent="0.25">
      <c r="X102" s="52"/>
      <c r="Y102" s="52"/>
    </row>
    <row r="103" spans="24:25" x14ac:dyDescent="0.25">
      <c r="X103" s="52"/>
      <c r="Y103" s="52"/>
    </row>
    <row r="104" spans="24:25" x14ac:dyDescent="0.25">
      <c r="X104" s="52"/>
      <c r="Y104" s="52"/>
    </row>
    <row r="105" spans="24:25" x14ac:dyDescent="0.25">
      <c r="X105" s="52"/>
      <c r="Y105" s="52"/>
    </row>
    <row r="106" spans="24:25" x14ac:dyDescent="0.25">
      <c r="X106" s="52"/>
      <c r="Y106" s="52"/>
    </row>
    <row r="107" spans="24:25" x14ac:dyDescent="0.25">
      <c r="X107" s="52"/>
      <c r="Y107" s="52"/>
    </row>
    <row r="108" spans="24:25" x14ac:dyDescent="0.25">
      <c r="X108" s="52"/>
      <c r="Y108" s="52"/>
    </row>
    <row r="109" spans="24:25" x14ac:dyDescent="0.25">
      <c r="X109" s="52"/>
      <c r="Y109" s="52"/>
    </row>
    <row r="110" spans="24:25" x14ac:dyDescent="0.25">
      <c r="X110" s="52"/>
      <c r="Y110" s="52"/>
    </row>
    <row r="111" spans="24:25" x14ac:dyDescent="0.25">
      <c r="X111" s="52"/>
      <c r="Y111" s="52"/>
    </row>
    <row r="112" spans="24:25" x14ac:dyDescent="0.25">
      <c r="X112" s="52"/>
      <c r="Y112" s="52"/>
    </row>
    <row r="113" spans="24:25" x14ac:dyDescent="0.25">
      <c r="X113" s="52"/>
      <c r="Y113" s="52"/>
    </row>
    <row r="114" spans="24:25" x14ac:dyDescent="0.25">
      <c r="X114" s="52"/>
      <c r="Y114" s="52"/>
    </row>
    <row r="115" spans="24:25" x14ac:dyDescent="0.25">
      <c r="X115" s="52"/>
      <c r="Y115" s="52"/>
    </row>
    <row r="116" spans="24:25" x14ac:dyDescent="0.25">
      <c r="X116" s="52"/>
      <c r="Y116" s="52"/>
    </row>
    <row r="117" spans="24:25" x14ac:dyDescent="0.25">
      <c r="X117" s="52"/>
      <c r="Y117" s="52"/>
    </row>
    <row r="118" spans="24:25" x14ac:dyDescent="0.25">
      <c r="X118" s="52"/>
      <c r="Y118" s="52"/>
    </row>
    <row r="119" spans="24:25" x14ac:dyDescent="0.25">
      <c r="X119" s="52"/>
      <c r="Y119" s="52"/>
    </row>
    <row r="120" spans="24:25" x14ac:dyDescent="0.25">
      <c r="X120" s="52"/>
      <c r="Y120" s="52"/>
    </row>
    <row r="121" spans="24:25" x14ac:dyDescent="0.25">
      <c r="X121" s="52"/>
      <c r="Y121" s="52"/>
    </row>
    <row r="122" spans="24:25" x14ac:dyDescent="0.25">
      <c r="X122" s="52"/>
      <c r="Y122" s="52"/>
    </row>
    <row r="123" spans="24:25" x14ac:dyDescent="0.25">
      <c r="X123" s="52"/>
      <c r="Y123" s="52"/>
    </row>
    <row r="124" spans="24:25" x14ac:dyDescent="0.25">
      <c r="X124" s="52"/>
      <c r="Y124" s="52"/>
    </row>
    <row r="125" spans="24:25" x14ac:dyDescent="0.25">
      <c r="X125" s="52"/>
      <c r="Y125" s="52"/>
    </row>
    <row r="126" spans="24:25" x14ac:dyDescent="0.25">
      <c r="X126" s="52"/>
      <c r="Y126" s="52"/>
    </row>
    <row r="127" spans="24:25" x14ac:dyDescent="0.25">
      <c r="X127" s="52"/>
      <c r="Y127" s="52"/>
    </row>
    <row r="128" spans="24:25" x14ac:dyDescent="0.25">
      <c r="X128" s="52"/>
      <c r="Y128" s="52"/>
    </row>
    <row r="129" spans="24:25" x14ac:dyDescent="0.25">
      <c r="X129" s="52"/>
      <c r="Y129" s="52"/>
    </row>
    <row r="130" spans="24:25" x14ac:dyDescent="0.25">
      <c r="X130" s="52"/>
      <c r="Y130" s="52"/>
    </row>
    <row r="131" spans="24:25" x14ac:dyDescent="0.25">
      <c r="X131" s="52"/>
      <c r="Y131" s="52"/>
    </row>
    <row r="132" spans="24:25" x14ac:dyDescent="0.25">
      <c r="X132" s="52"/>
      <c r="Y132" s="52"/>
    </row>
    <row r="133" spans="24:25" x14ac:dyDescent="0.25">
      <c r="X133" s="52"/>
      <c r="Y133" s="52"/>
    </row>
    <row r="134" spans="24:25" x14ac:dyDescent="0.25">
      <c r="X134" s="52"/>
      <c r="Y134" s="52"/>
    </row>
    <row r="135" spans="24:25" x14ac:dyDescent="0.25">
      <c r="X135" s="52"/>
      <c r="Y135" s="52"/>
    </row>
    <row r="136" spans="24:25" x14ac:dyDescent="0.25">
      <c r="X136" s="52"/>
      <c r="Y136" s="52"/>
    </row>
    <row r="137" spans="24:25" x14ac:dyDescent="0.25">
      <c r="X137" s="52"/>
      <c r="Y137" s="52"/>
    </row>
    <row r="138" spans="24:25" x14ac:dyDescent="0.25">
      <c r="X138" s="52"/>
      <c r="Y138" s="52"/>
    </row>
    <row r="139" spans="24:25" x14ac:dyDescent="0.25">
      <c r="X139" s="52"/>
      <c r="Y139" s="52"/>
    </row>
    <row r="140" spans="24:25" x14ac:dyDescent="0.25">
      <c r="X140" s="52"/>
      <c r="Y140" s="52"/>
    </row>
    <row r="141" spans="24:25" x14ac:dyDescent="0.25">
      <c r="X141" s="52"/>
      <c r="Y141" s="52"/>
    </row>
    <row r="142" spans="24:25" x14ac:dyDescent="0.25">
      <c r="X142" s="52"/>
      <c r="Y142" s="52"/>
    </row>
    <row r="143" spans="24:25" x14ac:dyDescent="0.25">
      <c r="X143" s="52"/>
      <c r="Y143" s="52"/>
    </row>
    <row r="144" spans="24:25" x14ac:dyDescent="0.25">
      <c r="X144" s="52"/>
      <c r="Y144" s="52"/>
    </row>
    <row r="145" spans="24:25" x14ac:dyDescent="0.25">
      <c r="X145" s="52"/>
      <c r="Y145" s="52"/>
    </row>
    <row r="146" spans="24:25" x14ac:dyDescent="0.25">
      <c r="X146" s="52"/>
      <c r="Y146" s="52"/>
    </row>
    <row r="147" spans="24:25" x14ac:dyDescent="0.25">
      <c r="X147" s="52"/>
      <c r="Y147" s="52"/>
    </row>
    <row r="148" spans="24:25" x14ac:dyDescent="0.25">
      <c r="X148" s="52"/>
      <c r="Y148" s="52"/>
    </row>
    <row r="149" spans="24:25" x14ac:dyDescent="0.25">
      <c r="X149" s="52"/>
      <c r="Y149" s="52"/>
    </row>
    <row r="150" spans="24:25" x14ac:dyDescent="0.25">
      <c r="X150" s="52"/>
      <c r="Y150" s="52"/>
    </row>
    <row r="151" spans="24:25" x14ac:dyDescent="0.25">
      <c r="X151" s="52"/>
      <c r="Y151" s="52"/>
    </row>
    <row r="152" spans="24:25" x14ac:dyDescent="0.25">
      <c r="X152" s="52"/>
      <c r="Y152" s="52"/>
    </row>
    <row r="153" spans="24:25" x14ac:dyDescent="0.25">
      <c r="X153" s="52"/>
      <c r="Y153" s="52"/>
    </row>
    <row r="154" spans="24:25" x14ac:dyDescent="0.25">
      <c r="X154" s="52"/>
      <c r="Y154" s="52"/>
    </row>
    <row r="155" spans="24:25" x14ac:dyDescent="0.25">
      <c r="X155" s="52"/>
      <c r="Y155" s="52"/>
    </row>
    <row r="156" spans="24:25" x14ac:dyDescent="0.25">
      <c r="X156" s="52"/>
      <c r="Y156" s="52"/>
    </row>
    <row r="157" spans="24:25" x14ac:dyDescent="0.25">
      <c r="X157" s="52"/>
      <c r="Y157" s="52"/>
    </row>
    <row r="158" spans="24:25" x14ac:dyDescent="0.25">
      <c r="X158" s="52"/>
      <c r="Y158" s="52"/>
    </row>
    <row r="159" spans="24:25" x14ac:dyDescent="0.25">
      <c r="X159" s="52"/>
      <c r="Y159" s="52"/>
    </row>
    <row r="160" spans="24:25" x14ac:dyDescent="0.25">
      <c r="X160" s="52"/>
      <c r="Y160" s="52"/>
    </row>
    <row r="161" spans="24:25" x14ac:dyDescent="0.25">
      <c r="X161" s="52"/>
      <c r="Y161" s="52"/>
    </row>
    <row r="162" spans="24:25" x14ac:dyDescent="0.25">
      <c r="X162" s="52"/>
      <c r="Y162" s="52"/>
    </row>
    <row r="163" spans="24:25" x14ac:dyDescent="0.25">
      <c r="X163" s="52"/>
      <c r="Y163" s="52"/>
    </row>
    <row r="164" spans="24:25" x14ac:dyDescent="0.25">
      <c r="X164" s="52"/>
      <c r="Y164" s="52"/>
    </row>
    <row r="165" spans="24:25" x14ac:dyDescent="0.25">
      <c r="X165" s="52"/>
      <c r="Y165" s="52"/>
    </row>
    <row r="166" spans="24:25" x14ac:dyDescent="0.25">
      <c r="X166" s="52"/>
      <c r="Y166" s="52"/>
    </row>
    <row r="167" spans="24:25" x14ac:dyDescent="0.25">
      <c r="X167" s="52"/>
      <c r="Y167" s="52"/>
    </row>
    <row r="168" spans="24:25" x14ac:dyDescent="0.25">
      <c r="X168" s="52"/>
      <c r="Y168" s="52"/>
    </row>
    <row r="169" spans="24:25" x14ac:dyDescent="0.25">
      <c r="X169" s="52"/>
      <c r="Y169" s="52"/>
    </row>
    <row r="170" spans="24:25" x14ac:dyDescent="0.25">
      <c r="X170" s="52"/>
      <c r="Y170" s="52"/>
    </row>
    <row r="171" spans="24:25" x14ac:dyDescent="0.25">
      <c r="X171" s="52"/>
      <c r="Y171" s="52"/>
    </row>
    <row r="172" spans="24:25" x14ac:dyDescent="0.25">
      <c r="X172" s="52"/>
      <c r="Y172" s="52"/>
    </row>
    <row r="173" spans="24:25" x14ac:dyDescent="0.25">
      <c r="X173" s="52"/>
      <c r="Y173" s="52"/>
    </row>
    <row r="174" spans="24:25" x14ac:dyDescent="0.25">
      <c r="X174" s="52"/>
      <c r="Y174" s="52"/>
    </row>
    <row r="175" spans="24:25" x14ac:dyDescent="0.25">
      <c r="X175" s="52"/>
      <c r="Y175" s="52"/>
    </row>
    <row r="176" spans="24:25" x14ac:dyDescent="0.25">
      <c r="X176" s="52"/>
      <c r="Y176" s="52"/>
    </row>
    <row r="177" spans="24:25" x14ac:dyDescent="0.25">
      <c r="X177" s="52"/>
      <c r="Y177" s="52"/>
    </row>
    <row r="178" spans="24:25" x14ac:dyDescent="0.25">
      <c r="X178" s="52"/>
      <c r="Y178" s="52"/>
    </row>
    <row r="179" spans="24:25" x14ac:dyDescent="0.25">
      <c r="X179" s="52"/>
      <c r="Y179" s="52"/>
    </row>
    <row r="180" spans="24:25" x14ac:dyDescent="0.25">
      <c r="X180" s="52"/>
      <c r="Y180" s="52"/>
    </row>
    <row r="181" spans="24:25" x14ac:dyDescent="0.25">
      <c r="X181" s="52"/>
      <c r="Y181" s="52"/>
    </row>
    <row r="182" spans="24:25" x14ac:dyDescent="0.25">
      <c r="X182" s="52"/>
      <c r="Y182" s="52"/>
    </row>
    <row r="183" spans="24:25" x14ac:dyDescent="0.25">
      <c r="X183" s="52"/>
      <c r="Y183" s="52"/>
    </row>
    <row r="184" spans="24:25" x14ac:dyDescent="0.25">
      <c r="X184" s="52"/>
      <c r="Y184" s="52"/>
    </row>
    <row r="185" spans="24:25" x14ac:dyDescent="0.25">
      <c r="X185" s="52"/>
      <c r="Y185" s="52"/>
    </row>
    <row r="186" spans="24:25" x14ac:dyDescent="0.25">
      <c r="X186" s="52"/>
      <c r="Y186" s="52"/>
    </row>
    <row r="187" spans="24:25" x14ac:dyDescent="0.25">
      <c r="X187" s="52"/>
      <c r="Y187" s="52"/>
    </row>
    <row r="188" spans="24:25" x14ac:dyDescent="0.25">
      <c r="X188" s="52"/>
      <c r="Y188" s="52"/>
    </row>
    <row r="189" spans="24:25" x14ac:dyDescent="0.25">
      <c r="X189" s="52"/>
      <c r="Y189" s="52"/>
    </row>
    <row r="190" spans="24:25" x14ac:dyDescent="0.25">
      <c r="X190" s="52"/>
      <c r="Y190" s="52"/>
    </row>
    <row r="191" spans="24:25" x14ac:dyDescent="0.25">
      <c r="X191" s="52"/>
      <c r="Y191" s="52"/>
    </row>
    <row r="192" spans="24:25" x14ac:dyDescent="0.25">
      <c r="X192" s="52"/>
      <c r="Y192" s="52"/>
    </row>
    <row r="193" spans="24:25" x14ac:dyDescent="0.25">
      <c r="X193" s="52"/>
      <c r="Y193" s="52"/>
    </row>
    <row r="194" spans="24:25" x14ac:dyDescent="0.25">
      <c r="X194" s="52"/>
      <c r="Y194" s="52"/>
    </row>
    <row r="195" spans="24:25" x14ac:dyDescent="0.25">
      <c r="X195" s="52"/>
      <c r="Y195" s="52"/>
    </row>
    <row r="196" spans="24:25" x14ac:dyDescent="0.25">
      <c r="X196" s="52"/>
      <c r="Y196" s="52"/>
    </row>
    <row r="197" spans="24:25" x14ac:dyDescent="0.25">
      <c r="X197" s="52"/>
      <c r="Y197" s="52"/>
    </row>
    <row r="198" spans="24:25" x14ac:dyDescent="0.25">
      <c r="X198" s="52"/>
      <c r="Y198" s="52"/>
    </row>
    <row r="199" spans="24:25" x14ac:dyDescent="0.25">
      <c r="X199" s="52"/>
      <c r="Y199" s="52"/>
    </row>
    <row r="200" spans="24:25" x14ac:dyDescent="0.25">
      <c r="X200" s="52"/>
      <c r="Y200" s="52"/>
    </row>
    <row r="201" spans="24:25" x14ac:dyDescent="0.25">
      <c r="X201" s="52"/>
      <c r="Y201" s="52"/>
    </row>
    <row r="202" spans="24:25" x14ac:dyDescent="0.25">
      <c r="X202" s="52"/>
      <c r="Y202" s="52"/>
    </row>
    <row r="203" spans="24:25" x14ac:dyDescent="0.25">
      <c r="X203" s="52"/>
      <c r="Y203" s="52"/>
    </row>
    <row r="204" spans="24:25" x14ac:dyDescent="0.25">
      <c r="X204" s="52"/>
      <c r="Y204" s="52"/>
    </row>
    <row r="205" spans="24:25" x14ac:dyDescent="0.25">
      <c r="X205" s="52"/>
      <c r="Y205" s="52"/>
    </row>
    <row r="206" spans="24:25" x14ac:dyDescent="0.25">
      <c r="X206" s="52"/>
      <c r="Y206" s="52"/>
    </row>
    <row r="207" spans="24:25" x14ac:dyDescent="0.25">
      <c r="X207" s="52"/>
      <c r="Y207" s="52"/>
    </row>
    <row r="208" spans="24:25" x14ac:dyDescent="0.25">
      <c r="X208" s="52"/>
      <c r="Y208" s="52"/>
    </row>
    <row r="209" spans="24:25" x14ac:dyDescent="0.25">
      <c r="X209" s="52"/>
      <c r="Y209" s="52"/>
    </row>
    <row r="210" spans="24:25" x14ac:dyDescent="0.25">
      <c r="X210" s="52"/>
      <c r="Y210" s="52"/>
    </row>
    <row r="211" spans="24:25" x14ac:dyDescent="0.25">
      <c r="X211" s="52"/>
      <c r="Y211" s="52"/>
    </row>
    <row r="212" spans="24:25" x14ac:dyDescent="0.25">
      <c r="X212" s="52"/>
      <c r="Y212" s="52"/>
    </row>
    <row r="213" spans="24:25" x14ac:dyDescent="0.25">
      <c r="X213" s="52"/>
      <c r="Y213" s="52"/>
    </row>
    <row r="214" spans="24:25" x14ac:dyDescent="0.25">
      <c r="X214" s="52"/>
      <c r="Y214" s="52"/>
    </row>
    <row r="215" spans="24:25" x14ac:dyDescent="0.25">
      <c r="X215" s="52"/>
      <c r="Y215" s="52"/>
    </row>
    <row r="216" spans="24:25" x14ac:dyDescent="0.25">
      <c r="X216" s="52"/>
      <c r="Y216" s="52"/>
    </row>
    <row r="217" spans="24:25" x14ac:dyDescent="0.25">
      <c r="X217" s="52"/>
      <c r="Y217" s="52"/>
    </row>
    <row r="218" spans="24:25" x14ac:dyDescent="0.25">
      <c r="X218" s="52"/>
      <c r="Y218" s="52"/>
    </row>
    <row r="219" spans="24:25" x14ac:dyDescent="0.25">
      <c r="X219" s="52"/>
      <c r="Y219" s="52"/>
    </row>
    <row r="220" spans="24:25" x14ac:dyDescent="0.25">
      <c r="X220" s="52"/>
      <c r="Y220" s="52"/>
    </row>
    <row r="221" spans="24:25" x14ac:dyDescent="0.25">
      <c r="X221" s="52"/>
      <c r="Y221" s="52"/>
    </row>
    <row r="222" spans="24:25" x14ac:dyDescent="0.25">
      <c r="X222" s="52"/>
      <c r="Y222" s="52"/>
    </row>
    <row r="223" spans="24:25" x14ac:dyDescent="0.25">
      <c r="X223" s="52"/>
      <c r="Y223" s="52"/>
    </row>
    <row r="224" spans="24:25" x14ac:dyDescent="0.25">
      <c r="X224" s="52"/>
      <c r="Y224" s="52"/>
    </row>
    <row r="225" spans="24:25" x14ac:dyDescent="0.25">
      <c r="X225" s="52"/>
      <c r="Y225" s="52"/>
    </row>
    <row r="226" spans="24:25" x14ac:dyDescent="0.25">
      <c r="X226" s="52"/>
      <c r="Y226" s="52"/>
    </row>
    <row r="227" spans="24:25" x14ac:dyDescent="0.25">
      <c r="X227" s="52"/>
      <c r="Y227" s="52"/>
    </row>
    <row r="228" spans="24:25" x14ac:dyDescent="0.25">
      <c r="X228" s="52"/>
      <c r="Y228" s="52"/>
    </row>
    <row r="229" spans="24:25" x14ac:dyDescent="0.25">
      <c r="X229" s="52"/>
      <c r="Y229" s="52"/>
    </row>
    <row r="230" spans="24:25" x14ac:dyDescent="0.25">
      <c r="X230" s="52"/>
      <c r="Y230" s="52"/>
    </row>
    <row r="231" spans="24:25" x14ac:dyDescent="0.25">
      <c r="X231" s="52"/>
      <c r="Y231" s="52"/>
    </row>
    <row r="232" spans="24:25" x14ac:dyDescent="0.25">
      <c r="X232" s="52"/>
      <c r="Y232" s="52"/>
    </row>
    <row r="233" spans="24:25" x14ac:dyDescent="0.25">
      <c r="X233" s="52"/>
      <c r="Y233" s="52"/>
    </row>
    <row r="234" spans="24:25" x14ac:dyDescent="0.25">
      <c r="X234" s="52"/>
      <c r="Y234" s="52"/>
    </row>
    <row r="235" spans="24:25" x14ac:dyDescent="0.25">
      <c r="X235" s="52"/>
      <c r="Y235" s="52"/>
    </row>
    <row r="236" spans="24:25" x14ac:dyDescent="0.25">
      <c r="X236" s="52"/>
      <c r="Y236" s="52"/>
    </row>
    <row r="237" spans="24:25" x14ac:dyDescent="0.25">
      <c r="X237" s="52"/>
      <c r="Y237" s="52"/>
    </row>
    <row r="238" spans="24:25" x14ac:dyDescent="0.25">
      <c r="X238" s="52"/>
      <c r="Y238" s="52"/>
    </row>
    <row r="239" spans="24:25" x14ac:dyDescent="0.25">
      <c r="X239" s="52"/>
      <c r="Y239" s="52"/>
    </row>
    <row r="240" spans="24:25" x14ac:dyDescent="0.25">
      <c r="X240" s="52"/>
      <c r="Y240" s="52"/>
    </row>
    <row r="241" spans="24:25" x14ac:dyDescent="0.25">
      <c r="X241" s="52"/>
      <c r="Y241" s="52"/>
    </row>
    <row r="242" spans="24:25" x14ac:dyDescent="0.25">
      <c r="X242" s="52"/>
      <c r="Y242" s="52"/>
    </row>
    <row r="243" spans="24:25" x14ac:dyDescent="0.25">
      <c r="X243" s="52"/>
      <c r="Y243" s="52"/>
    </row>
    <row r="244" spans="24:25" x14ac:dyDescent="0.25">
      <c r="X244" s="52"/>
      <c r="Y244" s="52"/>
    </row>
    <row r="245" spans="24:25" x14ac:dyDescent="0.25">
      <c r="X245" s="52"/>
      <c r="Y245" s="52"/>
    </row>
    <row r="246" spans="24:25" x14ac:dyDescent="0.25">
      <c r="X246" s="52"/>
      <c r="Y246" s="52"/>
    </row>
    <row r="247" spans="24:25" x14ac:dyDescent="0.25">
      <c r="X247" s="52"/>
      <c r="Y247" s="52"/>
    </row>
    <row r="248" spans="24:25" x14ac:dyDescent="0.25">
      <c r="X248" s="52"/>
      <c r="Y248" s="52"/>
    </row>
    <row r="249" spans="24:25" x14ac:dyDescent="0.25">
      <c r="X249" s="52"/>
      <c r="Y249" s="52"/>
    </row>
    <row r="250" spans="24:25" x14ac:dyDescent="0.25">
      <c r="X250" s="52"/>
      <c r="Y250" s="52"/>
    </row>
    <row r="251" spans="24:25" x14ac:dyDescent="0.25">
      <c r="X251" s="52"/>
      <c r="Y251" s="52"/>
    </row>
    <row r="252" spans="24:25" x14ac:dyDescent="0.25">
      <c r="X252" s="52"/>
      <c r="Y252" s="52"/>
    </row>
    <row r="253" spans="24:25" x14ac:dyDescent="0.25">
      <c r="X253" s="52"/>
      <c r="Y253" s="52"/>
    </row>
    <row r="254" spans="24:25" x14ac:dyDescent="0.25">
      <c r="X254" s="52"/>
      <c r="Y254" s="52"/>
    </row>
    <row r="255" spans="24:25" x14ac:dyDescent="0.25">
      <c r="X255" s="52"/>
      <c r="Y255" s="52"/>
    </row>
    <row r="256" spans="24:25" x14ac:dyDescent="0.25">
      <c r="X256" s="52"/>
      <c r="Y256" s="52"/>
    </row>
    <row r="257" spans="24:25" x14ac:dyDescent="0.25">
      <c r="X257" s="52"/>
      <c r="Y257" s="52"/>
    </row>
    <row r="258" spans="24:25" x14ac:dyDescent="0.25">
      <c r="X258" s="52"/>
      <c r="Y258" s="52"/>
    </row>
    <row r="259" spans="24:25" x14ac:dyDescent="0.25">
      <c r="X259" s="52"/>
      <c r="Y259" s="52"/>
    </row>
    <row r="260" spans="24:25" x14ac:dyDescent="0.25">
      <c r="X260" s="52"/>
      <c r="Y260" s="52"/>
    </row>
    <row r="261" spans="24:25" x14ac:dyDescent="0.25">
      <c r="X261" s="52"/>
      <c r="Y261" s="52"/>
    </row>
    <row r="262" spans="24:25" x14ac:dyDescent="0.25">
      <c r="X262" s="52"/>
      <c r="Y262" s="52"/>
    </row>
    <row r="263" spans="24:25" x14ac:dyDescent="0.25">
      <c r="X263" s="52"/>
      <c r="Y263" s="52"/>
    </row>
    <row r="264" spans="24:25" x14ac:dyDescent="0.25">
      <c r="X264" s="52"/>
      <c r="Y264" s="52"/>
    </row>
    <row r="265" spans="24:25" x14ac:dyDescent="0.25">
      <c r="X265" s="52"/>
      <c r="Y265" s="52"/>
    </row>
    <row r="266" spans="24:25" x14ac:dyDescent="0.25">
      <c r="X266" s="52"/>
      <c r="Y266" s="52"/>
    </row>
    <row r="267" spans="24:25" x14ac:dyDescent="0.25">
      <c r="X267" s="52"/>
      <c r="Y267" s="52"/>
    </row>
    <row r="268" spans="24:25" x14ac:dyDescent="0.25">
      <c r="X268" s="52"/>
      <c r="Y268" s="52"/>
    </row>
    <row r="269" spans="24:25" x14ac:dyDescent="0.25">
      <c r="X269" s="52"/>
      <c r="Y269" s="52"/>
    </row>
    <row r="270" spans="24:25" x14ac:dyDescent="0.25">
      <c r="X270" s="52"/>
      <c r="Y270" s="52"/>
    </row>
    <row r="271" spans="24:25" x14ac:dyDescent="0.25">
      <c r="X271" s="52"/>
      <c r="Y271" s="52"/>
    </row>
    <row r="272" spans="24:25" x14ac:dyDescent="0.25">
      <c r="X272" s="52"/>
      <c r="Y272" s="52"/>
    </row>
    <row r="273" spans="24:25" x14ac:dyDescent="0.25">
      <c r="X273" s="52"/>
      <c r="Y273" s="52"/>
    </row>
    <row r="274" spans="24:25" x14ac:dyDescent="0.25">
      <c r="X274" s="52"/>
      <c r="Y274" s="52"/>
    </row>
    <row r="275" spans="24:25" x14ac:dyDescent="0.25">
      <c r="X275" s="52"/>
      <c r="Y275" s="52"/>
    </row>
    <row r="276" spans="24:25" x14ac:dyDescent="0.25">
      <c r="X276" s="52"/>
      <c r="Y276" s="52"/>
    </row>
    <row r="277" spans="24:25" x14ac:dyDescent="0.25">
      <c r="X277" s="52"/>
      <c r="Y277" s="52"/>
    </row>
    <row r="278" spans="24:25" x14ac:dyDescent="0.25">
      <c r="X278" s="52"/>
      <c r="Y278" s="52"/>
    </row>
    <row r="279" spans="24:25" x14ac:dyDescent="0.25">
      <c r="X279" s="52"/>
      <c r="Y279" s="52"/>
    </row>
    <row r="280" spans="24:25" x14ac:dyDescent="0.25">
      <c r="X280" s="52"/>
      <c r="Y280" s="52"/>
    </row>
    <row r="281" spans="24:25" x14ac:dyDescent="0.25">
      <c r="X281" s="52"/>
      <c r="Y281" s="52"/>
    </row>
    <row r="282" spans="24:25" x14ac:dyDescent="0.25">
      <c r="X282" s="52"/>
      <c r="Y282" s="52"/>
    </row>
    <row r="283" spans="24:25" x14ac:dyDescent="0.25">
      <c r="X283" s="52"/>
      <c r="Y283" s="52"/>
    </row>
    <row r="284" spans="24:25" x14ac:dyDescent="0.25">
      <c r="X284" s="52"/>
      <c r="Y284" s="52"/>
    </row>
    <row r="285" spans="24:25" x14ac:dyDescent="0.25">
      <c r="X285" s="52"/>
      <c r="Y285" s="52"/>
    </row>
    <row r="286" spans="24:25" x14ac:dyDescent="0.25">
      <c r="X286" s="52"/>
      <c r="Y286" s="52"/>
    </row>
    <row r="287" spans="24:25" x14ac:dyDescent="0.25">
      <c r="X287" s="52"/>
      <c r="Y287" s="52"/>
    </row>
    <row r="288" spans="24:25" x14ac:dyDescent="0.25">
      <c r="X288" s="52"/>
      <c r="Y288" s="52"/>
    </row>
    <row r="289" spans="24:25" x14ac:dyDescent="0.25">
      <c r="X289" s="52"/>
      <c r="Y289" s="52"/>
    </row>
    <row r="290" spans="24:25" x14ac:dyDescent="0.25">
      <c r="X290" s="52"/>
      <c r="Y290" s="52"/>
    </row>
    <row r="291" spans="24:25" x14ac:dyDescent="0.25">
      <c r="X291" s="52"/>
      <c r="Y291" s="52"/>
    </row>
    <row r="292" spans="24:25" x14ac:dyDescent="0.25">
      <c r="X292" s="52"/>
      <c r="Y292" s="52"/>
    </row>
    <row r="293" spans="24:25" x14ac:dyDescent="0.25">
      <c r="X293" s="52"/>
      <c r="Y293" s="52"/>
    </row>
    <row r="294" spans="24:25" x14ac:dyDescent="0.25">
      <c r="X294" s="52"/>
      <c r="Y294" s="52"/>
    </row>
    <row r="295" spans="24:25" x14ac:dyDescent="0.25">
      <c r="X295" s="52"/>
      <c r="Y295" s="52"/>
    </row>
    <row r="296" spans="24:25" x14ac:dyDescent="0.25">
      <c r="X296" s="52"/>
      <c r="Y296" s="52"/>
    </row>
    <row r="297" spans="24:25" x14ac:dyDescent="0.25">
      <c r="X297" s="52"/>
      <c r="Y297" s="52"/>
    </row>
    <row r="298" spans="24:25" x14ac:dyDescent="0.25">
      <c r="X298" s="52"/>
      <c r="Y298" s="52"/>
    </row>
    <row r="299" spans="24:25" x14ac:dyDescent="0.25">
      <c r="X299" s="52"/>
      <c r="Y299" s="52"/>
    </row>
    <row r="300" spans="24:25" x14ac:dyDescent="0.25">
      <c r="X300" s="52"/>
      <c r="Y300" s="52"/>
    </row>
    <row r="301" spans="24:25" x14ac:dyDescent="0.25">
      <c r="X301" s="52"/>
      <c r="Y301" s="52"/>
    </row>
    <row r="302" spans="24:25" x14ac:dyDescent="0.25">
      <c r="X302" s="52"/>
      <c r="Y302" s="52"/>
    </row>
    <row r="303" spans="24:25" x14ac:dyDescent="0.25">
      <c r="X303" s="52"/>
      <c r="Y303" s="52"/>
    </row>
    <row r="304" spans="24:25" x14ac:dyDescent="0.25">
      <c r="X304" s="52"/>
      <c r="Y304" s="52"/>
    </row>
    <row r="305" spans="24:25" x14ac:dyDescent="0.25">
      <c r="X305" s="52"/>
      <c r="Y305" s="52"/>
    </row>
    <row r="306" spans="24:25" x14ac:dyDescent="0.25">
      <c r="X306" s="52"/>
      <c r="Y306" s="52"/>
    </row>
    <row r="307" spans="24:25" x14ac:dyDescent="0.25">
      <c r="X307" s="52"/>
      <c r="Y307" s="52"/>
    </row>
    <row r="308" spans="24:25" x14ac:dyDescent="0.25">
      <c r="X308" s="52"/>
      <c r="Y308" s="52"/>
    </row>
    <row r="309" spans="24:25" x14ac:dyDescent="0.25">
      <c r="X309" s="52"/>
      <c r="Y309" s="52"/>
    </row>
    <row r="310" spans="24:25" x14ac:dyDescent="0.25">
      <c r="X310" s="52"/>
      <c r="Y310" s="52"/>
    </row>
    <row r="311" spans="24:25" x14ac:dyDescent="0.25">
      <c r="X311" s="52"/>
      <c r="Y311" s="52"/>
    </row>
    <row r="312" spans="24:25" x14ac:dyDescent="0.25">
      <c r="X312" s="52"/>
      <c r="Y312" s="52"/>
    </row>
    <row r="313" spans="24:25" x14ac:dyDescent="0.25">
      <c r="X313" s="52"/>
      <c r="Y313" s="52"/>
    </row>
    <row r="314" spans="24:25" x14ac:dyDescent="0.25">
      <c r="X314" s="52"/>
      <c r="Y314" s="52"/>
    </row>
    <row r="315" spans="24:25" x14ac:dyDescent="0.25">
      <c r="X315" s="52"/>
      <c r="Y315" s="52"/>
    </row>
    <row r="316" spans="24:25" x14ac:dyDescent="0.25">
      <c r="X316" s="52"/>
      <c r="Y316" s="52"/>
    </row>
    <row r="317" spans="24:25" x14ac:dyDescent="0.25">
      <c r="X317" s="52"/>
      <c r="Y317" s="52"/>
    </row>
    <row r="318" spans="24:25" x14ac:dyDescent="0.25">
      <c r="X318" s="52"/>
      <c r="Y318" s="52"/>
    </row>
    <row r="319" spans="24:25" x14ac:dyDescent="0.25">
      <c r="X319" s="52"/>
      <c r="Y319" s="52"/>
    </row>
    <row r="320" spans="24:25" x14ac:dyDescent="0.25">
      <c r="X320" s="52"/>
      <c r="Y320" s="52"/>
    </row>
    <row r="321" spans="24:25" x14ac:dyDescent="0.25">
      <c r="X321" s="52"/>
      <c r="Y321" s="52"/>
    </row>
    <row r="322" spans="24:25" x14ac:dyDescent="0.25">
      <c r="X322" s="52"/>
      <c r="Y322" s="52"/>
    </row>
    <row r="323" spans="24:25" x14ac:dyDescent="0.25">
      <c r="X323" s="52"/>
      <c r="Y323" s="52"/>
    </row>
    <row r="324" spans="24:25" x14ac:dyDescent="0.25">
      <c r="X324" s="52"/>
      <c r="Y324" s="52"/>
    </row>
    <row r="325" spans="24:25" x14ac:dyDescent="0.25">
      <c r="X325" s="52"/>
      <c r="Y325" s="52"/>
    </row>
    <row r="326" spans="24:25" x14ac:dyDescent="0.25">
      <c r="X326" s="52"/>
      <c r="Y326" s="52"/>
    </row>
    <row r="327" spans="24:25" x14ac:dyDescent="0.25">
      <c r="X327" s="52"/>
      <c r="Y327" s="52"/>
    </row>
    <row r="328" spans="24:25" x14ac:dyDescent="0.25">
      <c r="X328" s="52"/>
      <c r="Y328" s="52"/>
    </row>
    <row r="329" spans="24:25" x14ac:dyDescent="0.25">
      <c r="X329" s="52"/>
      <c r="Y329" s="52"/>
    </row>
    <row r="330" spans="24:25" x14ac:dyDescent="0.25">
      <c r="X330" s="52"/>
      <c r="Y330" s="52"/>
    </row>
    <row r="331" spans="24:25" x14ac:dyDescent="0.25">
      <c r="X331" s="52"/>
      <c r="Y331" s="52"/>
    </row>
    <row r="332" spans="24:25" x14ac:dyDescent="0.25">
      <c r="X332" s="52"/>
      <c r="Y332" s="52"/>
    </row>
    <row r="333" spans="24:25" x14ac:dyDescent="0.25">
      <c r="X333" s="52"/>
      <c r="Y333" s="52"/>
    </row>
    <row r="334" spans="24:25" x14ac:dyDescent="0.25">
      <c r="X334" s="52"/>
      <c r="Y334" s="52"/>
    </row>
    <row r="335" spans="24:25" x14ac:dyDescent="0.25">
      <c r="X335" s="52"/>
      <c r="Y335" s="52"/>
    </row>
    <row r="336" spans="24:25" x14ac:dyDescent="0.25">
      <c r="X336" s="52"/>
      <c r="Y336" s="52"/>
    </row>
    <row r="337" spans="24:25" x14ac:dyDescent="0.25">
      <c r="X337" s="52"/>
      <c r="Y337" s="52"/>
    </row>
    <row r="338" spans="24:25" x14ac:dyDescent="0.25">
      <c r="X338" s="52"/>
      <c r="Y338" s="52"/>
    </row>
    <row r="339" spans="24:25" x14ac:dyDescent="0.25">
      <c r="X339" s="52"/>
      <c r="Y339" s="52"/>
    </row>
    <row r="340" spans="24:25" x14ac:dyDescent="0.25">
      <c r="X340" s="52"/>
      <c r="Y340" s="52"/>
    </row>
    <row r="341" spans="24:25" x14ac:dyDescent="0.25">
      <c r="X341" s="52"/>
      <c r="Y341" s="52"/>
    </row>
    <row r="342" spans="24:25" x14ac:dyDescent="0.25">
      <c r="X342" s="52"/>
      <c r="Y342" s="52"/>
    </row>
    <row r="343" spans="24:25" x14ac:dyDescent="0.25">
      <c r="X343" s="52"/>
      <c r="Y343" s="52"/>
    </row>
    <row r="344" spans="24:25" x14ac:dyDescent="0.25">
      <c r="X344" s="52"/>
      <c r="Y344" s="52"/>
    </row>
    <row r="345" spans="24:25" x14ac:dyDescent="0.25">
      <c r="X345" s="52"/>
      <c r="Y345" s="52"/>
    </row>
    <row r="346" spans="24:25" x14ac:dyDescent="0.25">
      <c r="X346" s="52"/>
      <c r="Y346" s="52"/>
    </row>
    <row r="347" spans="24:25" x14ac:dyDescent="0.25">
      <c r="X347" s="52"/>
      <c r="Y347" s="52"/>
    </row>
    <row r="348" spans="24:25" x14ac:dyDescent="0.25">
      <c r="X348" s="52"/>
      <c r="Y348" s="52"/>
    </row>
    <row r="349" spans="24:25" x14ac:dyDescent="0.25">
      <c r="X349" s="52"/>
      <c r="Y349" s="52"/>
    </row>
    <row r="350" spans="24:25" x14ac:dyDescent="0.25">
      <c r="X350" s="52"/>
      <c r="Y350" s="52"/>
    </row>
    <row r="351" spans="24:25" x14ac:dyDescent="0.25">
      <c r="X351" s="52"/>
      <c r="Y351" s="52"/>
    </row>
    <row r="352" spans="24:25" x14ac:dyDescent="0.25">
      <c r="X352" s="52"/>
      <c r="Y352" s="52"/>
    </row>
    <row r="353" spans="24:25" x14ac:dyDescent="0.25">
      <c r="X353" s="52"/>
      <c r="Y353" s="52"/>
    </row>
    <row r="354" spans="24:25" x14ac:dyDescent="0.25">
      <c r="X354" s="52"/>
      <c r="Y354" s="52"/>
    </row>
    <row r="355" spans="24:25" x14ac:dyDescent="0.25">
      <c r="X355" s="52"/>
      <c r="Y355" s="52"/>
    </row>
    <row r="356" spans="24:25" x14ac:dyDescent="0.25">
      <c r="X356" s="52"/>
      <c r="Y356" s="52"/>
    </row>
    <row r="357" spans="24:25" x14ac:dyDescent="0.25">
      <c r="X357" s="52"/>
      <c r="Y357" s="52"/>
    </row>
    <row r="358" spans="24:25" x14ac:dyDescent="0.25">
      <c r="X358" s="52"/>
      <c r="Y358" s="52"/>
    </row>
    <row r="359" spans="24:25" x14ac:dyDescent="0.25">
      <c r="X359" s="52"/>
      <c r="Y359" s="52"/>
    </row>
    <row r="360" spans="24:25" x14ac:dyDescent="0.25">
      <c r="X360" s="52"/>
      <c r="Y360" s="52"/>
    </row>
    <row r="361" spans="24:25" x14ac:dyDescent="0.25">
      <c r="X361" s="52"/>
      <c r="Y361" s="52"/>
    </row>
    <row r="362" spans="24:25" x14ac:dyDescent="0.25">
      <c r="X362" s="52"/>
      <c r="Y362" s="52"/>
    </row>
    <row r="363" spans="24:25" x14ac:dyDescent="0.25">
      <c r="X363" s="52"/>
      <c r="Y363" s="52"/>
    </row>
    <row r="364" spans="24:25" x14ac:dyDescent="0.25">
      <c r="X364" s="52"/>
      <c r="Y364" s="52"/>
    </row>
    <row r="365" spans="24:25" x14ac:dyDescent="0.25">
      <c r="X365" s="52"/>
      <c r="Y365" s="52"/>
    </row>
    <row r="366" spans="24:25" x14ac:dyDescent="0.25">
      <c r="X366" s="52"/>
      <c r="Y366" s="52"/>
    </row>
    <row r="367" spans="24:25" x14ac:dyDescent="0.25">
      <c r="X367" s="52"/>
      <c r="Y367" s="52"/>
    </row>
    <row r="368" spans="24:25" x14ac:dyDescent="0.25">
      <c r="X368" s="52"/>
      <c r="Y368" s="52"/>
    </row>
    <row r="369" spans="24:25" x14ac:dyDescent="0.25">
      <c r="X369" s="52"/>
      <c r="Y369" s="52"/>
    </row>
    <row r="370" spans="24:25" x14ac:dyDescent="0.25">
      <c r="X370" s="52"/>
      <c r="Y370" s="52"/>
    </row>
    <row r="371" spans="24:25" x14ac:dyDescent="0.25">
      <c r="X371" s="52"/>
      <c r="Y371" s="52"/>
    </row>
    <row r="372" spans="24:25" x14ac:dyDescent="0.25">
      <c r="X372" s="52"/>
      <c r="Y372" s="52"/>
    </row>
    <row r="373" spans="24:25" x14ac:dyDescent="0.25">
      <c r="X373" s="52"/>
      <c r="Y373" s="52"/>
    </row>
    <row r="374" spans="24:25" x14ac:dyDescent="0.25">
      <c r="X374" s="52"/>
      <c r="Y374" s="52"/>
    </row>
    <row r="375" spans="24:25" x14ac:dyDescent="0.25">
      <c r="X375" s="52"/>
      <c r="Y375" s="52"/>
    </row>
    <row r="376" spans="24:25" x14ac:dyDescent="0.25">
      <c r="X376" s="52"/>
      <c r="Y376" s="52"/>
    </row>
    <row r="377" spans="24:25" x14ac:dyDescent="0.25">
      <c r="X377" s="52"/>
      <c r="Y377" s="52"/>
    </row>
    <row r="378" spans="24:25" x14ac:dyDescent="0.25">
      <c r="X378" s="52"/>
      <c r="Y378" s="52"/>
    </row>
    <row r="379" spans="24:25" x14ac:dyDescent="0.25">
      <c r="X379" s="52"/>
      <c r="Y379" s="52"/>
    </row>
    <row r="380" spans="24:25" x14ac:dyDescent="0.25">
      <c r="X380" s="52"/>
      <c r="Y380" s="52"/>
    </row>
    <row r="381" spans="24:25" x14ac:dyDescent="0.25">
      <c r="X381" s="52"/>
      <c r="Y381" s="52"/>
    </row>
    <row r="382" spans="24:25" x14ac:dyDescent="0.25">
      <c r="X382" s="52"/>
      <c r="Y382" s="52"/>
    </row>
    <row r="383" spans="24:25" x14ac:dyDescent="0.25">
      <c r="X383" s="52"/>
      <c r="Y383" s="52"/>
    </row>
    <row r="384" spans="24:25" x14ac:dyDescent="0.25">
      <c r="X384" s="52"/>
      <c r="Y384" s="52"/>
    </row>
    <row r="385" spans="24:25" x14ac:dyDescent="0.25">
      <c r="X385" s="52"/>
      <c r="Y385" s="52"/>
    </row>
    <row r="386" spans="24:25" x14ac:dyDescent="0.25">
      <c r="X386" s="52"/>
      <c r="Y386" s="52"/>
    </row>
    <row r="387" spans="24:25" x14ac:dyDescent="0.25">
      <c r="X387" s="52"/>
      <c r="Y387" s="52"/>
    </row>
    <row r="388" spans="24:25" x14ac:dyDescent="0.25">
      <c r="X388" s="52"/>
      <c r="Y388" s="52"/>
    </row>
    <row r="389" spans="24:25" x14ac:dyDescent="0.25">
      <c r="X389" s="52"/>
      <c r="Y389" s="52"/>
    </row>
    <row r="390" spans="24:25" x14ac:dyDescent="0.25">
      <c r="X390" s="52"/>
      <c r="Y390" s="52"/>
    </row>
    <row r="391" spans="24:25" x14ac:dyDescent="0.25">
      <c r="X391" s="52"/>
      <c r="Y391" s="52"/>
    </row>
    <row r="392" spans="24:25" x14ac:dyDescent="0.25">
      <c r="X392" s="52"/>
      <c r="Y392" s="52"/>
    </row>
    <row r="393" spans="24:25" x14ac:dyDescent="0.25">
      <c r="X393" s="52"/>
      <c r="Y393" s="52"/>
    </row>
    <row r="394" spans="24:25" x14ac:dyDescent="0.25">
      <c r="X394" s="52"/>
      <c r="Y394" s="52"/>
    </row>
    <row r="395" spans="24:25" x14ac:dyDescent="0.25">
      <c r="X395" s="52"/>
      <c r="Y395" s="52"/>
    </row>
    <row r="396" spans="24:25" x14ac:dyDescent="0.25">
      <c r="X396" s="52"/>
      <c r="Y396" s="52"/>
    </row>
    <row r="397" spans="24:25" x14ac:dyDescent="0.25">
      <c r="X397" s="52"/>
      <c r="Y397" s="52"/>
    </row>
    <row r="398" spans="24:25" x14ac:dyDescent="0.25">
      <c r="X398" s="52"/>
      <c r="Y398" s="52"/>
    </row>
    <row r="399" spans="24:25" x14ac:dyDescent="0.25">
      <c r="X399" s="52"/>
      <c r="Y399" s="52"/>
    </row>
    <row r="400" spans="24:25" x14ac:dyDescent="0.25">
      <c r="X400" s="52"/>
      <c r="Y400" s="52"/>
    </row>
    <row r="401" spans="24:25" x14ac:dyDescent="0.25">
      <c r="X401" s="52"/>
      <c r="Y401" s="52"/>
    </row>
    <row r="402" spans="24:25" x14ac:dyDescent="0.25">
      <c r="X402" s="52"/>
      <c r="Y402" s="52"/>
    </row>
    <row r="403" spans="24:25" x14ac:dyDescent="0.25">
      <c r="X403" s="52"/>
      <c r="Y403" s="52"/>
    </row>
    <row r="404" spans="24:25" x14ac:dyDescent="0.25">
      <c r="X404" s="52"/>
      <c r="Y404" s="52"/>
    </row>
    <row r="405" spans="24:25" x14ac:dyDescent="0.25">
      <c r="X405" s="52"/>
      <c r="Y405" s="52"/>
    </row>
    <row r="406" spans="24:25" x14ac:dyDescent="0.25">
      <c r="X406" s="52"/>
      <c r="Y406" s="52"/>
    </row>
    <row r="407" spans="24:25" x14ac:dyDescent="0.25">
      <c r="X407" s="52"/>
      <c r="Y407" s="52"/>
    </row>
    <row r="408" spans="24:25" x14ac:dyDescent="0.25">
      <c r="X408" s="52"/>
      <c r="Y408" s="52"/>
    </row>
    <row r="409" spans="24:25" x14ac:dyDescent="0.25">
      <c r="X409" s="52"/>
      <c r="Y409" s="52"/>
    </row>
    <row r="410" spans="24:25" x14ac:dyDescent="0.25">
      <c r="X410" s="52"/>
      <c r="Y410" s="52"/>
    </row>
    <row r="411" spans="24:25" x14ac:dyDescent="0.25">
      <c r="X411" s="52"/>
      <c r="Y411" s="52"/>
    </row>
    <row r="412" spans="24:25" x14ac:dyDescent="0.25">
      <c r="X412" s="52"/>
      <c r="Y412" s="52"/>
    </row>
    <row r="413" spans="24:25" x14ac:dyDescent="0.25">
      <c r="X413" s="52"/>
      <c r="Y413" s="52"/>
    </row>
    <row r="414" spans="24:25" x14ac:dyDescent="0.25">
      <c r="X414" s="52"/>
      <c r="Y414" s="52"/>
    </row>
    <row r="415" spans="24:25" x14ac:dyDescent="0.25">
      <c r="X415" s="52"/>
      <c r="Y415" s="52"/>
    </row>
    <row r="416" spans="24:25" x14ac:dyDescent="0.25">
      <c r="X416" s="52"/>
      <c r="Y416" s="52"/>
    </row>
    <row r="417" spans="24:25" x14ac:dyDescent="0.25">
      <c r="X417" s="52"/>
      <c r="Y417" s="52"/>
    </row>
    <row r="418" spans="24:25" x14ac:dyDescent="0.25">
      <c r="X418" s="52"/>
      <c r="Y418" s="52"/>
    </row>
    <row r="419" spans="24:25" x14ac:dyDescent="0.25">
      <c r="X419" s="52"/>
      <c r="Y419" s="52"/>
    </row>
    <row r="420" spans="24:25" x14ac:dyDescent="0.25">
      <c r="X420" s="52"/>
      <c r="Y420" s="52"/>
    </row>
    <row r="421" spans="24:25" x14ac:dyDescent="0.25">
      <c r="X421" s="52"/>
      <c r="Y421" s="52"/>
    </row>
    <row r="422" spans="24:25" x14ac:dyDescent="0.25">
      <c r="X422" s="52"/>
      <c r="Y422" s="52"/>
    </row>
    <row r="423" spans="24:25" x14ac:dyDescent="0.25">
      <c r="X423" s="52"/>
      <c r="Y423" s="52"/>
    </row>
    <row r="424" spans="24:25" x14ac:dyDescent="0.25">
      <c r="X424" s="52"/>
      <c r="Y424" s="52"/>
    </row>
    <row r="425" spans="24:25" x14ac:dyDescent="0.25">
      <c r="X425" s="52"/>
      <c r="Y425" s="52"/>
    </row>
    <row r="426" spans="24:25" x14ac:dyDescent="0.25">
      <c r="X426" s="52"/>
      <c r="Y426" s="52"/>
    </row>
    <row r="427" spans="24:25" x14ac:dyDescent="0.25">
      <c r="X427" s="52"/>
      <c r="Y427" s="52"/>
    </row>
    <row r="428" spans="24:25" x14ac:dyDescent="0.25">
      <c r="X428" s="52"/>
      <c r="Y428" s="52"/>
    </row>
    <row r="429" spans="24:25" x14ac:dyDescent="0.25">
      <c r="X429" s="52"/>
      <c r="Y429" s="52"/>
    </row>
    <row r="430" spans="24:25" x14ac:dyDescent="0.25">
      <c r="X430" s="52"/>
      <c r="Y430" s="52"/>
    </row>
    <row r="431" spans="24:25" x14ac:dyDescent="0.25">
      <c r="X431" s="52"/>
      <c r="Y431" s="52"/>
    </row>
    <row r="432" spans="24:25" x14ac:dyDescent="0.25">
      <c r="X432" s="52"/>
      <c r="Y432" s="52"/>
    </row>
    <row r="433" spans="24:25" x14ac:dyDescent="0.25">
      <c r="X433" s="52"/>
      <c r="Y433" s="52"/>
    </row>
    <row r="434" spans="24:25" x14ac:dyDescent="0.25">
      <c r="X434" s="52"/>
      <c r="Y434" s="52"/>
    </row>
    <row r="435" spans="24:25" x14ac:dyDescent="0.25">
      <c r="X435" s="52"/>
      <c r="Y435" s="52"/>
    </row>
    <row r="436" spans="24:25" x14ac:dyDescent="0.25">
      <c r="X436" s="52"/>
      <c r="Y436" s="52"/>
    </row>
    <row r="437" spans="24:25" x14ac:dyDescent="0.25">
      <c r="X437" s="52"/>
      <c r="Y437" s="52"/>
    </row>
    <row r="438" spans="24:25" x14ac:dyDescent="0.25">
      <c r="X438" s="52"/>
      <c r="Y438" s="52"/>
    </row>
    <row r="439" spans="24:25" x14ac:dyDescent="0.25">
      <c r="X439" s="52"/>
      <c r="Y439" s="52"/>
    </row>
    <row r="440" spans="24:25" x14ac:dyDescent="0.25">
      <c r="X440" s="52"/>
      <c r="Y440" s="52"/>
    </row>
    <row r="441" spans="24:25" x14ac:dyDescent="0.25">
      <c r="X441" s="52"/>
      <c r="Y441" s="52"/>
    </row>
    <row r="442" spans="24:25" x14ac:dyDescent="0.25">
      <c r="X442" s="52"/>
      <c r="Y442" s="52"/>
    </row>
    <row r="443" spans="24:25" x14ac:dyDescent="0.25">
      <c r="X443" s="52"/>
      <c r="Y443" s="52"/>
    </row>
    <row r="444" spans="24:25" x14ac:dyDescent="0.25">
      <c r="X444" s="52"/>
      <c r="Y444" s="52"/>
    </row>
    <row r="445" spans="24:25" x14ac:dyDescent="0.25">
      <c r="X445" s="52"/>
      <c r="Y445" s="52"/>
    </row>
    <row r="446" spans="24:25" x14ac:dyDescent="0.25">
      <c r="X446" s="52"/>
      <c r="Y446" s="52"/>
    </row>
    <row r="447" spans="24:25" x14ac:dyDescent="0.25">
      <c r="X447" s="52"/>
      <c r="Y447" s="52"/>
    </row>
    <row r="448" spans="24:25" x14ac:dyDescent="0.25">
      <c r="X448" s="52"/>
      <c r="Y448" s="52"/>
    </row>
    <row r="449" spans="24:25" x14ac:dyDescent="0.25">
      <c r="X449" s="52"/>
      <c r="Y449" s="52"/>
    </row>
    <row r="450" spans="24:25" x14ac:dyDescent="0.25">
      <c r="X450" s="52"/>
      <c r="Y450" s="52"/>
    </row>
    <row r="451" spans="24:25" x14ac:dyDescent="0.25">
      <c r="X451" s="52"/>
      <c r="Y451" s="52"/>
    </row>
    <row r="452" spans="24:25" x14ac:dyDescent="0.25">
      <c r="X452" s="52"/>
      <c r="Y452" s="52"/>
    </row>
    <row r="453" spans="24:25" x14ac:dyDescent="0.25">
      <c r="X453" s="52"/>
      <c r="Y453" s="52"/>
    </row>
    <row r="454" spans="24:25" x14ac:dyDescent="0.25">
      <c r="X454" s="52"/>
      <c r="Y454" s="52"/>
    </row>
    <row r="455" spans="24:25" x14ac:dyDescent="0.25">
      <c r="X455" s="52"/>
      <c r="Y455" s="52"/>
    </row>
    <row r="456" spans="24:25" x14ac:dyDescent="0.25">
      <c r="X456" s="52"/>
      <c r="Y456" s="52"/>
    </row>
    <row r="457" spans="24:25" x14ac:dyDescent="0.25">
      <c r="X457" s="52"/>
      <c r="Y457" s="52"/>
    </row>
    <row r="458" spans="24:25" x14ac:dyDescent="0.25">
      <c r="X458" s="52"/>
      <c r="Y458" s="52"/>
    </row>
    <row r="459" spans="24:25" x14ac:dyDescent="0.25">
      <c r="X459" s="52"/>
      <c r="Y459" s="5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B154D-A8FF-4A15-BDA9-A3E1C3403BFB}">
  <dimension ref="A1:AQ461"/>
  <sheetViews>
    <sheetView topLeftCell="F1" workbookViewId="0">
      <selection activeCell="I14" sqref="I14"/>
    </sheetView>
  </sheetViews>
  <sheetFormatPr defaultRowHeight="13.8" x14ac:dyDescent="0.25"/>
  <cols>
    <col min="1" max="4" width="8.796875" hidden="1" customWidth="1"/>
    <col min="5" max="5" width="8.796875" style="2" hidden="1" customWidth="1"/>
    <col min="6" max="6" width="10" style="4" bestFit="1" customWidth="1"/>
    <col min="7" max="7" width="8.796875" style="2" hidden="1" customWidth="1"/>
    <col min="8" max="9" width="12.796875" style="7" bestFit="1" customWidth="1"/>
    <col min="10" max="15" width="8.8984375" style="7" bestFit="1" customWidth="1"/>
    <col min="16" max="16" width="11.796875" style="7" bestFit="1" customWidth="1"/>
    <col min="17" max="18" width="13" style="7" bestFit="1" customWidth="1"/>
    <col min="19" max="19" width="14.796875" style="7" bestFit="1" customWidth="1"/>
    <col min="20" max="23" width="8.8984375" style="7" bestFit="1" customWidth="1"/>
    <col min="24" max="27" width="8.796875" customWidth="1"/>
    <col min="28" max="28" width="10" style="3" bestFit="1" customWidth="1"/>
    <col min="29" max="29" width="9.296875" style="7" bestFit="1" customWidth="1"/>
    <col min="30" max="30" width="12.796875" style="7" bestFit="1" customWidth="1"/>
    <col min="31" max="31" width="8.8984375" style="7" bestFit="1" customWidth="1"/>
    <col min="32" max="34" width="8.796875" style="7" customWidth="1"/>
    <col min="35" max="36" width="10.296875" style="7" customWidth="1"/>
    <col min="37" max="37" width="11.3984375" style="7" bestFit="1" customWidth="1"/>
    <col min="38" max="38" width="10.3984375" style="7" bestFit="1" customWidth="1"/>
    <col min="39" max="39" width="11.3984375" bestFit="1" customWidth="1"/>
    <col min="40" max="41" width="11.296875" bestFit="1" customWidth="1"/>
    <col min="42" max="42" width="10.296875" bestFit="1" customWidth="1"/>
  </cols>
  <sheetData>
    <row r="1" spans="1:43" x14ac:dyDescent="0.25">
      <c r="A1" t="s">
        <v>1</v>
      </c>
      <c r="B1" t="s">
        <v>2</v>
      </c>
      <c r="C1" t="s">
        <v>265</v>
      </c>
      <c r="D1" t="s">
        <v>266</v>
      </c>
      <c r="E1" t="s">
        <v>5</v>
      </c>
      <c r="F1" s="4" t="s">
        <v>3</v>
      </c>
      <c r="G1" s="2" t="s">
        <v>4</v>
      </c>
      <c r="H1" s="7" t="s">
        <v>7</v>
      </c>
      <c r="I1" s="7" t="s">
        <v>6</v>
      </c>
      <c r="J1" s="7" t="s">
        <v>267</v>
      </c>
      <c r="K1" s="7" t="s">
        <v>268</v>
      </c>
      <c r="L1" s="7" t="s">
        <v>9</v>
      </c>
      <c r="M1" s="7" t="s">
        <v>11</v>
      </c>
      <c r="N1" s="7" t="s">
        <v>269</v>
      </c>
      <c r="O1" s="7" t="s">
        <v>10</v>
      </c>
      <c r="P1" s="7" t="s">
        <v>12</v>
      </c>
      <c r="Q1" s="7" t="s">
        <v>14</v>
      </c>
      <c r="R1" s="7" t="s">
        <v>270</v>
      </c>
      <c r="S1" s="7" t="s">
        <v>13</v>
      </c>
      <c r="T1" s="7" t="s">
        <v>271</v>
      </c>
      <c r="U1" s="7" t="s">
        <v>8</v>
      </c>
      <c r="V1" s="7" t="s">
        <v>20</v>
      </c>
      <c r="W1" s="7" t="s">
        <v>21</v>
      </c>
      <c r="X1" s="7" t="s">
        <v>272</v>
      </c>
      <c r="Y1" s="7" t="s">
        <v>273</v>
      </c>
      <c r="Z1" s="7" t="s">
        <v>274</v>
      </c>
      <c r="AA1" s="7" t="s">
        <v>275</v>
      </c>
      <c r="AB1" s="7"/>
      <c r="AC1"/>
      <c r="AD1"/>
      <c r="AE1"/>
      <c r="AF1"/>
      <c r="AG1" s="3"/>
      <c r="AM1" s="7"/>
      <c r="AN1" s="7"/>
      <c r="AO1" s="7"/>
      <c r="AP1" s="7"/>
      <c r="AQ1" s="7"/>
    </row>
    <row r="2" spans="1:43" x14ac:dyDescent="0.25">
      <c r="A2" t="s">
        <v>25</v>
      </c>
      <c r="B2">
        <v>3</v>
      </c>
      <c r="C2" s="1">
        <v>44017</v>
      </c>
      <c r="D2">
        <v>2291</v>
      </c>
      <c r="E2" s="2" t="s">
        <v>263</v>
      </c>
      <c r="F2" s="4" t="s">
        <v>865</v>
      </c>
      <c r="G2" s="2" t="s">
        <v>126</v>
      </c>
      <c r="H2" s="7">
        <v>869431</v>
      </c>
      <c r="I2" s="7">
        <v>869431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345</v>
      </c>
      <c r="R2" s="7">
        <v>345</v>
      </c>
      <c r="S2" s="7">
        <v>1011</v>
      </c>
      <c r="T2" s="7">
        <v>0</v>
      </c>
      <c r="U2" s="7">
        <v>0</v>
      </c>
      <c r="V2" s="7">
        <v>0</v>
      </c>
      <c r="W2" s="7">
        <v>0</v>
      </c>
      <c r="X2">
        <v>131</v>
      </c>
      <c r="Y2" t="s">
        <v>276</v>
      </c>
      <c r="Z2" t="s">
        <v>26</v>
      </c>
      <c r="AA2" t="s">
        <v>26</v>
      </c>
      <c r="AB2" s="28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13"/>
      <c r="AN2" s="13"/>
      <c r="AO2" s="32"/>
      <c r="AP2" s="32"/>
    </row>
    <row r="3" spans="1:43" x14ac:dyDescent="0.25">
      <c r="A3" t="s">
        <v>25</v>
      </c>
      <c r="B3">
        <v>3</v>
      </c>
      <c r="C3" s="1">
        <v>44017</v>
      </c>
      <c r="D3">
        <v>2296</v>
      </c>
      <c r="E3" s="2" t="s">
        <v>263</v>
      </c>
      <c r="F3" s="4" t="s">
        <v>927</v>
      </c>
      <c r="G3" s="2" t="s">
        <v>970</v>
      </c>
      <c r="H3" s="7">
        <v>1299000</v>
      </c>
      <c r="I3" s="7">
        <v>1299000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>
        <v>131</v>
      </c>
      <c r="Y3" t="s">
        <v>276</v>
      </c>
      <c r="Z3" t="s">
        <v>26</v>
      </c>
      <c r="AA3" t="s">
        <v>26</v>
      </c>
      <c r="AB3" s="30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7"/>
      <c r="AN3" s="7"/>
      <c r="AO3" s="31"/>
      <c r="AP3" s="31"/>
    </row>
    <row r="4" spans="1:43" x14ac:dyDescent="0.25">
      <c r="A4" t="s">
        <v>25</v>
      </c>
      <c r="B4">
        <v>3</v>
      </c>
      <c r="C4" s="1">
        <v>44017</v>
      </c>
      <c r="D4">
        <v>2292</v>
      </c>
      <c r="E4" s="2" t="s">
        <v>263</v>
      </c>
      <c r="F4" s="4" t="s">
        <v>871</v>
      </c>
      <c r="G4" s="2" t="s">
        <v>942</v>
      </c>
      <c r="H4" s="7">
        <v>757108</v>
      </c>
      <c r="I4" s="7">
        <v>757108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79</v>
      </c>
      <c r="R4" s="7">
        <v>79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>
        <v>131</v>
      </c>
      <c r="Y4" t="s">
        <v>276</v>
      </c>
      <c r="Z4" t="s">
        <v>26</v>
      </c>
      <c r="AA4" t="s">
        <v>26</v>
      </c>
      <c r="AB4" s="30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7"/>
      <c r="AN4" s="7"/>
      <c r="AO4" s="31"/>
      <c r="AP4" s="31"/>
    </row>
    <row r="5" spans="1:43" x14ac:dyDescent="0.25">
      <c r="A5" t="s">
        <v>25</v>
      </c>
      <c r="B5">
        <v>3</v>
      </c>
      <c r="C5" s="1">
        <v>44017</v>
      </c>
      <c r="D5">
        <v>2294</v>
      </c>
      <c r="E5" s="2" t="s">
        <v>263</v>
      </c>
      <c r="F5" s="4" t="s">
        <v>364</v>
      </c>
      <c r="G5" s="2" t="s">
        <v>201</v>
      </c>
      <c r="H5" s="7">
        <v>1254800</v>
      </c>
      <c r="I5" s="7">
        <v>1254800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>
        <v>131</v>
      </c>
      <c r="Y5" t="s">
        <v>276</v>
      </c>
      <c r="Z5" t="s">
        <v>26</v>
      </c>
      <c r="AA5" t="s">
        <v>26</v>
      </c>
      <c r="AB5" s="30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7"/>
      <c r="AN5" s="7"/>
      <c r="AO5" s="31"/>
      <c r="AP5" s="31"/>
    </row>
    <row r="6" spans="1:43" x14ac:dyDescent="0.25">
      <c r="A6" t="s">
        <v>25</v>
      </c>
      <c r="B6">
        <v>3</v>
      </c>
      <c r="C6" s="1">
        <v>44017</v>
      </c>
      <c r="D6">
        <v>2293</v>
      </c>
      <c r="E6" s="2" t="s">
        <v>263</v>
      </c>
      <c r="F6" s="4" t="s">
        <v>875</v>
      </c>
      <c r="G6" s="2" t="s">
        <v>119</v>
      </c>
      <c r="H6" s="7">
        <v>627279.5</v>
      </c>
      <c r="I6" s="7">
        <v>627279.5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43</v>
      </c>
      <c r="R6" s="7">
        <v>43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>
        <v>131</v>
      </c>
      <c r="Y6" t="s">
        <v>276</v>
      </c>
      <c r="Z6" t="s">
        <v>26</v>
      </c>
      <c r="AA6" t="s">
        <v>26</v>
      </c>
      <c r="AB6" s="30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7"/>
      <c r="AN6" s="7"/>
      <c r="AO6" s="31"/>
      <c r="AP6" s="31"/>
    </row>
    <row r="7" spans="1:43" x14ac:dyDescent="0.25">
      <c r="A7" t="s">
        <v>25</v>
      </c>
      <c r="B7">
        <v>3</v>
      </c>
      <c r="C7" s="1">
        <v>44017</v>
      </c>
      <c r="D7">
        <v>2295</v>
      </c>
      <c r="E7" s="2" t="s">
        <v>263</v>
      </c>
      <c r="F7" s="4" t="s">
        <v>926</v>
      </c>
      <c r="G7" s="2" t="s">
        <v>969</v>
      </c>
      <c r="H7" s="7">
        <v>1924318.5</v>
      </c>
      <c r="I7" s="7">
        <v>1924318.5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>
        <v>131</v>
      </c>
      <c r="Y7" t="s">
        <v>276</v>
      </c>
      <c r="Z7" t="s">
        <v>26</v>
      </c>
      <c r="AA7" t="s">
        <v>26</v>
      </c>
      <c r="AB7" s="30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7"/>
      <c r="AN7" s="7"/>
      <c r="AO7" s="31"/>
      <c r="AP7" s="31"/>
    </row>
    <row r="8" spans="1:43" x14ac:dyDescent="0.25">
      <c r="C8" s="1"/>
      <c r="AB8" s="30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7"/>
      <c r="AN8" s="7"/>
      <c r="AO8" s="31"/>
      <c r="AP8" s="31"/>
    </row>
    <row r="9" spans="1:43" x14ac:dyDescent="0.25">
      <c r="C9" s="1"/>
      <c r="AB9" s="30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7"/>
      <c r="AN9" s="7"/>
      <c r="AO9" s="31"/>
      <c r="AP9" s="31"/>
    </row>
    <row r="10" spans="1:43" x14ac:dyDescent="0.25">
      <c r="C10" s="1"/>
      <c r="AB10" s="30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7"/>
      <c r="AN10" s="7"/>
      <c r="AO10" s="31"/>
      <c r="AP10" s="31"/>
    </row>
    <row r="11" spans="1:43" x14ac:dyDescent="0.25">
      <c r="C11" s="1"/>
      <c r="AB11" s="30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7"/>
      <c r="AN11" s="7"/>
      <c r="AO11" s="31"/>
      <c r="AP11" s="31"/>
    </row>
    <row r="12" spans="1:43" x14ac:dyDescent="0.25">
      <c r="C12" s="1"/>
      <c r="AB12" s="30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7"/>
      <c r="AN12" s="7"/>
      <c r="AO12" s="31"/>
      <c r="AP12" s="31"/>
    </row>
    <row r="13" spans="1:43" x14ac:dyDescent="0.25">
      <c r="C13" s="1"/>
      <c r="AB13" s="30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7"/>
      <c r="AN13" s="7"/>
      <c r="AO13" s="31"/>
      <c r="AP13" s="31"/>
    </row>
    <row r="14" spans="1:43" x14ac:dyDescent="0.25">
      <c r="C14" s="1"/>
      <c r="AB14" s="30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7"/>
      <c r="AN14" s="7"/>
      <c r="AO14" s="31"/>
      <c r="AP14" s="31"/>
    </row>
    <row r="15" spans="1:43" x14ac:dyDescent="0.25">
      <c r="C15" s="1"/>
      <c r="AB15" s="30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7"/>
      <c r="AN15" s="7"/>
      <c r="AO15" s="31"/>
      <c r="AP15" s="31"/>
    </row>
    <row r="16" spans="1:43" x14ac:dyDescent="0.25">
      <c r="C16" s="1"/>
      <c r="AB16" s="30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7"/>
      <c r="AN16" s="7"/>
      <c r="AO16" s="31"/>
      <c r="AP16" s="31"/>
    </row>
    <row r="17" spans="3:42" x14ac:dyDescent="0.25">
      <c r="C17" s="1"/>
      <c r="AB17" s="30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7"/>
      <c r="AN17" s="7"/>
      <c r="AO17" s="31"/>
      <c r="AP17" s="31"/>
    </row>
    <row r="18" spans="3:42" x14ac:dyDescent="0.25">
      <c r="C18" s="1"/>
      <c r="AB18" s="30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7"/>
      <c r="AN18" s="7"/>
      <c r="AO18" s="31"/>
      <c r="AP18" s="31"/>
    </row>
    <row r="19" spans="3:42" x14ac:dyDescent="0.25">
      <c r="C19" s="1"/>
      <c r="AB19" s="30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7"/>
      <c r="AN19" s="7"/>
      <c r="AO19" s="31"/>
      <c r="AP19" s="31"/>
    </row>
    <row r="20" spans="3:42" x14ac:dyDescent="0.25">
      <c r="C20" s="1"/>
      <c r="AB20" s="30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7"/>
      <c r="AN20" s="7"/>
      <c r="AO20" s="31"/>
      <c r="AP20" s="31"/>
    </row>
    <row r="21" spans="3:42" x14ac:dyDescent="0.25">
      <c r="C21" s="1"/>
      <c r="AB21" s="30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7"/>
      <c r="AN21" s="7"/>
      <c r="AO21" s="31"/>
      <c r="AP21" s="31"/>
    </row>
    <row r="22" spans="3:42" x14ac:dyDescent="0.25">
      <c r="C22" s="1"/>
      <c r="AB22" s="30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7"/>
      <c r="AN22" s="7"/>
      <c r="AO22" s="31"/>
      <c r="AP22" s="31"/>
    </row>
    <row r="23" spans="3:42" x14ac:dyDescent="0.25">
      <c r="C23" s="1"/>
      <c r="AB23" s="30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7"/>
      <c r="AN23" s="7"/>
      <c r="AO23" s="31"/>
      <c r="AP23" s="31"/>
    </row>
    <row r="24" spans="3:42" x14ac:dyDescent="0.25">
      <c r="C24" s="1"/>
      <c r="AB24" s="30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7"/>
      <c r="AN24" s="7"/>
      <c r="AO24" s="31"/>
      <c r="AP24" s="31"/>
    </row>
    <row r="25" spans="3:42" x14ac:dyDescent="0.25">
      <c r="C25" s="1"/>
      <c r="AB25" s="30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7"/>
      <c r="AN25" s="7"/>
      <c r="AO25" s="31"/>
      <c r="AP25" s="31"/>
    </row>
    <row r="26" spans="3:42" x14ac:dyDescent="0.25">
      <c r="C26" s="1"/>
      <c r="AB26" s="30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7"/>
      <c r="AN26" s="7"/>
      <c r="AO26" s="31"/>
      <c r="AP26" s="31"/>
    </row>
    <row r="27" spans="3:42" x14ac:dyDescent="0.25">
      <c r="C27" s="1"/>
      <c r="AB27" s="30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7"/>
      <c r="AN27" s="7"/>
      <c r="AO27" s="31"/>
      <c r="AP27" s="31"/>
    </row>
    <row r="28" spans="3:42" x14ac:dyDescent="0.25">
      <c r="C28" s="1"/>
      <c r="AB28" s="30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7"/>
      <c r="AN28" s="7"/>
      <c r="AO28" s="31"/>
      <c r="AP28" s="31"/>
    </row>
    <row r="29" spans="3:42" x14ac:dyDescent="0.25">
      <c r="C29" s="1"/>
      <c r="AB29" s="30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7"/>
      <c r="AN29" s="7"/>
      <c r="AO29" s="31"/>
      <c r="AP29" s="31"/>
    </row>
    <row r="30" spans="3:42" x14ac:dyDescent="0.25">
      <c r="C30" s="1"/>
      <c r="AB30" s="30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7"/>
      <c r="AN30" s="7"/>
      <c r="AO30" s="31"/>
      <c r="AP30" s="31"/>
    </row>
    <row r="31" spans="3:42" x14ac:dyDescent="0.25">
      <c r="C31" s="1"/>
      <c r="AB31" s="30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7"/>
      <c r="AN31" s="7"/>
      <c r="AO31" s="31"/>
      <c r="AP31" s="31"/>
    </row>
    <row r="32" spans="3:42" x14ac:dyDescent="0.25">
      <c r="C32" s="1"/>
      <c r="AB32" s="30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7"/>
      <c r="AN32" s="7"/>
      <c r="AO32" s="31"/>
      <c r="AP32" s="31"/>
    </row>
    <row r="33" spans="3:42" x14ac:dyDescent="0.25">
      <c r="C33" s="1"/>
      <c r="AB33" s="30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7"/>
      <c r="AN33" s="7"/>
      <c r="AO33" s="31"/>
      <c r="AP33" s="31"/>
    </row>
    <row r="34" spans="3:42" x14ac:dyDescent="0.25">
      <c r="C34" s="1"/>
      <c r="AB34" s="30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7"/>
      <c r="AN34" s="7"/>
      <c r="AO34" s="31"/>
      <c r="AP34" s="31"/>
    </row>
    <row r="35" spans="3:42" x14ac:dyDescent="0.25">
      <c r="C35" s="1"/>
      <c r="AB35" s="30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7"/>
      <c r="AN35" s="7"/>
      <c r="AO35" s="31"/>
      <c r="AP35" s="31"/>
    </row>
    <row r="36" spans="3:42" x14ac:dyDescent="0.25">
      <c r="C36" s="1"/>
      <c r="AB36" s="30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7"/>
      <c r="AN36" s="7"/>
      <c r="AO36" s="31"/>
      <c r="AP36" s="31"/>
    </row>
    <row r="37" spans="3:42" x14ac:dyDescent="0.25">
      <c r="C37" s="1"/>
      <c r="AB37" s="30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7"/>
      <c r="AN37" s="7"/>
      <c r="AO37" s="31"/>
      <c r="AP37" s="31"/>
    </row>
    <row r="38" spans="3:42" x14ac:dyDescent="0.25">
      <c r="C38" s="1"/>
      <c r="AB38" s="30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7"/>
      <c r="AN38" s="7"/>
      <c r="AO38" s="31"/>
      <c r="AP38" s="31"/>
    </row>
    <row r="39" spans="3:42" x14ac:dyDescent="0.25">
      <c r="C39" s="1"/>
      <c r="AB39" s="30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7"/>
      <c r="AN39" s="7"/>
      <c r="AO39" s="31"/>
      <c r="AP39" s="31"/>
    </row>
    <row r="40" spans="3:42" x14ac:dyDescent="0.25">
      <c r="C40" s="1"/>
      <c r="AB40" s="30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7"/>
      <c r="AN40" s="7"/>
      <c r="AO40" s="31"/>
      <c r="AP40" s="31"/>
    </row>
    <row r="41" spans="3:42" x14ac:dyDescent="0.25">
      <c r="C41" s="1"/>
      <c r="AB41" s="30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7"/>
      <c r="AN41" s="7"/>
      <c r="AO41" s="31"/>
      <c r="AP41" s="31"/>
    </row>
    <row r="42" spans="3:42" x14ac:dyDescent="0.25">
      <c r="C42" s="1"/>
      <c r="AB42" s="30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7"/>
      <c r="AN42" s="7"/>
      <c r="AO42" s="31"/>
      <c r="AP42" s="31"/>
    </row>
    <row r="43" spans="3:42" x14ac:dyDescent="0.25">
      <c r="C43" s="1"/>
      <c r="AB43" s="30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7"/>
      <c r="AN43" s="7"/>
      <c r="AO43" s="31"/>
      <c r="AP43" s="31"/>
    </row>
    <row r="44" spans="3:42" x14ac:dyDescent="0.25">
      <c r="C44" s="1"/>
      <c r="AB44" s="30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7"/>
      <c r="AN44" s="7"/>
      <c r="AO44" s="31"/>
      <c r="AP44" s="31"/>
    </row>
    <row r="45" spans="3:42" x14ac:dyDescent="0.25">
      <c r="C45" s="1"/>
      <c r="AB45" s="30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7"/>
      <c r="AN45" s="7"/>
      <c r="AO45" s="31"/>
      <c r="AP45" s="31"/>
    </row>
    <row r="46" spans="3:42" x14ac:dyDescent="0.25">
      <c r="C46" s="1"/>
      <c r="AB46" s="30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7"/>
      <c r="AN46" s="7"/>
      <c r="AO46" s="31"/>
      <c r="AP46" s="31"/>
    </row>
    <row r="47" spans="3:42" x14ac:dyDescent="0.25">
      <c r="C47" s="1"/>
      <c r="AB47" s="30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7"/>
      <c r="AN47" s="7"/>
      <c r="AO47" s="31"/>
      <c r="AP47" s="31"/>
    </row>
    <row r="48" spans="3:42" x14ac:dyDescent="0.25">
      <c r="C48" s="1"/>
      <c r="AB48" s="30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7"/>
      <c r="AN48" s="7"/>
      <c r="AO48" s="31"/>
      <c r="AP48" s="31"/>
    </row>
    <row r="49" spans="3:42" x14ac:dyDescent="0.25">
      <c r="C49" s="1"/>
      <c r="AB49" s="30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7"/>
      <c r="AN49" s="7"/>
      <c r="AO49" s="31"/>
      <c r="AP49" s="31"/>
    </row>
    <row r="50" spans="3:42" x14ac:dyDescent="0.25">
      <c r="C50" s="1"/>
      <c r="AB50" s="30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7"/>
      <c r="AN50" s="7"/>
      <c r="AO50" s="31"/>
      <c r="AP50" s="31"/>
    </row>
    <row r="51" spans="3:42" x14ac:dyDescent="0.25">
      <c r="C51" s="1"/>
      <c r="AB51" s="30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7"/>
      <c r="AN51" s="7"/>
      <c r="AO51" s="31"/>
      <c r="AP51" s="31"/>
    </row>
    <row r="52" spans="3:42" x14ac:dyDescent="0.25">
      <c r="C52" s="1"/>
      <c r="AB52" s="30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7"/>
      <c r="AN52" s="7"/>
      <c r="AO52" s="31"/>
      <c r="AP52" s="31"/>
    </row>
    <row r="53" spans="3:42" x14ac:dyDescent="0.25">
      <c r="C53" s="1"/>
      <c r="AB53" s="30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7"/>
      <c r="AN53" s="7"/>
      <c r="AO53" s="31"/>
      <c r="AP53" s="31"/>
    </row>
    <row r="54" spans="3:42" x14ac:dyDescent="0.25">
      <c r="C54" s="1"/>
      <c r="AB54" s="30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7"/>
      <c r="AN54" s="7"/>
      <c r="AO54" s="31"/>
      <c r="AP54" s="31"/>
    </row>
    <row r="55" spans="3:42" x14ac:dyDescent="0.25">
      <c r="C55" s="1"/>
      <c r="AB55" s="30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7"/>
      <c r="AN55" s="7"/>
      <c r="AO55" s="31"/>
      <c r="AP55" s="31"/>
    </row>
    <row r="56" spans="3:42" x14ac:dyDescent="0.25">
      <c r="C56" s="1"/>
      <c r="AB56" s="30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7"/>
      <c r="AN56" s="7"/>
      <c r="AO56" s="31"/>
      <c r="AP56" s="31"/>
    </row>
    <row r="57" spans="3:42" x14ac:dyDescent="0.25">
      <c r="C57" s="1"/>
      <c r="AB57" s="30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7"/>
      <c r="AN57" s="7"/>
      <c r="AO57" s="31"/>
      <c r="AP57" s="31"/>
    </row>
    <row r="58" spans="3:42" x14ac:dyDescent="0.25">
      <c r="C58" s="1"/>
      <c r="AB58" s="30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7"/>
      <c r="AN58" s="7"/>
      <c r="AO58" s="31"/>
      <c r="AP58" s="31"/>
    </row>
    <row r="59" spans="3:42" x14ac:dyDescent="0.25">
      <c r="C59" s="1"/>
      <c r="AB59" s="30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7"/>
      <c r="AN59" s="7"/>
      <c r="AO59" s="31"/>
      <c r="AP59" s="31"/>
    </row>
    <row r="60" spans="3:42" x14ac:dyDescent="0.25">
      <c r="C60" s="1"/>
      <c r="AB60" s="30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7"/>
      <c r="AN60" s="7"/>
      <c r="AO60" s="31"/>
      <c r="AP60" s="31"/>
    </row>
    <row r="61" spans="3:42" x14ac:dyDescent="0.25">
      <c r="C61" s="1"/>
      <c r="AB61" s="30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7"/>
      <c r="AN61" s="7"/>
      <c r="AO61" s="31"/>
      <c r="AP61" s="31"/>
    </row>
    <row r="62" spans="3:42" x14ac:dyDescent="0.25">
      <c r="C62" s="1"/>
      <c r="AB62" s="30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7"/>
      <c r="AN62" s="7"/>
      <c r="AO62" s="31"/>
      <c r="AP62" s="31"/>
    </row>
    <row r="63" spans="3:42" x14ac:dyDescent="0.25">
      <c r="C63" s="1"/>
      <c r="AB63" s="30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7"/>
      <c r="AN63" s="7"/>
      <c r="AO63" s="31"/>
      <c r="AP63" s="31"/>
    </row>
    <row r="64" spans="3:42" x14ac:dyDescent="0.25">
      <c r="C64" s="1"/>
      <c r="AB64" s="30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7"/>
      <c r="AN64" s="7"/>
      <c r="AO64" s="31"/>
      <c r="AP64" s="31"/>
    </row>
    <row r="65" spans="3:42" x14ac:dyDescent="0.25">
      <c r="C65" s="1"/>
      <c r="AB65" s="30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7"/>
      <c r="AN65" s="7"/>
      <c r="AO65" s="31"/>
      <c r="AP65" s="31"/>
    </row>
    <row r="66" spans="3:42" x14ac:dyDescent="0.25">
      <c r="C66" s="1"/>
      <c r="AB66" s="30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7"/>
      <c r="AN66" s="7"/>
      <c r="AO66" s="31"/>
      <c r="AP66" s="31"/>
    </row>
    <row r="67" spans="3:42" x14ac:dyDescent="0.25">
      <c r="C67" s="1"/>
      <c r="AB67" s="30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7"/>
      <c r="AN67" s="7"/>
      <c r="AO67" s="31"/>
      <c r="AP67" s="31"/>
    </row>
    <row r="68" spans="3:42" x14ac:dyDescent="0.25">
      <c r="C68" s="1"/>
      <c r="AB68" s="30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7"/>
      <c r="AN68" s="7"/>
      <c r="AO68" s="31"/>
      <c r="AP68" s="31"/>
    </row>
    <row r="69" spans="3:42" x14ac:dyDescent="0.25">
      <c r="C69" s="1"/>
      <c r="AB69" s="30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7"/>
      <c r="AN69" s="7"/>
      <c r="AO69" s="31"/>
      <c r="AP69" s="31"/>
    </row>
    <row r="70" spans="3:42" x14ac:dyDescent="0.25">
      <c r="C70" s="1"/>
      <c r="AB70" s="30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7"/>
      <c r="AN70" s="7"/>
      <c r="AO70" s="31"/>
      <c r="AP70" s="31"/>
    </row>
    <row r="71" spans="3:42" x14ac:dyDescent="0.25">
      <c r="C71" s="1"/>
      <c r="AB71" s="30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7"/>
      <c r="AN71" s="7"/>
      <c r="AO71" s="31"/>
      <c r="AP71" s="31"/>
    </row>
    <row r="72" spans="3:42" x14ac:dyDescent="0.25">
      <c r="C72" s="1"/>
      <c r="AB72" s="30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7"/>
      <c r="AN72" s="7"/>
      <c r="AO72" s="31"/>
      <c r="AP72" s="31"/>
    </row>
    <row r="73" spans="3:42" x14ac:dyDescent="0.25">
      <c r="C73" s="1"/>
      <c r="AB73" s="30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7"/>
      <c r="AN73" s="7"/>
      <c r="AO73" s="31"/>
      <c r="AP73" s="31"/>
    </row>
    <row r="74" spans="3:42" x14ac:dyDescent="0.25">
      <c r="C74" s="1"/>
      <c r="AB74" s="30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7"/>
      <c r="AN74" s="7"/>
      <c r="AO74" s="31"/>
      <c r="AP74" s="31"/>
    </row>
    <row r="75" spans="3:42" x14ac:dyDescent="0.25">
      <c r="C75" s="1"/>
      <c r="AB75" s="30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7"/>
      <c r="AN75" s="7"/>
      <c r="AO75" s="31"/>
      <c r="AP75" s="31"/>
    </row>
    <row r="76" spans="3:42" x14ac:dyDescent="0.25">
      <c r="C76" s="1"/>
      <c r="AB76" s="30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7"/>
      <c r="AN76" s="7"/>
      <c r="AO76" s="31"/>
      <c r="AP76" s="31"/>
    </row>
    <row r="77" spans="3:42" x14ac:dyDescent="0.25">
      <c r="C77" s="1"/>
      <c r="AB77" s="30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7"/>
      <c r="AN77" s="7"/>
      <c r="AO77" s="31"/>
      <c r="AP77" s="31"/>
    </row>
    <row r="78" spans="3:42" x14ac:dyDescent="0.25">
      <c r="C78" s="1"/>
      <c r="AB78" s="30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7"/>
      <c r="AN78" s="7"/>
      <c r="AO78" s="31"/>
      <c r="AP78" s="31"/>
    </row>
    <row r="79" spans="3:42" x14ac:dyDescent="0.25">
      <c r="C79" s="1"/>
      <c r="AB79" s="30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7"/>
      <c r="AN79" s="7"/>
      <c r="AO79" s="31"/>
      <c r="AP79" s="31"/>
    </row>
    <row r="80" spans="3:42" x14ac:dyDescent="0.25">
      <c r="C80" s="1"/>
      <c r="AB80" s="30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7"/>
      <c r="AN80" s="7"/>
      <c r="AO80" s="31"/>
      <c r="AP80" s="31"/>
    </row>
    <row r="81" spans="3:42" x14ac:dyDescent="0.25">
      <c r="C81" s="1"/>
      <c r="AB81" s="30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7"/>
      <c r="AN81" s="7"/>
      <c r="AO81" s="31"/>
      <c r="AP81" s="31"/>
    </row>
    <row r="82" spans="3:42" x14ac:dyDescent="0.25">
      <c r="C82" s="1"/>
      <c r="AB82" s="30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7"/>
      <c r="AN82" s="7"/>
      <c r="AO82" s="31"/>
      <c r="AP82" s="31"/>
    </row>
    <row r="83" spans="3:42" x14ac:dyDescent="0.25">
      <c r="C83" s="1"/>
      <c r="AB83" s="30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7"/>
      <c r="AN83" s="7"/>
      <c r="AO83" s="31"/>
      <c r="AP83" s="31"/>
    </row>
    <row r="84" spans="3:42" x14ac:dyDescent="0.25">
      <c r="C84" s="1"/>
      <c r="AB84" s="30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7"/>
      <c r="AN84" s="7"/>
      <c r="AO84" s="31"/>
      <c r="AP84" s="31"/>
    </row>
    <row r="85" spans="3:42" x14ac:dyDescent="0.25">
      <c r="C85" s="1"/>
      <c r="AB85" s="30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7"/>
      <c r="AN85" s="7"/>
      <c r="AO85" s="31"/>
      <c r="AP85" s="31"/>
    </row>
    <row r="86" spans="3:42" x14ac:dyDescent="0.25">
      <c r="C86" s="1"/>
      <c r="AB86" s="30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7"/>
      <c r="AN86" s="7"/>
      <c r="AO86" s="31"/>
      <c r="AP86" s="31"/>
    </row>
    <row r="87" spans="3:42" x14ac:dyDescent="0.25">
      <c r="C87" s="1"/>
      <c r="AB87" s="30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7"/>
      <c r="AN87" s="7"/>
      <c r="AO87" s="31"/>
      <c r="AP87" s="31"/>
    </row>
    <row r="88" spans="3:42" x14ac:dyDescent="0.25">
      <c r="C88" s="1"/>
      <c r="AB88" s="30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7"/>
      <c r="AN88" s="7"/>
      <c r="AO88" s="31"/>
      <c r="AP88" s="31"/>
    </row>
    <row r="89" spans="3:42" x14ac:dyDescent="0.25">
      <c r="C89" s="1"/>
      <c r="AB89" s="30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7"/>
      <c r="AN89" s="7"/>
      <c r="AO89" s="31"/>
      <c r="AP89" s="31"/>
    </row>
    <row r="90" spans="3:42" x14ac:dyDescent="0.25">
      <c r="C90" s="1"/>
      <c r="AB90" s="30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7"/>
      <c r="AN90" s="7"/>
      <c r="AO90" s="31"/>
      <c r="AP90" s="31"/>
    </row>
    <row r="91" spans="3:42" x14ac:dyDescent="0.25">
      <c r="C91" s="1"/>
      <c r="AB91" s="30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7"/>
      <c r="AN91" s="7"/>
      <c r="AO91" s="31"/>
      <c r="AP91" s="31"/>
    </row>
    <row r="92" spans="3:42" x14ac:dyDescent="0.25">
      <c r="C92" s="1"/>
      <c r="AB92" s="30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7"/>
      <c r="AN92" s="7"/>
      <c r="AO92" s="31"/>
      <c r="AP92" s="31"/>
    </row>
    <row r="93" spans="3:42" x14ac:dyDescent="0.25">
      <c r="C93" s="1"/>
      <c r="AB93" s="30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7"/>
      <c r="AN93" s="7"/>
      <c r="AO93" s="31"/>
      <c r="AP93" s="31"/>
    </row>
    <row r="94" spans="3:42" x14ac:dyDescent="0.25">
      <c r="C94" s="1"/>
      <c r="AB94" s="30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7"/>
      <c r="AN94" s="7"/>
      <c r="AO94" s="31"/>
      <c r="AP94" s="31"/>
    </row>
    <row r="95" spans="3:42" x14ac:dyDescent="0.25">
      <c r="C95" s="1"/>
      <c r="AB95" s="30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7"/>
      <c r="AN95" s="7"/>
      <c r="AO95" s="31"/>
      <c r="AP95" s="31"/>
    </row>
    <row r="96" spans="3:42" x14ac:dyDescent="0.25">
      <c r="C96" s="1"/>
      <c r="AB96" s="30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7"/>
      <c r="AN96" s="7"/>
      <c r="AO96" s="31"/>
      <c r="AP96" s="31"/>
    </row>
    <row r="97" spans="3:42" x14ac:dyDescent="0.25">
      <c r="C97" s="1"/>
      <c r="AB97" s="30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7"/>
      <c r="AN97" s="7"/>
      <c r="AO97" s="31"/>
      <c r="AP97" s="31"/>
    </row>
    <row r="98" spans="3:42" x14ac:dyDescent="0.25">
      <c r="C98" s="1"/>
      <c r="AB98" s="30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7"/>
      <c r="AN98" s="7"/>
      <c r="AO98" s="31"/>
      <c r="AP98" s="31"/>
    </row>
    <row r="99" spans="3:42" x14ac:dyDescent="0.25">
      <c r="C99" s="1"/>
      <c r="AB99" s="30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7"/>
      <c r="AN99" s="7"/>
      <c r="AO99" s="31"/>
      <c r="AP99" s="31"/>
    </row>
    <row r="100" spans="3:42" x14ac:dyDescent="0.25">
      <c r="C100" s="1"/>
      <c r="AB100" s="30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7"/>
      <c r="AN100" s="7"/>
      <c r="AO100" s="31"/>
      <c r="AP100" s="31"/>
    </row>
    <row r="101" spans="3:42" x14ac:dyDescent="0.25">
      <c r="C101" s="1"/>
      <c r="AB101" s="30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7"/>
      <c r="AN101" s="7"/>
      <c r="AO101" s="31"/>
      <c r="AP101" s="31"/>
    </row>
    <row r="102" spans="3:42" x14ac:dyDescent="0.25">
      <c r="C102" s="1"/>
      <c r="AB102" s="30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7"/>
      <c r="AN102" s="7"/>
      <c r="AO102" s="31"/>
      <c r="AP102" s="31"/>
    </row>
    <row r="103" spans="3:42" x14ac:dyDescent="0.25">
      <c r="C103" s="1"/>
      <c r="AB103" s="30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7"/>
      <c r="AN103" s="7"/>
      <c r="AO103" s="31"/>
      <c r="AP103" s="31"/>
    </row>
    <row r="104" spans="3:42" x14ac:dyDescent="0.25">
      <c r="C104" s="1"/>
      <c r="AB104" s="30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7"/>
      <c r="AN104" s="7"/>
      <c r="AO104" s="31"/>
      <c r="AP104" s="31"/>
    </row>
    <row r="105" spans="3:42" x14ac:dyDescent="0.25">
      <c r="C105" s="1"/>
      <c r="AB105" s="30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7"/>
      <c r="AN105" s="7"/>
      <c r="AO105" s="31"/>
      <c r="AP105" s="31"/>
    </row>
    <row r="106" spans="3:42" x14ac:dyDescent="0.25">
      <c r="C106" s="1"/>
      <c r="AB106" s="30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7"/>
      <c r="AN106" s="7"/>
      <c r="AO106" s="31"/>
      <c r="AP106" s="31"/>
    </row>
    <row r="107" spans="3:42" x14ac:dyDescent="0.25">
      <c r="C107" s="1"/>
      <c r="AB107" s="30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7"/>
      <c r="AN107" s="7"/>
      <c r="AO107" s="31"/>
      <c r="AP107" s="31"/>
    </row>
    <row r="108" spans="3:42" x14ac:dyDescent="0.25">
      <c r="C108" s="1"/>
      <c r="AB108" s="30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7"/>
      <c r="AN108" s="7"/>
      <c r="AO108" s="31"/>
      <c r="AP108" s="31"/>
    </row>
    <row r="109" spans="3:42" x14ac:dyDescent="0.25">
      <c r="C109" s="1"/>
      <c r="AB109" s="30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7"/>
      <c r="AN109" s="7"/>
      <c r="AO109" s="31"/>
      <c r="AP109" s="31"/>
    </row>
    <row r="110" spans="3:42" x14ac:dyDescent="0.25">
      <c r="C110" s="1"/>
      <c r="AB110" s="30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7"/>
      <c r="AN110" s="7"/>
      <c r="AO110" s="31"/>
      <c r="AP110" s="31"/>
    </row>
    <row r="111" spans="3:42" x14ac:dyDescent="0.25">
      <c r="C111" s="1"/>
      <c r="AB111" s="30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  <c r="AM111" s="7"/>
      <c r="AN111" s="7"/>
      <c r="AO111" s="31"/>
      <c r="AP111" s="31"/>
    </row>
    <row r="112" spans="3:42" x14ac:dyDescent="0.25">
      <c r="C112" s="1"/>
      <c r="AB112" s="30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7"/>
      <c r="AN112" s="7"/>
      <c r="AO112" s="31"/>
      <c r="AP112" s="31"/>
    </row>
    <row r="113" spans="3:42" x14ac:dyDescent="0.25">
      <c r="C113" s="1"/>
      <c r="AB113" s="30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7"/>
      <c r="AN113" s="7"/>
      <c r="AO113" s="31"/>
      <c r="AP113" s="31"/>
    </row>
    <row r="114" spans="3:42" x14ac:dyDescent="0.25">
      <c r="C114" s="1"/>
      <c r="AB114" s="30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7"/>
      <c r="AN114" s="7"/>
      <c r="AO114" s="31"/>
      <c r="AP114" s="31"/>
    </row>
    <row r="115" spans="3:42" x14ac:dyDescent="0.25">
      <c r="C115" s="1"/>
      <c r="AB115" s="30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7"/>
      <c r="AN115" s="7"/>
      <c r="AO115" s="31"/>
      <c r="AP115" s="31"/>
    </row>
    <row r="116" spans="3:42" x14ac:dyDescent="0.25">
      <c r="C116" s="1"/>
      <c r="AB116" s="30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7"/>
      <c r="AN116" s="7"/>
      <c r="AO116" s="31"/>
      <c r="AP116" s="31"/>
    </row>
    <row r="117" spans="3:42" x14ac:dyDescent="0.25">
      <c r="C117" s="1"/>
      <c r="AB117" s="30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7"/>
      <c r="AN117" s="7"/>
      <c r="AO117" s="31"/>
      <c r="AP117" s="31"/>
    </row>
    <row r="118" spans="3:42" x14ac:dyDescent="0.25">
      <c r="C118" s="1"/>
      <c r="AB118" s="30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7"/>
      <c r="AN118" s="7"/>
      <c r="AO118" s="31"/>
      <c r="AP118" s="31"/>
    </row>
    <row r="119" spans="3:42" x14ac:dyDescent="0.25">
      <c r="C119" s="1"/>
      <c r="AB119" s="30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7"/>
      <c r="AN119" s="7"/>
      <c r="AO119" s="31"/>
      <c r="AP119" s="31"/>
    </row>
    <row r="120" spans="3:42" x14ac:dyDescent="0.25">
      <c r="C120" s="1"/>
      <c r="AB120" s="30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7"/>
      <c r="AN120" s="7"/>
      <c r="AO120" s="31"/>
      <c r="AP120" s="31"/>
    </row>
    <row r="121" spans="3:42" x14ac:dyDescent="0.25">
      <c r="C121" s="1"/>
      <c r="AB121" s="30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7"/>
      <c r="AN121" s="7"/>
      <c r="AO121" s="31"/>
      <c r="AP121" s="31"/>
    </row>
    <row r="122" spans="3:42" x14ac:dyDescent="0.25">
      <c r="C122" s="1"/>
      <c r="AB122" s="30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7"/>
      <c r="AN122" s="7"/>
      <c r="AO122" s="31"/>
      <c r="AP122" s="31"/>
    </row>
    <row r="123" spans="3:42" x14ac:dyDescent="0.25">
      <c r="C123" s="1"/>
      <c r="AB123" s="30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7"/>
      <c r="AN123" s="7"/>
      <c r="AO123" s="31"/>
      <c r="AP123" s="31"/>
    </row>
    <row r="124" spans="3:42" x14ac:dyDescent="0.25">
      <c r="C124" s="1"/>
      <c r="AB124" s="30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7"/>
      <c r="AN124" s="7"/>
      <c r="AO124" s="31"/>
      <c r="AP124" s="31"/>
    </row>
    <row r="125" spans="3:42" x14ac:dyDescent="0.25">
      <c r="C125" s="1"/>
      <c r="AB125" s="30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7"/>
      <c r="AN125" s="7"/>
      <c r="AO125" s="31"/>
      <c r="AP125" s="31"/>
    </row>
    <row r="126" spans="3:42" x14ac:dyDescent="0.25">
      <c r="C126" s="1"/>
      <c r="AB126" s="30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7"/>
      <c r="AN126" s="7"/>
      <c r="AO126" s="31"/>
      <c r="AP126" s="31"/>
    </row>
    <row r="127" spans="3:42" x14ac:dyDescent="0.25">
      <c r="C127" s="1"/>
      <c r="AB127" s="30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7"/>
      <c r="AN127" s="7"/>
      <c r="AO127" s="31"/>
      <c r="AP127" s="31"/>
    </row>
    <row r="128" spans="3:42" x14ac:dyDescent="0.25">
      <c r="C128" s="1"/>
      <c r="AB128" s="30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7"/>
      <c r="AN128" s="7"/>
      <c r="AO128" s="31"/>
      <c r="AP128" s="31"/>
    </row>
    <row r="129" spans="3:42" x14ac:dyDescent="0.25">
      <c r="C129" s="1"/>
      <c r="AB129" s="30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7"/>
      <c r="AN129" s="7"/>
      <c r="AO129" s="31"/>
      <c r="AP129" s="31"/>
    </row>
    <row r="130" spans="3:42" x14ac:dyDescent="0.25">
      <c r="C130" s="1"/>
      <c r="AB130" s="30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7"/>
      <c r="AN130" s="7"/>
      <c r="AO130" s="31"/>
      <c r="AP130" s="31"/>
    </row>
    <row r="131" spans="3:42" x14ac:dyDescent="0.25">
      <c r="C131" s="1"/>
      <c r="AB131" s="30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7"/>
      <c r="AN131" s="7"/>
      <c r="AO131" s="31"/>
      <c r="AP131" s="31"/>
    </row>
    <row r="132" spans="3:42" x14ac:dyDescent="0.25">
      <c r="C132" s="1"/>
      <c r="AB132" s="30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  <c r="AM132" s="7"/>
      <c r="AN132" s="7"/>
      <c r="AO132" s="31"/>
      <c r="AP132" s="31"/>
    </row>
    <row r="133" spans="3:42" x14ac:dyDescent="0.25">
      <c r="C133" s="1"/>
      <c r="AB133" s="30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  <c r="AM133" s="7"/>
      <c r="AN133" s="7"/>
      <c r="AO133" s="31"/>
      <c r="AP133" s="31"/>
    </row>
    <row r="134" spans="3:42" x14ac:dyDescent="0.25">
      <c r="C134" s="1"/>
      <c r="AB134" s="30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7"/>
      <c r="AN134" s="7"/>
      <c r="AO134" s="31"/>
      <c r="AP134" s="31"/>
    </row>
    <row r="135" spans="3:42" x14ac:dyDescent="0.25">
      <c r="C135" s="1"/>
      <c r="AB135" s="30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7"/>
      <c r="AN135" s="7"/>
      <c r="AO135" s="31"/>
      <c r="AP135" s="31"/>
    </row>
    <row r="136" spans="3:42" x14ac:dyDescent="0.25">
      <c r="C136" s="1"/>
      <c r="AB136" s="30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7"/>
      <c r="AN136" s="7"/>
      <c r="AO136" s="31"/>
      <c r="AP136" s="31"/>
    </row>
    <row r="137" spans="3:42" x14ac:dyDescent="0.25">
      <c r="C137" s="1"/>
      <c r="AB137" s="30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7"/>
      <c r="AN137" s="7"/>
      <c r="AO137" s="31"/>
      <c r="AP137" s="31"/>
    </row>
    <row r="138" spans="3:42" x14ac:dyDescent="0.25">
      <c r="C138" s="1"/>
      <c r="AB138" s="30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7"/>
      <c r="AN138" s="7"/>
      <c r="AO138" s="31"/>
      <c r="AP138" s="31"/>
    </row>
    <row r="139" spans="3:42" x14ac:dyDescent="0.25">
      <c r="C139" s="1"/>
      <c r="AB139" s="30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7"/>
      <c r="AN139" s="7"/>
      <c r="AO139" s="31"/>
      <c r="AP139" s="31"/>
    </row>
    <row r="140" spans="3:42" x14ac:dyDescent="0.25">
      <c r="C140" s="1"/>
      <c r="AB140" s="30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7"/>
      <c r="AN140" s="7"/>
      <c r="AO140" s="31"/>
      <c r="AP140" s="31"/>
    </row>
    <row r="141" spans="3:42" x14ac:dyDescent="0.25">
      <c r="C141" s="1"/>
      <c r="AB141" s="30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  <c r="AM141" s="7"/>
      <c r="AN141" s="7"/>
      <c r="AO141" s="31"/>
      <c r="AP141" s="31"/>
    </row>
    <row r="142" spans="3:42" x14ac:dyDescent="0.25">
      <c r="C142" s="1"/>
      <c r="AB142" s="30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7"/>
      <c r="AN142" s="7"/>
      <c r="AO142" s="31"/>
      <c r="AP142" s="31"/>
    </row>
    <row r="143" spans="3:42" x14ac:dyDescent="0.25">
      <c r="C143" s="1"/>
      <c r="AB143" s="30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7"/>
      <c r="AN143" s="7"/>
      <c r="AO143" s="31"/>
      <c r="AP143" s="31"/>
    </row>
    <row r="144" spans="3:42" x14ac:dyDescent="0.25">
      <c r="C144" s="1"/>
      <c r="AB144" s="30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  <c r="AM144" s="7"/>
      <c r="AN144" s="7"/>
      <c r="AO144" s="31"/>
      <c r="AP144" s="31"/>
    </row>
    <row r="145" spans="3:42" x14ac:dyDescent="0.25">
      <c r="C145" s="1"/>
      <c r="AB145" s="30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  <c r="AM145" s="7"/>
      <c r="AN145" s="7"/>
      <c r="AO145" s="31"/>
      <c r="AP145" s="31"/>
    </row>
    <row r="146" spans="3:42" x14ac:dyDescent="0.25">
      <c r="C146" s="1"/>
      <c r="AB146" s="30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7"/>
      <c r="AN146" s="7"/>
      <c r="AO146" s="31"/>
      <c r="AP146" s="31"/>
    </row>
    <row r="147" spans="3:42" x14ac:dyDescent="0.25">
      <c r="C147" s="1"/>
      <c r="AB147" s="30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7"/>
      <c r="AN147" s="7"/>
      <c r="AO147" s="31"/>
      <c r="AP147" s="31"/>
    </row>
    <row r="148" spans="3:42" x14ac:dyDescent="0.25">
      <c r="C148" s="1"/>
      <c r="AB148" s="30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  <c r="AM148" s="7"/>
      <c r="AN148" s="7"/>
      <c r="AO148" s="31"/>
      <c r="AP148" s="31"/>
    </row>
    <row r="149" spans="3:42" x14ac:dyDescent="0.25">
      <c r="C149" s="1"/>
      <c r="AB149" s="30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  <c r="AM149" s="7"/>
      <c r="AN149" s="7"/>
      <c r="AO149" s="31"/>
      <c r="AP149" s="31"/>
    </row>
    <row r="150" spans="3:42" x14ac:dyDescent="0.25">
      <c r="C150" s="1"/>
      <c r="AB150" s="30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7"/>
      <c r="AN150" s="7"/>
      <c r="AO150" s="31"/>
      <c r="AP150" s="31"/>
    </row>
    <row r="151" spans="3:42" x14ac:dyDescent="0.25">
      <c r="C151" s="1"/>
      <c r="AB151" s="30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7"/>
      <c r="AN151" s="7"/>
      <c r="AO151" s="31"/>
      <c r="AP151" s="31"/>
    </row>
    <row r="152" spans="3:42" x14ac:dyDescent="0.25">
      <c r="C152" s="1"/>
      <c r="AB152" s="30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7"/>
      <c r="AN152" s="7"/>
      <c r="AO152" s="31"/>
      <c r="AP152" s="31"/>
    </row>
    <row r="153" spans="3:42" x14ac:dyDescent="0.25">
      <c r="C153" s="1"/>
      <c r="AB153" s="30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7"/>
      <c r="AN153" s="7"/>
      <c r="AO153" s="31"/>
      <c r="AP153" s="31"/>
    </row>
    <row r="154" spans="3:42" x14ac:dyDescent="0.25">
      <c r="C154" s="1"/>
      <c r="AB154" s="30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  <c r="AM154" s="7"/>
      <c r="AN154" s="7"/>
      <c r="AO154" s="31"/>
      <c r="AP154" s="31"/>
    </row>
    <row r="155" spans="3:42" x14ac:dyDescent="0.25">
      <c r="C155" s="1"/>
      <c r="AB155" s="30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7"/>
      <c r="AN155" s="7"/>
      <c r="AO155" s="31"/>
      <c r="AP155" s="31"/>
    </row>
    <row r="156" spans="3:42" x14ac:dyDescent="0.25">
      <c r="C156" s="1"/>
      <c r="AB156" s="30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  <c r="AM156" s="7"/>
      <c r="AN156" s="7"/>
      <c r="AO156" s="31"/>
      <c r="AP156" s="31"/>
    </row>
    <row r="157" spans="3:42" x14ac:dyDescent="0.25">
      <c r="C157" s="1"/>
      <c r="AB157" s="30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  <c r="AM157" s="7"/>
      <c r="AN157" s="7"/>
      <c r="AO157" s="31"/>
      <c r="AP157" s="31"/>
    </row>
    <row r="158" spans="3:42" x14ac:dyDescent="0.25">
      <c r="C158" s="1"/>
      <c r="AB158" s="30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  <c r="AM158" s="7"/>
      <c r="AN158" s="7"/>
      <c r="AO158" s="31"/>
      <c r="AP158" s="31"/>
    </row>
    <row r="159" spans="3:42" x14ac:dyDescent="0.25">
      <c r="C159" s="1"/>
      <c r="AB159" s="30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  <c r="AM159" s="7"/>
      <c r="AN159" s="7"/>
      <c r="AO159" s="31"/>
      <c r="AP159" s="31"/>
    </row>
    <row r="160" spans="3:42" x14ac:dyDescent="0.25">
      <c r="C160" s="1"/>
      <c r="AB160" s="30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7"/>
      <c r="AN160" s="7"/>
      <c r="AO160" s="31"/>
      <c r="AP160" s="31"/>
    </row>
    <row r="161" spans="3:42" x14ac:dyDescent="0.25">
      <c r="C161" s="1"/>
      <c r="AB161" s="30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  <c r="AM161" s="7"/>
      <c r="AN161" s="7"/>
      <c r="AO161" s="31"/>
      <c r="AP161" s="31"/>
    </row>
    <row r="162" spans="3:42" x14ac:dyDescent="0.25">
      <c r="C162" s="1"/>
      <c r="AB162" s="30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7"/>
      <c r="AN162" s="7"/>
      <c r="AO162" s="31"/>
      <c r="AP162" s="31"/>
    </row>
    <row r="163" spans="3:42" x14ac:dyDescent="0.25">
      <c r="C163" s="1"/>
      <c r="AB163" s="30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  <c r="AM163" s="7"/>
      <c r="AN163" s="7"/>
      <c r="AO163" s="31"/>
      <c r="AP163" s="31"/>
    </row>
    <row r="164" spans="3:42" x14ac:dyDescent="0.25">
      <c r="C164" s="1"/>
      <c r="AB164" s="30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7"/>
      <c r="AN164" s="7"/>
      <c r="AO164" s="31"/>
      <c r="AP164" s="31"/>
    </row>
    <row r="165" spans="3:42" x14ac:dyDescent="0.25">
      <c r="C165" s="1"/>
      <c r="AB165" s="30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  <c r="AM165" s="7"/>
      <c r="AN165" s="7"/>
      <c r="AO165" s="31"/>
      <c r="AP165" s="31"/>
    </row>
    <row r="166" spans="3:42" x14ac:dyDescent="0.25">
      <c r="C166" s="1"/>
      <c r="AB166" s="30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7"/>
      <c r="AN166" s="7"/>
      <c r="AO166" s="31"/>
      <c r="AP166" s="31"/>
    </row>
    <row r="167" spans="3:42" x14ac:dyDescent="0.25">
      <c r="C167" s="1"/>
      <c r="AB167" s="30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  <c r="AM167" s="7"/>
      <c r="AN167" s="7"/>
      <c r="AO167" s="31"/>
      <c r="AP167" s="31"/>
    </row>
    <row r="168" spans="3:42" x14ac:dyDescent="0.25">
      <c r="C168" s="1"/>
      <c r="AB168" s="30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7"/>
      <c r="AN168" s="7"/>
      <c r="AO168" s="31"/>
      <c r="AP168" s="31"/>
    </row>
    <row r="169" spans="3:42" x14ac:dyDescent="0.25">
      <c r="C169" s="1"/>
      <c r="AB169" s="30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  <c r="AM169" s="7"/>
      <c r="AN169" s="7"/>
      <c r="AO169" s="31"/>
      <c r="AP169" s="31"/>
    </row>
    <row r="170" spans="3:42" x14ac:dyDescent="0.25">
      <c r="C170" s="1"/>
      <c r="AB170" s="30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7"/>
      <c r="AN170" s="7"/>
      <c r="AO170" s="31"/>
      <c r="AP170" s="31"/>
    </row>
    <row r="171" spans="3:42" x14ac:dyDescent="0.25">
      <c r="C171" s="1"/>
      <c r="AB171" s="30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  <c r="AM171" s="7"/>
      <c r="AN171" s="7"/>
      <c r="AO171" s="31"/>
      <c r="AP171" s="31"/>
    </row>
    <row r="172" spans="3:42" x14ac:dyDescent="0.25">
      <c r="C172" s="1"/>
      <c r="AB172" s="30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  <c r="AM172" s="7"/>
      <c r="AN172" s="7"/>
      <c r="AO172" s="31"/>
      <c r="AP172" s="31"/>
    </row>
    <row r="173" spans="3:42" x14ac:dyDescent="0.25">
      <c r="C173" s="1"/>
      <c r="AB173" s="30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  <c r="AM173" s="7"/>
      <c r="AN173" s="7"/>
      <c r="AO173" s="31"/>
      <c r="AP173" s="31"/>
    </row>
    <row r="174" spans="3:42" x14ac:dyDescent="0.25">
      <c r="C174" s="1"/>
      <c r="AB174" s="30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  <c r="AM174" s="7"/>
      <c r="AN174" s="7"/>
      <c r="AO174" s="31"/>
      <c r="AP174" s="31"/>
    </row>
    <row r="175" spans="3:42" x14ac:dyDescent="0.25">
      <c r="C175" s="1"/>
      <c r="AB175" s="30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  <c r="AM175" s="7"/>
      <c r="AN175" s="7"/>
      <c r="AO175" s="31"/>
      <c r="AP175" s="31"/>
    </row>
    <row r="176" spans="3:42" x14ac:dyDescent="0.25">
      <c r="C176" s="1"/>
      <c r="AB176" s="30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  <c r="AM176" s="7"/>
      <c r="AN176" s="7"/>
      <c r="AO176" s="31"/>
      <c r="AP176" s="31"/>
    </row>
    <row r="177" spans="3:42" x14ac:dyDescent="0.25">
      <c r="C177" s="1"/>
      <c r="AB177" s="30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  <c r="AM177" s="7"/>
      <c r="AN177" s="7"/>
      <c r="AO177" s="31"/>
      <c r="AP177" s="31"/>
    </row>
    <row r="178" spans="3:42" x14ac:dyDescent="0.25">
      <c r="C178" s="1"/>
      <c r="AB178" s="30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  <c r="AM178" s="7"/>
      <c r="AN178" s="7"/>
      <c r="AO178" s="31"/>
      <c r="AP178" s="31"/>
    </row>
    <row r="179" spans="3:42" x14ac:dyDescent="0.25">
      <c r="C179" s="1"/>
      <c r="AB179" s="30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  <c r="AM179" s="7"/>
      <c r="AN179" s="7"/>
      <c r="AO179" s="31"/>
      <c r="AP179" s="31"/>
    </row>
    <row r="180" spans="3:42" x14ac:dyDescent="0.25">
      <c r="C180" s="1"/>
      <c r="AB180" s="30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  <c r="AM180" s="7"/>
      <c r="AN180" s="7"/>
      <c r="AO180" s="31"/>
      <c r="AP180" s="31"/>
    </row>
    <row r="181" spans="3:42" x14ac:dyDescent="0.25">
      <c r="C181" s="1"/>
      <c r="AB181" s="30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  <c r="AM181" s="7"/>
      <c r="AN181" s="7"/>
      <c r="AO181" s="31"/>
      <c r="AP181" s="31"/>
    </row>
    <row r="182" spans="3:42" x14ac:dyDescent="0.25">
      <c r="C182" s="1"/>
      <c r="AB182" s="30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  <c r="AM182" s="7"/>
      <c r="AN182" s="7"/>
      <c r="AO182" s="31"/>
      <c r="AP182" s="31"/>
    </row>
    <row r="183" spans="3:42" x14ac:dyDescent="0.25">
      <c r="C183" s="1"/>
      <c r="AB183" s="30"/>
      <c r="AC183" s="26"/>
      <c r="AD183" s="26"/>
      <c r="AE183" s="26"/>
      <c r="AF183" s="26"/>
      <c r="AG183" s="26"/>
      <c r="AH183" s="26"/>
      <c r="AI183" s="26"/>
      <c r="AJ183" s="26"/>
      <c r="AK183" s="26"/>
      <c r="AL183" s="26"/>
      <c r="AM183" s="7"/>
      <c r="AN183" s="7"/>
      <c r="AO183" s="31"/>
      <c r="AP183" s="31"/>
    </row>
    <row r="184" spans="3:42" x14ac:dyDescent="0.25">
      <c r="C184" s="1"/>
      <c r="AB184" s="30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  <c r="AM184" s="7"/>
      <c r="AN184" s="7"/>
      <c r="AO184" s="31"/>
      <c r="AP184" s="31"/>
    </row>
    <row r="185" spans="3:42" x14ac:dyDescent="0.25">
      <c r="C185" s="1"/>
      <c r="AB185" s="30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  <c r="AM185" s="7"/>
      <c r="AN185" s="7"/>
      <c r="AO185" s="31"/>
      <c r="AP185" s="31"/>
    </row>
    <row r="186" spans="3:42" x14ac:dyDescent="0.25">
      <c r="C186" s="1"/>
      <c r="AB186" s="30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  <c r="AM186" s="7"/>
      <c r="AN186" s="7"/>
      <c r="AO186" s="31"/>
      <c r="AP186" s="31"/>
    </row>
    <row r="187" spans="3:42" x14ac:dyDescent="0.25">
      <c r="C187" s="1"/>
      <c r="AB187" s="30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  <c r="AM187" s="7"/>
      <c r="AN187" s="7"/>
      <c r="AO187" s="31"/>
      <c r="AP187" s="31"/>
    </row>
    <row r="188" spans="3:42" x14ac:dyDescent="0.25">
      <c r="C188" s="1"/>
      <c r="AB188" s="30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  <c r="AM188" s="7"/>
      <c r="AN188" s="7"/>
      <c r="AO188" s="31"/>
      <c r="AP188" s="31"/>
    </row>
    <row r="189" spans="3:42" x14ac:dyDescent="0.25">
      <c r="C189" s="1"/>
      <c r="AB189" s="30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  <c r="AM189" s="7"/>
      <c r="AN189" s="7"/>
      <c r="AO189" s="31"/>
      <c r="AP189" s="31"/>
    </row>
    <row r="190" spans="3:42" x14ac:dyDescent="0.25">
      <c r="C190" s="1"/>
      <c r="AB190" s="30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  <c r="AM190" s="7"/>
      <c r="AN190" s="7"/>
      <c r="AO190" s="31"/>
      <c r="AP190" s="31"/>
    </row>
    <row r="191" spans="3:42" x14ac:dyDescent="0.25">
      <c r="C191" s="1"/>
      <c r="AB191" s="30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  <c r="AM191" s="7"/>
      <c r="AN191" s="7"/>
      <c r="AO191" s="31"/>
      <c r="AP191" s="31"/>
    </row>
    <row r="192" spans="3:42" x14ac:dyDescent="0.25">
      <c r="C192" s="1"/>
      <c r="AB192" s="30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  <c r="AM192" s="7"/>
      <c r="AN192" s="7"/>
      <c r="AO192" s="31"/>
      <c r="AP192" s="31"/>
    </row>
    <row r="193" spans="3:42" x14ac:dyDescent="0.25">
      <c r="C193" s="1"/>
      <c r="AB193" s="30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  <c r="AM193" s="7"/>
      <c r="AN193" s="7"/>
      <c r="AO193" s="31"/>
      <c r="AP193" s="31"/>
    </row>
    <row r="194" spans="3:42" x14ac:dyDescent="0.25">
      <c r="C194" s="1"/>
      <c r="AB194" s="30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  <c r="AM194" s="7"/>
      <c r="AN194" s="7"/>
      <c r="AO194" s="31"/>
      <c r="AP194" s="31"/>
    </row>
    <row r="195" spans="3:42" x14ac:dyDescent="0.25">
      <c r="C195" s="1"/>
      <c r="AB195" s="30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  <c r="AM195" s="7"/>
      <c r="AN195" s="7"/>
      <c r="AO195" s="31"/>
      <c r="AP195" s="31"/>
    </row>
    <row r="196" spans="3:42" x14ac:dyDescent="0.25">
      <c r="C196" s="1"/>
      <c r="AB196" s="30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  <c r="AM196" s="7"/>
      <c r="AN196" s="7"/>
      <c r="AO196" s="31"/>
      <c r="AP196" s="31"/>
    </row>
    <row r="197" spans="3:42" x14ac:dyDescent="0.25">
      <c r="C197" s="1"/>
      <c r="AB197" s="30"/>
      <c r="AC197" s="26"/>
      <c r="AD197" s="26"/>
      <c r="AE197" s="26"/>
      <c r="AF197" s="26"/>
      <c r="AG197" s="26"/>
      <c r="AH197" s="26"/>
      <c r="AI197" s="26"/>
      <c r="AJ197" s="26"/>
      <c r="AK197" s="26"/>
      <c r="AL197" s="26"/>
      <c r="AM197" s="7"/>
      <c r="AN197" s="7"/>
      <c r="AO197" s="31"/>
      <c r="AP197" s="31"/>
    </row>
    <row r="198" spans="3:42" x14ac:dyDescent="0.25">
      <c r="C198" s="1"/>
      <c r="AB198" s="30"/>
      <c r="AC198" s="26"/>
      <c r="AD198" s="26"/>
      <c r="AE198" s="26"/>
      <c r="AF198" s="26"/>
      <c r="AG198" s="26"/>
      <c r="AH198" s="26"/>
      <c r="AI198" s="26"/>
      <c r="AJ198" s="26"/>
      <c r="AK198" s="26"/>
      <c r="AL198" s="26"/>
      <c r="AM198" s="7"/>
      <c r="AN198" s="7"/>
      <c r="AO198" s="31"/>
      <c r="AP198" s="31"/>
    </row>
    <row r="199" spans="3:42" x14ac:dyDescent="0.25">
      <c r="C199" s="1"/>
      <c r="AB199" s="30"/>
      <c r="AC199" s="26"/>
      <c r="AD199" s="26"/>
      <c r="AE199" s="26"/>
      <c r="AF199" s="26"/>
      <c r="AG199" s="26"/>
      <c r="AH199" s="26"/>
      <c r="AI199" s="26"/>
      <c r="AJ199" s="26"/>
      <c r="AK199" s="26"/>
      <c r="AL199" s="26"/>
      <c r="AM199" s="7"/>
      <c r="AN199" s="7"/>
      <c r="AO199" s="31"/>
      <c r="AP199" s="31"/>
    </row>
    <row r="200" spans="3:42" x14ac:dyDescent="0.25">
      <c r="C200" s="1"/>
      <c r="AB200" s="30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  <c r="AM200" s="7"/>
      <c r="AN200" s="7"/>
      <c r="AO200" s="31"/>
      <c r="AP200" s="31"/>
    </row>
    <row r="201" spans="3:42" x14ac:dyDescent="0.25">
      <c r="C201" s="1"/>
      <c r="AB201" s="30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  <c r="AM201" s="7"/>
      <c r="AN201" s="7"/>
      <c r="AO201" s="31"/>
      <c r="AP201" s="31"/>
    </row>
    <row r="202" spans="3:42" x14ac:dyDescent="0.25">
      <c r="C202" s="1"/>
      <c r="AB202" s="30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  <c r="AM202" s="7"/>
      <c r="AN202" s="7"/>
      <c r="AO202" s="31"/>
      <c r="AP202" s="31"/>
    </row>
    <row r="203" spans="3:42" x14ac:dyDescent="0.25">
      <c r="C203" s="1"/>
      <c r="AB203" s="30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  <c r="AM203" s="7"/>
      <c r="AN203" s="7"/>
      <c r="AO203" s="31"/>
      <c r="AP203" s="31"/>
    </row>
    <row r="204" spans="3:42" x14ac:dyDescent="0.25">
      <c r="C204" s="1"/>
      <c r="AB204" s="30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  <c r="AM204" s="7"/>
      <c r="AN204" s="7"/>
      <c r="AO204" s="31"/>
      <c r="AP204" s="31"/>
    </row>
    <row r="205" spans="3:42" x14ac:dyDescent="0.25">
      <c r="C205" s="1"/>
      <c r="AB205" s="30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  <c r="AM205" s="7"/>
      <c r="AN205" s="7"/>
      <c r="AO205" s="31"/>
      <c r="AP205" s="31"/>
    </row>
    <row r="206" spans="3:42" x14ac:dyDescent="0.25">
      <c r="C206" s="1"/>
      <c r="AB206" s="30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  <c r="AM206" s="7"/>
      <c r="AN206" s="7"/>
      <c r="AO206" s="31"/>
      <c r="AP206" s="31"/>
    </row>
    <row r="207" spans="3:42" x14ac:dyDescent="0.25">
      <c r="C207" s="1"/>
      <c r="AB207" s="30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  <c r="AM207" s="7"/>
      <c r="AN207" s="7"/>
      <c r="AO207" s="31"/>
      <c r="AP207" s="31"/>
    </row>
    <row r="208" spans="3:42" x14ac:dyDescent="0.25">
      <c r="C208" s="1"/>
      <c r="AB208" s="30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  <c r="AM208" s="7"/>
      <c r="AN208" s="7"/>
      <c r="AO208" s="31"/>
      <c r="AP208" s="31"/>
    </row>
    <row r="209" spans="3:42" x14ac:dyDescent="0.25">
      <c r="C209" s="1"/>
      <c r="AB209" s="30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  <c r="AM209" s="7"/>
      <c r="AN209" s="7"/>
      <c r="AO209" s="31"/>
      <c r="AP209" s="31"/>
    </row>
    <row r="210" spans="3:42" x14ac:dyDescent="0.25">
      <c r="C210" s="1"/>
      <c r="AB210" s="30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  <c r="AM210" s="7"/>
      <c r="AN210" s="7"/>
      <c r="AO210" s="31"/>
      <c r="AP210" s="31"/>
    </row>
    <row r="211" spans="3:42" x14ac:dyDescent="0.25">
      <c r="C211" s="1"/>
      <c r="AB211" s="30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  <c r="AM211" s="7"/>
      <c r="AN211" s="7"/>
      <c r="AO211" s="31"/>
      <c r="AP211" s="31"/>
    </row>
    <row r="212" spans="3:42" x14ac:dyDescent="0.25">
      <c r="C212" s="1"/>
      <c r="AB212" s="30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  <c r="AM212" s="7"/>
      <c r="AN212" s="7"/>
      <c r="AO212" s="31"/>
      <c r="AP212" s="31"/>
    </row>
    <row r="213" spans="3:42" x14ac:dyDescent="0.25">
      <c r="C213" s="1"/>
      <c r="AB213" s="30"/>
      <c r="AC213" s="26"/>
      <c r="AD213" s="26"/>
      <c r="AE213" s="26"/>
      <c r="AF213" s="26"/>
      <c r="AG213" s="26"/>
      <c r="AH213" s="26"/>
      <c r="AI213" s="26"/>
      <c r="AJ213" s="26"/>
      <c r="AK213" s="26"/>
      <c r="AL213" s="26"/>
      <c r="AM213" s="7"/>
      <c r="AN213" s="7"/>
      <c r="AO213" s="31"/>
      <c r="AP213" s="31"/>
    </row>
    <row r="214" spans="3:42" x14ac:dyDescent="0.25">
      <c r="C214" s="1"/>
      <c r="AB214" s="30"/>
      <c r="AC214" s="26"/>
      <c r="AD214" s="26"/>
      <c r="AE214" s="26"/>
      <c r="AF214" s="26"/>
      <c r="AG214" s="26"/>
      <c r="AH214" s="26"/>
      <c r="AI214" s="26"/>
      <c r="AJ214" s="26"/>
      <c r="AK214" s="26"/>
      <c r="AL214" s="26"/>
      <c r="AM214" s="7"/>
      <c r="AN214" s="7"/>
      <c r="AO214" s="31"/>
      <c r="AP214" s="31"/>
    </row>
    <row r="215" spans="3:42" x14ac:dyDescent="0.25">
      <c r="C215" s="1"/>
      <c r="AB215" s="30"/>
      <c r="AC215" s="26"/>
      <c r="AD215" s="26"/>
      <c r="AE215" s="26"/>
      <c r="AF215" s="26"/>
      <c r="AG215" s="26"/>
      <c r="AH215" s="26"/>
      <c r="AI215" s="26"/>
      <c r="AJ215" s="26"/>
      <c r="AK215" s="26"/>
      <c r="AL215" s="26"/>
      <c r="AM215" s="7"/>
      <c r="AN215" s="7"/>
      <c r="AO215" s="31"/>
      <c r="AP215" s="31"/>
    </row>
    <row r="216" spans="3:42" x14ac:dyDescent="0.25">
      <c r="C216" s="1"/>
      <c r="AB216" s="30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  <c r="AM216" s="7"/>
      <c r="AN216" s="7"/>
      <c r="AO216" s="31"/>
      <c r="AP216" s="31"/>
    </row>
    <row r="217" spans="3:42" x14ac:dyDescent="0.25">
      <c r="C217" s="1"/>
      <c r="AB217" s="30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  <c r="AM217" s="7"/>
      <c r="AN217" s="7"/>
      <c r="AO217" s="31"/>
      <c r="AP217" s="31"/>
    </row>
    <row r="218" spans="3:42" x14ac:dyDescent="0.25">
      <c r="C218" s="1"/>
      <c r="AB218" s="30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  <c r="AM218" s="7"/>
      <c r="AN218" s="7"/>
      <c r="AO218" s="31"/>
      <c r="AP218" s="31"/>
    </row>
    <row r="219" spans="3:42" x14ac:dyDescent="0.25">
      <c r="C219" s="1"/>
      <c r="AB219" s="30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  <c r="AM219" s="7"/>
      <c r="AN219" s="7"/>
      <c r="AO219" s="31"/>
      <c r="AP219" s="31"/>
    </row>
    <row r="220" spans="3:42" x14ac:dyDescent="0.25">
      <c r="C220" s="1"/>
      <c r="AB220" s="30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  <c r="AM220" s="7"/>
      <c r="AN220" s="7"/>
      <c r="AO220" s="31"/>
      <c r="AP220" s="31"/>
    </row>
    <row r="221" spans="3:42" x14ac:dyDescent="0.25">
      <c r="C221" s="1"/>
      <c r="AB221" s="30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  <c r="AM221" s="7"/>
      <c r="AN221" s="7"/>
      <c r="AO221" s="31"/>
      <c r="AP221" s="31"/>
    </row>
    <row r="222" spans="3:42" x14ac:dyDescent="0.25">
      <c r="C222" s="1"/>
      <c r="AB222" s="30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  <c r="AM222" s="7"/>
      <c r="AN222" s="7"/>
      <c r="AO222" s="31"/>
      <c r="AP222" s="31"/>
    </row>
    <row r="223" spans="3:42" x14ac:dyDescent="0.25">
      <c r="C223" s="1"/>
      <c r="AB223" s="30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  <c r="AM223" s="7"/>
      <c r="AN223" s="7"/>
      <c r="AO223" s="31"/>
      <c r="AP223" s="31"/>
    </row>
    <row r="224" spans="3:42" x14ac:dyDescent="0.25">
      <c r="C224" s="1"/>
      <c r="AB224" s="30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  <c r="AM224" s="7"/>
      <c r="AN224" s="7"/>
      <c r="AO224" s="31"/>
      <c r="AP224" s="31"/>
    </row>
    <row r="225" spans="3:42" x14ac:dyDescent="0.25">
      <c r="C225" s="1"/>
      <c r="AB225" s="30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  <c r="AM225" s="7"/>
      <c r="AN225" s="7"/>
      <c r="AO225" s="31"/>
      <c r="AP225" s="31"/>
    </row>
    <row r="226" spans="3:42" x14ac:dyDescent="0.25">
      <c r="C226" s="1"/>
      <c r="AB226" s="30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  <c r="AM226" s="7"/>
      <c r="AN226" s="7"/>
      <c r="AO226" s="31"/>
      <c r="AP226" s="31"/>
    </row>
    <row r="227" spans="3:42" x14ac:dyDescent="0.25">
      <c r="C227" s="1"/>
      <c r="AB227" s="30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  <c r="AM227" s="7"/>
      <c r="AN227" s="7"/>
      <c r="AO227" s="31"/>
      <c r="AP227" s="31"/>
    </row>
    <row r="228" spans="3:42" x14ac:dyDescent="0.25">
      <c r="C228" s="1"/>
      <c r="AB228" s="30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  <c r="AM228" s="7"/>
      <c r="AN228" s="7"/>
      <c r="AO228" s="31"/>
      <c r="AP228" s="31"/>
    </row>
    <row r="229" spans="3:42" x14ac:dyDescent="0.25">
      <c r="C229" s="1"/>
      <c r="AB229" s="30"/>
      <c r="AC229" s="26"/>
      <c r="AD229" s="26"/>
      <c r="AE229" s="26"/>
      <c r="AF229" s="26"/>
      <c r="AG229" s="26"/>
      <c r="AH229" s="26"/>
      <c r="AI229" s="26"/>
      <c r="AJ229" s="26"/>
      <c r="AK229" s="26"/>
      <c r="AL229" s="26"/>
      <c r="AM229" s="7"/>
      <c r="AN229" s="7"/>
      <c r="AO229" s="31"/>
      <c r="AP229" s="31"/>
    </row>
    <row r="230" spans="3:42" x14ac:dyDescent="0.25">
      <c r="C230" s="1"/>
      <c r="AB230" s="30"/>
      <c r="AC230" s="26"/>
      <c r="AD230" s="26"/>
      <c r="AE230" s="26"/>
      <c r="AF230" s="26"/>
      <c r="AG230" s="26"/>
      <c r="AH230" s="26"/>
      <c r="AI230" s="26"/>
      <c r="AJ230" s="26"/>
      <c r="AK230" s="26"/>
      <c r="AL230" s="26"/>
      <c r="AM230" s="7"/>
      <c r="AN230" s="7"/>
      <c r="AO230" s="31"/>
      <c r="AP230" s="31"/>
    </row>
    <row r="231" spans="3:42" x14ac:dyDescent="0.25">
      <c r="C231" s="1"/>
      <c r="AB231" s="30"/>
      <c r="AC231" s="26"/>
      <c r="AD231" s="26"/>
      <c r="AE231" s="26"/>
      <c r="AF231" s="26"/>
      <c r="AG231" s="26"/>
      <c r="AH231" s="26"/>
      <c r="AI231" s="26"/>
      <c r="AJ231" s="26"/>
      <c r="AK231" s="26"/>
      <c r="AL231" s="26"/>
      <c r="AM231" s="7"/>
      <c r="AN231" s="7"/>
      <c r="AO231" s="31"/>
      <c r="AP231" s="31"/>
    </row>
    <row r="232" spans="3:42" x14ac:dyDescent="0.25">
      <c r="C232" s="1"/>
      <c r="AB232" s="30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  <c r="AM232" s="7"/>
      <c r="AN232" s="7"/>
      <c r="AO232" s="31"/>
      <c r="AP232" s="31"/>
    </row>
    <row r="233" spans="3:42" x14ac:dyDescent="0.25">
      <c r="C233" s="1"/>
      <c r="AB233" s="30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  <c r="AM233" s="7"/>
      <c r="AN233" s="7"/>
      <c r="AO233" s="31"/>
      <c r="AP233" s="31"/>
    </row>
    <row r="234" spans="3:42" x14ac:dyDescent="0.25">
      <c r="C234" s="1"/>
      <c r="AB234" s="30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  <c r="AM234" s="7"/>
      <c r="AN234" s="7"/>
      <c r="AO234" s="31"/>
      <c r="AP234" s="31"/>
    </row>
    <row r="235" spans="3:42" x14ac:dyDescent="0.25">
      <c r="C235" s="1"/>
      <c r="AB235" s="30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  <c r="AM235" s="7"/>
      <c r="AN235" s="7"/>
      <c r="AO235" s="31"/>
      <c r="AP235" s="31"/>
    </row>
    <row r="236" spans="3:42" x14ac:dyDescent="0.25">
      <c r="C236" s="1"/>
      <c r="AB236" s="30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  <c r="AM236" s="7"/>
      <c r="AN236" s="7"/>
      <c r="AO236" s="31"/>
      <c r="AP236" s="31"/>
    </row>
    <row r="237" spans="3:42" x14ac:dyDescent="0.25">
      <c r="C237" s="1"/>
      <c r="AB237" s="30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  <c r="AM237" s="7"/>
      <c r="AN237" s="7"/>
      <c r="AO237" s="31"/>
      <c r="AP237" s="31"/>
    </row>
    <row r="238" spans="3:42" x14ac:dyDescent="0.25">
      <c r="C238" s="1"/>
      <c r="AB238" s="30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  <c r="AM238" s="7"/>
      <c r="AN238" s="7"/>
      <c r="AO238" s="31"/>
      <c r="AP238" s="31"/>
    </row>
    <row r="239" spans="3:42" x14ac:dyDescent="0.25">
      <c r="C239" s="1"/>
      <c r="AB239" s="30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  <c r="AM239" s="7"/>
      <c r="AN239" s="7"/>
      <c r="AO239" s="31"/>
      <c r="AP239" s="31"/>
    </row>
    <row r="240" spans="3:42" x14ac:dyDescent="0.25">
      <c r="C240" s="1"/>
      <c r="AB240" s="30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  <c r="AM240" s="7"/>
      <c r="AN240" s="7"/>
      <c r="AO240" s="31"/>
      <c r="AP240" s="31"/>
    </row>
    <row r="241" spans="3:42" x14ac:dyDescent="0.25">
      <c r="C241" s="1"/>
      <c r="AB241" s="30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  <c r="AM241" s="7"/>
      <c r="AN241" s="7"/>
      <c r="AO241" s="31"/>
      <c r="AP241" s="31"/>
    </row>
    <row r="242" spans="3:42" x14ac:dyDescent="0.25">
      <c r="C242" s="1"/>
      <c r="AB242" s="30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  <c r="AM242" s="7"/>
      <c r="AN242" s="7"/>
      <c r="AO242" s="31"/>
      <c r="AP242" s="31"/>
    </row>
    <row r="243" spans="3:42" x14ac:dyDescent="0.25">
      <c r="C243" s="1"/>
      <c r="AB243" s="30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  <c r="AM243" s="7"/>
      <c r="AN243" s="7"/>
      <c r="AO243" s="31"/>
      <c r="AP243" s="31"/>
    </row>
    <row r="244" spans="3:42" x14ac:dyDescent="0.25">
      <c r="C244" s="1"/>
      <c r="AB244" s="30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  <c r="AM244" s="7"/>
      <c r="AN244" s="7"/>
      <c r="AO244" s="31"/>
      <c r="AP244" s="31"/>
    </row>
    <row r="245" spans="3:42" x14ac:dyDescent="0.25">
      <c r="C245" s="1"/>
      <c r="AB245" s="30"/>
      <c r="AC245" s="26"/>
      <c r="AD245" s="26"/>
      <c r="AE245" s="26"/>
      <c r="AF245" s="26"/>
      <c r="AG245" s="26"/>
      <c r="AH245" s="26"/>
      <c r="AI245" s="26"/>
      <c r="AJ245" s="26"/>
      <c r="AK245" s="26"/>
      <c r="AL245" s="26"/>
      <c r="AM245" s="7"/>
      <c r="AN245" s="7"/>
      <c r="AO245" s="31"/>
      <c r="AP245" s="31"/>
    </row>
    <row r="246" spans="3:42" x14ac:dyDescent="0.25">
      <c r="C246" s="1"/>
      <c r="AB246" s="30"/>
      <c r="AC246" s="26"/>
      <c r="AD246" s="26"/>
      <c r="AE246" s="26"/>
      <c r="AF246" s="26"/>
      <c r="AG246" s="26"/>
      <c r="AH246" s="26"/>
      <c r="AI246" s="26"/>
      <c r="AJ246" s="26"/>
      <c r="AK246" s="26"/>
      <c r="AL246" s="26"/>
      <c r="AM246" s="7"/>
      <c r="AN246" s="7"/>
      <c r="AO246" s="31"/>
      <c r="AP246" s="31"/>
    </row>
    <row r="247" spans="3:42" x14ac:dyDescent="0.25">
      <c r="C247" s="1"/>
      <c r="AB247" s="30"/>
      <c r="AC247" s="26"/>
      <c r="AD247" s="26"/>
      <c r="AE247" s="26"/>
      <c r="AF247" s="26"/>
      <c r="AG247" s="26"/>
      <c r="AH247" s="26"/>
      <c r="AI247" s="26"/>
      <c r="AJ247" s="26"/>
      <c r="AK247" s="26"/>
      <c r="AL247" s="26"/>
      <c r="AM247" s="7"/>
      <c r="AN247" s="7"/>
      <c r="AO247" s="31"/>
      <c r="AP247" s="31"/>
    </row>
    <row r="248" spans="3:42" x14ac:dyDescent="0.25">
      <c r="C248" s="1"/>
      <c r="AB248" s="30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  <c r="AM248" s="7"/>
      <c r="AN248" s="7"/>
      <c r="AO248" s="31"/>
      <c r="AP248" s="31"/>
    </row>
    <row r="249" spans="3:42" x14ac:dyDescent="0.25">
      <c r="C249" s="1"/>
      <c r="AB249" s="30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  <c r="AM249" s="7"/>
      <c r="AN249" s="7"/>
      <c r="AO249" s="31"/>
      <c r="AP249" s="31"/>
    </row>
    <row r="250" spans="3:42" x14ac:dyDescent="0.25">
      <c r="C250" s="1"/>
      <c r="AB250" s="30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  <c r="AM250" s="7"/>
      <c r="AN250" s="7"/>
      <c r="AO250" s="31"/>
      <c r="AP250" s="31"/>
    </row>
    <row r="251" spans="3:42" x14ac:dyDescent="0.25">
      <c r="C251" s="1"/>
      <c r="AB251" s="30"/>
      <c r="AC251" s="26"/>
      <c r="AD251" s="26"/>
      <c r="AE251" s="26"/>
      <c r="AF251" s="26"/>
      <c r="AG251" s="26"/>
      <c r="AH251" s="26"/>
      <c r="AI251" s="26"/>
      <c r="AJ251" s="26"/>
      <c r="AK251" s="26"/>
      <c r="AL251" s="26"/>
      <c r="AM251" s="7"/>
      <c r="AN251" s="7"/>
      <c r="AO251" s="31"/>
      <c r="AP251" s="31"/>
    </row>
    <row r="252" spans="3:42" x14ac:dyDescent="0.25">
      <c r="C252" s="1"/>
      <c r="AB252" s="30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  <c r="AM252" s="7"/>
      <c r="AN252" s="7"/>
      <c r="AO252" s="31"/>
      <c r="AP252" s="31"/>
    </row>
    <row r="253" spans="3:42" x14ac:dyDescent="0.25">
      <c r="C253" s="1"/>
      <c r="AB253" s="30"/>
      <c r="AC253" s="26"/>
      <c r="AD253" s="26"/>
      <c r="AE253" s="26"/>
      <c r="AF253" s="26"/>
      <c r="AG253" s="26"/>
      <c r="AH253" s="26"/>
      <c r="AI253" s="26"/>
      <c r="AJ253" s="26"/>
      <c r="AK253" s="26"/>
      <c r="AL253" s="26"/>
      <c r="AM253" s="7"/>
      <c r="AN253" s="7"/>
      <c r="AO253" s="31"/>
      <c r="AP253" s="31"/>
    </row>
    <row r="254" spans="3:42" x14ac:dyDescent="0.25">
      <c r="C254" s="1"/>
      <c r="AB254" s="30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  <c r="AM254" s="7"/>
      <c r="AN254" s="7"/>
      <c r="AO254" s="31"/>
      <c r="AP254" s="31"/>
    </row>
    <row r="255" spans="3:42" x14ac:dyDescent="0.25">
      <c r="C255" s="1"/>
      <c r="AB255" s="30"/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  <c r="AM255" s="7"/>
      <c r="AN255" s="7"/>
      <c r="AO255" s="31"/>
      <c r="AP255" s="31"/>
    </row>
    <row r="256" spans="3:42" x14ac:dyDescent="0.25">
      <c r="C256" s="1"/>
      <c r="AB256" s="30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  <c r="AM256" s="7"/>
      <c r="AN256" s="7"/>
      <c r="AO256" s="31"/>
      <c r="AP256" s="31"/>
    </row>
    <row r="257" spans="3:42" x14ac:dyDescent="0.25">
      <c r="C257" s="1"/>
      <c r="AB257" s="30"/>
      <c r="AC257" s="26"/>
      <c r="AD257" s="26"/>
      <c r="AE257" s="26"/>
      <c r="AF257" s="26"/>
      <c r="AG257" s="26"/>
      <c r="AH257" s="26"/>
      <c r="AI257" s="26"/>
      <c r="AJ257" s="26"/>
      <c r="AK257" s="26"/>
      <c r="AL257" s="26"/>
      <c r="AM257" s="7"/>
      <c r="AN257" s="7"/>
      <c r="AO257" s="31"/>
      <c r="AP257" s="31"/>
    </row>
    <row r="258" spans="3:42" x14ac:dyDescent="0.25">
      <c r="C258" s="1"/>
      <c r="AB258" s="30"/>
      <c r="AC258" s="26"/>
      <c r="AD258" s="26"/>
      <c r="AE258" s="26"/>
      <c r="AF258" s="26"/>
      <c r="AG258" s="26"/>
      <c r="AH258" s="26"/>
      <c r="AI258" s="26"/>
      <c r="AJ258" s="26"/>
      <c r="AK258" s="26"/>
      <c r="AL258" s="26"/>
      <c r="AM258" s="7"/>
      <c r="AN258" s="7"/>
      <c r="AO258" s="31"/>
      <c r="AP258" s="31"/>
    </row>
    <row r="259" spans="3:42" x14ac:dyDescent="0.25">
      <c r="C259" s="1"/>
      <c r="AB259" s="30"/>
      <c r="AC259" s="26"/>
      <c r="AD259" s="26"/>
      <c r="AE259" s="26"/>
      <c r="AF259" s="26"/>
      <c r="AG259" s="26"/>
      <c r="AH259" s="26"/>
      <c r="AI259" s="26"/>
      <c r="AJ259" s="26"/>
      <c r="AK259" s="26"/>
      <c r="AL259" s="26"/>
      <c r="AM259" s="7"/>
      <c r="AN259" s="7"/>
      <c r="AO259" s="31"/>
      <c r="AP259" s="31"/>
    </row>
    <row r="260" spans="3:42" x14ac:dyDescent="0.25">
      <c r="C260" s="1"/>
      <c r="AB260" s="30"/>
      <c r="AC260" s="26"/>
      <c r="AD260" s="26"/>
      <c r="AE260" s="26"/>
      <c r="AF260" s="26"/>
      <c r="AG260" s="26"/>
      <c r="AH260" s="26"/>
      <c r="AI260" s="26"/>
      <c r="AJ260" s="26"/>
      <c r="AK260" s="26"/>
      <c r="AL260" s="26"/>
      <c r="AM260" s="7"/>
      <c r="AN260" s="7"/>
      <c r="AO260" s="31"/>
      <c r="AP260" s="31"/>
    </row>
    <row r="261" spans="3:42" x14ac:dyDescent="0.25">
      <c r="C261" s="1"/>
      <c r="AB261" s="30"/>
      <c r="AC261" s="26"/>
      <c r="AD261" s="26"/>
      <c r="AE261" s="26"/>
      <c r="AF261" s="26"/>
      <c r="AG261" s="26"/>
      <c r="AH261" s="26"/>
      <c r="AI261" s="26"/>
      <c r="AJ261" s="26"/>
      <c r="AK261" s="26"/>
      <c r="AL261" s="26"/>
      <c r="AM261" s="7"/>
      <c r="AN261" s="7"/>
      <c r="AO261" s="31"/>
      <c r="AP261" s="31"/>
    </row>
    <row r="262" spans="3:42" x14ac:dyDescent="0.25">
      <c r="C262" s="1"/>
      <c r="AB262" s="30"/>
      <c r="AC262" s="26"/>
      <c r="AD262" s="26"/>
      <c r="AE262" s="26"/>
      <c r="AF262" s="26"/>
      <c r="AG262" s="26"/>
      <c r="AH262" s="26"/>
      <c r="AI262" s="26"/>
      <c r="AJ262" s="26"/>
      <c r="AK262" s="26"/>
      <c r="AL262" s="26"/>
      <c r="AM262" s="7"/>
      <c r="AN262" s="7"/>
      <c r="AO262" s="31"/>
      <c r="AP262" s="31"/>
    </row>
    <row r="263" spans="3:42" x14ac:dyDescent="0.25">
      <c r="C263" s="1"/>
      <c r="AB263" s="30"/>
      <c r="AC263" s="26"/>
      <c r="AD263" s="26"/>
      <c r="AE263" s="26"/>
      <c r="AF263" s="26"/>
      <c r="AG263" s="26"/>
      <c r="AH263" s="26"/>
      <c r="AI263" s="26"/>
      <c r="AJ263" s="26"/>
      <c r="AK263" s="26"/>
      <c r="AL263" s="26"/>
      <c r="AM263" s="7"/>
      <c r="AN263" s="7"/>
      <c r="AO263" s="31"/>
      <c r="AP263" s="31"/>
    </row>
    <row r="264" spans="3:42" x14ac:dyDescent="0.25">
      <c r="C264" s="1"/>
      <c r="AB264" s="30"/>
      <c r="AC264" s="26"/>
      <c r="AD264" s="26"/>
      <c r="AE264" s="26"/>
      <c r="AF264" s="26"/>
      <c r="AG264" s="26"/>
      <c r="AH264" s="26"/>
      <c r="AI264" s="26"/>
      <c r="AJ264" s="26"/>
      <c r="AK264" s="26"/>
      <c r="AL264" s="26"/>
      <c r="AM264" s="7"/>
      <c r="AN264" s="7"/>
      <c r="AO264" s="31"/>
      <c r="AP264" s="31"/>
    </row>
    <row r="265" spans="3:42" x14ac:dyDescent="0.25">
      <c r="C265" s="1"/>
      <c r="AB265" s="30"/>
      <c r="AC265" s="26"/>
      <c r="AD265" s="26"/>
      <c r="AE265" s="26"/>
      <c r="AF265" s="26"/>
      <c r="AG265" s="26"/>
      <c r="AH265" s="26"/>
      <c r="AI265" s="26"/>
      <c r="AJ265" s="26"/>
      <c r="AK265" s="26"/>
      <c r="AL265" s="26"/>
      <c r="AM265" s="7"/>
      <c r="AN265" s="7"/>
      <c r="AO265" s="31"/>
      <c r="AP265" s="31"/>
    </row>
    <row r="266" spans="3:42" x14ac:dyDescent="0.25">
      <c r="C266" s="1"/>
      <c r="AB266" s="30"/>
      <c r="AC266" s="26"/>
      <c r="AD266" s="26"/>
      <c r="AE266" s="26"/>
      <c r="AF266" s="26"/>
      <c r="AG266" s="26"/>
      <c r="AH266" s="26"/>
      <c r="AI266" s="26"/>
      <c r="AJ266" s="26"/>
      <c r="AK266" s="26"/>
      <c r="AL266" s="26"/>
      <c r="AM266" s="7"/>
      <c r="AN266" s="7"/>
      <c r="AO266" s="31"/>
      <c r="AP266" s="31"/>
    </row>
    <row r="267" spans="3:42" x14ac:dyDescent="0.25">
      <c r="C267" s="1"/>
      <c r="AB267" s="30"/>
      <c r="AC267" s="26"/>
      <c r="AD267" s="26"/>
      <c r="AE267" s="26"/>
      <c r="AF267" s="26"/>
      <c r="AG267" s="26"/>
      <c r="AH267" s="26"/>
      <c r="AI267" s="26"/>
      <c r="AJ267" s="26"/>
      <c r="AK267" s="26"/>
      <c r="AL267" s="26"/>
      <c r="AM267" s="7"/>
      <c r="AN267" s="7"/>
      <c r="AO267" s="31"/>
      <c r="AP267" s="31"/>
    </row>
    <row r="268" spans="3:42" x14ac:dyDescent="0.25">
      <c r="C268" s="1"/>
      <c r="AB268" s="30"/>
      <c r="AC268" s="26"/>
      <c r="AD268" s="26"/>
      <c r="AE268" s="26"/>
      <c r="AF268" s="26"/>
      <c r="AG268" s="26"/>
      <c r="AH268" s="26"/>
      <c r="AI268" s="26"/>
      <c r="AJ268" s="26"/>
      <c r="AK268" s="26"/>
      <c r="AL268" s="26"/>
      <c r="AM268" s="7"/>
      <c r="AN268" s="7"/>
      <c r="AO268" s="31"/>
      <c r="AP268" s="31"/>
    </row>
    <row r="269" spans="3:42" x14ac:dyDescent="0.25">
      <c r="C269" s="1"/>
      <c r="AB269" s="30"/>
      <c r="AC269" s="26"/>
      <c r="AD269" s="26"/>
      <c r="AE269" s="26"/>
      <c r="AF269" s="26"/>
      <c r="AG269" s="26"/>
      <c r="AH269" s="26"/>
      <c r="AI269" s="26"/>
      <c r="AJ269" s="26"/>
      <c r="AK269" s="26"/>
      <c r="AL269" s="26"/>
      <c r="AM269" s="7"/>
      <c r="AN269" s="7"/>
      <c r="AO269" s="31"/>
      <c r="AP269" s="31"/>
    </row>
    <row r="270" spans="3:42" x14ac:dyDescent="0.25">
      <c r="C270" s="1"/>
      <c r="AB270" s="30"/>
      <c r="AC270" s="26"/>
      <c r="AD270" s="26"/>
      <c r="AE270" s="26"/>
      <c r="AF270" s="26"/>
      <c r="AG270" s="26"/>
      <c r="AH270" s="26"/>
      <c r="AI270" s="26"/>
      <c r="AJ270" s="26"/>
      <c r="AK270" s="26"/>
      <c r="AL270" s="26"/>
      <c r="AM270" s="7"/>
      <c r="AN270" s="7"/>
      <c r="AO270" s="31"/>
      <c r="AP270" s="31"/>
    </row>
    <row r="271" spans="3:42" x14ac:dyDescent="0.25">
      <c r="C271" s="1"/>
      <c r="AB271" s="30"/>
      <c r="AC271" s="26"/>
      <c r="AD271" s="26"/>
      <c r="AE271" s="26"/>
      <c r="AF271" s="26"/>
      <c r="AG271" s="26"/>
      <c r="AH271" s="26"/>
      <c r="AI271" s="26"/>
      <c r="AJ271" s="26"/>
      <c r="AK271" s="26"/>
      <c r="AL271" s="26"/>
      <c r="AM271" s="7"/>
      <c r="AN271" s="7"/>
      <c r="AO271" s="31"/>
      <c r="AP271" s="31"/>
    </row>
    <row r="272" spans="3:42" x14ac:dyDescent="0.25">
      <c r="C272" s="1"/>
      <c r="AB272" s="30"/>
      <c r="AC272" s="26"/>
      <c r="AD272" s="26"/>
      <c r="AE272" s="26"/>
      <c r="AF272" s="26"/>
      <c r="AG272" s="26"/>
      <c r="AH272" s="26"/>
      <c r="AI272" s="26"/>
      <c r="AJ272" s="26"/>
      <c r="AK272" s="26"/>
      <c r="AL272" s="26"/>
      <c r="AM272" s="7"/>
      <c r="AN272" s="7"/>
      <c r="AO272" s="31"/>
      <c r="AP272" s="31"/>
    </row>
    <row r="273" spans="3:42" x14ac:dyDescent="0.25">
      <c r="C273" s="1"/>
      <c r="AB273" s="30"/>
      <c r="AC273" s="26"/>
      <c r="AD273" s="26"/>
      <c r="AE273" s="26"/>
      <c r="AF273" s="26"/>
      <c r="AG273" s="26"/>
      <c r="AH273" s="26"/>
      <c r="AI273" s="26"/>
      <c r="AJ273" s="26"/>
      <c r="AK273" s="26"/>
      <c r="AL273" s="26"/>
      <c r="AM273" s="7"/>
      <c r="AN273" s="7"/>
      <c r="AO273" s="31"/>
      <c r="AP273" s="31"/>
    </row>
    <row r="274" spans="3:42" x14ac:dyDescent="0.25">
      <c r="C274" s="1"/>
      <c r="AB274" s="30"/>
      <c r="AC274" s="26"/>
      <c r="AD274" s="26"/>
      <c r="AE274" s="26"/>
      <c r="AF274" s="26"/>
      <c r="AG274" s="26"/>
      <c r="AH274" s="26"/>
      <c r="AI274" s="26"/>
      <c r="AJ274" s="26"/>
      <c r="AK274" s="26"/>
      <c r="AL274" s="26"/>
      <c r="AM274" s="7"/>
      <c r="AN274" s="7"/>
      <c r="AO274" s="31"/>
      <c r="AP274" s="31"/>
    </row>
    <row r="275" spans="3:42" x14ac:dyDescent="0.25">
      <c r="C275" s="1"/>
      <c r="AB275" s="30"/>
      <c r="AC275" s="26"/>
      <c r="AD275" s="26"/>
      <c r="AE275" s="26"/>
      <c r="AF275" s="26"/>
      <c r="AG275" s="26"/>
      <c r="AH275" s="26"/>
      <c r="AI275" s="26"/>
      <c r="AJ275" s="26"/>
      <c r="AK275" s="26"/>
      <c r="AL275" s="26"/>
      <c r="AM275" s="7"/>
      <c r="AN275" s="7"/>
      <c r="AO275" s="31"/>
      <c r="AP275" s="31"/>
    </row>
    <row r="276" spans="3:42" x14ac:dyDescent="0.25">
      <c r="C276" s="1"/>
      <c r="AB276" s="30"/>
      <c r="AC276" s="26"/>
      <c r="AD276" s="26"/>
      <c r="AE276" s="26"/>
      <c r="AF276" s="26"/>
      <c r="AG276" s="26"/>
      <c r="AH276" s="26"/>
      <c r="AI276" s="26"/>
      <c r="AJ276" s="26"/>
      <c r="AK276" s="26"/>
      <c r="AL276" s="26"/>
      <c r="AM276" s="7"/>
      <c r="AN276" s="7"/>
      <c r="AO276" s="31"/>
      <c r="AP276" s="31"/>
    </row>
    <row r="277" spans="3:42" x14ac:dyDescent="0.25">
      <c r="C277" s="1"/>
      <c r="AB277" s="30"/>
      <c r="AC277" s="26"/>
      <c r="AD277" s="26"/>
      <c r="AE277" s="26"/>
      <c r="AF277" s="26"/>
      <c r="AG277" s="26"/>
      <c r="AH277" s="26"/>
      <c r="AI277" s="26"/>
      <c r="AJ277" s="26"/>
      <c r="AK277" s="26"/>
      <c r="AL277" s="26"/>
      <c r="AM277" s="7"/>
      <c r="AN277" s="7"/>
      <c r="AO277" s="31"/>
      <c r="AP277" s="31"/>
    </row>
    <row r="278" spans="3:42" x14ac:dyDescent="0.25">
      <c r="C278" s="1"/>
      <c r="AB278" s="30"/>
      <c r="AC278" s="26"/>
      <c r="AD278" s="26"/>
      <c r="AE278" s="26"/>
      <c r="AF278" s="26"/>
      <c r="AG278" s="26"/>
      <c r="AH278" s="26"/>
      <c r="AI278" s="26"/>
      <c r="AJ278" s="26"/>
      <c r="AK278" s="26"/>
      <c r="AL278" s="26"/>
      <c r="AM278" s="7"/>
      <c r="AN278" s="7"/>
      <c r="AO278" s="31"/>
      <c r="AP278" s="31"/>
    </row>
    <row r="279" spans="3:42" x14ac:dyDescent="0.25">
      <c r="C279" s="1"/>
      <c r="AB279" s="30"/>
      <c r="AC279" s="26"/>
      <c r="AD279" s="26"/>
      <c r="AE279" s="26"/>
      <c r="AF279" s="26"/>
      <c r="AG279" s="26"/>
      <c r="AH279" s="26"/>
      <c r="AI279" s="26"/>
      <c r="AJ279" s="26"/>
      <c r="AK279" s="26"/>
      <c r="AL279" s="26"/>
      <c r="AM279" s="7"/>
      <c r="AN279" s="7"/>
      <c r="AO279" s="31"/>
      <c r="AP279" s="31"/>
    </row>
    <row r="280" spans="3:42" x14ac:dyDescent="0.25">
      <c r="C280" s="1"/>
      <c r="AB280" s="30"/>
      <c r="AC280" s="26"/>
      <c r="AD280" s="26"/>
      <c r="AE280" s="26"/>
      <c r="AF280" s="26"/>
      <c r="AG280" s="26"/>
      <c r="AH280" s="26"/>
      <c r="AI280" s="26"/>
      <c r="AJ280" s="26"/>
      <c r="AK280" s="26"/>
      <c r="AL280" s="26"/>
      <c r="AM280" s="7"/>
      <c r="AN280" s="7"/>
      <c r="AO280" s="31"/>
      <c r="AP280" s="31"/>
    </row>
    <row r="281" spans="3:42" x14ac:dyDescent="0.25">
      <c r="C281" s="1"/>
      <c r="AB281" s="30"/>
      <c r="AC281" s="26"/>
      <c r="AD281" s="26"/>
      <c r="AE281" s="26"/>
      <c r="AF281" s="26"/>
      <c r="AG281" s="26"/>
      <c r="AH281" s="26"/>
      <c r="AI281" s="26"/>
      <c r="AJ281" s="26"/>
      <c r="AK281" s="26"/>
      <c r="AL281" s="26"/>
      <c r="AM281" s="7"/>
      <c r="AN281" s="7"/>
      <c r="AO281" s="31"/>
      <c r="AP281" s="31"/>
    </row>
    <row r="282" spans="3:42" x14ac:dyDescent="0.25">
      <c r="C282" s="1"/>
      <c r="AB282" s="30"/>
      <c r="AC282" s="26"/>
      <c r="AD282" s="26"/>
      <c r="AE282" s="26"/>
      <c r="AF282" s="26"/>
      <c r="AG282" s="26"/>
      <c r="AH282" s="26"/>
      <c r="AI282" s="26"/>
      <c r="AJ282" s="26"/>
      <c r="AK282" s="26"/>
      <c r="AL282" s="26"/>
      <c r="AM282" s="7"/>
      <c r="AN282" s="7"/>
      <c r="AO282" s="31"/>
      <c r="AP282" s="31"/>
    </row>
    <row r="283" spans="3:42" x14ac:dyDescent="0.25">
      <c r="C283" s="1"/>
      <c r="AB283" s="30"/>
      <c r="AC283" s="26"/>
      <c r="AD283" s="26"/>
      <c r="AE283" s="26"/>
      <c r="AF283" s="26"/>
      <c r="AG283" s="26"/>
      <c r="AH283" s="26"/>
      <c r="AI283" s="26"/>
      <c r="AJ283" s="26"/>
      <c r="AK283" s="26"/>
      <c r="AL283" s="26"/>
      <c r="AM283" s="7"/>
      <c r="AN283" s="7"/>
      <c r="AO283" s="31"/>
      <c r="AP283" s="31"/>
    </row>
    <row r="284" spans="3:42" x14ac:dyDescent="0.25">
      <c r="C284" s="1"/>
      <c r="AB284" s="30"/>
      <c r="AC284" s="26"/>
      <c r="AD284" s="26"/>
      <c r="AE284" s="26"/>
      <c r="AF284" s="26"/>
      <c r="AG284" s="26"/>
      <c r="AH284" s="26"/>
      <c r="AI284" s="26"/>
      <c r="AJ284" s="26"/>
      <c r="AK284" s="26"/>
      <c r="AL284" s="26"/>
      <c r="AM284" s="7"/>
      <c r="AN284" s="7"/>
      <c r="AO284" s="31"/>
      <c r="AP284" s="31"/>
    </row>
    <row r="285" spans="3:42" x14ac:dyDescent="0.25">
      <c r="C285" s="1"/>
      <c r="AB285" s="30"/>
      <c r="AC285" s="26"/>
      <c r="AD285" s="26"/>
      <c r="AE285" s="26"/>
      <c r="AF285" s="26"/>
      <c r="AG285" s="26"/>
      <c r="AH285" s="26"/>
      <c r="AI285" s="26"/>
      <c r="AJ285" s="26"/>
      <c r="AK285" s="26"/>
      <c r="AL285" s="26"/>
      <c r="AM285" s="7"/>
      <c r="AN285" s="7"/>
      <c r="AO285" s="31"/>
      <c r="AP285" s="31"/>
    </row>
    <row r="286" spans="3:42" x14ac:dyDescent="0.25">
      <c r="C286" s="1"/>
      <c r="AB286" s="30"/>
      <c r="AC286" s="26"/>
      <c r="AD286" s="26"/>
      <c r="AE286" s="26"/>
      <c r="AF286" s="26"/>
      <c r="AG286" s="26"/>
      <c r="AH286" s="26"/>
      <c r="AI286" s="26"/>
      <c r="AJ286" s="26"/>
      <c r="AK286" s="26"/>
      <c r="AL286" s="26"/>
      <c r="AM286" s="7"/>
      <c r="AN286" s="7"/>
      <c r="AO286" s="31"/>
      <c r="AP286" s="31"/>
    </row>
    <row r="287" spans="3:42" x14ac:dyDescent="0.25">
      <c r="C287" s="1"/>
      <c r="AB287" s="30"/>
      <c r="AC287" s="26"/>
      <c r="AD287" s="26"/>
      <c r="AE287" s="26"/>
      <c r="AF287" s="26"/>
      <c r="AG287" s="26"/>
      <c r="AH287" s="26"/>
      <c r="AI287" s="26"/>
      <c r="AJ287" s="26"/>
      <c r="AK287" s="26"/>
      <c r="AL287" s="26"/>
      <c r="AM287" s="7"/>
      <c r="AN287" s="7"/>
      <c r="AO287" s="31"/>
      <c r="AP287" s="31"/>
    </row>
    <row r="288" spans="3:42" x14ac:dyDescent="0.25">
      <c r="C288" s="1"/>
      <c r="AB288" s="30"/>
      <c r="AC288" s="26"/>
      <c r="AD288" s="26"/>
      <c r="AE288" s="26"/>
      <c r="AF288" s="26"/>
      <c r="AG288" s="26"/>
      <c r="AH288" s="26"/>
      <c r="AI288" s="26"/>
      <c r="AJ288" s="26"/>
      <c r="AK288" s="26"/>
      <c r="AL288" s="26"/>
      <c r="AM288" s="7"/>
      <c r="AN288" s="7"/>
      <c r="AO288" s="31"/>
      <c r="AP288" s="31"/>
    </row>
    <row r="289" spans="3:42" x14ac:dyDescent="0.25">
      <c r="C289" s="1"/>
      <c r="AB289" s="30"/>
      <c r="AC289" s="26"/>
      <c r="AD289" s="26"/>
      <c r="AE289" s="26"/>
      <c r="AF289" s="26"/>
      <c r="AG289" s="26"/>
      <c r="AH289" s="26"/>
      <c r="AI289" s="26"/>
      <c r="AJ289" s="26"/>
      <c r="AK289" s="26"/>
      <c r="AL289" s="26"/>
      <c r="AM289" s="7"/>
      <c r="AN289" s="7"/>
      <c r="AO289" s="31"/>
      <c r="AP289" s="31"/>
    </row>
    <row r="290" spans="3:42" x14ac:dyDescent="0.25">
      <c r="C290" s="1"/>
      <c r="AB290" s="30"/>
      <c r="AC290" s="26"/>
      <c r="AD290" s="26"/>
      <c r="AE290" s="26"/>
      <c r="AF290" s="26"/>
      <c r="AG290" s="26"/>
      <c r="AH290" s="26"/>
      <c r="AI290" s="26"/>
      <c r="AJ290" s="26"/>
      <c r="AK290" s="26"/>
      <c r="AL290" s="26"/>
      <c r="AM290" s="7"/>
      <c r="AN290" s="7"/>
      <c r="AO290" s="31"/>
      <c r="AP290" s="31"/>
    </row>
    <row r="291" spans="3:42" x14ac:dyDescent="0.25">
      <c r="C291" s="1"/>
      <c r="AB291" s="30"/>
      <c r="AC291" s="26"/>
      <c r="AD291" s="26"/>
      <c r="AE291" s="26"/>
      <c r="AF291" s="26"/>
      <c r="AG291" s="26"/>
      <c r="AH291" s="26"/>
      <c r="AI291" s="26"/>
      <c r="AJ291" s="26"/>
      <c r="AK291" s="26"/>
      <c r="AL291" s="26"/>
      <c r="AM291" s="7"/>
      <c r="AN291" s="7"/>
      <c r="AO291" s="31"/>
      <c r="AP291" s="31"/>
    </row>
    <row r="292" spans="3:42" x14ac:dyDescent="0.25">
      <c r="C292" s="1"/>
      <c r="AB292" s="30"/>
      <c r="AC292" s="26"/>
      <c r="AD292" s="26"/>
      <c r="AE292" s="26"/>
      <c r="AF292" s="26"/>
      <c r="AG292" s="26"/>
      <c r="AH292" s="26"/>
      <c r="AI292" s="26"/>
      <c r="AJ292" s="26"/>
      <c r="AK292" s="26"/>
      <c r="AL292" s="26"/>
      <c r="AM292" s="7"/>
      <c r="AN292" s="7"/>
      <c r="AO292" s="31"/>
      <c r="AP292" s="31"/>
    </row>
    <row r="293" spans="3:42" x14ac:dyDescent="0.25">
      <c r="C293" s="1"/>
      <c r="AB293" s="30"/>
      <c r="AC293" s="26"/>
      <c r="AD293" s="26"/>
      <c r="AE293" s="26"/>
      <c r="AF293" s="26"/>
      <c r="AG293" s="26"/>
      <c r="AH293" s="26"/>
      <c r="AI293" s="26"/>
      <c r="AJ293" s="26"/>
      <c r="AK293" s="26"/>
      <c r="AL293" s="26"/>
      <c r="AM293" s="7"/>
      <c r="AN293" s="7"/>
      <c r="AO293" s="31"/>
      <c r="AP293" s="31"/>
    </row>
    <row r="294" spans="3:42" x14ac:dyDescent="0.25">
      <c r="C294" s="1"/>
      <c r="AB294" s="30"/>
      <c r="AC294" s="26"/>
      <c r="AD294" s="26"/>
      <c r="AE294" s="26"/>
      <c r="AF294" s="26"/>
      <c r="AG294" s="26"/>
      <c r="AH294" s="26"/>
      <c r="AI294" s="26"/>
      <c r="AJ294" s="26"/>
      <c r="AK294" s="26"/>
      <c r="AL294" s="26"/>
      <c r="AM294" s="7"/>
      <c r="AN294" s="7"/>
      <c r="AO294" s="31"/>
      <c r="AP294" s="31"/>
    </row>
    <row r="295" spans="3:42" x14ac:dyDescent="0.25">
      <c r="C295" s="1"/>
      <c r="AB295" s="30"/>
      <c r="AC295" s="26"/>
      <c r="AD295" s="26"/>
      <c r="AE295" s="26"/>
      <c r="AF295" s="26"/>
      <c r="AG295" s="26"/>
      <c r="AH295" s="26"/>
      <c r="AI295" s="26"/>
      <c r="AJ295" s="26"/>
      <c r="AK295" s="26"/>
      <c r="AL295" s="26"/>
      <c r="AM295" s="7"/>
      <c r="AN295" s="7"/>
      <c r="AO295" s="31"/>
      <c r="AP295" s="31"/>
    </row>
    <row r="296" spans="3:42" x14ac:dyDescent="0.25">
      <c r="C296" s="1"/>
      <c r="AB296" s="30"/>
      <c r="AC296" s="26"/>
      <c r="AD296" s="26"/>
      <c r="AE296" s="26"/>
      <c r="AF296" s="26"/>
      <c r="AG296" s="26"/>
      <c r="AH296" s="26"/>
      <c r="AI296" s="26"/>
      <c r="AJ296" s="26"/>
      <c r="AK296" s="26"/>
      <c r="AL296" s="26"/>
      <c r="AM296" s="7"/>
      <c r="AN296" s="7"/>
      <c r="AO296" s="31"/>
      <c r="AP296" s="31"/>
    </row>
    <row r="297" spans="3:42" x14ac:dyDescent="0.25">
      <c r="C297" s="1"/>
      <c r="AB297" s="30"/>
      <c r="AC297" s="26"/>
      <c r="AD297" s="26"/>
      <c r="AE297" s="26"/>
      <c r="AF297" s="26"/>
      <c r="AG297" s="26"/>
      <c r="AH297" s="26"/>
      <c r="AI297" s="26"/>
      <c r="AJ297" s="26"/>
      <c r="AK297" s="26"/>
      <c r="AL297" s="26"/>
      <c r="AM297" s="7"/>
      <c r="AN297" s="7"/>
      <c r="AO297" s="31"/>
      <c r="AP297" s="31"/>
    </row>
    <row r="298" spans="3:42" x14ac:dyDescent="0.25">
      <c r="C298" s="1"/>
      <c r="AB298" s="30"/>
      <c r="AC298" s="26"/>
      <c r="AD298" s="26"/>
      <c r="AE298" s="26"/>
      <c r="AF298" s="26"/>
      <c r="AG298" s="26"/>
      <c r="AH298" s="26"/>
      <c r="AI298" s="26"/>
      <c r="AJ298" s="26"/>
      <c r="AK298" s="26"/>
      <c r="AL298" s="26"/>
      <c r="AM298" s="7"/>
      <c r="AN298" s="7"/>
      <c r="AO298" s="31"/>
      <c r="AP298" s="31"/>
    </row>
    <row r="299" spans="3:42" x14ac:dyDescent="0.25">
      <c r="C299" s="1"/>
      <c r="AB299" s="30"/>
      <c r="AC299" s="26"/>
      <c r="AD299" s="26"/>
      <c r="AE299" s="26"/>
      <c r="AF299" s="26"/>
      <c r="AG299" s="26"/>
      <c r="AH299" s="26"/>
      <c r="AI299" s="26"/>
      <c r="AJ299" s="26"/>
      <c r="AK299" s="26"/>
      <c r="AL299" s="26"/>
      <c r="AM299" s="7"/>
      <c r="AN299" s="7"/>
      <c r="AO299" s="31"/>
      <c r="AP299" s="31"/>
    </row>
    <row r="300" spans="3:42" x14ac:dyDescent="0.25">
      <c r="C300" s="1"/>
      <c r="AB300" s="30"/>
      <c r="AC300" s="26"/>
      <c r="AD300" s="26"/>
      <c r="AE300" s="26"/>
      <c r="AF300" s="26"/>
      <c r="AG300" s="26"/>
      <c r="AH300" s="26"/>
      <c r="AI300" s="26"/>
      <c r="AJ300" s="26"/>
      <c r="AK300" s="26"/>
      <c r="AL300" s="26"/>
      <c r="AM300" s="7"/>
      <c r="AN300" s="7"/>
      <c r="AO300" s="31"/>
      <c r="AP300" s="31"/>
    </row>
    <row r="301" spans="3:42" x14ac:dyDescent="0.25">
      <c r="C301" s="1"/>
      <c r="AB301" s="30"/>
      <c r="AC301" s="26"/>
      <c r="AD301" s="26"/>
      <c r="AE301" s="26"/>
      <c r="AF301" s="26"/>
      <c r="AG301" s="26"/>
      <c r="AH301" s="26"/>
      <c r="AI301" s="26"/>
      <c r="AJ301" s="26"/>
      <c r="AK301" s="26"/>
      <c r="AL301" s="26"/>
      <c r="AM301" s="7"/>
      <c r="AN301" s="7"/>
      <c r="AO301" s="31"/>
      <c r="AP301" s="31"/>
    </row>
    <row r="302" spans="3:42" x14ac:dyDescent="0.25">
      <c r="C302" s="1"/>
      <c r="AB302" s="30"/>
      <c r="AC302" s="26"/>
      <c r="AD302" s="26"/>
      <c r="AE302" s="26"/>
      <c r="AF302" s="26"/>
      <c r="AG302" s="26"/>
      <c r="AH302" s="26"/>
      <c r="AI302" s="26"/>
      <c r="AJ302" s="26"/>
      <c r="AK302" s="26"/>
      <c r="AL302" s="26"/>
      <c r="AM302" s="7"/>
      <c r="AN302" s="7"/>
      <c r="AO302" s="31"/>
      <c r="AP302" s="31"/>
    </row>
    <row r="303" spans="3:42" x14ac:dyDescent="0.25">
      <c r="C303" s="1"/>
      <c r="AB303" s="30"/>
      <c r="AC303" s="26"/>
      <c r="AD303" s="26"/>
      <c r="AE303" s="26"/>
      <c r="AF303" s="26"/>
      <c r="AG303" s="26"/>
      <c r="AH303" s="26"/>
      <c r="AI303" s="26"/>
      <c r="AJ303" s="26"/>
      <c r="AK303" s="26"/>
      <c r="AL303" s="26"/>
      <c r="AM303" s="7"/>
      <c r="AN303" s="7"/>
      <c r="AO303" s="31"/>
      <c r="AP303" s="31"/>
    </row>
    <row r="304" spans="3:42" x14ac:dyDescent="0.25">
      <c r="C304" s="1"/>
      <c r="AB304" s="30"/>
      <c r="AC304" s="26"/>
      <c r="AD304" s="26"/>
      <c r="AE304" s="26"/>
      <c r="AF304" s="26"/>
      <c r="AG304" s="26"/>
      <c r="AH304" s="26"/>
      <c r="AI304" s="26"/>
      <c r="AJ304" s="26"/>
      <c r="AK304" s="26"/>
      <c r="AL304" s="26"/>
      <c r="AM304" s="7"/>
      <c r="AN304" s="7"/>
      <c r="AO304" s="31"/>
      <c r="AP304" s="31"/>
    </row>
    <row r="305" spans="3:42" x14ac:dyDescent="0.25">
      <c r="C305" s="1"/>
      <c r="AB305" s="30"/>
      <c r="AC305" s="26"/>
      <c r="AD305" s="26"/>
      <c r="AE305" s="26"/>
      <c r="AF305" s="26"/>
      <c r="AG305" s="26"/>
      <c r="AH305" s="26"/>
      <c r="AI305" s="26"/>
      <c r="AJ305" s="26"/>
      <c r="AK305" s="26"/>
      <c r="AL305" s="26"/>
      <c r="AM305" s="7"/>
      <c r="AN305" s="7"/>
      <c r="AO305" s="31"/>
      <c r="AP305" s="31"/>
    </row>
    <row r="306" spans="3:42" x14ac:dyDescent="0.25">
      <c r="C306" s="1"/>
      <c r="AB306" s="30"/>
      <c r="AC306" s="26"/>
      <c r="AD306" s="26"/>
      <c r="AE306" s="26"/>
      <c r="AF306" s="26"/>
      <c r="AG306" s="26"/>
      <c r="AH306" s="26"/>
      <c r="AI306" s="26"/>
      <c r="AJ306" s="26"/>
      <c r="AK306" s="26"/>
      <c r="AL306" s="26"/>
      <c r="AM306" s="7"/>
      <c r="AN306" s="7"/>
      <c r="AO306" s="31"/>
      <c r="AP306" s="31"/>
    </row>
    <row r="307" spans="3:42" x14ac:dyDescent="0.25">
      <c r="C307" s="1"/>
      <c r="AB307" s="30"/>
      <c r="AC307" s="26"/>
      <c r="AD307" s="26"/>
      <c r="AE307" s="26"/>
      <c r="AF307" s="26"/>
      <c r="AG307" s="26"/>
      <c r="AH307" s="26"/>
      <c r="AI307" s="26"/>
      <c r="AJ307" s="26"/>
      <c r="AK307" s="26"/>
      <c r="AL307" s="26"/>
      <c r="AM307" s="7"/>
      <c r="AN307" s="7"/>
      <c r="AO307" s="31"/>
      <c r="AP307" s="31"/>
    </row>
    <row r="308" spans="3:42" x14ac:dyDescent="0.25">
      <c r="C308" s="1"/>
      <c r="AB308" s="30"/>
      <c r="AC308" s="26"/>
      <c r="AD308" s="26"/>
      <c r="AE308" s="26"/>
      <c r="AF308" s="26"/>
      <c r="AG308" s="26"/>
      <c r="AH308" s="26"/>
      <c r="AI308" s="26"/>
      <c r="AJ308" s="26"/>
      <c r="AK308" s="26"/>
      <c r="AL308" s="26"/>
      <c r="AM308" s="7"/>
      <c r="AN308" s="7"/>
      <c r="AO308" s="31"/>
      <c r="AP308" s="31"/>
    </row>
    <row r="309" spans="3:42" x14ac:dyDescent="0.25">
      <c r="C309" s="1"/>
      <c r="AB309" s="30"/>
      <c r="AC309" s="26"/>
      <c r="AD309" s="26"/>
      <c r="AE309" s="26"/>
      <c r="AF309" s="26"/>
      <c r="AG309" s="26"/>
      <c r="AH309" s="26"/>
      <c r="AI309" s="26"/>
      <c r="AJ309" s="26"/>
      <c r="AK309" s="26"/>
      <c r="AL309" s="26"/>
      <c r="AM309" s="7"/>
      <c r="AN309" s="7"/>
      <c r="AO309" s="31"/>
      <c r="AP309" s="31"/>
    </row>
    <row r="310" spans="3:42" x14ac:dyDescent="0.25">
      <c r="C310" s="1"/>
      <c r="AB310" s="30"/>
      <c r="AC310" s="26"/>
      <c r="AD310" s="26"/>
      <c r="AE310" s="26"/>
      <c r="AF310" s="26"/>
      <c r="AG310" s="26"/>
      <c r="AH310" s="26"/>
      <c r="AI310" s="26"/>
      <c r="AJ310" s="26"/>
      <c r="AK310" s="26"/>
      <c r="AL310" s="26"/>
      <c r="AM310" s="7"/>
      <c r="AN310" s="7"/>
      <c r="AO310" s="31"/>
      <c r="AP310" s="31"/>
    </row>
    <row r="311" spans="3:42" x14ac:dyDescent="0.25">
      <c r="C311" s="1"/>
      <c r="AB311" s="30"/>
      <c r="AC311" s="26"/>
      <c r="AD311" s="26"/>
      <c r="AE311" s="26"/>
      <c r="AF311" s="26"/>
      <c r="AG311" s="26"/>
      <c r="AH311" s="26"/>
      <c r="AI311" s="26"/>
      <c r="AJ311" s="26"/>
      <c r="AK311" s="26"/>
      <c r="AL311" s="26"/>
      <c r="AM311" s="7"/>
      <c r="AN311" s="7"/>
      <c r="AO311" s="31"/>
      <c r="AP311" s="31"/>
    </row>
    <row r="312" spans="3:42" x14ac:dyDescent="0.25">
      <c r="C312" s="1"/>
      <c r="AB312" s="30"/>
      <c r="AC312" s="26"/>
      <c r="AD312" s="26"/>
      <c r="AE312" s="26"/>
      <c r="AF312" s="26"/>
      <c r="AG312" s="26"/>
      <c r="AH312" s="26"/>
      <c r="AI312" s="26"/>
      <c r="AJ312" s="26"/>
      <c r="AK312" s="26"/>
      <c r="AL312" s="26"/>
      <c r="AM312" s="7"/>
      <c r="AN312" s="7"/>
      <c r="AO312" s="31"/>
      <c r="AP312" s="31"/>
    </row>
    <row r="313" spans="3:42" x14ac:dyDescent="0.25">
      <c r="C313" s="1"/>
      <c r="AB313" s="30"/>
      <c r="AC313" s="26"/>
      <c r="AD313" s="26"/>
      <c r="AE313" s="26"/>
      <c r="AF313" s="26"/>
      <c r="AG313" s="26"/>
      <c r="AH313" s="26"/>
      <c r="AI313" s="26"/>
      <c r="AJ313" s="26"/>
      <c r="AK313" s="26"/>
      <c r="AL313" s="26"/>
      <c r="AM313" s="7"/>
      <c r="AN313" s="7"/>
      <c r="AO313" s="31"/>
      <c r="AP313" s="31"/>
    </row>
    <row r="314" spans="3:42" x14ac:dyDescent="0.25">
      <c r="C314" s="1"/>
      <c r="AB314" s="30"/>
      <c r="AC314" s="26"/>
      <c r="AD314" s="26"/>
      <c r="AE314" s="26"/>
      <c r="AF314" s="26"/>
      <c r="AG314" s="26"/>
      <c r="AH314" s="26"/>
      <c r="AI314" s="26"/>
      <c r="AJ314" s="26"/>
      <c r="AK314" s="26"/>
      <c r="AL314" s="26"/>
      <c r="AM314" s="7"/>
      <c r="AN314" s="7"/>
      <c r="AO314" s="31"/>
      <c r="AP314" s="31"/>
    </row>
    <row r="315" spans="3:42" x14ac:dyDescent="0.25">
      <c r="C315" s="1"/>
      <c r="AB315" s="30"/>
      <c r="AC315" s="26"/>
      <c r="AD315" s="26"/>
      <c r="AE315" s="26"/>
      <c r="AF315" s="26"/>
      <c r="AG315" s="26"/>
      <c r="AH315" s="26"/>
      <c r="AI315" s="26"/>
      <c r="AJ315" s="26"/>
      <c r="AK315" s="26"/>
      <c r="AL315" s="26"/>
      <c r="AM315" s="7"/>
      <c r="AN315" s="7"/>
      <c r="AO315" s="31"/>
      <c r="AP315" s="31"/>
    </row>
    <row r="316" spans="3:42" x14ac:dyDescent="0.25">
      <c r="C316" s="1"/>
      <c r="AB316" s="30"/>
      <c r="AC316" s="26"/>
      <c r="AD316" s="26"/>
      <c r="AE316" s="26"/>
      <c r="AF316" s="26"/>
      <c r="AG316" s="26"/>
      <c r="AH316" s="26"/>
      <c r="AI316" s="26"/>
      <c r="AJ316" s="26"/>
      <c r="AK316" s="26"/>
      <c r="AL316" s="26"/>
      <c r="AM316" s="7"/>
      <c r="AN316" s="7"/>
      <c r="AO316" s="31"/>
      <c r="AP316" s="31"/>
    </row>
    <row r="317" spans="3:42" x14ac:dyDescent="0.25">
      <c r="C317" s="1"/>
      <c r="AB317" s="30"/>
      <c r="AC317" s="26"/>
      <c r="AD317" s="26"/>
      <c r="AE317" s="26"/>
      <c r="AF317" s="26"/>
      <c r="AG317" s="26"/>
      <c r="AH317" s="26"/>
      <c r="AI317" s="26"/>
      <c r="AJ317" s="26"/>
      <c r="AK317" s="26"/>
      <c r="AL317" s="26"/>
      <c r="AM317" s="7"/>
      <c r="AN317" s="7"/>
      <c r="AO317" s="31"/>
      <c r="AP317" s="31"/>
    </row>
    <row r="318" spans="3:42" x14ac:dyDescent="0.25">
      <c r="C318" s="1"/>
      <c r="AB318" s="30"/>
      <c r="AC318" s="26"/>
      <c r="AD318" s="26"/>
      <c r="AE318" s="26"/>
      <c r="AF318" s="26"/>
      <c r="AG318" s="26"/>
      <c r="AH318" s="26"/>
      <c r="AI318" s="26"/>
      <c r="AJ318" s="26"/>
      <c r="AK318" s="26"/>
      <c r="AL318" s="26"/>
      <c r="AM318" s="7"/>
      <c r="AN318" s="7"/>
      <c r="AO318" s="31"/>
      <c r="AP318" s="31"/>
    </row>
    <row r="319" spans="3:42" x14ac:dyDescent="0.25">
      <c r="C319" s="1"/>
      <c r="AB319" s="30"/>
      <c r="AC319" s="26"/>
      <c r="AD319" s="26"/>
      <c r="AE319" s="26"/>
      <c r="AF319" s="26"/>
      <c r="AG319" s="26"/>
      <c r="AH319" s="26"/>
      <c r="AI319" s="26"/>
      <c r="AJ319" s="26"/>
      <c r="AK319" s="26"/>
      <c r="AL319" s="26"/>
      <c r="AM319" s="7"/>
      <c r="AN319" s="7"/>
      <c r="AO319" s="31"/>
      <c r="AP319" s="31"/>
    </row>
    <row r="320" spans="3:42" x14ac:dyDescent="0.25">
      <c r="C320" s="1"/>
      <c r="AB320" s="30"/>
      <c r="AC320" s="26"/>
      <c r="AD320" s="26"/>
      <c r="AE320" s="26"/>
      <c r="AF320" s="26"/>
      <c r="AG320" s="26"/>
      <c r="AH320" s="26"/>
      <c r="AI320" s="26"/>
      <c r="AJ320" s="26"/>
      <c r="AK320" s="26"/>
      <c r="AL320" s="26"/>
      <c r="AM320" s="7"/>
      <c r="AN320" s="7"/>
      <c r="AO320" s="31"/>
      <c r="AP320" s="31"/>
    </row>
    <row r="321" spans="3:42" x14ac:dyDescent="0.25">
      <c r="C321" s="1"/>
      <c r="AB321" s="30"/>
      <c r="AC321" s="26"/>
      <c r="AD321" s="26"/>
      <c r="AE321" s="26"/>
      <c r="AF321" s="26"/>
      <c r="AG321" s="26"/>
      <c r="AH321" s="26"/>
      <c r="AI321" s="26"/>
      <c r="AJ321" s="26"/>
      <c r="AK321" s="26"/>
      <c r="AL321" s="26"/>
      <c r="AM321" s="7"/>
      <c r="AN321" s="7"/>
      <c r="AO321" s="31"/>
      <c r="AP321" s="31"/>
    </row>
    <row r="322" spans="3:42" x14ac:dyDescent="0.25">
      <c r="C322" s="1"/>
      <c r="AB322" s="30"/>
      <c r="AC322" s="26"/>
      <c r="AD322" s="26"/>
      <c r="AE322" s="26"/>
      <c r="AF322" s="26"/>
      <c r="AG322" s="26"/>
      <c r="AH322" s="26"/>
      <c r="AI322" s="26"/>
      <c r="AJ322" s="26"/>
      <c r="AK322" s="26"/>
      <c r="AL322" s="26"/>
      <c r="AM322" s="7"/>
      <c r="AN322" s="7"/>
      <c r="AO322" s="31"/>
      <c r="AP322" s="31"/>
    </row>
    <row r="323" spans="3:42" x14ac:dyDescent="0.25">
      <c r="C323" s="1"/>
      <c r="AB323" s="30"/>
      <c r="AC323" s="26"/>
      <c r="AD323" s="26"/>
      <c r="AE323" s="26"/>
      <c r="AF323" s="26"/>
      <c r="AG323" s="26"/>
      <c r="AH323" s="26"/>
      <c r="AI323" s="26"/>
      <c r="AJ323" s="26"/>
      <c r="AK323" s="26"/>
      <c r="AL323" s="26"/>
      <c r="AM323" s="7"/>
      <c r="AN323" s="7"/>
      <c r="AO323" s="31"/>
      <c r="AP323" s="31"/>
    </row>
    <row r="324" spans="3:42" x14ac:dyDescent="0.25">
      <c r="C324" s="1"/>
      <c r="AB324" s="30"/>
      <c r="AC324" s="26"/>
      <c r="AD324" s="26"/>
      <c r="AE324" s="26"/>
      <c r="AF324" s="26"/>
      <c r="AG324" s="26"/>
      <c r="AH324" s="26"/>
      <c r="AI324" s="26"/>
      <c r="AJ324" s="26"/>
      <c r="AK324" s="26"/>
      <c r="AL324" s="26"/>
      <c r="AM324" s="7"/>
      <c r="AN324" s="7"/>
      <c r="AO324" s="31"/>
      <c r="AP324" s="31"/>
    </row>
    <row r="325" spans="3:42" x14ac:dyDescent="0.25">
      <c r="C325" s="1"/>
      <c r="AB325" s="30"/>
      <c r="AC325" s="26"/>
      <c r="AD325" s="26"/>
      <c r="AE325" s="26"/>
      <c r="AF325" s="26"/>
      <c r="AG325" s="26"/>
      <c r="AH325" s="26"/>
      <c r="AI325" s="26"/>
      <c r="AJ325" s="26"/>
      <c r="AK325" s="26"/>
      <c r="AL325" s="26"/>
      <c r="AM325" s="7"/>
      <c r="AN325" s="7"/>
      <c r="AO325" s="31"/>
      <c r="AP325" s="31"/>
    </row>
    <row r="326" spans="3:42" x14ac:dyDescent="0.25">
      <c r="C326" s="1"/>
      <c r="AB326" s="30"/>
      <c r="AC326" s="26"/>
      <c r="AD326" s="26"/>
      <c r="AE326" s="26"/>
      <c r="AF326" s="26"/>
      <c r="AG326" s="26"/>
      <c r="AH326" s="26"/>
      <c r="AI326" s="26"/>
      <c r="AJ326" s="26"/>
      <c r="AK326" s="26"/>
      <c r="AL326" s="26"/>
      <c r="AM326" s="7"/>
      <c r="AN326" s="7"/>
      <c r="AO326" s="31"/>
      <c r="AP326" s="31"/>
    </row>
    <row r="327" spans="3:42" x14ac:dyDescent="0.25">
      <c r="C327" s="1"/>
      <c r="AB327" s="30"/>
      <c r="AC327" s="26"/>
      <c r="AD327" s="26"/>
      <c r="AE327" s="26"/>
      <c r="AF327" s="26"/>
      <c r="AG327" s="26"/>
      <c r="AH327" s="26"/>
      <c r="AI327" s="26"/>
      <c r="AJ327" s="26"/>
      <c r="AK327" s="26"/>
      <c r="AL327" s="26"/>
      <c r="AM327" s="7"/>
      <c r="AN327" s="7"/>
      <c r="AO327" s="31"/>
      <c r="AP327" s="31"/>
    </row>
    <row r="328" spans="3:42" x14ac:dyDescent="0.25">
      <c r="C328" s="1"/>
      <c r="AB328" s="30"/>
      <c r="AC328" s="26"/>
      <c r="AD328" s="26"/>
      <c r="AE328" s="26"/>
      <c r="AF328" s="26"/>
      <c r="AG328" s="26"/>
      <c r="AH328" s="26"/>
      <c r="AI328" s="26"/>
      <c r="AJ328" s="26"/>
      <c r="AK328" s="26"/>
      <c r="AL328" s="26"/>
      <c r="AM328" s="7"/>
      <c r="AN328" s="7"/>
      <c r="AO328" s="31"/>
      <c r="AP328" s="31"/>
    </row>
    <row r="329" spans="3:42" x14ac:dyDescent="0.25">
      <c r="C329" s="1"/>
      <c r="AB329" s="30"/>
      <c r="AC329" s="26"/>
      <c r="AD329" s="26"/>
      <c r="AE329" s="26"/>
      <c r="AF329" s="26"/>
      <c r="AG329" s="26"/>
      <c r="AH329" s="26"/>
      <c r="AI329" s="26"/>
      <c r="AJ329" s="26"/>
      <c r="AK329" s="26"/>
      <c r="AL329" s="26"/>
      <c r="AM329" s="7"/>
      <c r="AN329" s="7"/>
      <c r="AO329" s="31"/>
      <c r="AP329" s="31"/>
    </row>
    <row r="330" spans="3:42" x14ac:dyDescent="0.25">
      <c r="C330" s="1"/>
      <c r="AB330" s="30"/>
      <c r="AC330" s="26"/>
      <c r="AD330" s="26"/>
      <c r="AE330" s="26"/>
      <c r="AF330" s="26"/>
      <c r="AG330" s="26"/>
      <c r="AH330" s="26"/>
      <c r="AI330" s="26"/>
      <c r="AJ330" s="26"/>
      <c r="AK330" s="26"/>
      <c r="AL330" s="26"/>
      <c r="AM330" s="7"/>
      <c r="AN330" s="7"/>
      <c r="AO330" s="31"/>
      <c r="AP330" s="31"/>
    </row>
    <row r="331" spans="3:42" x14ac:dyDescent="0.25">
      <c r="C331" s="1"/>
      <c r="AB331" s="30"/>
      <c r="AC331" s="26"/>
      <c r="AD331" s="26"/>
      <c r="AE331" s="26"/>
      <c r="AF331" s="26"/>
      <c r="AG331" s="26"/>
      <c r="AH331" s="26"/>
      <c r="AI331" s="26"/>
      <c r="AJ331" s="26"/>
      <c r="AK331" s="26"/>
      <c r="AL331" s="26"/>
      <c r="AM331" s="7"/>
      <c r="AN331" s="7"/>
      <c r="AO331" s="31"/>
      <c r="AP331" s="31"/>
    </row>
    <row r="332" spans="3:42" x14ac:dyDescent="0.25">
      <c r="C332" s="1"/>
      <c r="AB332" s="30"/>
      <c r="AC332" s="26"/>
      <c r="AD332" s="26"/>
      <c r="AE332" s="26"/>
      <c r="AF332" s="26"/>
      <c r="AG332" s="26"/>
      <c r="AH332" s="26"/>
      <c r="AI332" s="26"/>
      <c r="AJ332" s="26"/>
      <c r="AK332" s="26"/>
      <c r="AL332" s="26"/>
      <c r="AM332" s="7"/>
      <c r="AN332" s="7"/>
      <c r="AO332" s="31"/>
      <c r="AP332" s="31"/>
    </row>
    <row r="333" spans="3:42" x14ac:dyDescent="0.25">
      <c r="C333" s="1"/>
      <c r="AB333" s="30"/>
      <c r="AC333" s="26"/>
      <c r="AD333" s="26"/>
      <c r="AE333" s="26"/>
      <c r="AF333" s="26"/>
      <c r="AG333" s="26"/>
      <c r="AH333" s="26"/>
      <c r="AI333" s="26"/>
      <c r="AJ333" s="26"/>
      <c r="AK333" s="26"/>
      <c r="AL333" s="26"/>
      <c r="AM333" s="7"/>
      <c r="AN333" s="7"/>
      <c r="AO333" s="31"/>
      <c r="AP333" s="31"/>
    </row>
    <row r="334" spans="3:42" x14ac:dyDescent="0.25">
      <c r="C334" s="1"/>
      <c r="AB334" s="30"/>
      <c r="AC334" s="26"/>
      <c r="AD334" s="26"/>
      <c r="AE334" s="26"/>
      <c r="AF334" s="26"/>
      <c r="AG334" s="26"/>
      <c r="AH334" s="26"/>
      <c r="AI334" s="26"/>
      <c r="AJ334" s="26"/>
      <c r="AK334" s="26"/>
      <c r="AL334" s="26"/>
      <c r="AM334" s="7"/>
      <c r="AN334" s="7"/>
      <c r="AO334" s="31"/>
      <c r="AP334" s="31"/>
    </row>
    <row r="335" spans="3:42" x14ac:dyDescent="0.25">
      <c r="C335" s="1"/>
      <c r="AB335" s="30"/>
      <c r="AC335" s="26"/>
      <c r="AD335" s="26"/>
      <c r="AE335" s="26"/>
      <c r="AF335" s="26"/>
      <c r="AG335" s="26"/>
      <c r="AH335" s="26"/>
      <c r="AI335" s="26"/>
      <c r="AJ335" s="26"/>
      <c r="AK335" s="26"/>
      <c r="AL335" s="26"/>
      <c r="AM335" s="7"/>
      <c r="AN335" s="7"/>
      <c r="AO335" s="31"/>
      <c r="AP335" s="31"/>
    </row>
    <row r="336" spans="3:42" x14ac:dyDescent="0.25">
      <c r="C336" s="1"/>
      <c r="AB336" s="30"/>
      <c r="AC336" s="26"/>
      <c r="AD336" s="26"/>
      <c r="AE336" s="26"/>
      <c r="AF336" s="26"/>
      <c r="AG336" s="26"/>
      <c r="AH336" s="26"/>
      <c r="AI336" s="26"/>
      <c r="AJ336" s="26"/>
      <c r="AK336" s="26"/>
      <c r="AL336" s="26"/>
      <c r="AM336" s="7"/>
      <c r="AN336" s="7"/>
      <c r="AO336" s="31"/>
      <c r="AP336" s="31"/>
    </row>
    <row r="337" spans="3:42" x14ac:dyDescent="0.25">
      <c r="C337" s="1"/>
      <c r="AB337" s="30"/>
      <c r="AC337" s="26"/>
      <c r="AD337" s="26"/>
      <c r="AE337" s="26"/>
      <c r="AF337" s="26"/>
      <c r="AG337" s="26"/>
      <c r="AH337" s="26"/>
      <c r="AI337" s="26"/>
      <c r="AJ337" s="26"/>
      <c r="AK337" s="26"/>
      <c r="AL337" s="26"/>
      <c r="AM337" s="7"/>
      <c r="AN337" s="7"/>
      <c r="AO337" s="31"/>
      <c r="AP337" s="31"/>
    </row>
    <row r="338" spans="3:42" x14ac:dyDescent="0.25">
      <c r="C338" s="1"/>
      <c r="AB338" s="30"/>
      <c r="AC338" s="26"/>
      <c r="AD338" s="26"/>
      <c r="AE338" s="26"/>
      <c r="AF338" s="26"/>
      <c r="AG338" s="26"/>
      <c r="AH338" s="26"/>
      <c r="AI338" s="26"/>
      <c r="AJ338" s="26"/>
      <c r="AK338" s="26"/>
      <c r="AL338" s="26"/>
      <c r="AM338" s="7"/>
      <c r="AN338" s="7"/>
      <c r="AO338" s="31"/>
      <c r="AP338" s="31"/>
    </row>
    <row r="339" spans="3:42" x14ac:dyDescent="0.25">
      <c r="C339" s="1"/>
      <c r="AB339" s="30"/>
      <c r="AC339" s="26"/>
      <c r="AD339" s="26"/>
      <c r="AE339" s="26"/>
      <c r="AF339" s="26"/>
      <c r="AG339" s="26"/>
      <c r="AH339" s="26"/>
      <c r="AI339" s="26"/>
      <c r="AJ339" s="26"/>
      <c r="AK339" s="26"/>
      <c r="AL339" s="26"/>
      <c r="AM339" s="7"/>
      <c r="AN339" s="7"/>
      <c r="AO339" s="31"/>
      <c r="AP339" s="31"/>
    </row>
    <row r="340" spans="3:42" x14ac:dyDescent="0.25">
      <c r="C340" s="1"/>
      <c r="AB340" s="30"/>
      <c r="AC340" s="26"/>
      <c r="AD340" s="26"/>
      <c r="AE340" s="26"/>
      <c r="AF340" s="26"/>
      <c r="AG340" s="26"/>
      <c r="AH340" s="26"/>
      <c r="AI340" s="26"/>
      <c r="AJ340" s="26"/>
      <c r="AK340" s="26"/>
      <c r="AL340" s="26"/>
      <c r="AM340" s="7"/>
      <c r="AN340" s="7"/>
      <c r="AO340" s="31"/>
      <c r="AP340" s="31"/>
    </row>
    <row r="341" spans="3:42" x14ac:dyDescent="0.25">
      <c r="C341" s="1"/>
      <c r="AB341" s="30"/>
      <c r="AC341" s="26"/>
      <c r="AD341" s="26"/>
      <c r="AE341" s="26"/>
      <c r="AF341" s="26"/>
      <c r="AG341" s="26"/>
      <c r="AH341" s="26"/>
      <c r="AI341" s="26"/>
      <c r="AJ341" s="26"/>
      <c r="AK341" s="26"/>
      <c r="AL341" s="26"/>
      <c r="AM341" s="7"/>
      <c r="AN341" s="7"/>
      <c r="AO341" s="31"/>
      <c r="AP341" s="31"/>
    </row>
    <row r="342" spans="3:42" x14ac:dyDescent="0.25">
      <c r="C342" s="1"/>
      <c r="AB342" s="30"/>
      <c r="AC342" s="26"/>
      <c r="AD342" s="26"/>
      <c r="AE342" s="26"/>
      <c r="AF342" s="26"/>
      <c r="AG342" s="26"/>
      <c r="AH342" s="26"/>
      <c r="AI342" s="26"/>
      <c r="AJ342" s="26"/>
      <c r="AK342" s="26"/>
      <c r="AL342" s="26"/>
      <c r="AM342" s="7"/>
      <c r="AN342" s="7"/>
      <c r="AO342" s="31"/>
      <c r="AP342" s="31"/>
    </row>
    <row r="343" spans="3:42" x14ac:dyDescent="0.25">
      <c r="C343" s="1"/>
      <c r="AB343" s="30"/>
      <c r="AC343" s="26"/>
      <c r="AD343" s="26"/>
      <c r="AE343" s="26"/>
      <c r="AF343" s="26"/>
      <c r="AG343" s="26"/>
      <c r="AH343" s="26"/>
      <c r="AI343" s="26"/>
      <c r="AJ343" s="26"/>
      <c r="AK343" s="26"/>
      <c r="AL343" s="26"/>
      <c r="AM343" s="7"/>
      <c r="AN343" s="7"/>
      <c r="AO343" s="31"/>
      <c r="AP343" s="31"/>
    </row>
    <row r="344" spans="3:42" x14ac:dyDescent="0.25">
      <c r="C344" s="1"/>
      <c r="AB344" s="30"/>
      <c r="AC344" s="26"/>
      <c r="AD344" s="26"/>
      <c r="AE344" s="26"/>
      <c r="AF344" s="26"/>
      <c r="AG344" s="26"/>
      <c r="AH344" s="26"/>
      <c r="AI344" s="26"/>
      <c r="AJ344" s="26"/>
      <c r="AK344" s="26"/>
      <c r="AL344" s="26"/>
      <c r="AM344" s="7"/>
      <c r="AN344" s="7"/>
      <c r="AO344" s="31"/>
      <c r="AP344" s="31"/>
    </row>
    <row r="345" spans="3:42" x14ac:dyDescent="0.25">
      <c r="C345" s="1"/>
      <c r="AB345" s="30"/>
      <c r="AC345" s="33"/>
      <c r="AD345" s="26"/>
      <c r="AE345" s="26"/>
      <c r="AF345" s="26"/>
      <c r="AG345" s="26"/>
      <c r="AH345" s="26"/>
      <c r="AI345" s="26"/>
      <c r="AJ345" s="26"/>
      <c r="AK345" s="26"/>
      <c r="AL345" s="26"/>
      <c r="AM345" s="7"/>
      <c r="AN345" s="7"/>
      <c r="AO345" s="31"/>
      <c r="AP345" s="31"/>
    </row>
    <row r="346" spans="3:42" x14ac:dyDescent="0.25">
      <c r="C346" s="1"/>
      <c r="AB346" s="30"/>
      <c r="AC346" s="26"/>
      <c r="AD346" s="26"/>
      <c r="AE346" s="26"/>
      <c r="AF346" s="26"/>
      <c r="AG346" s="26"/>
      <c r="AH346" s="26"/>
      <c r="AI346" s="26"/>
      <c r="AJ346" s="26"/>
      <c r="AK346" s="26"/>
      <c r="AL346" s="26"/>
      <c r="AM346" s="7"/>
      <c r="AN346" s="7"/>
      <c r="AO346" s="31"/>
      <c r="AP346" s="31"/>
    </row>
    <row r="347" spans="3:42" x14ac:dyDescent="0.25">
      <c r="C347" s="1"/>
      <c r="AB347" s="30"/>
      <c r="AC347" s="26"/>
      <c r="AD347" s="26"/>
      <c r="AE347" s="26"/>
      <c r="AF347" s="26"/>
      <c r="AG347" s="26"/>
      <c r="AH347" s="26"/>
      <c r="AI347" s="26"/>
      <c r="AJ347" s="26"/>
      <c r="AK347" s="26"/>
      <c r="AL347" s="26"/>
      <c r="AM347" s="7"/>
      <c r="AN347" s="7"/>
      <c r="AO347" s="31"/>
      <c r="AP347" s="31"/>
    </row>
    <row r="348" spans="3:42" x14ac:dyDescent="0.25">
      <c r="C348" s="1"/>
      <c r="AB348" s="30"/>
      <c r="AC348" s="26"/>
      <c r="AD348" s="26"/>
      <c r="AE348" s="26"/>
      <c r="AF348" s="26"/>
      <c r="AG348" s="26"/>
      <c r="AH348" s="26"/>
      <c r="AI348" s="26"/>
      <c r="AJ348" s="26"/>
      <c r="AK348" s="26"/>
      <c r="AL348" s="26"/>
      <c r="AM348" s="7"/>
      <c r="AN348" s="7"/>
      <c r="AO348" s="31"/>
      <c r="AP348" s="31"/>
    </row>
    <row r="349" spans="3:42" x14ac:dyDescent="0.25">
      <c r="C349" s="1"/>
      <c r="AB349" s="30"/>
      <c r="AC349" s="26"/>
      <c r="AD349" s="26"/>
      <c r="AE349" s="26"/>
      <c r="AF349" s="26"/>
      <c r="AG349" s="26"/>
      <c r="AH349" s="26"/>
      <c r="AI349" s="26"/>
      <c r="AJ349" s="26"/>
      <c r="AK349" s="26"/>
      <c r="AL349" s="26"/>
      <c r="AM349" s="7"/>
      <c r="AN349" s="7"/>
      <c r="AO349" s="31"/>
      <c r="AP349" s="31"/>
    </row>
    <row r="350" spans="3:42" x14ac:dyDescent="0.25">
      <c r="C350" s="1"/>
      <c r="AB350" s="30"/>
      <c r="AC350" s="26"/>
      <c r="AD350" s="26"/>
      <c r="AE350" s="26"/>
      <c r="AF350" s="26"/>
      <c r="AG350" s="26"/>
      <c r="AH350" s="26"/>
      <c r="AI350" s="26"/>
      <c r="AJ350" s="26"/>
      <c r="AK350" s="26"/>
      <c r="AL350" s="26"/>
      <c r="AM350" s="7"/>
      <c r="AN350" s="7"/>
      <c r="AO350" s="31"/>
      <c r="AP350" s="31"/>
    </row>
    <row r="351" spans="3:42" x14ac:dyDescent="0.25">
      <c r="C351" s="1"/>
      <c r="AB351" s="30"/>
      <c r="AC351" s="26"/>
      <c r="AD351" s="26"/>
      <c r="AE351" s="26"/>
      <c r="AF351" s="26"/>
      <c r="AG351" s="26"/>
      <c r="AH351" s="26"/>
      <c r="AI351" s="26"/>
      <c r="AJ351" s="26"/>
      <c r="AK351" s="26"/>
      <c r="AL351" s="26"/>
      <c r="AM351" s="7"/>
      <c r="AN351" s="7"/>
      <c r="AO351" s="31"/>
      <c r="AP351" s="31"/>
    </row>
    <row r="352" spans="3:42" x14ac:dyDescent="0.25">
      <c r="C352" s="1"/>
      <c r="AB352" s="30"/>
      <c r="AC352" s="26"/>
      <c r="AD352" s="26"/>
      <c r="AE352" s="26"/>
      <c r="AF352" s="26"/>
      <c r="AG352" s="26"/>
      <c r="AH352" s="26"/>
      <c r="AI352" s="26"/>
      <c r="AJ352" s="26"/>
      <c r="AK352" s="26"/>
      <c r="AL352" s="26"/>
      <c r="AM352" s="7"/>
      <c r="AN352" s="7"/>
      <c r="AO352" s="31"/>
      <c r="AP352" s="31"/>
    </row>
    <row r="353" spans="3:42" x14ac:dyDescent="0.25">
      <c r="C353" s="1"/>
      <c r="AB353" s="30"/>
      <c r="AC353" s="26"/>
      <c r="AD353" s="26"/>
      <c r="AE353" s="26"/>
      <c r="AF353" s="26"/>
      <c r="AG353" s="26"/>
      <c r="AH353" s="26"/>
      <c r="AI353" s="26"/>
      <c r="AJ353" s="26"/>
      <c r="AK353" s="26"/>
      <c r="AL353" s="26"/>
      <c r="AM353" s="7"/>
      <c r="AN353" s="7"/>
      <c r="AO353" s="31"/>
      <c r="AP353" s="31"/>
    </row>
    <row r="354" spans="3:42" x14ac:dyDescent="0.25">
      <c r="C354" s="1"/>
      <c r="AB354" s="30"/>
      <c r="AC354" s="26"/>
      <c r="AD354" s="26"/>
      <c r="AE354" s="26"/>
      <c r="AF354" s="26"/>
      <c r="AG354" s="26"/>
      <c r="AH354" s="26"/>
      <c r="AI354" s="26"/>
      <c r="AJ354" s="26"/>
      <c r="AK354" s="26"/>
      <c r="AL354" s="26"/>
      <c r="AM354" s="7"/>
      <c r="AN354" s="7"/>
      <c r="AO354" s="31"/>
      <c r="AP354" s="31"/>
    </row>
    <row r="355" spans="3:42" x14ac:dyDescent="0.25">
      <c r="C355" s="1"/>
      <c r="AB355" s="30"/>
      <c r="AC355" s="26"/>
      <c r="AD355" s="26"/>
      <c r="AE355" s="26"/>
      <c r="AF355" s="26"/>
      <c r="AG355" s="26"/>
      <c r="AH355" s="26"/>
      <c r="AI355" s="26"/>
      <c r="AJ355" s="26"/>
      <c r="AK355" s="26"/>
      <c r="AL355" s="26"/>
      <c r="AM355" s="7"/>
      <c r="AN355" s="7"/>
      <c r="AO355" s="31"/>
      <c r="AP355" s="31"/>
    </row>
    <row r="356" spans="3:42" x14ac:dyDescent="0.25">
      <c r="C356" s="1"/>
      <c r="AB356" s="30"/>
      <c r="AC356" s="26"/>
      <c r="AD356" s="26"/>
      <c r="AE356" s="26"/>
      <c r="AF356" s="26"/>
      <c r="AG356" s="26"/>
      <c r="AH356" s="26"/>
      <c r="AI356" s="26"/>
      <c r="AJ356" s="26"/>
      <c r="AK356" s="26"/>
      <c r="AL356" s="26"/>
      <c r="AM356" s="7"/>
      <c r="AN356" s="7"/>
      <c r="AO356" s="31"/>
      <c r="AP356" s="31"/>
    </row>
    <row r="357" spans="3:42" x14ac:dyDescent="0.25">
      <c r="C357" s="1"/>
      <c r="AB357" s="30"/>
      <c r="AC357" s="26"/>
      <c r="AD357" s="26"/>
      <c r="AE357" s="26"/>
      <c r="AF357" s="26"/>
      <c r="AG357" s="26"/>
      <c r="AH357" s="26"/>
      <c r="AI357" s="26"/>
      <c r="AJ357" s="26"/>
      <c r="AK357" s="26"/>
      <c r="AL357" s="26"/>
      <c r="AM357" s="7"/>
      <c r="AN357" s="7"/>
      <c r="AO357" s="31"/>
      <c r="AP357" s="31"/>
    </row>
    <row r="358" spans="3:42" x14ac:dyDescent="0.25">
      <c r="C358" s="1"/>
      <c r="AB358" s="30"/>
      <c r="AC358" s="26"/>
      <c r="AD358" s="26"/>
      <c r="AE358" s="26"/>
      <c r="AF358" s="26"/>
      <c r="AG358" s="26"/>
      <c r="AH358" s="26"/>
      <c r="AI358" s="26"/>
      <c r="AJ358" s="26"/>
      <c r="AK358" s="26"/>
      <c r="AL358" s="26"/>
      <c r="AM358" s="7"/>
      <c r="AN358" s="7"/>
      <c r="AO358" s="31"/>
      <c r="AP358" s="31"/>
    </row>
    <row r="359" spans="3:42" x14ac:dyDescent="0.25">
      <c r="C359" s="1"/>
      <c r="AB359" s="30"/>
      <c r="AC359" s="26"/>
      <c r="AD359" s="26"/>
      <c r="AE359" s="26"/>
      <c r="AF359" s="26"/>
      <c r="AG359" s="26"/>
      <c r="AH359" s="26"/>
      <c r="AI359" s="26"/>
      <c r="AJ359" s="26"/>
      <c r="AK359" s="26"/>
      <c r="AL359" s="26"/>
      <c r="AM359" s="7"/>
      <c r="AN359" s="7"/>
      <c r="AO359" s="31"/>
      <c r="AP359" s="31"/>
    </row>
    <row r="360" spans="3:42" x14ac:dyDescent="0.25">
      <c r="C360" s="1"/>
      <c r="AB360" s="30"/>
      <c r="AC360" s="26"/>
      <c r="AD360" s="26"/>
      <c r="AE360" s="26"/>
      <c r="AF360" s="26"/>
      <c r="AG360" s="26"/>
      <c r="AH360" s="26"/>
      <c r="AI360" s="26"/>
      <c r="AJ360" s="26"/>
      <c r="AK360" s="26"/>
      <c r="AL360" s="26"/>
      <c r="AM360" s="7"/>
      <c r="AN360" s="7"/>
      <c r="AO360" s="31"/>
      <c r="AP360" s="31"/>
    </row>
    <row r="361" spans="3:42" x14ac:dyDescent="0.25">
      <c r="C361" s="1"/>
      <c r="AB361" s="30"/>
      <c r="AC361" s="26"/>
      <c r="AD361" s="26"/>
      <c r="AE361" s="26"/>
      <c r="AF361" s="26"/>
      <c r="AG361" s="26"/>
      <c r="AH361" s="26"/>
      <c r="AI361" s="26"/>
      <c r="AJ361" s="26"/>
      <c r="AK361" s="26"/>
      <c r="AL361" s="26"/>
      <c r="AM361" s="7"/>
      <c r="AN361" s="7"/>
      <c r="AO361" s="31"/>
      <c r="AP361" s="31"/>
    </row>
    <row r="362" spans="3:42" x14ac:dyDescent="0.25">
      <c r="C362" s="1"/>
      <c r="AB362" s="30"/>
      <c r="AC362" s="26"/>
      <c r="AD362" s="26"/>
      <c r="AE362" s="26"/>
      <c r="AF362" s="26"/>
      <c r="AG362" s="26"/>
      <c r="AH362" s="26"/>
      <c r="AI362" s="26"/>
      <c r="AJ362" s="26"/>
      <c r="AK362" s="26"/>
      <c r="AL362" s="26"/>
      <c r="AM362" s="7"/>
      <c r="AN362" s="7"/>
      <c r="AO362" s="31"/>
      <c r="AP362" s="31"/>
    </row>
    <row r="363" spans="3:42" x14ac:dyDescent="0.25">
      <c r="C363" s="1"/>
      <c r="AB363" s="30"/>
      <c r="AC363" s="26"/>
      <c r="AD363" s="26"/>
      <c r="AE363" s="26"/>
      <c r="AF363" s="26"/>
      <c r="AG363" s="26"/>
      <c r="AH363" s="26"/>
      <c r="AI363" s="26"/>
      <c r="AJ363" s="26"/>
      <c r="AK363" s="26"/>
      <c r="AL363" s="26"/>
      <c r="AM363" s="7"/>
      <c r="AN363" s="7"/>
      <c r="AO363" s="31"/>
      <c r="AP363" s="31"/>
    </row>
    <row r="364" spans="3:42" x14ac:dyDescent="0.25">
      <c r="C364" s="1"/>
      <c r="AB364" s="30"/>
      <c r="AC364" s="26"/>
      <c r="AD364" s="26"/>
      <c r="AE364" s="26"/>
      <c r="AF364" s="26"/>
      <c r="AG364" s="26"/>
      <c r="AH364" s="26"/>
      <c r="AI364" s="26"/>
      <c r="AJ364" s="26"/>
      <c r="AK364" s="26"/>
      <c r="AL364" s="26"/>
      <c r="AM364" s="7"/>
      <c r="AN364" s="7"/>
      <c r="AO364" s="31"/>
      <c r="AP364" s="31"/>
    </row>
    <row r="365" spans="3:42" x14ac:dyDescent="0.25">
      <c r="C365" s="1"/>
      <c r="AB365" s="30"/>
      <c r="AC365" s="26"/>
      <c r="AD365" s="26"/>
      <c r="AE365" s="26"/>
      <c r="AF365" s="26"/>
      <c r="AG365" s="26"/>
      <c r="AH365" s="26"/>
      <c r="AI365" s="26"/>
      <c r="AJ365" s="26"/>
      <c r="AK365" s="26"/>
      <c r="AL365" s="26"/>
      <c r="AM365" s="7"/>
      <c r="AN365" s="7"/>
      <c r="AO365" s="31"/>
      <c r="AP365" s="31"/>
    </row>
    <row r="366" spans="3:42" x14ac:dyDescent="0.25">
      <c r="C366" s="1"/>
      <c r="AB366" s="30"/>
      <c r="AC366" s="26"/>
      <c r="AD366" s="26"/>
      <c r="AE366" s="26"/>
      <c r="AF366" s="26"/>
      <c r="AG366" s="26"/>
      <c r="AH366" s="26"/>
      <c r="AI366" s="26"/>
      <c r="AJ366" s="26"/>
      <c r="AK366" s="26"/>
      <c r="AL366" s="26"/>
      <c r="AM366" s="7"/>
      <c r="AN366" s="7"/>
      <c r="AO366" s="31"/>
      <c r="AP366" s="31"/>
    </row>
    <row r="367" spans="3:42" x14ac:dyDescent="0.25">
      <c r="C367" s="1"/>
      <c r="AB367" s="30"/>
      <c r="AC367" s="26"/>
      <c r="AD367" s="26"/>
      <c r="AE367" s="26"/>
      <c r="AF367" s="26"/>
      <c r="AG367" s="26"/>
      <c r="AH367" s="26"/>
      <c r="AI367" s="26"/>
      <c r="AJ367" s="26"/>
      <c r="AK367" s="26"/>
      <c r="AL367" s="26"/>
      <c r="AM367" s="7"/>
      <c r="AN367" s="7"/>
      <c r="AO367" s="31"/>
      <c r="AP367" s="31"/>
    </row>
    <row r="368" spans="3:42" x14ac:dyDescent="0.25">
      <c r="C368" s="1"/>
      <c r="AB368" s="30"/>
      <c r="AC368" s="26"/>
      <c r="AD368" s="26"/>
      <c r="AE368" s="26"/>
      <c r="AF368" s="26"/>
      <c r="AG368" s="26"/>
      <c r="AH368" s="26"/>
      <c r="AI368" s="26"/>
      <c r="AJ368" s="26"/>
      <c r="AK368" s="26"/>
      <c r="AL368" s="26"/>
      <c r="AM368" s="7"/>
      <c r="AN368" s="7"/>
      <c r="AO368" s="31"/>
      <c r="AP368" s="31"/>
    </row>
    <row r="369" spans="3:42" x14ac:dyDescent="0.25">
      <c r="C369" s="1"/>
      <c r="AB369" s="30"/>
      <c r="AC369" s="26"/>
      <c r="AD369" s="26"/>
      <c r="AE369" s="26"/>
      <c r="AF369" s="26"/>
      <c r="AG369" s="26"/>
      <c r="AH369" s="26"/>
      <c r="AI369" s="26"/>
      <c r="AJ369" s="26"/>
      <c r="AK369" s="26"/>
      <c r="AL369" s="26"/>
      <c r="AM369" s="7"/>
      <c r="AN369" s="7"/>
      <c r="AO369" s="31"/>
      <c r="AP369" s="31"/>
    </row>
    <row r="370" spans="3:42" x14ac:dyDescent="0.25">
      <c r="C370" s="1"/>
      <c r="AB370" s="30"/>
      <c r="AC370" s="26"/>
      <c r="AD370" s="26"/>
      <c r="AE370" s="26"/>
      <c r="AF370" s="26"/>
      <c r="AG370" s="26"/>
      <c r="AH370" s="26"/>
      <c r="AI370" s="26"/>
      <c r="AJ370" s="26"/>
      <c r="AK370" s="26"/>
      <c r="AL370" s="26"/>
      <c r="AM370" s="7"/>
      <c r="AN370" s="7"/>
      <c r="AO370" s="31"/>
      <c r="AP370" s="31"/>
    </row>
    <row r="371" spans="3:42" x14ac:dyDescent="0.25">
      <c r="C371" s="1"/>
      <c r="AB371" s="30"/>
      <c r="AC371" s="26"/>
      <c r="AD371" s="26"/>
      <c r="AE371" s="26"/>
      <c r="AF371" s="26"/>
      <c r="AG371" s="26"/>
      <c r="AH371" s="26"/>
      <c r="AI371" s="26"/>
      <c r="AJ371" s="26"/>
      <c r="AK371" s="26"/>
      <c r="AL371" s="26"/>
      <c r="AM371" s="7"/>
      <c r="AN371" s="7"/>
      <c r="AO371" s="31"/>
      <c r="AP371" s="31"/>
    </row>
    <row r="372" spans="3:42" x14ac:dyDescent="0.25">
      <c r="C372" s="1"/>
      <c r="AB372" s="30"/>
      <c r="AC372" s="26"/>
      <c r="AD372" s="26"/>
      <c r="AE372" s="26"/>
      <c r="AF372" s="26"/>
      <c r="AG372" s="26"/>
      <c r="AH372" s="26"/>
      <c r="AI372" s="26"/>
      <c r="AJ372" s="26"/>
      <c r="AK372" s="26"/>
      <c r="AL372" s="26"/>
      <c r="AM372" s="7"/>
      <c r="AN372" s="7"/>
      <c r="AO372" s="31"/>
      <c r="AP372" s="31"/>
    </row>
    <row r="373" spans="3:42" x14ac:dyDescent="0.25">
      <c r="C373" s="1"/>
      <c r="AB373" s="30"/>
      <c r="AC373" s="26"/>
      <c r="AD373" s="26"/>
      <c r="AE373" s="26"/>
      <c r="AF373" s="26"/>
      <c r="AG373" s="26"/>
      <c r="AH373" s="26"/>
      <c r="AI373" s="26"/>
      <c r="AJ373" s="26"/>
      <c r="AK373" s="26"/>
      <c r="AL373" s="26"/>
      <c r="AM373" s="7"/>
      <c r="AN373" s="7"/>
      <c r="AO373" s="31"/>
      <c r="AP373" s="31"/>
    </row>
    <row r="374" spans="3:42" x14ac:dyDescent="0.25">
      <c r="C374" s="1"/>
      <c r="AB374" s="30"/>
      <c r="AC374" s="26"/>
      <c r="AD374" s="26"/>
      <c r="AE374" s="26"/>
      <c r="AF374" s="26"/>
      <c r="AG374" s="26"/>
      <c r="AH374" s="26"/>
      <c r="AI374" s="26"/>
      <c r="AJ374" s="26"/>
      <c r="AK374" s="26"/>
      <c r="AL374" s="26"/>
      <c r="AM374" s="7"/>
      <c r="AN374" s="7"/>
      <c r="AO374" s="31"/>
      <c r="AP374" s="31"/>
    </row>
    <row r="375" spans="3:42" x14ac:dyDescent="0.25">
      <c r="C375" s="1"/>
      <c r="AB375" s="30"/>
      <c r="AC375" s="26"/>
      <c r="AD375" s="26"/>
      <c r="AE375" s="26"/>
      <c r="AF375" s="26"/>
      <c r="AG375" s="26"/>
      <c r="AH375" s="26"/>
      <c r="AI375" s="26"/>
      <c r="AJ375" s="26"/>
      <c r="AK375" s="26"/>
      <c r="AL375" s="26"/>
      <c r="AM375" s="7"/>
      <c r="AN375" s="7"/>
      <c r="AO375" s="31"/>
      <c r="AP375" s="31"/>
    </row>
    <row r="376" spans="3:42" x14ac:dyDescent="0.25">
      <c r="C376" s="1"/>
      <c r="AB376" s="30"/>
      <c r="AC376" s="26"/>
      <c r="AD376" s="26"/>
      <c r="AE376" s="26"/>
      <c r="AF376" s="26"/>
      <c r="AG376" s="26"/>
      <c r="AH376" s="26"/>
      <c r="AI376" s="26"/>
      <c r="AJ376" s="26"/>
      <c r="AK376" s="26"/>
      <c r="AL376" s="26"/>
      <c r="AM376" s="7"/>
      <c r="AN376" s="7"/>
      <c r="AO376" s="31"/>
      <c r="AP376" s="31"/>
    </row>
    <row r="377" spans="3:42" x14ac:dyDescent="0.25">
      <c r="C377" s="1"/>
      <c r="AB377" s="30"/>
      <c r="AC377" s="26"/>
      <c r="AD377" s="26"/>
      <c r="AE377" s="26"/>
      <c r="AF377" s="26"/>
      <c r="AG377" s="26"/>
      <c r="AH377" s="26"/>
      <c r="AI377" s="26"/>
      <c r="AJ377" s="26"/>
      <c r="AK377" s="26"/>
      <c r="AL377" s="26"/>
      <c r="AM377" s="7"/>
      <c r="AN377" s="7"/>
      <c r="AO377" s="31"/>
      <c r="AP377" s="31"/>
    </row>
    <row r="378" spans="3:42" x14ac:dyDescent="0.25">
      <c r="C378" s="1"/>
      <c r="AB378" s="30"/>
      <c r="AC378" s="26"/>
      <c r="AD378" s="26"/>
      <c r="AE378" s="26"/>
      <c r="AF378" s="26"/>
      <c r="AG378" s="26"/>
      <c r="AH378" s="26"/>
      <c r="AI378" s="26"/>
      <c r="AJ378" s="26"/>
      <c r="AK378" s="26"/>
      <c r="AL378" s="26"/>
      <c r="AM378" s="7"/>
      <c r="AN378" s="7"/>
      <c r="AO378" s="31"/>
      <c r="AP378" s="31"/>
    </row>
    <row r="379" spans="3:42" x14ac:dyDescent="0.25">
      <c r="C379" s="1"/>
      <c r="AB379" s="30"/>
      <c r="AC379" s="26"/>
      <c r="AD379" s="26"/>
      <c r="AE379" s="26"/>
      <c r="AF379" s="26"/>
      <c r="AG379" s="26"/>
      <c r="AH379" s="26"/>
      <c r="AI379" s="26"/>
      <c r="AJ379" s="26"/>
      <c r="AK379" s="26"/>
      <c r="AL379" s="26"/>
      <c r="AM379" s="7"/>
      <c r="AN379" s="7"/>
      <c r="AO379" s="31"/>
      <c r="AP379" s="31"/>
    </row>
    <row r="380" spans="3:42" x14ac:dyDescent="0.25">
      <c r="C380" s="1"/>
      <c r="AB380" s="30"/>
      <c r="AC380" s="26"/>
      <c r="AD380" s="26"/>
      <c r="AE380" s="26"/>
      <c r="AF380" s="26"/>
      <c r="AG380" s="26"/>
      <c r="AH380" s="26"/>
      <c r="AI380" s="26"/>
      <c r="AJ380" s="26"/>
      <c r="AK380" s="26"/>
      <c r="AL380" s="26"/>
      <c r="AM380" s="7"/>
      <c r="AN380" s="7"/>
      <c r="AO380" s="31"/>
      <c r="AP380" s="31"/>
    </row>
    <row r="381" spans="3:42" x14ac:dyDescent="0.25">
      <c r="C381" s="1"/>
      <c r="AB381" s="30"/>
      <c r="AC381" s="26"/>
      <c r="AD381" s="26"/>
      <c r="AE381" s="26"/>
      <c r="AF381" s="26"/>
      <c r="AG381" s="26"/>
      <c r="AH381" s="26"/>
      <c r="AI381" s="26"/>
      <c r="AJ381" s="26"/>
      <c r="AK381" s="26"/>
      <c r="AL381" s="26"/>
      <c r="AM381" s="7"/>
      <c r="AN381" s="7"/>
      <c r="AO381" s="31"/>
      <c r="AP381" s="31"/>
    </row>
    <row r="382" spans="3:42" x14ac:dyDescent="0.25">
      <c r="C382" s="1"/>
      <c r="AB382" s="30"/>
      <c r="AC382" s="26"/>
      <c r="AD382" s="26"/>
      <c r="AE382" s="26"/>
      <c r="AF382" s="26"/>
      <c r="AG382" s="26"/>
      <c r="AH382" s="26"/>
      <c r="AI382" s="26"/>
      <c r="AJ382" s="26"/>
      <c r="AK382" s="26"/>
      <c r="AL382" s="26"/>
      <c r="AM382" s="7"/>
      <c r="AN382" s="7"/>
      <c r="AO382" s="31"/>
      <c r="AP382" s="31"/>
    </row>
    <row r="383" spans="3:42" x14ac:dyDescent="0.25">
      <c r="C383" s="1"/>
      <c r="AB383" s="30"/>
      <c r="AC383" s="26"/>
      <c r="AD383" s="26"/>
      <c r="AE383" s="26"/>
      <c r="AF383" s="26"/>
      <c r="AG383" s="26"/>
      <c r="AH383" s="26"/>
      <c r="AI383" s="26"/>
      <c r="AJ383" s="26"/>
      <c r="AK383" s="26"/>
      <c r="AL383" s="26"/>
      <c r="AM383" s="7"/>
      <c r="AN383" s="7"/>
      <c r="AO383" s="31"/>
      <c r="AP383" s="31"/>
    </row>
    <row r="384" spans="3:42" x14ac:dyDescent="0.25">
      <c r="C384" s="1"/>
      <c r="AB384" s="30"/>
      <c r="AC384" s="26"/>
      <c r="AD384" s="26"/>
      <c r="AE384" s="26"/>
      <c r="AF384" s="26"/>
      <c r="AG384" s="26"/>
      <c r="AH384" s="26"/>
      <c r="AI384" s="26"/>
      <c r="AJ384" s="26"/>
      <c r="AK384" s="26"/>
      <c r="AL384" s="26"/>
      <c r="AM384" s="7"/>
      <c r="AN384" s="7"/>
      <c r="AO384" s="31"/>
      <c r="AP384" s="31"/>
    </row>
    <row r="385" spans="3:42" x14ac:dyDescent="0.25">
      <c r="C385" s="1"/>
      <c r="AB385" s="30"/>
      <c r="AC385" s="26"/>
      <c r="AD385" s="26"/>
      <c r="AE385" s="26"/>
      <c r="AF385" s="26"/>
      <c r="AG385" s="26"/>
      <c r="AH385" s="26"/>
      <c r="AI385" s="26"/>
      <c r="AJ385" s="26"/>
      <c r="AK385" s="26"/>
      <c r="AL385" s="26"/>
      <c r="AM385" s="7"/>
      <c r="AN385" s="7"/>
      <c r="AO385" s="31"/>
      <c r="AP385" s="31"/>
    </row>
    <row r="386" spans="3:42" x14ac:dyDescent="0.25">
      <c r="C386" s="1"/>
      <c r="AB386" s="30"/>
      <c r="AC386" s="26"/>
      <c r="AD386" s="26"/>
      <c r="AE386" s="26"/>
      <c r="AF386" s="26"/>
      <c r="AG386" s="26"/>
      <c r="AH386" s="26"/>
      <c r="AI386" s="26"/>
      <c r="AJ386" s="26"/>
      <c r="AK386" s="26"/>
      <c r="AL386" s="26"/>
      <c r="AM386" s="7"/>
      <c r="AN386" s="7"/>
      <c r="AO386" s="31"/>
      <c r="AP386" s="31"/>
    </row>
    <row r="387" spans="3:42" x14ac:dyDescent="0.25">
      <c r="C387" s="1"/>
      <c r="AB387" s="30"/>
      <c r="AC387" s="26"/>
      <c r="AD387" s="26"/>
      <c r="AE387" s="26"/>
      <c r="AF387" s="26"/>
      <c r="AG387" s="26"/>
      <c r="AH387" s="26"/>
      <c r="AI387" s="26"/>
      <c r="AJ387" s="26"/>
      <c r="AK387" s="26"/>
      <c r="AL387" s="26"/>
      <c r="AM387" s="7"/>
      <c r="AN387" s="7"/>
      <c r="AO387" s="31"/>
      <c r="AP387" s="31"/>
    </row>
    <row r="388" spans="3:42" x14ac:dyDescent="0.25">
      <c r="C388" s="1"/>
      <c r="AB388" s="30"/>
      <c r="AC388" s="26"/>
      <c r="AD388" s="26"/>
      <c r="AE388" s="26"/>
      <c r="AF388" s="26"/>
      <c r="AG388" s="26"/>
      <c r="AH388" s="26"/>
      <c r="AI388" s="26"/>
      <c r="AJ388" s="26"/>
      <c r="AK388" s="26"/>
      <c r="AL388" s="26"/>
      <c r="AM388" s="7"/>
      <c r="AN388" s="7"/>
      <c r="AO388" s="31"/>
      <c r="AP388" s="31"/>
    </row>
    <row r="389" spans="3:42" x14ac:dyDescent="0.25">
      <c r="C389" s="1"/>
      <c r="AB389" s="30"/>
      <c r="AC389" s="26"/>
      <c r="AD389" s="26"/>
      <c r="AE389" s="26"/>
      <c r="AF389" s="26"/>
      <c r="AG389" s="26"/>
      <c r="AH389" s="26"/>
      <c r="AI389" s="26"/>
      <c r="AJ389" s="26"/>
      <c r="AK389" s="26"/>
      <c r="AL389" s="26"/>
      <c r="AM389" s="7"/>
      <c r="AN389" s="7"/>
      <c r="AO389" s="31"/>
      <c r="AP389" s="31"/>
    </row>
    <row r="390" spans="3:42" x14ac:dyDescent="0.25">
      <c r="C390" s="1"/>
      <c r="AB390" s="30"/>
      <c r="AC390" s="26"/>
      <c r="AD390" s="26"/>
      <c r="AE390" s="26"/>
      <c r="AF390" s="26"/>
      <c r="AG390" s="26"/>
      <c r="AH390" s="26"/>
      <c r="AI390" s="26"/>
      <c r="AJ390" s="26"/>
      <c r="AK390" s="26"/>
      <c r="AL390" s="26"/>
      <c r="AM390" s="7"/>
      <c r="AN390" s="7"/>
      <c r="AO390" s="31"/>
      <c r="AP390" s="31"/>
    </row>
    <row r="391" spans="3:42" x14ac:dyDescent="0.25">
      <c r="C391" s="1"/>
      <c r="AB391" s="30"/>
      <c r="AC391" s="26"/>
      <c r="AD391" s="26"/>
      <c r="AE391" s="26"/>
      <c r="AF391" s="26"/>
      <c r="AG391" s="26"/>
      <c r="AH391" s="26"/>
      <c r="AI391" s="26"/>
      <c r="AJ391" s="26"/>
      <c r="AK391" s="26"/>
      <c r="AL391" s="26"/>
      <c r="AM391" s="7"/>
      <c r="AN391" s="7"/>
      <c r="AO391" s="31"/>
      <c r="AP391" s="31"/>
    </row>
    <row r="392" spans="3:42" x14ac:dyDescent="0.25">
      <c r="C392" s="1"/>
      <c r="AB392" s="30"/>
      <c r="AC392" s="26"/>
      <c r="AD392" s="26"/>
      <c r="AE392" s="26"/>
      <c r="AF392" s="26"/>
      <c r="AG392" s="26"/>
      <c r="AH392" s="26"/>
      <c r="AI392" s="26"/>
      <c r="AJ392" s="26"/>
      <c r="AK392" s="26"/>
      <c r="AL392" s="26"/>
      <c r="AM392" s="7"/>
      <c r="AN392" s="7"/>
      <c r="AO392" s="31"/>
      <c r="AP392" s="31"/>
    </row>
    <row r="393" spans="3:42" x14ac:dyDescent="0.25">
      <c r="C393" s="1"/>
      <c r="AB393" s="30"/>
      <c r="AC393" s="26"/>
      <c r="AD393" s="26"/>
      <c r="AE393" s="26"/>
      <c r="AF393" s="26"/>
      <c r="AG393" s="26"/>
      <c r="AH393" s="26"/>
      <c r="AI393" s="26"/>
      <c r="AJ393" s="26"/>
      <c r="AK393" s="26"/>
      <c r="AL393" s="26"/>
      <c r="AM393" s="7"/>
      <c r="AN393" s="7"/>
      <c r="AO393" s="31"/>
      <c r="AP393" s="31"/>
    </row>
    <row r="394" spans="3:42" x14ac:dyDescent="0.25">
      <c r="C394" s="1"/>
      <c r="AB394" s="30"/>
      <c r="AC394" s="26"/>
      <c r="AD394" s="26"/>
      <c r="AE394" s="26"/>
      <c r="AF394" s="26"/>
      <c r="AG394" s="26"/>
      <c r="AH394" s="26"/>
      <c r="AI394" s="26"/>
      <c r="AJ394" s="26"/>
      <c r="AK394" s="26"/>
      <c r="AL394" s="26"/>
      <c r="AM394" s="7"/>
      <c r="AN394" s="7"/>
      <c r="AO394" s="31"/>
      <c r="AP394" s="31"/>
    </row>
    <row r="395" spans="3:42" x14ac:dyDescent="0.25">
      <c r="C395" s="1"/>
      <c r="AB395" s="30"/>
      <c r="AC395" s="26"/>
      <c r="AD395" s="26"/>
      <c r="AE395" s="26"/>
      <c r="AF395" s="26"/>
      <c r="AG395" s="26"/>
      <c r="AH395" s="26"/>
      <c r="AI395" s="26"/>
      <c r="AJ395" s="26"/>
      <c r="AK395" s="26"/>
      <c r="AL395" s="26"/>
      <c r="AM395" s="7"/>
      <c r="AN395" s="7"/>
      <c r="AO395" s="31"/>
      <c r="AP395" s="31"/>
    </row>
    <row r="396" spans="3:42" x14ac:dyDescent="0.25">
      <c r="C396" s="1"/>
      <c r="AB396" s="30"/>
      <c r="AC396" s="26"/>
      <c r="AD396" s="26"/>
      <c r="AE396" s="26"/>
      <c r="AF396" s="26"/>
      <c r="AG396" s="26"/>
      <c r="AH396" s="26"/>
      <c r="AI396" s="26"/>
      <c r="AJ396" s="26"/>
      <c r="AK396" s="26"/>
      <c r="AL396" s="26"/>
      <c r="AM396" s="7"/>
      <c r="AN396" s="7"/>
      <c r="AO396" s="31"/>
      <c r="AP396" s="31"/>
    </row>
    <row r="397" spans="3:42" x14ac:dyDescent="0.25">
      <c r="C397" s="1"/>
      <c r="AB397" s="30"/>
      <c r="AC397" s="26"/>
      <c r="AD397" s="26"/>
      <c r="AE397" s="26"/>
      <c r="AF397" s="26"/>
      <c r="AG397" s="26"/>
      <c r="AH397" s="26"/>
      <c r="AI397" s="26"/>
      <c r="AJ397" s="26"/>
      <c r="AK397" s="26"/>
      <c r="AL397" s="26"/>
      <c r="AM397" s="7"/>
      <c r="AN397" s="7"/>
      <c r="AO397" s="31"/>
      <c r="AP397" s="31"/>
    </row>
    <row r="398" spans="3:42" x14ac:dyDescent="0.25">
      <c r="C398" s="1"/>
      <c r="AB398" s="30"/>
      <c r="AC398" s="26"/>
      <c r="AD398" s="26"/>
      <c r="AE398" s="26"/>
      <c r="AF398" s="26"/>
      <c r="AG398" s="26"/>
      <c r="AH398" s="26"/>
      <c r="AI398" s="26"/>
      <c r="AJ398" s="26"/>
      <c r="AK398" s="26"/>
      <c r="AL398" s="26"/>
      <c r="AM398" s="7"/>
      <c r="AN398" s="7"/>
      <c r="AO398" s="31"/>
      <c r="AP398" s="31"/>
    </row>
    <row r="399" spans="3:42" x14ac:dyDescent="0.25">
      <c r="C399" s="1"/>
      <c r="AB399" s="30"/>
      <c r="AC399" s="26"/>
      <c r="AD399" s="26"/>
      <c r="AE399" s="26"/>
      <c r="AF399" s="26"/>
      <c r="AG399" s="26"/>
      <c r="AH399" s="26"/>
      <c r="AI399" s="26"/>
      <c r="AJ399" s="26"/>
      <c r="AK399" s="26"/>
      <c r="AL399" s="26"/>
      <c r="AM399" s="7"/>
      <c r="AN399" s="7"/>
      <c r="AO399" s="31"/>
      <c r="AP399" s="31"/>
    </row>
    <row r="400" spans="3:42" x14ac:dyDescent="0.25">
      <c r="C400" s="1"/>
      <c r="AB400" s="30"/>
      <c r="AC400" s="26"/>
      <c r="AD400" s="26"/>
      <c r="AE400" s="26"/>
      <c r="AF400" s="26"/>
      <c r="AG400" s="26"/>
      <c r="AH400" s="26"/>
      <c r="AI400" s="26"/>
      <c r="AJ400" s="26"/>
      <c r="AK400" s="26"/>
      <c r="AL400" s="26"/>
      <c r="AM400" s="7"/>
      <c r="AN400" s="7"/>
      <c r="AO400" s="31"/>
      <c r="AP400" s="31"/>
    </row>
    <row r="401" spans="3:42" x14ac:dyDescent="0.25">
      <c r="C401" s="1"/>
      <c r="AB401" s="30"/>
      <c r="AC401" s="26"/>
      <c r="AD401" s="26"/>
      <c r="AE401" s="26"/>
      <c r="AF401" s="26"/>
      <c r="AG401" s="26"/>
      <c r="AH401" s="26"/>
      <c r="AI401" s="26"/>
      <c r="AJ401" s="26"/>
      <c r="AK401" s="26"/>
      <c r="AL401" s="26"/>
      <c r="AM401" s="7"/>
      <c r="AN401" s="7"/>
      <c r="AO401" s="31"/>
      <c r="AP401" s="31"/>
    </row>
    <row r="402" spans="3:42" x14ac:dyDescent="0.25">
      <c r="C402" s="1"/>
      <c r="AB402" s="30"/>
      <c r="AC402" s="26"/>
      <c r="AD402" s="26"/>
      <c r="AE402" s="26"/>
      <c r="AF402" s="26"/>
      <c r="AG402" s="26"/>
      <c r="AH402" s="26"/>
      <c r="AI402" s="26"/>
      <c r="AJ402" s="26"/>
      <c r="AK402" s="26"/>
      <c r="AL402" s="26"/>
      <c r="AM402" s="7"/>
      <c r="AN402" s="7"/>
      <c r="AO402" s="31"/>
      <c r="AP402" s="31"/>
    </row>
    <row r="403" spans="3:42" x14ac:dyDescent="0.25">
      <c r="C403" s="1"/>
      <c r="AB403" s="30"/>
      <c r="AC403" s="26"/>
      <c r="AD403" s="26"/>
      <c r="AE403" s="26"/>
      <c r="AF403" s="26"/>
      <c r="AG403" s="26"/>
      <c r="AH403" s="26"/>
      <c r="AI403" s="26"/>
      <c r="AJ403" s="26"/>
      <c r="AK403" s="26"/>
      <c r="AL403" s="26"/>
      <c r="AM403" s="7"/>
      <c r="AN403" s="7"/>
      <c r="AO403" s="31"/>
      <c r="AP403" s="31"/>
    </row>
    <row r="404" spans="3:42" x14ac:dyDescent="0.25">
      <c r="C404" s="1"/>
      <c r="AB404" s="30"/>
      <c r="AC404" s="26"/>
      <c r="AD404" s="26"/>
      <c r="AE404" s="26"/>
      <c r="AF404" s="26"/>
      <c r="AG404" s="26"/>
      <c r="AH404" s="26"/>
      <c r="AI404" s="26"/>
      <c r="AJ404" s="26"/>
      <c r="AK404" s="26"/>
      <c r="AL404" s="26"/>
      <c r="AM404" s="7"/>
      <c r="AN404" s="7"/>
      <c r="AO404" s="31"/>
      <c r="AP404" s="31"/>
    </row>
    <row r="405" spans="3:42" x14ac:dyDescent="0.25">
      <c r="C405" s="1"/>
      <c r="AB405" s="30"/>
      <c r="AC405" s="26"/>
      <c r="AD405" s="26"/>
      <c r="AE405" s="26"/>
      <c r="AF405" s="26"/>
      <c r="AG405" s="26"/>
      <c r="AH405" s="26"/>
      <c r="AI405" s="26"/>
      <c r="AJ405" s="26"/>
      <c r="AK405" s="26"/>
      <c r="AL405" s="26"/>
      <c r="AM405" s="7"/>
      <c r="AN405" s="7"/>
      <c r="AO405" s="31"/>
      <c r="AP405" s="31"/>
    </row>
    <row r="406" spans="3:42" x14ac:dyDescent="0.25">
      <c r="C406" s="1"/>
      <c r="AB406" s="30"/>
      <c r="AC406" s="26"/>
      <c r="AD406" s="26"/>
      <c r="AE406" s="26"/>
      <c r="AF406" s="26"/>
      <c r="AG406" s="26"/>
      <c r="AH406" s="26"/>
      <c r="AI406" s="26"/>
      <c r="AJ406" s="26"/>
      <c r="AK406" s="26"/>
      <c r="AL406" s="26"/>
      <c r="AM406" s="7"/>
      <c r="AN406" s="7"/>
      <c r="AO406" s="31"/>
      <c r="AP406" s="31"/>
    </row>
    <row r="407" spans="3:42" x14ac:dyDescent="0.25">
      <c r="C407" s="1"/>
      <c r="AB407" s="30"/>
      <c r="AC407" s="26"/>
      <c r="AD407" s="26"/>
      <c r="AE407" s="26"/>
      <c r="AF407" s="26"/>
      <c r="AG407" s="26"/>
      <c r="AH407" s="26"/>
      <c r="AI407" s="26"/>
      <c r="AJ407" s="26"/>
      <c r="AK407" s="26"/>
      <c r="AL407" s="26"/>
      <c r="AM407" s="7"/>
      <c r="AN407" s="7"/>
      <c r="AO407" s="31"/>
      <c r="AP407" s="31"/>
    </row>
    <row r="408" spans="3:42" x14ac:dyDescent="0.25">
      <c r="C408" s="1"/>
      <c r="AB408" s="30"/>
      <c r="AC408" s="26"/>
      <c r="AD408" s="26"/>
      <c r="AE408" s="26"/>
      <c r="AF408" s="26"/>
      <c r="AG408" s="26"/>
      <c r="AH408" s="26"/>
      <c r="AI408" s="26"/>
      <c r="AJ408" s="26"/>
      <c r="AK408" s="26"/>
      <c r="AL408" s="26"/>
      <c r="AM408" s="7"/>
      <c r="AN408" s="7"/>
      <c r="AO408" s="31"/>
      <c r="AP408" s="31"/>
    </row>
    <row r="409" spans="3:42" x14ac:dyDescent="0.25">
      <c r="C409" s="1"/>
      <c r="AB409" s="30"/>
      <c r="AC409" s="26"/>
      <c r="AD409" s="26"/>
      <c r="AE409" s="26"/>
      <c r="AF409" s="26"/>
      <c r="AG409" s="26"/>
      <c r="AH409" s="26"/>
      <c r="AI409" s="26"/>
      <c r="AJ409" s="26"/>
      <c r="AK409" s="26"/>
      <c r="AL409" s="26"/>
      <c r="AM409" s="7"/>
      <c r="AN409" s="7"/>
      <c r="AO409" s="31"/>
      <c r="AP409" s="31"/>
    </row>
    <row r="410" spans="3:42" x14ac:dyDescent="0.25">
      <c r="C410" s="1"/>
      <c r="AB410" s="30"/>
      <c r="AC410" s="26"/>
      <c r="AD410" s="26"/>
      <c r="AE410" s="26"/>
      <c r="AF410" s="26"/>
      <c r="AG410" s="26"/>
      <c r="AH410" s="26"/>
      <c r="AI410" s="26"/>
      <c r="AJ410" s="26"/>
      <c r="AK410" s="26"/>
      <c r="AL410" s="26"/>
      <c r="AM410" s="7"/>
      <c r="AN410" s="7"/>
      <c r="AO410" s="31"/>
      <c r="AP410" s="31"/>
    </row>
    <row r="411" spans="3:42" x14ac:dyDescent="0.25">
      <c r="C411" s="1"/>
      <c r="AB411" s="30"/>
      <c r="AC411" s="26"/>
      <c r="AD411" s="26"/>
      <c r="AE411" s="26"/>
      <c r="AF411" s="26"/>
      <c r="AG411" s="26"/>
      <c r="AH411" s="26"/>
      <c r="AI411" s="26"/>
      <c r="AJ411" s="26"/>
      <c r="AK411" s="26"/>
      <c r="AL411" s="26"/>
      <c r="AM411" s="7"/>
      <c r="AN411" s="7"/>
      <c r="AO411" s="31"/>
      <c r="AP411" s="31"/>
    </row>
    <row r="412" spans="3:42" x14ac:dyDescent="0.25">
      <c r="C412" s="1"/>
      <c r="AB412" s="30"/>
      <c r="AC412" s="26"/>
      <c r="AD412" s="26"/>
      <c r="AE412" s="26"/>
      <c r="AF412" s="26"/>
      <c r="AG412" s="26"/>
      <c r="AH412" s="26"/>
      <c r="AI412" s="26"/>
      <c r="AJ412" s="26"/>
      <c r="AK412" s="26"/>
      <c r="AL412" s="26"/>
      <c r="AM412" s="7"/>
      <c r="AN412" s="7"/>
      <c r="AO412" s="31"/>
      <c r="AP412" s="31"/>
    </row>
    <row r="413" spans="3:42" x14ac:dyDescent="0.25">
      <c r="C413" s="1"/>
      <c r="AB413" s="30"/>
      <c r="AC413" s="26"/>
      <c r="AD413" s="26"/>
      <c r="AE413" s="26"/>
      <c r="AF413" s="26"/>
      <c r="AG413" s="26"/>
      <c r="AH413" s="26"/>
      <c r="AI413" s="26"/>
      <c r="AJ413" s="26"/>
      <c r="AK413" s="26"/>
      <c r="AL413" s="26"/>
      <c r="AM413" s="7"/>
      <c r="AN413" s="7"/>
      <c r="AO413" s="31"/>
      <c r="AP413" s="31"/>
    </row>
    <row r="414" spans="3:42" x14ac:dyDescent="0.25">
      <c r="C414" s="1"/>
      <c r="AB414" s="30"/>
      <c r="AC414" s="26"/>
      <c r="AD414" s="26"/>
      <c r="AE414" s="26"/>
      <c r="AF414" s="26"/>
      <c r="AG414" s="26"/>
      <c r="AH414" s="26"/>
      <c r="AI414" s="26"/>
      <c r="AJ414" s="26"/>
      <c r="AK414" s="26"/>
      <c r="AL414" s="26"/>
      <c r="AM414" s="7"/>
      <c r="AN414" s="7"/>
      <c r="AO414" s="31"/>
      <c r="AP414" s="31"/>
    </row>
    <row r="415" spans="3:42" x14ac:dyDescent="0.25">
      <c r="C415" s="1"/>
      <c r="AB415" s="30"/>
      <c r="AC415" s="26"/>
      <c r="AD415" s="26"/>
      <c r="AE415" s="26"/>
      <c r="AF415" s="26"/>
      <c r="AG415" s="26"/>
      <c r="AH415" s="26"/>
      <c r="AI415" s="26"/>
      <c r="AJ415" s="26"/>
      <c r="AK415" s="26"/>
      <c r="AL415" s="26"/>
      <c r="AM415" s="7"/>
      <c r="AN415" s="7"/>
      <c r="AO415" s="31"/>
      <c r="AP415" s="31"/>
    </row>
    <row r="416" spans="3:42" x14ac:dyDescent="0.25">
      <c r="C416" s="1"/>
      <c r="AB416" s="30"/>
      <c r="AC416" s="26"/>
      <c r="AD416" s="26"/>
      <c r="AE416" s="26"/>
      <c r="AF416" s="26"/>
      <c r="AG416" s="26"/>
      <c r="AH416" s="26"/>
      <c r="AI416" s="26"/>
      <c r="AJ416" s="26"/>
      <c r="AK416" s="26"/>
      <c r="AL416" s="26"/>
      <c r="AM416" s="7"/>
      <c r="AN416" s="7"/>
      <c r="AO416" s="31"/>
      <c r="AP416" s="31"/>
    </row>
    <row r="417" spans="3:42" x14ac:dyDescent="0.25">
      <c r="C417" s="1"/>
      <c r="AB417" s="30"/>
      <c r="AC417" s="26"/>
      <c r="AD417" s="26"/>
      <c r="AE417" s="26"/>
      <c r="AF417" s="26"/>
      <c r="AG417" s="26"/>
      <c r="AH417" s="26"/>
      <c r="AI417" s="26"/>
      <c r="AJ417" s="26"/>
      <c r="AK417" s="26"/>
      <c r="AL417" s="26"/>
      <c r="AM417" s="7"/>
      <c r="AN417" s="7"/>
      <c r="AO417" s="31"/>
      <c r="AP417" s="31"/>
    </row>
    <row r="418" spans="3:42" x14ac:dyDescent="0.25">
      <c r="C418" s="1"/>
      <c r="AB418" s="30"/>
      <c r="AC418" s="26"/>
      <c r="AD418" s="26"/>
      <c r="AE418" s="26"/>
      <c r="AF418" s="26"/>
      <c r="AG418" s="26"/>
      <c r="AH418" s="26"/>
      <c r="AI418" s="26"/>
      <c r="AJ418" s="26"/>
      <c r="AK418" s="26"/>
      <c r="AL418" s="26"/>
      <c r="AM418" s="7"/>
      <c r="AN418" s="7"/>
      <c r="AO418" s="31"/>
      <c r="AP418" s="31"/>
    </row>
    <row r="419" spans="3:42" x14ac:dyDescent="0.25">
      <c r="C419" s="1"/>
      <c r="AB419" s="30"/>
      <c r="AC419" s="26"/>
      <c r="AD419" s="26"/>
      <c r="AE419" s="26"/>
      <c r="AF419" s="26"/>
      <c r="AG419" s="26"/>
      <c r="AH419" s="26"/>
      <c r="AI419" s="26"/>
      <c r="AJ419" s="26"/>
      <c r="AK419" s="26"/>
      <c r="AL419" s="26"/>
      <c r="AM419" s="7"/>
      <c r="AN419" s="7"/>
      <c r="AO419" s="31"/>
      <c r="AP419" s="31"/>
    </row>
    <row r="420" spans="3:42" x14ac:dyDescent="0.25">
      <c r="C420" s="1"/>
      <c r="AB420" s="30"/>
      <c r="AC420" s="26"/>
      <c r="AD420" s="26"/>
      <c r="AE420" s="26"/>
      <c r="AF420" s="26"/>
      <c r="AG420" s="26"/>
      <c r="AH420" s="26"/>
      <c r="AI420" s="26"/>
      <c r="AJ420" s="26"/>
      <c r="AK420" s="26"/>
      <c r="AL420" s="26"/>
      <c r="AM420" s="7"/>
      <c r="AN420" s="7"/>
      <c r="AO420" s="31"/>
      <c r="AP420" s="31"/>
    </row>
    <row r="421" spans="3:42" x14ac:dyDescent="0.25">
      <c r="C421" s="1"/>
      <c r="AB421" s="30"/>
      <c r="AC421" s="26"/>
      <c r="AD421" s="26"/>
      <c r="AE421" s="26"/>
      <c r="AF421" s="26"/>
      <c r="AG421" s="26"/>
      <c r="AH421" s="26"/>
      <c r="AI421" s="26"/>
      <c r="AJ421" s="26"/>
      <c r="AK421" s="26"/>
      <c r="AL421" s="26"/>
      <c r="AM421" s="7"/>
      <c r="AN421" s="7"/>
      <c r="AO421" s="31"/>
      <c r="AP421" s="31"/>
    </row>
    <row r="422" spans="3:42" x14ac:dyDescent="0.25">
      <c r="C422" s="1"/>
      <c r="AB422" s="30"/>
      <c r="AC422" s="26"/>
      <c r="AD422" s="26"/>
      <c r="AE422" s="26"/>
      <c r="AF422" s="26"/>
      <c r="AG422" s="26"/>
      <c r="AH422" s="26"/>
      <c r="AI422" s="26"/>
      <c r="AJ422" s="26"/>
      <c r="AK422" s="26"/>
      <c r="AL422" s="26"/>
      <c r="AM422" s="7"/>
      <c r="AN422" s="7"/>
      <c r="AO422" s="31"/>
      <c r="AP422" s="31"/>
    </row>
    <row r="423" spans="3:42" x14ac:dyDescent="0.25">
      <c r="C423" s="1"/>
      <c r="AB423" s="30"/>
      <c r="AC423" s="26"/>
      <c r="AD423" s="26"/>
      <c r="AE423" s="26"/>
      <c r="AF423" s="26"/>
      <c r="AG423" s="26"/>
      <c r="AH423" s="26"/>
      <c r="AI423" s="26"/>
      <c r="AJ423" s="26"/>
      <c r="AK423" s="26"/>
      <c r="AL423" s="26"/>
      <c r="AM423" s="7"/>
      <c r="AN423" s="7"/>
      <c r="AO423" s="31"/>
      <c r="AP423" s="31"/>
    </row>
    <row r="424" spans="3:42" x14ac:dyDescent="0.25">
      <c r="C424" s="1"/>
      <c r="AB424" s="30"/>
      <c r="AC424" s="26"/>
      <c r="AD424" s="26"/>
      <c r="AE424" s="26"/>
      <c r="AF424" s="26"/>
      <c r="AG424" s="26"/>
      <c r="AH424" s="26"/>
      <c r="AI424" s="26"/>
      <c r="AJ424" s="26"/>
      <c r="AK424" s="26"/>
      <c r="AL424" s="26"/>
      <c r="AM424" s="7"/>
      <c r="AN424" s="7"/>
      <c r="AO424" s="31"/>
      <c r="AP424" s="31"/>
    </row>
    <row r="425" spans="3:42" x14ac:dyDescent="0.25">
      <c r="C425" s="1"/>
      <c r="AB425" s="30"/>
      <c r="AC425" s="26"/>
      <c r="AD425" s="26"/>
      <c r="AE425" s="26"/>
      <c r="AF425" s="26"/>
      <c r="AG425" s="26"/>
      <c r="AH425" s="26"/>
      <c r="AI425" s="26"/>
      <c r="AJ425" s="26"/>
      <c r="AK425" s="26"/>
      <c r="AL425" s="26"/>
      <c r="AM425" s="7"/>
      <c r="AN425" s="7"/>
      <c r="AO425" s="31"/>
      <c r="AP425" s="31"/>
    </row>
    <row r="426" spans="3:42" x14ac:dyDescent="0.25">
      <c r="C426" s="1"/>
      <c r="AB426" s="30"/>
      <c r="AC426" s="26"/>
      <c r="AD426" s="26"/>
      <c r="AE426" s="26"/>
      <c r="AF426" s="26"/>
      <c r="AG426" s="26"/>
      <c r="AH426" s="26"/>
      <c r="AI426" s="26"/>
      <c r="AJ426" s="26"/>
      <c r="AK426" s="26"/>
      <c r="AL426" s="26"/>
      <c r="AM426" s="7"/>
      <c r="AN426" s="7"/>
      <c r="AO426" s="31"/>
      <c r="AP426" s="31"/>
    </row>
    <row r="427" spans="3:42" x14ac:dyDescent="0.25">
      <c r="C427" s="1"/>
      <c r="AB427" s="30"/>
      <c r="AC427" s="26"/>
      <c r="AD427" s="26"/>
      <c r="AE427" s="26"/>
      <c r="AF427" s="26"/>
      <c r="AG427" s="26"/>
      <c r="AH427" s="26"/>
      <c r="AI427" s="26"/>
      <c r="AJ427" s="26"/>
      <c r="AK427" s="26"/>
      <c r="AL427" s="26"/>
      <c r="AM427" s="7"/>
      <c r="AN427" s="7"/>
      <c r="AO427" s="31"/>
      <c r="AP427" s="31"/>
    </row>
    <row r="428" spans="3:42" x14ac:dyDescent="0.25">
      <c r="C428" s="1"/>
      <c r="AB428" s="30"/>
      <c r="AC428" s="26"/>
      <c r="AD428" s="26"/>
      <c r="AE428" s="26"/>
      <c r="AF428" s="26"/>
      <c r="AG428" s="26"/>
      <c r="AH428" s="26"/>
      <c r="AI428" s="26"/>
      <c r="AJ428" s="26"/>
      <c r="AK428" s="26"/>
      <c r="AL428" s="26"/>
      <c r="AM428" s="7"/>
      <c r="AN428" s="7"/>
      <c r="AO428" s="31"/>
      <c r="AP428" s="31"/>
    </row>
    <row r="429" spans="3:42" x14ac:dyDescent="0.25">
      <c r="C429" s="1"/>
      <c r="AB429" s="30"/>
      <c r="AC429" s="26"/>
      <c r="AD429" s="26"/>
      <c r="AE429" s="26"/>
      <c r="AF429" s="26"/>
      <c r="AG429" s="26"/>
      <c r="AH429" s="26"/>
      <c r="AI429" s="26"/>
      <c r="AJ429" s="26"/>
      <c r="AK429" s="26"/>
      <c r="AL429" s="26"/>
      <c r="AM429" s="7"/>
      <c r="AN429" s="7"/>
      <c r="AO429" s="31"/>
      <c r="AP429" s="31"/>
    </row>
    <row r="430" spans="3:42" x14ac:dyDescent="0.25">
      <c r="C430" s="1"/>
      <c r="AB430" s="30"/>
      <c r="AC430" s="26"/>
      <c r="AD430" s="26"/>
      <c r="AE430" s="26"/>
      <c r="AF430" s="26"/>
      <c r="AG430" s="26"/>
      <c r="AH430" s="26"/>
      <c r="AI430" s="26"/>
      <c r="AJ430" s="26"/>
      <c r="AK430" s="26"/>
      <c r="AL430" s="26"/>
      <c r="AM430" s="7"/>
      <c r="AN430" s="7"/>
      <c r="AO430" s="31"/>
      <c r="AP430" s="31"/>
    </row>
    <row r="431" spans="3:42" x14ac:dyDescent="0.25">
      <c r="C431" s="1"/>
      <c r="AB431" s="30"/>
      <c r="AC431" s="26"/>
      <c r="AD431" s="26"/>
      <c r="AE431" s="26"/>
      <c r="AF431" s="26"/>
      <c r="AG431" s="26"/>
      <c r="AH431" s="26"/>
      <c r="AI431" s="26"/>
      <c r="AJ431" s="26"/>
      <c r="AK431" s="26"/>
      <c r="AL431" s="26"/>
      <c r="AM431" s="7"/>
      <c r="AN431" s="7"/>
      <c r="AO431" s="31"/>
      <c r="AP431" s="31"/>
    </row>
    <row r="432" spans="3:42" x14ac:dyDescent="0.25">
      <c r="C432" s="1"/>
      <c r="AB432" s="30"/>
      <c r="AC432" s="26"/>
      <c r="AD432" s="26"/>
      <c r="AE432" s="26"/>
      <c r="AF432" s="26"/>
      <c r="AG432" s="26"/>
      <c r="AH432" s="26"/>
      <c r="AI432" s="26"/>
      <c r="AJ432" s="26"/>
      <c r="AK432" s="26"/>
      <c r="AL432" s="26"/>
      <c r="AM432" s="7"/>
      <c r="AN432" s="7"/>
      <c r="AO432" s="31"/>
      <c r="AP432" s="31"/>
    </row>
    <row r="433" spans="3:42" x14ac:dyDescent="0.25">
      <c r="C433" s="1"/>
      <c r="AB433" s="30"/>
      <c r="AC433" s="26"/>
      <c r="AD433" s="26"/>
      <c r="AE433" s="26"/>
      <c r="AF433" s="26"/>
      <c r="AG433" s="26"/>
      <c r="AH433" s="26"/>
      <c r="AI433" s="26"/>
      <c r="AJ433" s="26"/>
      <c r="AK433" s="26"/>
      <c r="AL433" s="26"/>
      <c r="AM433" s="7"/>
      <c r="AN433" s="7"/>
      <c r="AO433" s="31"/>
      <c r="AP433" s="31"/>
    </row>
    <row r="434" spans="3:42" x14ac:dyDescent="0.25">
      <c r="C434" s="1"/>
      <c r="AB434" s="30"/>
      <c r="AC434" s="26"/>
      <c r="AD434" s="26"/>
      <c r="AE434" s="26"/>
      <c r="AF434" s="26"/>
      <c r="AG434" s="26"/>
      <c r="AH434" s="26"/>
      <c r="AI434" s="26"/>
      <c r="AJ434" s="26"/>
      <c r="AK434" s="26"/>
      <c r="AL434" s="26"/>
      <c r="AM434" s="7"/>
      <c r="AN434" s="7"/>
      <c r="AO434" s="31"/>
      <c r="AP434" s="31"/>
    </row>
    <row r="435" spans="3:42" x14ac:dyDescent="0.25">
      <c r="C435" s="1"/>
      <c r="AB435" s="30"/>
      <c r="AC435" s="26"/>
      <c r="AD435" s="26"/>
      <c r="AE435" s="26"/>
      <c r="AF435" s="26"/>
      <c r="AG435" s="26"/>
      <c r="AH435" s="26"/>
      <c r="AI435" s="26"/>
      <c r="AJ435" s="26"/>
      <c r="AK435" s="26"/>
      <c r="AL435" s="26"/>
      <c r="AM435" s="7"/>
      <c r="AN435" s="7"/>
      <c r="AO435" s="31"/>
      <c r="AP435" s="31"/>
    </row>
    <row r="436" spans="3:42" x14ac:dyDescent="0.25">
      <c r="C436" s="1"/>
      <c r="AB436" s="30"/>
      <c r="AC436" s="26"/>
      <c r="AD436" s="26"/>
      <c r="AE436" s="26"/>
      <c r="AF436" s="26"/>
      <c r="AG436" s="26"/>
      <c r="AH436" s="26"/>
      <c r="AI436" s="26"/>
      <c r="AJ436" s="26"/>
      <c r="AK436" s="26"/>
      <c r="AL436" s="26"/>
      <c r="AM436" s="7"/>
      <c r="AN436" s="7"/>
      <c r="AO436" s="31"/>
      <c r="AP436" s="31"/>
    </row>
    <row r="437" spans="3:42" x14ac:dyDescent="0.25">
      <c r="C437" s="1"/>
      <c r="AB437" s="30"/>
      <c r="AC437" s="26"/>
      <c r="AD437" s="26"/>
      <c r="AE437" s="26"/>
      <c r="AF437" s="26"/>
      <c r="AG437" s="26"/>
      <c r="AH437" s="26"/>
      <c r="AI437" s="26"/>
      <c r="AJ437" s="26"/>
      <c r="AK437" s="26"/>
      <c r="AL437" s="26"/>
      <c r="AM437" s="7"/>
      <c r="AN437" s="7"/>
      <c r="AO437" s="31"/>
      <c r="AP437" s="31"/>
    </row>
    <row r="438" spans="3:42" x14ac:dyDescent="0.25">
      <c r="C438" s="1"/>
      <c r="AB438" s="30"/>
      <c r="AC438" s="26"/>
      <c r="AD438" s="26"/>
      <c r="AE438" s="26"/>
      <c r="AF438" s="26"/>
      <c r="AG438" s="26"/>
      <c r="AH438" s="26"/>
      <c r="AI438" s="26"/>
      <c r="AJ438" s="26"/>
      <c r="AK438" s="26"/>
      <c r="AL438" s="26"/>
      <c r="AM438" s="7"/>
      <c r="AN438" s="7"/>
      <c r="AO438" s="31"/>
      <c r="AP438" s="31"/>
    </row>
    <row r="439" spans="3:42" x14ac:dyDescent="0.25">
      <c r="C439" s="1"/>
      <c r="AB439" s="30"/>
      <c r="AC439" s="26"/>
      <c r="AD439" s="26"/>
      <c r="AE439" s="26"/>
      <c r="AF439" s="26"/>
      <c r="AG439" s="26"/>
      <c r="AH439" s="26"/>
      <c r="AI439" s="26"/>
      <c r="AJ439" s="26"/>
      <c r="AK439" s="26"/>
      <c r="AL439" s="26"/>
      <c r="AM439" s="7"/>
      <c r="AN439" s="7"/>
      <c r="AO439" s="31"/>
      <c r="AP439" s="31"/>
    </row>
    <row r="440" spans="3:42" x14ac:dyDescent="0.25">
      <c r="C440" s="1"/>
      <c r="AB440" s="30"/>
      <c r="AC440" s="26"/>
      <c r="AD440" s="26"/>
      <c r="AE440" s="26"/>
      <c r="AF440" s="26"/>
      <c r="AG440" s="26"/>
      <c r="AH440" s="26"/>
      <c r="AI440" s="26"/>
      <c r="AJ440" s="26"/>
      <c r="AK440" s="26"/>
      <c r="AL440" s="26"/>
      <c r="AM440" s="7"/>
      <c r="AN440" s="7"/>
      <c r="AO440" s="31"/>
      <c r="AP440" s="31"/>
    </row>
    <row r="441" spans="3:42" x14ac:dyDescent="0.25">
      <c r="C441" s="1"/>
      <c r="AB441" s="30"/>
      <c r="AC441" s="26"/>
      <c r="AD441" s="26"/>
      <c r="AE441" s="26"/>
      <c r="AF441" s="26"/>
      <c r="AG441" s="26"/>
      <c r="AH441" s="26"/>
      <c r="AI441" s="26"/>
      <c r="AJ441" s="26"/>
      <c r="AK441" s="26"/>
      <c r="AL441" s="26"/>
      <c r="AM441" s="7"/>
      <c r="AN441" s="7"/>
      <c r="AO441" s="31"/>
      <c r="AP441" s="31"/>
    </row>
    <row r="442" spans="3:42" x14ac:dyDescent="0.25">
      <c r="C442" s="1"/>
      <c r="AB442" s="30"/>
      <c r="AC442" s="26"/>
      <c r="AD442" s="26"/>
      <c r="AE442" s="26"/>
      <c r="AF442" s="26"/>
      <c r="AG442" s="26"/>
      <c r="AH442" s="26"/>
      <c r="AI442" s="26"/>
      <c r="AJ442" s="26"/>
      <c r="AK442" s="26"/>
      <c r="AL442" s="26"/>
      <c r="AM442" s="7"/>
      <c r="AN442" s="7"/>
      <c r="AO442" s="31"/>
      <c r="AP442" s="31"/>
    </row>
    <row r="443" spans="3:42" x14ac:dyDescent="0.25">
      <c r="C443" s="1"/>
      <c r="AB443" s="30"/>
      <c r="AC443" s="26"/>
      <c r="AD443" s="26"/>
      <c r="AE443" s="26"/>
      <c r="AF443" s="26"/>
      <c r="AG443" s="26"/>
      <c r="AH443" s="26"/>
      <c r="AI443" s="26"/>
      <c r="AJ443" s="26"/>
      <c r="AK443" s="26"/>
      <c r="AL443" s="26"/>
      <c r="AM443" s="7"/>
      <c r="AN443" s="7"/>
      <c r="AO443" s="31"/>
      <c r="AP443" s="31"/>
    </row>
    <row r="444" spans="3:42" x14ac:dyDescent="0.25">
      <c r="C444" s="1"/>
      <c r="AB444" s="30"/>
      <c r="AC444" s="26"/>
      <c r="AD444" s="26"/>
      <c r="AE444" s="26"/>
      <c r="AF444" s="26"/>
      <c r="AG444" s="26"/>
      <c r="AH444" s="26"/>
      <c r="AI444" s="26"/>
      <c r="AJ444" s="26"/>
      <c r="AK444" s="26"/>
      <c r="AL444" s="26"/>
      <c r="AM444" s="7"/>
      <c r="AN444" s="7"/>
      <c r="AO444" s="31"/>
      <c r="AP444" s="31"/>
    </row>
    <row r="445" spans="3:42" x14ac:dyDescent="0.25">
      <c r="C445" s="1"/>
      <c r="AB445" s="30"/>
      <c r="AC445" s="26"/>
      <c r="AD445" s="26"/>
      <c r="AE445" s="26"/>
      <c r="AF445" s="26"/>
      <c r="AG445" s="26"/>
      <c r="AH445" s="26"/>
      <c r="AI445" s="26"/>
      <c r="AJ445" s="26"/>
      <c r="AK445" s="26"/>
      <c r="AL445" s="26"/>
      <c r="AM445" s="7"/>
      <c r="AN445" s="7"/>
      <c r="AO445" s="31"/>
      <c r="AP445" s="31"/>
    </row>
    <row r="446" spans="3:42" x14ac:dyDescent="0.25">
      <c r="C446" s="1"/>
      <c r="AB446" s="30"/>
      <c r="AC446" s="26"/>
      <c r="AD446" s="26"/>
      <c r="AE446" s="26"/>
      <c r="AF446" s="26"/>
      <c r="AG446" s="26"/>
      <c r="AH446" s="26"/>
      <c r="AI446" s="26"/>
      <c r="AJ446" s="26"/>
      <c r="AK446" s="26"/>
      <c r="AL446" s="26"/>
      <c r="AM446" s="7"/>
      <c r="AN446" s="7"/>
      <c r="AO446" s="31"/>
      <c r="AP446" s="31"/>
    </row>
    <row r="447" spans="3:42" x14ac:dyDescent="0.25">
      <c r="C447" s="1"/>
      <c r="AB447" s="30"/>
      <c r="AC447" s="26"/>
      <c r="AD447" s="26"/>
      <c r="AE447" s="26"/>
      <c r="AF447" s="26"/>
      <c r="AG447" s="26"/>
      <c r="AH447" s="26"/>
      <c r="AI447" s="26"/>
      <c r="AJ447" s="26"/>
      <c r="AK447" s="26"/>
      <c r="AL447" s="26"/>
      <c r="AM447" s="7"/>
      <c r="AN447" s="7"/>
      <c r="AO447" s="31"/>
      <c r="AP447" s="31"/>
    </row>
    <row r="448" spans="3:42" x14ac:dyDescent="0.25">
      <c r="C448" s="1"/>
      <c r="AB448" s="30"/>
      <c r="AC448" s="26"/>
      <c r="AD448" s="26"/>
      <c r="AE448" s="26"/>
      <c r="AF448" s="26"/>
      <c r="AG448" s="26"/>
      <c r="AH448" s="26"/>
      <c r="AI448" s="26"/>
      <c r="AJ448" s="26"/>
      <c r="AK448" s="26"/>
      <c r="AL448" s="26"/>
      <c r="AM448" s="7"/>
      <c r="AN448" s="7"/>
      <c r="AO448" s="31"/>
      <c r="AP448" s="31"/>
    </row>
    <row r="449" spans="3:42" x14ac:dyDescent="0.25">
      <c r="C449" s="1"/>
      <c r="AB449" s="30"/>
      <c r="AC449" s="26"/>
      <c r="AD449" s="26"/>
      <c r="AE449" s="26"/>
      <c r="AF449" s="26"/>
      <c r="AG449" s="26"/>
      <c r="AH449" s="26"/>
      <c r="AI449" s="26"/>
      <c r="AJ449" s="26"/>
      <c r="AK449" s="26"/>
      <c r="AL449" s="26"/>
      <c r="AM449" s="7"/>
      <c r="AN449" s="7"/>
      <c r="AO449" s="31"/>
      <c r="AP449" s="31"/>
    </row>
    <row r="450" spans="3:42" x14ac:dyDescent="0.25">
      <c r="C450" s="1"/>
      <c r="AB450" s="30"/>
      <c r="AC450" s="26"/>
      <c r="AD450" s="26"/>
      <c r="AE450" s="26"/>
      <c r="AF450" s="26"/>
      <c r="AG450" s="26"/>
      <c r="AH450" s="26"/>
      <c r="AI450" s="26"/>
      <c r="AJ450" s="26"/>
      <c r="AK450" s="26"/>
      <c r="AL450" s="26"/>
      <c r="AM450" s="7"/>
      <c r="AN450" s="7"/>
      <c r="AO450" s="31"/>
      <c r="AP450" s="31"/>
    </row>
    <row r="451" spans="3:42" x14ac:dyDescent="0.25">
      <c r="C451" s="1"/>
      <c r="AB451" s="30"/>
      <c r="AC451" s="26"/>
      <c r="AD451" s="26"/>
      <c r="AE451" s="26"/>
      <c r="AF451" s="26"/>
      <c r="AG451" s="26"/>
      <c r="AH451" s="26"/>
      <c r="AI451" s="26"/>
      <c r="AJ451" s="26"/>
      <c r="AK451" s="26"/>
      <c r="AL451" s="26"/>
      <c r="AM451" s="7"/>
      <c r="AN451" s="7"/>
      <c r="AO451" s="31"/>
      <c r="AP451" s="31"/>
    </row>
    <row r="452" spans="3:42" x14ac:dyDescent="0.25">
      <c r="C452" s="1"/>
      <c r="AB452" s="30"/>
      <c r="AC452" s="26"/>
      <c r="AD452" s="26"/>
      <c r="AE452" s="26"/>
      <c r="AF452" s="26"/>
      <c r="AG452" s="26"/>
      <c r="AH452" s="26"/>
      <c r="AI452" s="26"/>
      <c r="AJ452" s="26"/>
      <c r="AK452" s="26"/>
      <c r="AL452" s="26"/>
      <c r="AM452" s="7"/>
      <c r="AN452" s="7"/>
      <c r="AO452" s="31"/>
      <c r="AP452" s="31"/>
    </row>
    <row r="453" spans="3:42" x14ac:dyDescent="0.25">
      <c r="C453" s="1"/>
      <c r="AB453" s="30"/>
      <c r="AC453" s="26"/>
      <c r="AD453" s="26"/>
      <c r="AE453" s="26"/>
      <c r="AF453" s="26"/>
      <c r="AG453" s="26"/>
      <c r="AH453" s="26"/>
      <c r="AI453" s="26"/>
      <c r="AJ453" s="26"/>
      <c r="AK453" s="26"/>
      <c r="AL453" s="26"/>
      <c r="AM453" s="7"/>
      <c r="AN453" s="7"/>
      <c r="AO453" s="31"/>
      <c r="AP453" s="31"/>
    </row>
    <row r="454" spans="3:42" x14ac:dyDescent="0.25">
      <c r="C454" s="1"/>
      <c r="AB454" s="30"/>
      <c r="AC454" s="26"/>
      <c r="AD454" s="26"/>
      <c r="AE454" s="26"/>
      <c r="AF454" s="26"/>
      <c r="AG454" s="26"/>
      <c r="AH454" s="26"/>
      <c r="AI454" s="26"/>
      <c r="AJ454" s="26"/>
      <c r="AK454" s="26"/>
      <c r="AL454" s="26"/>
      <c r="AM454" s="7"/>
      <c r="AN454" s="7"/>
      <c r="AO454" s="31"/>
      <c r="AP454" s="31"/>
    </row>
    <row r="455" spans="3:42" x14ac:dyDescent="0.25">
      <c r="C455" s="1"/>
      <c r="AB455" s="30"/>
      <c r="AC455" s="26"/>
      <c r="AD455" s="26"/>
      <c r="AE455" s="26"/>
      <c r="AF455" s="26"/>
      <c r="AG455" s="26"/>
      <c r="AH455" s="26"/>
      <c r="AI455" s="26"/>
      <c r="AJ455" s="26"/>
      <c r="AK455" s="26"/>
      <c r="AL455" s="26"/>
      <c r="AM455" s="7"/>
      <c r="AN455" s="7"/>
      <c r="AO455" s="31"/>
      <c r="AP455" s="31"/>
    </row>
    <row r="456" spans="3:42" x14ac:dyDescent="0.25">
      <c r="C456" s="1"/>
      <c r="AB456" s="30"/>
      <c r="AC456" s="26"/>
      <c r="AD456" s="26"/>
      <c r="AE456" s="26"/>
      <c r="AF456" s="26"/>
      <c r="AG456" s="26"/>
      <c r="AH456" s="26"/>
      <c r="AI456" s="26"/>
      <c r="AJ456" s="26"/>
      <c r="AK456" s="26"/>
      <c r="AL456" s="26"/>
      <c r="AM456" s="7"/>
      <c r="AN456" s="7"/>
      <c r="AO456" s="31"/>
      <c r="AP456" s="31"/>
    </row>
    <row r="457" spans="3:42" x14ac:dyDescent="0.25">
      <c r="C457" s="1"/>
      <c r="AB457" s="30"/>
      <c r="AC457" s="26"/>
      <c r="AD457" s="26"/>
      <c r="AE457" s="26"/>
      <c r="AF457" s="26"/>
      <c r="AG457" s="26"/>
      <c r="AH457" s="26"/>
      <c r="AI457" s="26"/>
      <c r="AJ457" s="26"/>
      <c r="AK457" s="26"/>
      <c r="AL457" s="26"/>
      <c r="AM457" s="7"/>
      <c r="AN457" s="7"/>
      <c r="AO457" s="31"/>
      <c r="AP457" s="31"/>
    </row>
    <row r="458" spans="3:42" x14ac:dyDescent="0.25">
      <c r="C458" s="1"/>
      <c r="AB458" s="30"/>
      <c r="AC458" s="26"/>
      <c r="AD458" s="26"/>
      <c r="AE458" s="26"/>
      <c r="AF458" s="26"/>
      <c r="AG458" s="26"/>
      <c r="AH458" s="26"/>
      <c r="AI458" s="26"/>
      <c r="AJ458" s="26"/>
      <c r="AK458" s="26"/>
      <c r="AL458" s="26"/>
      <c r="AM458" s="7"/>
      <c r="AN458" s="7"/>
      <c r="AO458" s="31"/>
      <c r="AP458" s="31"/>
    </row>
    <row r="459" spans="3:42" x14ac:dyDescent="0.25">
      <c r="C459" s="1"/>
      <c r="AB459" s="30"/>
      <c r="AC459" s="26"/>
      <c r="AD459" s="26"/>
      <c r="AE459" s="26"/>
      <c r="AF459" s="26"/>
      <c r="AG459" s="26"/>
      <c r="AH459" s="26"/>
      <c r="AI459" s="26"/>
      <c r="AJ459" s="26"/>
      <c r="AK459" s="26"/>
      <c r="AL459" s="26"/>
      <c r="AM459" s="7"/>
      <c r="AN459" s="7"/>
      <c r="AO459" s="31"/>
      <c r="AP459" s="31"/>
    </row>
    <row r="460" spans="3:42" x14ac:dyDescent="0.25">
      <c r="C460" s="1"/>
      <c r="AB460" s="30"/>
      <c r="AC460" s="26"/>
      <c r="AD460" s="26"/>
      <c r="AE460" s="26"/>
      <c r="AF460" s="26"/>
      <c r="AG460" s="26"/>
      <c r="AH460" s="26"/>
      <c r="AI460" s="26"/>
      <c r="AJ460" s="26"/>
      <c r="AK460" s="26"/>
      <c r="AL460" s="26"/>
      <c r="AM460" s="7"/>
      <c r="AN460" s="7"/>
      <c r="AO460" s="31"/>
      <c r="AP460" s="31"/>
    </row>
    <row r="461" spans="3:42" x14ac:dyDescent="0.25">
      <c r="AM461" s="7"/>
      <c r="AN461" s="7"/>
      <c r="AO461" s="31"/>
      <c r="AP461" s="31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CC758-9B32-41C6-9A0B-EF98C6F50C0A}">
  <sheetPr>
    <tabColor rgb="FFFF0000"/>
  </sheetPr>
  <dimension ref="A1:AQ459"/>
  <sheetViews>
    <sheetView topLeftCell="H1" workbookViewId="0">
      <selection activeCell="S472" sqref="S472"/>
    </sheetView>
  </sheetViews>
  <sheetFormatPr defaultRowHeight="13.8" x14ac:dyDescent="0.25"/>
  <cols>
    <col min="1" max="4" width="0" hidden="1" customWidth="1"/>
    <col min="5" max="5" width="0" style="2" hidden="1" customWidth="1"/>
    <col min="6" max="6" width="10" style="4" bestFit="1" customWidth="1"/>
    <col min="7" max="7" width="8.796875" style="2" customWidth="1"/>
    <col min="8" max="9" width="12.796875" style="7" bestFit="1" customWidth="1"/>
    <col min="10" max="15" width="8.8984375" style="7" bestFit="1" customWidth="1"/>
    <col min="16" max="16" width="11.796875" style="7" bestFit="1" customWidth="1"/>
    <col min="17" max="18" width="13" style="7" bestFit="1" customWidth="1"/>
    <col min="19" max="19" width="14.796875" style="7" bestFit="1" customWidth="1"/>
    <col min="20" max="23" width="8.8984375" style="7" hidden="1" customWidth="1"/>
    <col min="24" max="27" width="0" hidden="1" customWidth="1"/>
    <col min="28" max="28" width="10" style="3" bestFit="1" customWidth="1"/>
    <col min="29" max="29" width="9.296875" style="7" bestFit="1" customWidth="1"/>
    <col min="30" max="30" width="12.796875" style="7" bestFit="1" customWidth="1"/>
    <col min="31" max="31" width="8.8984375" style="7" bestFit="1" customWidth="1"/>
    <col min="32" max="32" width="8.796875" style="7" hidden="1" customWidth="1"/>
    <col min="33" max="33" width="11.296875" style="7" hidden="1" customWidth="1"/>
    <col min="34" max="34" width="8.796875" style="7" hidden="1" customWidth="1"/>
    <col min="35" max="36" width="10.296875" style="7" hidden="1" customWidth="1"/>
    <col min="37" max="37" width="11.3984375" style="7" bestFit="1" customWidth="1"/>
    <col min="38" max="38" width="10.3984375" style="7" bestFit="1" customWidth="1"/>
    <col min="39" max="39" width="11.3984375" bestFit="1" customWidth="1"/>
    <col min="40" max="41" width="11.296875" bestFit="1" customWidth="1"/>
    <col min="42" max="42" width="10.296875" bestFit="1" customWidth="1"/>
  </cols>
  <sheetData>
    <row r="1" spans="1:43" x14ac:dyDescent="0.25">
      <c r="A1" t="s">
        <v>1</v>
      </c>
      <c r="B1" t="s">
        <v>2</v>
      </c>
      <c r="C1" t="s">
        <v>265</v>
      </c>
      <c r="D1" t="s">
        <v>266</v>
      </c>
      <c r="E1" s="2" t="s">
        <v>5</v>
      </c>
      <c r="F1" s="4" t="s">
        <v>3</v>
      </c>
      <c r="G1" s="2" t="s">
        <v>4</v>
      </c>
      <c r="H1" s="7" t="s">
        <v>7</v>
      </c>
      <c r="I1" s="7" t="s">
        <v>6</v>
      </c>
      <c r="J1" s="7" t="s">
        <v>267</v>
      </c>
      <c r="K1" s="7" t="s">
        <v>268</v>
      </c>
      <c r="L1" s="7" t="s">
        <v>9</v>
      </c>
      <c r="M1" s="7" t="s">
        <v>11</v>
      </c>
      <c r="N1" s="7" t="s">
        <v>269</v>
      </c>
      <c r="O1" s="7" t="s">
        <v>10</v>
      </c>
      <c r="P1" s="7" t="s">
        <v>12</v>
      </c>
      <c r="Q1" s="7" t="s">
        <v>14</v>
      </c>
      <c r="R1" s="7" t="s">
        <v>270</v>
      </c>
      <c r="S1" s="7" t="s">
        <v>13</v>
      </c>
      <c r="T1" s="7" t="s">
        <v>271</v>
      </c>
      <c r="U1" s="7" t="s">
        <v>8</v>
      </c>
      <c r="V1" s="7" t="s">
        <v>20</v>
      </c>
      <c r="W1" s="7" t="s">
        <v>21</v>
      </c>
      <c r="X1" t="s">
        <v>272</v>
      </c>
      <c r="Y1" t="s">
        <v>273</v>
      </c>
      <c r="Z1" t="s">
        <v>274</v>
      </c>
      <c r="AA1" t="s">
        <v>275</v>
      </c>
      <c r="AB1" s="28" t="s">
        <v>3</v>
      </c>
      <c r="AC1" s="29" t="s">
        <v>12</v>
      </c>
      <c r="AD1" s="29" t="s">
        <v>13</v>
      </c>
      <c r="AE1" s="29" t="s">
        <v>14</v>
      </c>
      <c r="AF1" s="29" t="s">
        <v>15</v>
      </c>
      <c r="AG1" s="29" t="s">
        <v>16</v>
      </c>
      <c r="AH1" s="29" t="s">
        <v>17</v>
      </c>
      <c r="AI1" s="29" t="s">
        <v>18</v>
      </c>
      <c r="AJ1" s="29" t="s">
        <v>19</v>
      </c>
      <c r="AK1" s="29" t="s">
        <v>20</v>
      </c>
      <c r="AL1" s="29" t="s">
        <v>21</v>
      </c>
      <c r="AM1" s="13" t="s">
        <v>3</v>
      </c>
      <c r="AN1" s="13" t="s">
        <v>20</v>
      </c>
      <c r="AO1" s="32" t="s">
        <v>1460</v>
      </c>
      <c r="AP1" s="32" t="s">
        <v>1464</v>
      </c>
      <c r="AQ1" t="s">
        <v>1465</v>
      </c>
    </row>
    <row r="2" spans="1:43" x14ac:dyDescent="0.25">
      <c r="A2" t="s">
        <v>25</v>
      </c>
      <c r="B2">
        <v>3</v>
      </c>
      <c r="C2" s="1">
        <v>44017</v>
      </c>
      <c r="D2">
        <v>2291</v>
      </c>
      <c r="E2" s="2" t="s">
        <v>263</v>
      </c>
      <c r="F2" s="4" t="s">
        <v>279</v>
      </c>
      <c r="G2" s="2" t="s">
        <v>673</v>
      </c>
      <c r="H2" s="7">
        <v>276221</v>
      </c>
      <c r="I2" s="7">
        <v>276221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>
        <v>131</v>
      </c>
      <c r="Y2" t="s">
        <v>276</v>
      </c>
      <c r="Z2" t="s">
        <v>26</v>
      </c>
      <c r="AA2" t="s">
        <v>26</v>
      </c>
      <c r="AB2" s="30" t="s">
        <v>279</v>
      </c>
      <c r="AC2" s="26">
        <v>0</v>
      </c>
      <c r="AD2" s="26">
        <v>0</v>
      </c>
      <c r="AE2" s="26">
        <v>0</v>
      </c>
      <c r="AF2" s="26">
        <v>6</v>
      </c>
      <c r="AG2" s="26">
        <v>3</v>
      </c>
      <c r="AH2" s="26">
        <v>10</v>
      </c>
      <c r="AI2" s="26">
        <v>44007</v>
      </c>
      <c r="AJ2" s="26">
        <v>44007</v>
      </c>
      <c r="AK2" s="26">
        <v>802</v>
      </c>
      <c r="AL2" s="26">
        <v>100</v>
      </c>
      <c r="AM2" s="7" t="s">
        <v>279</v>
      </c>
      <c r="AN2" s="7">
        <v>802</v>
      </c>
      <c r="AO2" s="31">
        <f t="shared" ref="AO2:AO65" si="0">AN2-AD2</f>
        <v>802</v>
      </c>
      <c r="AP2" s="31">
        <f t="shared" ref="AP2:AP65" si="1">AO2-AK2</f>
        <v>0</v>
      </c>
      <c r="AQ2" t="b">
        <f>AM2=AB2</f>
        <v>1</v>
      </c>
    </row>
    <row r="3" spans="1:43" x14ac:dyDescent="0.25">
      <c r="A3" t="s">
        <v>25</v>
      </c>
      <c r="B3">
        <v>3</v>
      </c>
      <c r="C3" s="1">
        <v>44017</v>
      </c>
      <c r="D3">
        <v>2292</v>
      </c>
      <c r="E3" s="2" t="s">
        <v>263</v>
      </c>
      <c r="F3" s="4" t="s">
        <v>877</v>
      </c>
      <c r="G3" s="2" t="s">
        <v>157</v>
      </c>
      <c r="H3" s="7">
        <v>865783</v>
      </c>
      <c r="I3" s="7">
        <v>865783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136.26</v>
      </c>
      <c r="R3" s="7">
        <v>136.26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>
        <v>131</v>
      </c>
      <c r="Y3" t="s">
        <v>276</v>
      </c>
      <c r="Z3" t="s">
        <v>26</v>
      </c>
      <c r="AA3" t="s">
        <v>26</v>
      </c>
      <c r="AB3" s="30" t="s">
        <v>877</v>
      </c>
      <c r="AC3" s="26">
        <v>0</v>
      </c>
      <c r="AD3" s="26">
        <v>136.26</v>
      </c>
      <c r="AE3" s="26">
        <v>136.26</v>
      </c>
      <c r="AF3" s="26">
        <v>6</v>
      </c>
      <c r="AG3" s="26">
        <v>3</v>
      </c>
      <c r="AH3" s="26">
        <v>10</v>
      </c>
      <c r="AI3" s="26">
        <v>44007</v>
      </c>
      <c r="AJ3" s="26">
        <v>44007</v>
      </c>
      <c r="AK3" s="26">
        <v>21.74</v>
      </c>
      <c r="AL3" s="26">
        <v>4000</v>
      </c>
      <c r="AM3" s="7" t="s">
        <v>877</v>
      </c>
      <c r="AN3" s="7">
        <v>158</v>
      </c>
      <c r="AO3" s="31">
        <f t="shared" si="0"/>
        <v>21.740000000000009</v>
      </c>
      <c r="AP3" s="31">
        <f t="shared" si="1"/>
        <v>0</v>
      </c>
      <c r="AQ3" t="b">
        <f t="shared" ref="AQ3:AQ66" si="2">AM3=AB3</f>
        <v>1</v>
      </c>
    </row>
    <row r="4" spans="1:43" x14ac:dyDescent="0.25">
      <c r="A4" t="s">
        <v>25</v>
      </c>
      <c r="B4">
        <v>3</v>
      </c>
      <c r="C4" s="1">
        <v>44017</v>
      </c>
      <c r="D4">
        <v>2293</v>
      </c>
      <c r="E4" s="2" t="s">
        <v>263</v>
      </c>
      <c r="F4" s="4" t="s">
        <v>280</v>
      </c>
      <c r="G4" s="2" t="s">
        <v>46</v>
      </c>
      <c r="H4" s="7">
        <v>263600</v>
      </c>
      <c r="I4" s="7">
        <v>263600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>
        <v>131</v>
      </c>
      <c r="Y4" t="s">
        <v>276</v>
      </c>
      <c r="Z4" t="s">
        <v>26</v>
      </c>
      <c r="AA4" t="s">
        <v>26</v>
      </c>
      <c r="AB4" s="30" t="s">
        <v>280</v>
      </c>
      <c r="AC4" s="26">
        <v>0</v>
      </c>
      <c r="AD4" s="26">
        <v>0</v>
      </c>
      <c r="AE4" s="26">
        <v>0</v>
      </c>
      <c r="AF4" s="26">
        <v>6</v>
      </c>
      <c r="AG4" s="26">
        <v>3</v>
      </c>
      <c r="AH4" s="26">
        <v>10</v>
      </c>
      <c r="AI4" s="26">
        <v>44007</v>
      </c>
      <c r="AJ4" s="26">
        <v>44007</v>
      </c>
      <c r="AK4" s="26">
        <v>5921</v>
      </c>
      <c r="AL4" s="26">
        <v>2800</v>
      </c>
      <c r="AM4" s="7" t="s">
        <v>280</v>
      </c>
      <c r="AN4" s="7">
        <v>5921</v>
      </c>
      <c r="AO4" s="31">
        <f t="shared" si="0"/>
        <v>5921</v>
      </c>
      <c r="AP4" s="31">
        <f t="shared" si="1"/>
        <v>0</v>
      </c>
      <c r="AQ4" t="b">
        <f t="shared" si="2"/>
        <v>1</v>
      </c>
    </row>
    <row r="5" spans="1:43" s="24" customFormat="1" x14ac:dyDescent="0.25">
      <c r="A5" t="s">
        <v>25</v>
      </c>
      <c r="B5">
        <v>3</v>
      </c>
      <c r="C5" s="1">
        <v>44017</v>
      </c>
      <c r="D5">
        <v>2294</v>
      </c>
      <c r="E5" s="2" t="s">
        <v>263</v>
      </c>
      <c r="F5" s="42" t="s">
        <v>865</v>
      </c>
      <c r="G5" s="41" t="s">
        <v>126</v>
      </c>
      <c r="H5" s="21">
        <v>869431</v>
      </c>
      <c r="I5" s="21">
        <v>869431</v>
      </c>
      <c r="J5" s="21">
        <v>0</v>
      </c>
      <c r="K5" s="21">
        <v>0</v>
      </c>
      <c r="L5" s="21">
        <v>0</v>
      </c>
      <c r="M5" s="21">
        <v>0</v>
      </c>
      <c r="N5" s="21">
        <v>0</v>
      </c>
      <c r="O5" s="21">
        <v>0</v>
      </c>
      <c r="P5" s="21">
        <v>0</v>
      </c>
      <c r="Q5" s="21">
        <v>345</v>
      </c>
      <c r="R5" s="21">
        <v>345</v>
      </c>
      <c r="S5" s="21">
        <v>1035.3900000000001</v>
      </c>
      <c r="T5" s="7">
        <v>0</v>
      </c>
      <c r="U5" s="7">
        <v>0</v>
      </c>
      <c r="V5" s="7">
        <v>0</v>
      </c>
      <c r="W5" s="7">
        <v>0</v>
      </c>
      <c r="X5">
        <v>131</v>
      </c>
      <c r="Y5" t="s">
        <v>276</v>
      </c>
      <c r="Z5" t="s">
        <v>26</v>
      </c>
      <c r="AA5" t="s">
        <v>26</v>
      </c>
      <c r="AB5" s="44" t="s">
        <v>865</v>
      </c>
      <c r="AC5" s="33">
        <v>0</v>
      </c>
      <c r="AD5" s="33">
        <v>1380.39</v>
      </c>
      <c r="AE5" s="33">
        <v>369.39</v>
      </c>
      <c r="AF5" s="26">
        <v>6</v>
      </c>
      <c r="AG5" s="26">
        <v>3</v>
      </c>
      <c r="AH5" s="26">
        <v>10</v>
      </c>
      <c r="AI5" s="26">
        <v>44007</v>
      </c>
      <c r="AJ5" s="26">
        <v>44007</v>
      </c>
      <c r="AK5" s="33">
        <v>345</v>
      </c>
      <c r="AL5" s="33">
        <v>100</v>
      </c>
      <c r="AM5" s="21" t="s">
        <v>865</v>
      </c>
      <c r="AN5" s="21">
        <v>345</v>
      </c>
      <c r="AO5" s="45">
        <f t="shared" si="0"/>
        <v>-1035.3900000000001</v>
      </c>
      <c r="AP5" s="45">
        <f t="shared" si="1"/>
        <v>-1380.39</v>
      </c>
      <c r="AQ5" s="24" t="b">
        <f t="shared" si="2"/>
        <v>1</v>
      </c>
    </row>
    <row r="6" spans="1:43" x14ac:dyDescent="0.25">
      <c r="A6" t="s">
        <v>25</v>
      </c>
      <c r="B6">
        <v>3</v>
      </c>
      <c r="C6" s="1">
        <v>44017</v>
      </c>
      <c r="D6">
        <v>2295</v>
      </c>
      <c r="E6" s="2" t="s">
        <v>263</v>
      </c>
      <c r="F6" s="4" t="s">
        <v>281</v>
      </c>
      <c r="G6" s="2" t="s">
        <v>674</v>
      </c>
      <c r="H6" s="7">
        <v>572864</v>
      </c>
      <c r="I6" s="7">
        <v>572864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>
        <v>131</v>
      </c>
      <c r="Y6" t="s">
        <v>276</v>
      </c>
      <c r="Z6" t="s">
        <v>26</v>
      </c>
      <c r="AA6" t="s">
        <v>26</v>
      </c>
      <c r="AB6" s="30" t="s">
        <v>281</v>
      </c>
      <c r="AC6" s="26">
        <v>0</v>
      </c>
      <c r="AD6" s="26">
        <v>0</v>
      </c>
      <c r="AE6" s="26">
        <v>0</v>
      </c>
      <c r="AF6" s="26">
        <v>6</v>
      </c>
      <c r="AG6" s="26">
        <v>3</v>
      </c>
      <c r="AH6" s="26">
        <v>10</v>
      </c>
      <c r="AI6" s="26">
        <v>44007</v>
      </c>
      <c r="AJ6" s="26">
        <v>44007</v>
      </c>
      <c r="AK6" s="26">
        <v>7608</v>
      </c>
      <c r="AL6" s="26">
        <v>2800</v>
      </c>
      <c r="AM6" s="7" t="s">
        <v>281</v>
      </c>
      <c r="AN6" s="7">
        <v>7608</v>
      </c>
      <c r="AO6" s="31">
        <f t="shared" si="0"/>
        <v>7608</v>
      </c>
      <c r="AP6" s="31">
        <f t="shared" si="1"/>
        <v>0</v>
      </c>
      <c r="AQ6" t="b">
        <f t="shared" si="2"/>
        <v>1</v>
      </c>
    </row>
    <row r="7" spans="1:43" x14ac:dyDescent="0.25">
      <c r="A7" t="s">
        <v>25</v>
      </c>
      <c r="B7">
        <v>3</v>
      </c>
      <c r="C7" s="1">
        <v>44017</v>
      </c>
      <c r="D7">
        <v>2296</v>
      </c>
      <c r="E7" s="2" t="s">
        <v>263</v>
      </c>
      <c r="F7" s="4" t="s">
        <v>282</v>
      </c>
      <c r="G7" s="2" t="s">
        <v>32</v>
      </c>
      <c r="H7" s="7">
        <v>434900</v>
      </c>
      <c r="I7" s="7">
        <v>434900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>
        <v>131</v>
      </c>
      <c r="Y7" t="s">
        <v>276</v>
      </c>
      <c r="Z7" t="s">
        <v>26</v>
      </c>
      <c r="AA7" t="s">
        <v>26</v>
      </c>
      <c r="AB7" s="30" t="s">
        <v>282</v>
      </c>
      <c r="AC7" s="26">
        <v>0</v>
      </c>
      <c r="AD7" s="26">
        <v>0</v>
      </c>
      <c r="AE7" s="26">
        <v>0</v>
      </c>
      <c r="AF7" s="26">
        <v>6</v>
      </c>
      <c r="AG7" s="26">
        <v>3</v>
      </c>
      <c r="AH7" s="26">
        <v>10</v>
      </c>
      <c r="AI7" s="26">
        <v>44007</v>
      </c>
      <c r="AJ7" s="26">
        <v>44007</v>
      </c>
      <c r="AK7" s="26">
        <v>12289</v>
      </c>
      <c r="AL7" s="26">
        <v>2700</v>
      </c>
      <c r="AM7" s="7" t="s">
        <v>282</v>
      </c>
      <c r="AN7" s="7">
        <v>12289</v>
      </c>
      <c r="AO7" s="31">
        <f t="shared" si="0"/>
        <v>12289</v>
      </c>
      <c r="AP7" s="31">
        <f t="shared" si="1"/>
        <v>0</v>
      </c>
      <c r="AQ7" t="b">
        <f t="shared" si="2"/>
        <v>1</v>
      </c>
    </row>
    <row r="8" spans="1:43" x14ac:dyDescent="0.25">
      <c r="A8" t="s">
        <v>25</v>
      </c>
      <c r="B8">
        <v>3</v>
      </c>
      <c r="C8" s="1">
        <v>44017</v>
      </c>
      <c r="D8">
        <v>2297</v>
      </c>
      <c r="E8" s="2" t="s">
        <v>263</v>
      </c>
      <c r="F8" s="4" t="s">
        <v>283</v>
      </c>
      <c r="G8" s="2" t="s">
        <v>217</v>
      </c>
      <c r="H8" s="7">
        <v>252000</v>
      </c>
      <c r="I8" s="7">
        <v>252000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>
        <v>131</v>
      </c>
      <c r="Y8" t="s">
        <v>276</v>
      </c>
      <c r="Z8" t="s">
        <v>26</v>
      </c>
      <c r="AA8" t="s">
        <v>26</v>
      </c>
      <c r="AB8" s="30" t="s">
        <v>283</v>
      </c>
      <c r="AC8" s="26">
        <v>0</v>
      </c>
      <c r="AD8" s="26">
        <v>0</v>
      </c>
      <c r="AE8" s="26">
        <v>0</v>
      </c>
      <c r="AF8" s="26">
        <v>6</v>
      </c>
      <c r="AG8" s="26">
        <v>3</v>
      </c>
      <c r="AH8" s="26">
        <v>10</v>
      </c>
      <c r="AI8" s="26">
        <v>44007</v>
      </c>
      <c r="AJ8" s="26">
        <v>44007</v>
      </c>
      <c r="AK8" s="26">
        <v>6729</v>
      </c>
      <c r="AL8" s="26">
        <v>2000</v>
      </c>
      <c r="AM8" s="7" t="s">
        <v>283</v>
      </c>
      <c r="AN8" s="7">
        <v>6729</v>
      </c>
      <c r="AO8" s="31">
        <f t="shared" si="0"/>
        <v>6729</v>
      </c>
      <c r="AP8" s="31">
        <f t="shared" si="1"/>
        <v>0</v>
      </c>
      <c r="AQ8" t="b">
        <f t="shared" si="2"/>
        <v>1</v>
      </c>
    </row>
    <row r="9" spans="1:43" x14ac:dyDescent="0.25">
      <c r="A9" t="s">
        <v>25</v>
      </c>
      <c r="B9">
        <v>3</v>
      </c>
      <c r="C9" s="1">
        <v>44017</v>
      </c>
      <c r="D9">
        <v>2298</v>
      </c>
      <c r="E9" s="2" t="s">
        <v>263</v>
      </c>
      <c r="F9" s="4" t="s">
        <v>284</v>
      </c>
      <c r="G9" s="2" t="s">
        <v>145</v>
      </c>
      <c r="H9" s="7">
        <v>160000</v>
      </c>
      <c r="I9" s="7">
        <v>160000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>
        <v>131</v>
      </c>
      <c r="Y9" t="s">
        <v>276</v>
      </c>
      <c r="Z9" t="s">
        <v>26</v>
      </c>
      <c r="AA9" t="s">
        <v>26</v>
      </c>
      <c r="AB9" s="30" t="s">
        <v>284</v>
      </c>
      <c r="AC9" s="26">
        <v>0</v>
      </c>
      <c r="AD9" s="26">
        <v>0</v>
      </c>
      <c r="AE9" s="26">
        <v>0</v>
      </c>
      <c r="AF9" s="26">
        <v>6</v>
      </c>
      <c r="AG9" s="26">
        <v>3</v>
      </c>
      <c r="AH9" s="26">
        <v>10</v>
      </c>
      <c r="AI9" s="26">
        <v>44007</v>
      </c>
      <c r="AJ9" s="26">
        <v>44007</v>
      </c>
      <c r="AK9" s="26">
        <v>112165</v>
      </c>
      <c r="AL9" s="26">
        <v>10000</v>
      </c>
      <c r="AM9" s="7" t="s">
        <v>284</v>
      </c>
      <c r="AN9" s="7">
        <v>112165</v>
      </c>
      <c r="AO9" s="31">
        <f t="shared" si="0"/>
        <v>112165</v>
      </c>
      <c r="AP9" s="31">
        <f t="shared" si="1"/>
        <v>0</v>
      </c>
      <c r="AQ9" t="b">
        <f t="shared" si="2"/>
        <v>1</v>
      </c>
    </row>
    <row r="10" spans="1:43" x14ac:dyDescent="0.25">
      <c r="A10" t="s">
        <v>25</v>
      </c>
      <c r="B10">
        <v>3</v>
      </c>
      <c r="C10" s="1">
        <v>44017</v>
      </c>
      <c r="D10">
        <v>2299</v>
      </c>
      <c r="E10" s="2" t="s">
        <v>263</v>
      </c>
      <c r="F10" s="4" t="s">
        <v>285</v>
      </c>
      <c r="G10" s="2" t="s">
        <v>200</v>
      </c>
      <c r="H10" s="7">
        <v>144000</v>
      </c>
      <c r="I10" s="7">
        <v>144000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>
        <v>131</v>
      </c>
      <c r="Y10" t="s">
        <v>276</v>
      </c>
      <c r="Z10" t="s">
        <v>26</v>
      </c>
      <c r="AA10" t="s">
        <v>26</v>
      </c>
      <c r="AB10" s="30" t="s">
        <v>285</v>
      </c>
      <c r="AC10" s="26">
        <v>0</v>
      </c>
      <c r="AD10" s="26">
        <v>0</v>
      </c>
      <c r="AE10" s="26">
        <v>0</v>
      </c>
      <c r="AF10" s="26">
        <v>6</v>
      </c>
      <c r="AG10" s="26">
        <v>3</v>
      </c>
      <c r="AH10" s="26">
        <v>10</v>
      </c>
      <c r="AI10" s="26">
        <v>44007</v>
      </c>
      <c r="AJ10" s="26">
        <v>44007</v>
      </c>
      <c r="AK10" s="26">
        <v>18165</v>
      </c>
      <c r="AL10" s="26">
        <v>2000</v>
      </c>
      <c r="AM10" s="7" t="s">
        <v>285</v>
      </c>
      <c r="AN10" s="7">
        <v>18165</v>
      </c>
      <c r="AO10" s="31">
        <f t="shared" si="0"/>
        <v>18165</v>
      </c>
      <c r="AP10" s="31">
        <f t="shared" si="1"/>
        <v>0</v>
      </c>
      <c r="AQ10" t="b">
        <f t="shared" si="2"/>
        <v>1</v>
      </c>
    </row>
    <row r="11" spans="1:43" x14ac:dyDescent="0.25">
      <c r="A11" t="s">
        <v>25</v>
      </c>
      <c r="B11">
        <v>3</v>
      </c>
      <c r="C11" s="1">
        <v>44017</v>
      </c>
      <c r="D11">
        <v>2300</v>
      </c>
      <c r="E11" s="2" t="s">
        <v>263</v>
      </c>
      <c r="F11" s="4" t="s">
        <v>927</v>
      </c>
      <c r="G11" s="2" t="s">
        <v>970</v>
      </c>
      <c r="H11" s="7">
        <v>1299000</v>
      </c>
      <c r="I11" s="7">
        <v>1299000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>
        <v>131</v>
      </c>
      <c r="Y11" t="s">
        <v>276</v>
      </c>
      <c r="Z11" t="s">
        <v>26</v>
      </c>
      <c r="AA11" t="s">
        <v>26</v>
      </c>
      <c r="AB11" s="30" t="s">
        <v>927</v>
      </c>
      <c r="AC11" s="26">
        <v>0</v>
      </c>
      <c r="AD11" s="26">
        <v>0</v>
      </c>
      <c r="AE11" s="26">
        <v>0</v>
      </c>
      <c r="AF11" s="26">
        <v>6</v>
      </c>
      <c r="AG11" s="26">
        <v>3</v>
      </c>
      <c r="AH11" s="26">
        <v>10</v>
      </c>
      <c r="AI11" s="26">
        <v>44007</v>
      </c>
      <c r="AJ11" s="26">
        <v>44007</v>
      </c>
      <c r="AK11" s="26">
        <v>960</v>
      </c>
      <c r="AL11" s="26">
        <v>100</v>
      </c>
      <c r="AM11" s="7" t="s">
        <v>927</v>
      </c>
      <c r="AN11" s="7">
        <v>960</v>
      </c>
      <c r="AO11" s="31">
        <f t="shared" si="0"/>
        <v>960</v>
      </c>
      <c r="AP11" s="31">
        <f t="shared" si="1"/>
        <v>0</v>
      </c>
      <c r="AQ11" t="b">
        <f t="shared" si="2"/>
        <v>1</v>
      </c>
    </row>
    <row r="12" spans="1:43" s="34" customFormat="1" x14ac:dyDescent="0.25">
      <c r="A12" s="34" t="s">
        <v>25</v>
      </c>
      <c r="B12" s="34">
        <v>3</v>
      </c>
      <c r="C12" s="35">
        <v>44017</v>
      </c>
      <c r="D12" s="34">
        <v>2301</v>
      </c>
      <c r="E12" s="36" t="s">
        <v>263</v>
      </c>
      <c r="F12" s="37" t="s">
        <v>286</v>
      </c>
      <c r="G12" s="36" t="s">
        <v>675</v>
      </c>
      <c r="H12" s="26">
        <v>448433</v>
      </c>
      <c r="I12" s="26">
        <v>448433</v>
      </c>
      <c r="J12" s="26">
        <v>0</v>
      </c>
      <c r="K12" s="26">
        <v>0</v>
      </c>
      <c r="L12" s="26">
        <v>0</v>
      </c>
      <c r="M12" s="26">
        <v>0</v>
      </c>
      <c r="N12" s="26">
        <v>0</v>
      </c>
      <c r="O12" s="26">
        <v>0</v>
      </c>
      <c r="P12" s="26">
        <v>0</v>
      </c>
      <c r="Q12" s="26">
        <v>59.53</v>
      </c>
      <c r="R12" s="26">
        <v>59.53</v>
      </c>
      <c r="S12" s="26">
        <v>0</v>
      </c>
      <c r="T12" s="26">
        <v>0</v>
      </c>
      <c r="U12" s="26">
        <v>0</v>
      </c>
      <c r="V12" s="26">
        <v>0</v>
      </c>
      <c r="W12" s="26">
        <v>0</v>
      </c>
      <c r="X12" s="34">
        <v>131</v>
      </c>
      <c r="Y12" s="34" t="s">
        <v>276</v>
      </c>
      <c r="Z12" s="34" t="s">
        <v>26</v>
      </c>
      <c r="AA12" s="34" t="s">
        <v>26</v>
      </c>
      <c r="AB12" s="30" t="s">
        <v>286</v>
      </c>
      <c r="AC12" s="26">
        <v>0</v>
      </c>
      <c r="AD12" s="26">
        <v>59.53</v>
      </c>
      <c r="AE12" s="26">
        <v>59.53</v>
      </c>
      <c r="AF12" s="26">
        <v>6</v>
      </c>
      <c r="AG12" s="26">
        <v>3</v>
      </c>
      <c r="AH12" s="26">
        <v>10</v>
      </c>
      <c r="AI12" s="26">
        <v>44007</v>
      </c>
      <c r="AJ12" s="26">
        <v>44007</v>
      </c>
      <c r="AK12" s="26">
        <v>2424.4699999999998</v>
      </c>
      <c r="AL12" s="26">
        <v>600</v>
      </c>
      <c r="AM12" s="26" t="s">
        <v>286</v>
      </c>
      <c r="AN12" s="26">
        <v>2484</v>
      </c>
      <c r="AO12" s="38">
        <f t="shared" si="0"/>
        <v>2424.4699999999998</v>
      </c>
      <c r="AP12" s="38">
        <f t="shared" si="1"/>
        <v>0</v>
      </c>
      <c r="AQ12" s="34" t="b">
        <f t="shared" si="2"/>
        <v>1</v>
      </c>
    </row>
    <row r="13" spans="1:43" x14ac:dyDescent="0.25">
      <c r="A13" t="s">
        <v>25</v>
      </c>
      <c r="B13">
        <v>3</v>
      </c>
      <c r="C13" s="1">
        <v>44017</v>
      </c>
      <c r="D13">
        <v>2302</v>
      </c>
      <c r="E13" s="2" t="s">
        <v>263</v>
      </c>
      <c r="F13" s="4" t="s">
        <v>287</v>
      </c>
      <c r="G13" s="2" t="s">
        <v>100</v>
      </c>
      <c r="H13" s="7">
        <v>324000</v>
      </c>
      <c r="I13" s="7">
        <v>324000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>
        <v>131</v>
      </c>
      <c r="Y13" t="s">
        <v>276</v>
      </c>
      <c r="Z13" t="s">
        <v>26</v>
      </c>
      <c r="AA13" t="s">
        <v>26</v>
      </c>
      <c r="AB13" s="30" t="s">
        <v>287</v>
      </c>
      <c r="AC13" s="26">
        <v>0</v>
      </c>
      <c r="AD13" s="26">
        <v>0</v>
      </c>
      <c r="AE13" s="26">
        <v>0</v>
      </c>
      <c r="AF13" s="26">
        <v>6</v>
      </c>
      <c r="AG13" s="26">
        <v>3</v>
      </c>
      <c r="AH13" s="26">
        <v>10</v>
      </c>
      <c r="AI13" s="26">
        <v>44007</v>
      </c>
      <c r="AJ13" s="26">
        <v>44007</v>
      </c>
      <c r="AK13" s="26">
        <v>17177</v>
      </c>
      <c r="AL13" s="26">
        <v>2000</v>
      </c>
      <c r="AM13" s="7" t="s">
        <v>287</v>
      </c>
      <c r="AN13" s="7">
        <v>17177</v>
      </c>
      <c r="AO13" s="31">
        <f t="shared" si="0"/>
        <v>17177</v>
      </c>
      <c r="AP13" s="31">
        <f t="shared" si="1"/>
        <v>0</v>
      </c>
      <c r="AQ13" t="b">
        <f t="shared" si="2"/>
        <v>1</v>
      </c>
    </row>
    <row r="14" spans="1:43" x14ac:dyDescent="0.25">
      <c r="A14" t="s">
        <v>25</v>
      </c>
      <c r="B14">
        <v>3</v>
      </c>
      <c r="C14" s="1">
        <v>44017</v>
      </c>
      <c r="D14">
        <v>2303</v>
      </c>
      <c r="E14" s="2" t="s">
        <v>263</v>
      </c>
      <c r="F14" s="4" t="s">
        <v>288</v>
      </c>
      <c r="G14" s="2" t="s">
        <v>227</v>
      </c>
      <c r="H14" s="7">
        <v>81400</v>
      </c>
      <c r="I14" s="7">
        <v>81400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>
        <v>131</v>
      </c>
      <c r="Y14" t="s">
        <v>276</v>
      </c>
      <c r="Z14" t="s">
        <v>26</v>
      </c>
      <c r="AA14" t="s">
        <v>26</v>
      </c>
      <c r="AB14" s="30" t="s">
        <v>288</v>
      </c>
      <c r="AC14" s="26">
        <v>0</v>
      </c>
      <c r="AD14" s="26">
        <v>0</v>
      </c>
      <c r="AE14" s="26">
        <v>0</v>
      </c>
      <c r="AF14" s="26">
        <v>6</v>
      </c>
      <c r="AG14" s="26">
        <v>3</v>
      </c>
      <c r="AH14" s="26">
        <v>10</v>
      </c>
      <c r="AI14" s="26">
        <v>44007</v>
      </c>
      <c r="AJ14" s="26">
        <v>44007</v>
      </c>
      <c r="AK14" s="26">
        <v>7845.5</v>
      </c>
      <c r="AL14" s="26">
        <v>1400</v>
      </c>
      <c r="AM14" s="7" t="s">
        <v>288</v>
      </c>
      <c r="AN14" s="7">
        <v>7845.5</v>
      </c>
      <c r="AO14" s="31">
        <f t="shared" si="0"/>
        <v>7845.5</v>
      </c>
      <c r="AP14" s="31">
        <f t="shared" si="1"/>
        <v>0</v>
      </c>
      <c r="AQ14" t="b">
        <f t="shared" si="2"/>
        <v>1</v>
      </c>
    </row>
    <row r="15" spans="1:43" x14ac:dyDescent="0.25">
      <c r="A15" t="s">
        <v>25</v>
      </c>
      <c r="B15">
        <v>3</v>
      </c>
      <c r="C15" s="1">
        <v>44017</v>
      </c>
      <c r="D15">
        <v>2304</v>
      </c>
      <c r="E15" s="2" t="s">
        <v>263</v>
      </c>
      <c r="F15" s="4" t="s">
        <v>289</v>
      </c>
      <c r="G15" s="2" t="s">
        <v>115</v>
      </c>
      <c r="H15" s="7">
        <v>664000</v>
      </c>
      <c r="I15" s="7">
        <v>664000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>
        <v>131</v>
      </c>
      <c r="Y15" t="s">
        <v>276</v>
      </c>
      <c r="Z15" t="s">
        <v>26</v>
      </c>
      <c r="AA15" t="s">
        <v>26</v>
      </c>
      <c r="AB15" s="30" t="s">
        <v>289</v>
      </c>
      <c r="AC15" s="26">
        <v>0</v>
      </c>
      <c r="AD15" s="26">
        <v>0</v>
      </c>
      <c r="AE15" s="26">
        <v>0</v>
      </c>
      <c r="AF15" s="26">
        <v>6</v>
      </c>
      <c r="AG15" s="26">
        <v>3</v>
      </c>
      <c r="AH15" s="26">
        <v>10</v>
      </c>
      <c r="AI15" s="26">
        <v>44007</v>
      </c>
      <c r="AJ15" s="26">
        <v>44007</v>
      </c>
      <c r="AK15" s="26">
        <v>6587</v>
      </c>
      <c r="AL15" s="26">
        <v>4000</v>
      </c>
      <c r="AM15" s="7" t="s">
        <v>289</v>
      </c>
      <c r="AN15" s="7">
        <v>6587</v>
      </c>
      <c r="AO15" s="31">
        <f t="shared" si="0"/>
        <v>6587</v>
      </c>
      <c r="AP15" s="31">
        <f t="shared" si="1"/>
        <v>0</v>
      </c>
      <c r="AQ15" t="b">
        <f t="shared" si="2"/>
        <v>1</v>
      </c>
    </row>
    <row r="16" spans="1:43" x14ac:dyDescent="0.25">
      <c r="A16" t="s">
        <v>25</v>
      </c>
      <c r="B16">
        <v>3</v>
      </c>
      <c r="C16" s="1">
        <v>44017</v>
      </c>
      <c r="D16">
        <v>2305</v>
      </c>
      <c r="E16" s="2" t="s">
        <v>263</v>
      </c>
      <c r="F16" s="4" t="s">
        <v>290</v>
      </c>
      <c r="G16" s="2" t="s">
        <v>75</v>
      </c>
      <c r="H16" s="7">
        <v>324000</v>
      </c>
      <c r="I16" s="7">
        <v>324000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>
        <v>131</v>
      </c>
      <c r="Y16" t="s">
        <v>276</v>
      </c>
      <c r="Z16" t="s">
        <v>26</v>
      </c>
      <c r="AA16" t="s">
        <v>26</v>
      </c>
      <c r="AB16" s="30" t="s">
        <v>290</v>
      </c>
      <c r="AC16" s="26">
        <v>0</v>
      </c>
      <c r="AD16" s="26">
        <v>0</v>
      </c>
      <c r="AE16" s="26">
        <v>0</v>
      </c>
      <c r="AF16" s="26">
        <v>6</v>
      </c>
      <c r="AG16" s="26">
        <v>3</v>
      </c>
      <c r="AH16" s="26">
        <v>10</v>
      </c>
      <c r="AI16" s="26">
        <v>44007</v>
      </c>
      <c r="AJ16" s="26">
        <v>44007</v>
      </c>
      <c r="AK16" s="26">
        <v>16132</v>
      </c>
      <c r="AL16" s="26">
        <v>2000</v>
      </c>
      <c r="AM16" s="7" t="s">
        <v>290</v>
      </c>
      <c r="AN16" s="7">
        <v>16132</v>
      </c>
      <c r="AO16" s="31">
        <f t="shared" si="0"/>
        <v>16132</v>
      </c>
      <c r="AP16" s="31">
        <f t="shared" si="1"/>
        <v>0</v>
      </c>
      <c r="AQ16" t="b">
        <f t="shared" si="2"/>
        <v>1</v>
      </c>
    </row>
    <row r="17" spans="1:43" x14ac:dyDescent="0.25">
      <c r="A17" t="s">
        <v>25</v>
      </c>
      <c r="B17">
        <v>3</v>
      </c>
      <c r="C17" s="1">
        <v>44017</v>
      </c>
      <c r="D17">
        <v>2306</v>
      </c>
      <c r="E17" s="2" t="s">
        <v>263</v>
      </c>
      <c r="F17" s="4" t="s">
        <v>291</v>
      </c>
      <c r="G17" s="2" t="s">
        <v>676</v>
      </c>
      <c r="H17" s="7">
        <v>206438</v>
      </c>
      <c r="I17" s="7">
        <v>206438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103.92</v>
      </c>
      <c r="R17" s="7">
        <v>103.92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>
        <v>131</v>
      </c>
      <c r="Y17" t="s">
        <v>276</v>
      </c>
      <c r="Z17" t="s">
        <v>26</v>
      </c>
      <c r="AA17" t="s">
        <v>26</v>
      </c>
      <c r="AB17" s="30" t="s">
        <v>291</v>
      </c>
      <c r="AC17" s="26">
        <v>0</v>
      </c>
      <c r="AD17" s="26">
        <v>103.92</v>
      </c>
      <c r="AE17" s="26">
        <v>103.92</v>
      </c>
      <c r="AF17" s="26">
        <v>6</v>
      </c>
      <c r="AG17" s="26">
        <v>3</v>
      </c>
      <c r="AH17" s="26">
        <v>10</v>
      </c>
      <c r="AI17" s="26">
        <v>44007</v>
      </c>
      <c r="AJ17" s="26">
        <v>44007</v>
      </c>
      <c r="AK17" s="26">
        <v>4733.08</v>
      </c>
      <c r="AL17" s="26">
        <v>100</v>
      </c>
      <c r="AM17" s="7" t="s">
        <v>291</v>
      </c>
      <c r="AN17" s="7">
        <v>4837</v>
      </c>
      <c r="AO17" s="31">
        <f t="shared" si="0"/>
        <v>4733.08</v>
      </c>
      <c r="AP17" s="31">
        <f t="shared" si="1"/>
        <v>0</v>
      </c>
      <c r="AQ17" t="b">
        <f t="shared" si="2"/>
        <v>1</v>
      </c>
    </row>
    <row r="18" spans="1:43" x14ac:dyDescent="0.25">
      <c r="A18" t="s">
        <v>25</v>
      </c>
      <c r="B18">
        <v>3</v>
      </c>
      <c r="C18" s="1">
        <v>44017</v>
      </c>
      <c r="D18">
        <v>2307</v>
      </c>
      <c r="E18" s="2" t="s">
        <v>263</v>
      </c>
      <c r="F18" s="4" t="s">
        <v>292</v>
      </c>
      <c r="G18" s="2" t="s">
        <v>677</v>
      </c>
      <c r="H18" s="7">
        <v>161200</v>
      </c>
      <c r="I18" s="7">
        <v>161200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>
        <v>131</v>
      </c>
      <c r="Y18" t="s">
        <v>276</v>
      </c>
      <c r="Z18" t="s">
        <v>26</v>
      </c>
      <c r="AA18" t="s">
        <v>26</v>
      </c>
      <c r="AB18" s="30" t="s">
        <v>292</v>
      </c>
      <c r="AC18" s="26">
        <v>0</v>
      </c>
      <c r="AD18" s="26">
        <v>0</v>
      </c>
      <c r="AE18" s="26">
        <v>0</v>
      </c>
      <c r="AF18" s="26">
        <v>6</v>
      </c>
      <c r="AG18" s="26">
        <v>3</v>
      </c>
      <c r="AH18" s="26">
        <v>10</v>
      </c>
      <c r="AI18" s="26">
        <v>44007</v>
      </c>
      <c r="AJ18" s="26">
        <v>44007</v>
      </c>
      <c r="AK18" s="26">
        <v>37589</v>
      </c>
      <c r="AL18" s="26">
        <v>2800</v>
      </c>
      <c r="AM18" s="7" t="s">
        <v>292</v>
      </c>
      <c r="AN18" s="7">
        <v>37589</v>
      </c>
      <c r="AO18" s="31">
        <f t="shared" si="0"/>
        <v>37589</v>
      </c>
      <c r="AP18" s="31">
        <f t="shared" si="1"/>
        <v>0</v>
      </c>
      <c r="AQ18" t="b">
        <f t="shared" si="2"/>
        <v>1</v>
      </c>
    </row>
    <row r="19" spans="1:43" x14ac:dyDescent="0.25">
      <c r="A19" t="s">
        <v>25</v>
      </c>
      <c r="B19">
        <v>3</v>
      </c>
      <c r="C19" s="1">
        <v>44017</v>
      </c>
      <c r="D19">
        <v>2308</v>
      </c>
      <c r="E19" s="2" t="s">
        <v>263</v>
      </c>
      <c r="F19" s="4" t="s">
        <v>293</v>
      </c>
      <c r="G19" s="2" t="s">
        <v>678</v>
      </c>
      <c r="H19" s="7">
        <v>65152</v>
      </c>
      <c r="I19" s="7">
        <v>65152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>
        <v>131</v>
      </c>
      <c r="Y19" t="s">
        <v>276</v>
      </c>
      <c r="Z19" t="s">
        <v>26</v>
      </c>
      <c r="AA19" t="s">
        <v>26</v>
      </c>
      <c r="AB19" s="30" t="s">
        <v>293</v>
      </c>
      <c r="AC19" s="26">
        <v>0</v>
      </c>
      <c r="AD19" s="26">
        <v>0</v>
      </c>
      <c r="AE19" s="26">
        <v>0</v>
      </c>
      <c r="AF19" s="26">
        <v>6</v>
      </c>
      <c r="AG19" s="26">
        <v>3</v>
      </c>
      <c r="AH19" s="26">
        <v>10</v>
      </c>
      <c r="AI19" s="26">
        <v>44007</v>
      </c>
      <c r="AJ19" s="26">
        <v>44007</v>
      </c>
      <c r="AK19" s="26">
        <v>5990</v>
      </c>
      <c r="AL19" s="26">
        <v>1000</v>
      </c>
      <c r="AM19" s="7" t="s">
        <v>293</v>
      </c>
      <c r="AN19" s="7">
        <v>5990</v>
      </c>
      <c r="AO19" s="31">
        <f t="shared" si="0"/>
        <v>5990</v>
      </c>
      <c r="AP19" s="31">
        <f t="shared" si="1"/>
        <v>0</v>
      </c>
      <c r="AQ19" t="b">
        <f t="shared" si="2"/>
        <v>1</v>
      </c>
    </row>
    <row r="20" spans="1:43" x14ac:dyDescent="0.25">
      <c r="A20" t="s">
        <v>25</v>
      </c>
      <c r="B20">
        <v>3</v>
      </c>
      <c r="C20" s="1">
        <v>44017</v>
      </c>
      <c r="D20">
        <v>2309</v>
      </c>
      <c r="E20" s="2" t="s">
        <v>263</v>
      </c>
      <c r="F20" s="4" t="s">
        <v>294</v>
      </c>
      <c r="G20" s="2" t="s">
        <v>172</v>
      </c>
      <c r="H20" s="7">
        <v>464962</v>
      </c>
      <c r="I20" s="7">
        <v>464962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>
        <v>131</v>
      </c>
      <c r="Y20" t="s">
        <v>276</v>
      </c>
      <c r="Z20" t="s">
        <v>26</v>
      </c>
      <c r="AA20" t="s">
        <v>26</v>
      </c>
      <c r="AB20" s="30" t="s">
        <v>294</v>
      </c>
      <c r="AC20" s="26">
        <v>0</v>
      </c>
      <c r="AD20" s="26">
        <v>0</v>
      </c>
      <c r="AE20" s="26">
        <v>0</v>
      </c>
      <c r="AF20" s="26">
        <v>6</v>
      </c>
      <c r="AG20" s="26">
        <v>3</v>
      </c>
      <c r="AH20" s="26">
        <v>10</v>
      </c>
      <c r="AI20" s="26">
        <v>44007</v>
      </c>
      <c r="AJ20" s="26">
        <v>44007</v>
      </c>
      <c r="AK20" s="26">
        <v>13199</v>
      </c>
      <c r="AL20" s="26">
        <v>2800</v>
      </c>
      <c r="AM20" s="7" t="s">
        <v>294</v>
      </c>
      <c r="AN20" s="7">
        <v>13199</v>
      </c>
      <c r="AO20" s="31">
        <f t="shared" si="0"/>
        <v>13199</v>
      </c>
      <c r="AP20" s="31">
        <f t="shared" si="1"/>
        <v>0</v>
      </c>
      <c r="AQ20" t="b">
        <f t="shared" si="2"/>
        <v>1</v>
      </c>
    </row>
    <row r="21" spans="1:43" x14ac:dyDescent="0.25">
      <c r="A21" t="s">
        <v>25</v>
      </c>
      <c r="B21">
        <v>3</v>
      </c>
      <c r="C21" s="1">
        <v>44017</v>
      </c>
      <c r="D21">
        <v>2310</v>
      </c>
      <c r="E21" s="2" t="s">
        <v>263</v>
      </c>
      <c r="F21" s="4" t="s">
        <v>295</v>
      </c>
      <c r="G21" s="2" t="s">
        <v>114</v>
      </c>
      <c r="H21" s="7">
        <v>999100</v>
      </c>
      <c r="I21" s="7">
        <v>999100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>
        <v>131</v>
      </c>
      <c r="Y21" t="s">
        <v>276</v>
      </c>
      <c r="Z21" t="s">
        <v>26</v>
      </c>
      <c r="AA21" t="s">
        <v>26</v>
      </c>
      <c r="AB21" s="30" t="s">
        <v>295</v>
      </c>
      <c r="AC21" s="26">
        <v>0</v>
      </c>
      <c r="AD21" s="26">
        <v>0</v>
      </c>
      <c r="AE21" s="26">
        <v>0</v>
      </c>
      <c r="AF21" s="26">
        <v>6</v>
      </c>
      <c r="AG21" s="26">
        <v>3</v>
      </c>
      <c r="AH21" s="26">
        <v>10</v>
      </c>
      <c r="AI21" s="26">
        <v>44007</v>
      </c>
      <c r="AJ21" s="26">
        <v>44007</v>
      </c>
      <c r="AK21" s="26">
        <v>22389</v>
      </c>
      <c r="AL21" s="26">
        <v>100</v>
      </c>
      <c r="AM21" s="7" t="s">
        <v>295</v>
      </c>
      <c r="AN21" s="7">
        <v>22389</v>
      </c>
      <c r="AO21" s="31">
        <f t="shared" si="0"/>
        <v>22389</v>
      </c>
      <c r="AP21" s="31">
        <f t="shared" si="1"/>
        <v>0</v>
      </c>
      <c r="AQ21" t="b">
        <f t="shared" si="2"/>
        <v>1</v>
      </c>
    </row>
    <row r="22" spans="1:43" x14ac:dyDescent="0.25">
      <c r="A22" t="s">
        <v>25</v>
      </c>
      <c r="B22">
        <v>3</v>
      </c>
      <c r="C22" s="1">
        <v>44017</v>
      </c>
      <c r="D22">
        <v>2311</v>
      </c>
      <c r="E22" s="2" t="s">
        <v>263</v>
      </c>
      <c r="F22" s="4" t="s">
        <v>296</v>
      </c>
      <c r="G22" s="2" t="s">
        <v>43</v>
      </c>
      <c r="H22" s="7">
        <v>324000</v>
      </c>
      <c r="I22" s="7">
        <v>324000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>
        <v>131</v>
      </c>
      <c r="Y22" t="s">
        <v>276</v>
      </c>
      <c r="Z22" t="s">
        <v>26</v>
      </c>
      <c r="AA22" t="s">
        <v>26</v>
      </c>
      <c r="AB22" s="30" t="s">
        <v>296</v>
      </c>
      <c r="AC22" s="26">
        <v>0</v>
      </c>
      <c r="AD22" s="26">
        <v>0</v>
      </c>
      <c r="AE22" s="26">
        <v>0</v>
      </c>
      <c r="AF22" s="26">
        <v>6</v>
      </c>
      <c r="AG22" s="26">
        <v>3</v>
      </c>
      <c r="AH22" s="26">
        <v>10</v>
      </c>
      <c r="AI22" s="26">
        <v>44007</v>
      </c>
      <c r="AJ22" s="26">
        <v>44007</v>
      </c>
      <c r="AK22" s="26">
        <v>10760</v>
      </c>
      <c r="AL22" s="26">
        <v>2000</v>
      </c>
      <c r="AM22" s="7" t="s">
        <v>296</v>
      </c>
      <c r="AN22" s="7">
        <v>10760</v>
      </c>
      <c r="AO22" s="31">
        <f t="shared" si="0"/>
        <v>10760</v>
      </c>
      <c r="AP22" s="31">
        <f t="shared" si="1"/>
        <v>0</v>
      </c>
      <c r="AQ22" t="b">
        <f t="shared" si="2"/>
        <v>1</v>
      </c>
    </row>
    <row r="23" spans="1:43" x14ac:dyDescent="0.25">
      <c r="A23" t="s">
        <v>25</v>
      </c>
      <c r="B23">
        <v>3</v>
      </c>
      <c r="C23" s="1">
        <v>44017</v>
      </c>
      <c r="D23">
        <v>2312</v>
      </c>
      <c r="E23" s="2" t="s">
        <v>263</v>
      </c>
      <c r="F23" s="4" t="s">
        <v>297</v>
      </c>
      <c r="G23" s="2" t="s">
        <v>679</v>
      </c>
      <c r="H23" s="7">
        <v>562800</v>
      </c>
      <c r="I23" s="7">
        <v>562800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>
        <v>131</v>
      </c>
      <c r="Y23" t="s">
        <v>276</v>
      </c>
      <c r="Z23" t="s">
        <v>26</v>
      </c>
      <c r="AA23" t="s">
        <v>26</v>
      </c>
      <c r="AB23" s="30" t="s">
        <v>297</v>
      </c>
      <c r="AC23" s="26">
        <v>0</v>
      </c>
      <c r="AD23" s="26">
        <v>0</v>
      </c>
      <c r="AE23" s="26">
        <v>0</v>
      </c>
      <c r="AF23" s="26">
        <v>6</v>
      </c>
      <c r="AG23" s="26">
        <v>3</v>
      </c>
      <c r="AH23" s="26">
        <v>10</v>
      </c>
      <c r="AI23" s="26">
        <v>44007</v>
      </c>
      <c r="AJ23" s="26">
        <v>44007</v>
      </c>
      <c r="AK23" s="26">
        <v>30413</v>
      </c>
      <c r="AL23" s="26">
        <v>2800</v>
      </c>
      <c r="AM23" s="7" t="s">
        <v>297</v>
      </c>
      <c r="AN23" s="7">
        <v>30413</v>
      </c>
      <c r="AO23" s="31">
        <f t="shared" si="0"/>
        <v>30413</v>
      </c>
      <c r="AP23" s="31">
        <f t="shared" si="1"/>
        <v>0</v>
      </c>
      <c r="AQ23" t="b">
        <f t="shared" si="2"/>
        <v>1</v>
      </c>
    </row>
    <row r="24" spans="1:43" x14ac:dyDescent="0.25">
      <c r="A24" t="s">
        <v>25</v>
      </c>
      <c r="B24">
        <v>3</v>
      </c>
      <c r="C24" s="1">
        <v>44017</v>
      </c>
      <c r="D24">
        <v>2313</v>
      </c>
      <c r="E24" s="2" t="s">
        <v>263</v>
      </c>
      <c r="F24" s="4" t="s">
        <v>298</v>
      </c>
      <c r="G24" s="2" t="s">
        <v>190</v>
      </c>
      <c r="H24" s="7">
        <v>463600</v>
      </c>
      <c r="I24" s="7">
        <v>463600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>
        <v>131</v>
      </c>
      <c r="Y24" t="s">
        <v>276</v>
      </c>
      <c r="Z24" t="s">
        <v>26</v>
      </c>
      <c r="AA24" t="s">
        <v>26</v>
      </c>
      <c r="AB24" s="30" t="s">
        <v>298</v>
      </c>
      <c r="AC24" s="26">
        <v>0</v>
      </c>
      <c r="AD24" s="26">
        <v>0</v>
      </c>
      <c r="AE24" s="26">
        <v>0</v>
      </c>
      <c r="AF24" s="26">
        <v>6</v>
      </c>
      <c r="AG24" s="26">
        <v>3</v>
      </c>
      <c r="AH24" s="26">
        <v>10</v>
      </c>
      <c r="AI24" s="26">
        <v>44007</v>
      </c>
      <c r="AJ24" s="26">
        <v>44007</v>
      </c>
      <c r="AK24" s="26">
        <v>9269</v>
      </c>
      <c r="AL24" s="26">
        <v>2800</v>
      </c>
      <c r="AM24" s="7" t="s">
        <v>298</v>
      </c>
      <c r="AN24" s="7">
        <v>9269</v>
      </c>
      <c r="AO24" s="31">
        <f t="shared" si="0"/>
        <v>9269</v>
      </c>
      <c r="AP24" s="31">
        <f t="shared" si="1"/>
        <v>0</v>
      </c>
      <c r="AQ24" t="b">
        <f t="shared" si="2"/>
        <v>1</v>
      </c>
    </row>
    <row r="25" spans="1:43" x14ac:dyDescent="0.25">
      <c r="A25" t="s">
        <v>25</v>
      </c>
      <c r="B25">
        <v>3</v>
      </c>
      <c r="C25" s="1">
        <v>44017</v>
      </c>
      <c r="D25">
        <v>2314</v>
      </c>
      <c r="E25" s="2" t="s">
        <v>263</v>
      </c>
      <c r="F25" s="4" t="s">
        <v>299</v>
      </c>
      <c r="G25" s="2" t="s">
        <v>186</v>
      </c>
      <c r="H25" s="7">
        <v>326203</v>
      </c>
      <c r="I25" s="7">
        <v>326203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210.57</v>
      </c>
      <c r="R25" s="7">
        <v>210.57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>
        <v>131</v>
      </c>
      <c r="Y25" t="s">
        <v>276</v>
      </c>
      <c r="Z25" t="s">
        <v>26</v>
      </c>
      <c r="AA25" t="s">
        <v>26</v>
      </c>
      <c r="AB25" s="30" t="s">
        <v>299</v>
      </c>
      <c r="AC25" s="26">
        <v>0</v>
      </c>
      <c r="AD25" s="26">
        <v>210.57</v>
      </c>
      <c r="AE25" s="26">
        <v>210.57</v>
      </c>
      <c r="AF25" s="26">
        <v>6</v>
      </c>
      <c r="AG25" s="26">
        <v>3</v>
      </c>
      <c r="AH25" s="26">
        <v>10</v>
      </c>
      <c r="AI25" s="26">
        <v>44007</v>
      </c>
      <c r="AJ25" s="26">
        <v>44007</v>
      </c>
      <c r="AK25" s="26">
        <v>3521.43</v>
      </c>
      <c r="AL25" s="26">
        <v>10</v>
      </c>
      <c r="AM25" s="7" t="s">
        <v>299</v>
      </c>
      <c r="AN25" s="7">
        <v>3732</v>
      </c>
      <c r="AO25" s="31">
        <f t="shared" si="0"/>
        <v>3521.43</v>
      </c>
      <c r="AP25" s="31">
        <f t="shared" si="1"/>
        <v>0</v>
      </c>
      <c r="AQ25" t="b">
        <f t="shared" si="2"/>
        <v>1</v>
      </c>
    </row>
    <row r="26" spans="1:43" x14ac:dyDescent="0.25">
      <c r="A26" t="s">
        <v>25</v>
      </c>
      <c r="B26">
        <v>3</v>
      </c>
      <c r="C26" s="1">
        <v>44017</v>
      </c>
      <c r="D26">
        <v>2315</v>
      </c>
      <c r="E26" s="2" t="s">
        <v>263</v>
      </c>
      <c r="F26" s="4" t="s">
        <v>300</v>
      </c>
      <c r="G26" s="2" t="s">
        <v>248</v>
      </c>
      <c r="H26" s="7">
        <v>11200</v>
      </c>
      <c r="I26" s="7">
        <v>11200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>
        <v>131</v>
      </c>
      <c r="Y26" t="s">
        <v>276</v>
      </c>
      <c r="Z26" t="s">
        <v>26</v>
      </c>
      <c r="AA26" t="s">
        <v>26</v>
      </c>
      <c r="AB26" s="30" t="s">
        <v>300</v>
      </c>
      <c r="AC26" s="26">
        <v>0</v>
      </c>
      <c r="AD26" s="26">
        <v>0</v>
      </c>
      <c r="AE26" s="26">
        <v>0</v>
      </c>
      <c r="AF26" s="26">
        <v>6</v>
      </c>
      <c r="AG26" s="26">
        <v>3</v>
      </c>
      <c r="AH26" s="26">
        <v>10</v>
      </c>
      <c r="AI26" s="26">
        <v>44007</v>
      </c>
      <c r="AJ26" s="26">
        <v>44007</v>
      </c>
      <c r="AK26" s="26">
        <v>5948</v>
      </c>
      <c r="AL26" s="26">
        <v>700</v>
      </c>
      <c r="AM26" s="7" t="s">
        <v>300</v>
      </c>
      <c r="AN26" s="7">
        <v>5948</v>
      </c>
      <c r="AO26" s="31">
        <f t="shared" si="0"/>
        <v>5948</v>
      </c>
      <c r="AP26" s="31">
        <f t="shared" si="1"/>
        <v>0</v>
      </c>
      <c r="AQ26" t="b">
        <f t="shared" si="2"/>
        <v>1</v>
      </c>
    </row>
    <row r="27" spans="1:43" x14ac:dyDescent="0.25">
      <c r="A27" t="s">
        <v>25</v>
      </c>
      <c r="B27">
        <v>3</v>
      </c>
      <c r="C27" s="1">
        <v>44017</v>
      </c>
      <c r="D27">
        <v>2316</v>
      </c>
      <c r="E27" s="2" t="s">
        <v>263</v>
      </c>
      <c r="F27" s="4" t="s">
        <v>301</v>
      </c>
      <c r="G27" s="2" t="s">
        <v>680</v>
      </c>
      <c r="H27" s="7">
        <v>1155800</v>
      </c>
      <c r="I27" s="7">
        <v>1155800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>
        <v>131</v>
      </c>
      <c r="Y27" t="s">
        <v>276</v>
      </c>
      <c r="Z27" t="s">
        <v>26</v>
      </c>
      <c r="AA27" t="s">
        <v>26</v>
      </c>
      <c r="AB27" s="30" t="s">
        <v>301</v>
      </c>
      <c r="AC27" s="26">
        <v>0</v>
      </c>
      <c r="AD27" s="26">
        <v>0</v>
      </c>
      <c r="AE27" s="26">
        <v>0</v>
      </c>
      <c r="AF27" s="26">
        <v>6</v>
      </c>
      <c r="AG27" s="26">
        <v>3</v>
      </c>
      <c r="AH27" s="26">
        <v>10</v>
      </c>
      <c r="AI27" s="26">
        <v>44007</v>
      </c>
      <c r="AJ27" s="26">
        <v>44007</v>
      </c>
      <c r="AK27" s="26">
        <v>30695</v>
      </c>
      <c r="AL27" s="26">
        <v>3400</v>
      </c>
      <c r="AM27" s="7" t="s">
        <v>301</v>
      </c>
      <c r="AN27" s="7">
        <v>30695</v>
      </c>
      <c r="AO27" s="31">
        <f t="shared" si="0"/>
        <v>30695</v>
      </c>
      <c r="AP27" s="31">
        <f t="shared" si="1"/>
        <v>0</v>
      </c>
      <c r="AQ27" t="b">
        <f t="shared" si="2"/>
        <v>1</v>
      </c>
    </row>
    <row r="28" spans="1:43" x14ac:dyDescent="0.25">
      <c r="A28" t="s">
        <v>25</v>
      </c>
      <c r="B28">
        <v>3</v>
      </c>
      <c r="C28" s="1">
        <v>44017</v>
      </c>
      <c r="D28">
        <v>2317</v>
      </c>
      <c r="E28" s="2" t="s">
        <v>263</v>
      </c>
      <c r="F28" s="4" t="s">
        <v>302</v>
      </c>
      <c r="G28" s="2" t="s">
        <v>681</v>
      </c>
      <c r="H28" s="7">
        <v>55869</v>
      </c>
      <c r="I28" s="7">
        <v>55869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>
        <v>131</v>
      </c>
      <c r="Y28" t="s">
        <v>276</v>
      </c>
      <c r="Z28" t="s">
        <v>26</v>
      </c>
      <c r="AA28" t="s">
        <v>26</v>
      </c>
      <c r="AB28" s="30" t="s">
        <v>302</v>
      </c>
      <c r="AC28" s="26">
        <v>0</v>
      </c>
      <c r="AD28" s="26">
        <v>0</v>
      </c>
      <c r="AE28" s="26">
        <v>0</v>
      </c>
      <c r="AF28" s="26">
        <v>6</v>
      </c>
      <c r="AG28" s="26">
        <v>3</v>
      </c>
      <c r="AH28" s="26">
        <v>10</v>
      </c>
      <c r="AI28" s="26">
        <v>44007</v>
      </c>
      <c r="AJ28" s="26">
        <v>44007</v>
      </c>
      <c r="AK28" s="26">
        <v>2303</v>
      </c>
      <c r="AL28" s="26">
        <v>2000</v>
      </c>
      <c r="AM28" s="7" t="s">
        <v>302</v>
      </c>
      <c r="AN28" s="7">
        <v>2303</v>
      </c>
      <c r="AO28" s="31">
        <f t="shared" si="0"/>
        <v>2303</v>
      </c>
      <c r="AP28" s="31">
        <f t="shared" si="1"/>
        <v>0</v>
      </c>
      <c r="AQ28" t="b">
        <f t="shared" si="2"/>
        <v>1</v>
      </c>
    </row>
    <row r="29" spans="1:43" x14ac:dyDescent="0.25">
      <c r="A29" t="s">
        <v>25</v>
      </c>
      <c r="B29">
        <v>3</v>
      </c>
      <c r="C29" s="1">
        <v>44017</v>
      </c>
      <c r="D29">
        <v>2318</v>
      </c>
      <c r="E29" s="2" t="s">
        <v>263</v>
      </c>
      <c r="F29" s="4" t="s">
        <v>303</v>
      </c>
      <c r="G29" s="2" t="s">
        <v>682</v>
      </c>
      <c r="H29" s="7">
        <v>252900</v>
      </c>
      <c r="I29" s="7">
        <v>252900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>
        <v>131</v>
      </c>
      <c r="Y29" t="s">
        <v>276</v>
      </c>
      <c r="Z29" t="s">
        <v>26</v>
      </c>
      <c r="AA29" t="s">
        <v>26</v>
      </c>
      <c r="AB29" s="30" t="s">
        <v>303</v>
      </c>
      <c r="AC29" s="26">
        <v>0</v>
      </c>
      <c r="AD29" s="26">
        <v>0</v>
      </c>
      <c r="AE29" s="26">
        <v>0</v>
      </c>
      <c r="AF29" s="26">
        <v>6</v>
      </c>
      <c r="AG29" s="26">
        <v>3</v>
      </c>
      <c r="AH29" s="26">
        <v>10</v>
      </c>
      <c r="AI29" s="26">
        <v>44007</v>
      </c>
      <c r="AJ29" s="26">
        <v>44007</v>
      </c>
      <c r="AK29" s="26">
        <v>4138</v>
      </c>
      <c r="AL29" s="26">
        <v>2700</v>
      </c>
      <c r="AM29" s="7" t="s">
        <v>303</v>
      </c>
      <c r="AN29" s="7">
        <v>4138</v>
      </c>
      <c r="AO29" s="31">
        <f t="shared" si="0"/>
        <v>4138</v>
      </c>
      <c r="AP29" s="31">
        <f t="shared" si="1"/>
        <v>0</v>
      </c>
      <c r="AQ29" t="b">
        <f t="shared" si="2"/>
        <v>1</v>
      </c>
    </row>
    <row r="30" spans="1:43" x14ac:dyDescent="0.25">
      <c r="A30" t="s">
        <v>25</v>
      </c>
      <c r="B30">
        <v>3</v>
      </c>
      <c r="C30" s="1">
        <v>44017</v>
      </c>
      <c r="D30">
        <v>2319</v>
      </c>
      <c r="E30" s="2" t="s">
        <v>263</v>
      </c>
      <c r="F30" s="4" t="s">
        <v>304</v>
      </c>
      <c r="G30" s="2" t="s">
        <v>118</v>
      </c>
      <c r="H30" s="7">
        <v>366800</v>
      </c>
      <c r="I30" s="7">
        <v>366800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>
        <v>131</v>
      </c>
      <c r="Y30" t="s">
        <v>276</v>
      </c>
      <c r="Z30" t="s">
        <v>26</v>
      </c>
      <c r="AA30" t="s">
        <v>26</v>
      </c>
      <c r="AB30" s="30" t="s">
        <v>304</v>
      </c>
      <c r="AC30" s="26">
        <v>0</v>
      </c>
      <c r="AD30" s="26">
        <v>0</v>
      </c>
      <c r="AE30" s="26">
        <v>0</v>
      </c>
      <c r="AF30" s="26">
        <v>6</v>
      </c>
      <c r="AG30" s="26">
        <v>3</v>
      </c>
      <c r="AH30" s="26">
        <v>10</v>
      </c>
      <c r="AI30" s="26">
        <v>44007</v>
      </c>
      <c r="AJ30" s="26">
        <v>44007</v>
      </c>
      <c r="AK30" s="26">
        <v>7489</v>
      </c>
      <c r="AL30" s="26">
        <v>2300</v>
      </c>
      <c r="AM30" s="7" t="s">
        <v>304</v>
      </c>
      <c r="AN30" s="7">
        <v>7489</v>
      </c>
      <c r="AO30" s="31">
        <f t="shared" si="0"/>
        <v>7489</v>
      </c>
      <c r="AP30" s="31">
        <f t="shared" si="1"/>
        <v>0</v>
      </c>
      <c r="AQ30" t="b">
        <f t="shared" si="2"/>
        <v>1</v>
      </c>
    </row>
    <row r="31" spans="1:43" x14ac:dyDescent="0.25">
      <c r="A31" t="s">
        <v>25</v>
      </c>
      <c r="B31">
        <v>3</v>
      </c>
      <c r="C31" s="1">
        <v>44017</v>
      </c>
      <c r="D31">
        <v>2320</v>
      </c>
      <c r="E31" s="2" t="s">
        <v>263</v>
      </c>
      <c r="F31" s="4" t="s">
        <v>910</v>
      </c>
      <c r="G31" s="2" t="s">
        <v>957</v>
      </c>
      <c r="H31" s="7">
        <v>1381104</v>
      </c>
      <c r="I31" s="7">
        <v>1381104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>
        <v>131</v>
      </c>
      <c r="Y31" t="s">
        <v>276</v>
      </c>
      <c r="Z31" t="s">
        <v>26</v>
      </c>
      <c r="AA31" t="s">
        <v>26</v>
      </c>
      <c r="AB31" s="30" t="s">
        <v>910</v>
      </c>
      <c r="AC31" s="26">
        <v>0</v>
      </c>
      <c r="AD31" s="26">
        <v>0</v>
      </c>
      <c r="AE31" s="26">
        <v>0</v>
      </c>
      <c r="AF31" s="26">
        <v>6</v>
      </c>
      <c r="AG31" s="26">
        <v>3</v>
      </c>
      <c r="AH31" s="26">
        <v>10</v>
      </c>
      <c r="AI31" s="26">
        <v>44007</v>
      </c>
      <c r="AJ31" s="26">
        <v>44007</v>
      </c>
      <c r="AK31" s="26">
        <v>5626</v>
      </c>
      <c r="AL31" s="26">
        <v>4500</v>
      </c>
      <c r="AM31" s="7" t="s">
        <v>910</v>
      </c>
      <c r="AN31" s="7">
        <v>5626</v>
      </c>
      <c r="AO31" s="31">
        <f t="shared" si="0"/>
        <v>5626</v>
      </c>
      <c r="AP31" s="31">
        <f t="shared" si="1"/>
        <v>0</v>
      </c>
      <c r="AQ31" t="b">
        <f t="shared" si="2"/>
        <v>1</v>
      </c>
    </row>
    <row r="32" spans="1:43" x14ac:dyDescent="0.25">
      <c r="A32" t="s">
        <v>25</v>
      </c>
      <c r="B32">
        <v>3</v>
      </c>
      <c r="C32" s="1">
        <v>44017</v>
      </c>
      <c r="D32">
        <v>2321</v>
      </c>
      <c r="E32" s="2" t="s">
        <v>263</v>
      </c>
      <c r="F32" s="4" t="s">
        <v>305</v>
      </c>
      <c r="G32" s="2" t="s">
        <v>35</v>
      </c>
      <c r="H32" s="7">
        <v>263600</v>
      </c>
      <c r="I32" s="7">
        <v>263600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>
        <v>131</v>
      </c>
      <c r="Y32" t="s">
        <v>276</v>
      </c>
      <c r="Z32" t="s">
        <v>26</v>
      </c>
      <c r="AA32" t="s">
        <v>26</v>
      </c>
      <c r="AB32" s="30" t="s">
        <v>305</v>
      </c>
      <c r="AC32" s="26">
        <v>0</v>
      </c>
      <c r="AD32" s="26">
        <v>0</v>
      </c>
      <c r="AE32" s="26">
        <v>0</v>
      </c>
      <c r="AF32" s="26">
        <v>6</v>
      </c>
      <c r="AG32" s="26">
        <v>3</v>
      </c>
      <c r="AH32" s="26">
        <v>10</v>
      </c>
      <c r="AI32" s="26">
        <v>44007</v>
      </c>
      <c r="AJ32" s="26">
        <v>44007</v>
      </c>
      <c r="AK32" s="26">
        <v>6107</v>
      </c>
      <c r="AL32" s="26">
        <v>2800</v>
      </c>
      <c r="AM32" s="7" t="s">
        <v>305</v>
      </c>
      <c r="AN32" s="7">
        <v>6107</v>
      </c>
      <c r="AO32" s="31">
        <f t="shared" si="0"/>
        <v>6107</v>
      </c>
      <c r="AP32" s="31">
        <f t="shared" si="1"/>
        <v>0</v>
      </c>
      <c r="AQ32" t="b">
        <f t="shared" si="2"/>
        <v>1</v>
      </c>
    </row>
    <row r="33" spans="1:43" x14ac:dyDescent="0.25">
      <c r="A33" t="s">
        <v>25</v>
      </c>
      <c r="B33">
        <v>3</v>
      </c>
      <c r="C33" s="1">
        <v>44017</v>
      </c>
      <c r="D33">
        <v>2322</v>
      </c>
      <c r="E33" s="2" t="s">
        <v>263</v>
      </c>
      <c r="F33" s="4" t="s">
        <v>306</v>
      </c>
      <c r="G33" s="2" t="s">
        <v>83</v>
      </c>
      <c r="H33" s="7">
        <v>194270</v>
      </c>
      <c r="I33" s="7">
        <v>194270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57.75</v>
      </c>
      <c r="R33" s="7">
        <v>57.75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>
        <v>131</v>
      </c>
      <c r="Y33" t="s">
        <v>276</v>
      </c>
      <c r="Z33" t="s">
        <v>26</v>
      </c>
      <c r="AA33" t="s">
        <v>26</v>
      </c>
      <c r="AB33" s="30" t="s">
        <v>306</v>
      </c>
      <c r="AC33" s="26">
        <v>0</v>
      </c>
      <c r="AD33" s="26">
        <v>57.75</v>
      </c>
      <c r="AE33" s="26">
        <v>57.75</v>
      </c>
      <c r="AF33" s="26">
        <v>6</v>
      </c>
      <c r="AG33" s="26">
        <v>3</v>
      </c>
      <c r="AH33" s="26">
        <v>10</v>
      </c>
      <c r="AI33" s="26">
        <v>44007</v>
      </c>
      <c r="AJ33" s="26">
        <v>44007</v>
      </c>
      <c r="AK33" s="26">
        <v>3124.25</v>
      </c>
      <c r="AL33" s="26">
        <v>100</v>
      </c>
      <c r="AM33" s="7" t="s">
        <v>306</v>
      </c>
      <c r="AN33" s="7">
        <v>3182</v>
      </c>
      <c r="AO33" s="31">
        <f t="shared" si="0"/>
        <v>3124.25</v>
      </c>
      <c r="AP33" s="31">
        <f t="shared" si="1"/>
        <v>0</v>
      </c>
      <c r="AQ33" t="b">
        <f t="shared" si="2"/>
        <v>1</v>
      </c>
    </row>
    <row r="34" spans="1:43" x14ac:dyDescent="0.25">
      <c r="A34" t="s">
        <v>25</v>
      </c>
      <c r="B34">
        <v>3</v>
      </c>
      <c r="C34" s="1">
        <v>44017</v>
      </c>
      <c r="D34">
        <v>2323</v>
      </c>
      <c r="E34" s="2" t="s">
        <v>263</v>
      </c>
      <c r="F34" s="4" t="s">
        <v>307</v>
      </c>
      <c r="G34" s="2" t="s">
        <v>181</v>
      </c>
      <c r="H34" s="7">
        <v>1040669</v>
      </c>
      <c r="I34" s="7">
        <v>1040669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>
        <v>131</v>
      </c>
      <c r="Y34" t="s">
        <v>276</v>
      </c>
      <c r="Z34" t="s">
        <v>26</v>
      </c>
      <c r="AA34" t="s">
        <v>26</v>
      </c>
      <c r="AB34" s="30" t="s">
        <v>307</v>
      </c>
      <c r="AC34" s="26">
        <v>0</v>
      </c>
      <c r="AD34" s="26">
        <v>0</v>
      </c>
      <c r="AE34" s="26">
        <v>0</v>
      </c>
      <c r="AF34" s="26">
        <v>6</v>
      </c>
      <c r="AG34" s="26">
        <v>3</v>
      </c>
      <c r="AH34" s="26">
        <v>10</v>
      </c>
      <c r="AI34" s="26">
        <v>44007</v>
      </c>
      <c r="AJ34" s="26">
        <v>44007</v>
      </c>
      <c r="AK34" s="26">
        <v>38239</v>
      </c>
      <c r="AL34" s="26">
        <v>3400</v>
      </c>
      <c r="AM34" s="7" t="s">
        <v>307</v>
      </c>
      <c r="AN34" s="7">
        <v>38239</v>
      </c>
      <c r="AO34" s="31">
        <f t="shared" si="0"/>
        <v>38239</v>
      </c>
      <c r="AP34" s="31">
        <f t="shared" si="1"/>
        <v>0</v>
      </c>
      <c r="AQ34" t="b">
        <f t="shared" si="2"/>
        <v>1</v>
      </c>
    </row>
    <row r="35" spans="1:43" x14ac:dyDescent="0.25">
      <c r="A35" t="s">
        <v>25</v>
      </c>
      <c r="B35">
        <v>3</v>
      </c>
      <c r="C35" s="1">
        <v>44017</v>
      </c>
      <c r="D35">
        <v>2324</v>
      </c>
      <c r="E35" s="2" t="s">
        <v>263</v>
      </c>
      <c r="F35" s="4" t="s">
        <v>308</v>
      </c>
      <c r="G35" s="2" t="s">
        <v>683</v>
      </c>
      <c r="H35" s="7">
        <v>1150000</v>
      </c>
      <c r="I35" s="7">
        <v>1150000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>
        <v>131</v>
      </c>
      <c r="Y35" t="s">
        <v>276</v>
      </c>
      <c r="Z35" t="s">
        <v>26</v>
      </c>
      <c r="AA35" t="s">
        <v>26</v>
      </c>
      <c r="AB35" s="30" t="s">
        <v>308</v>
      </c>
      <c r="AC35" s="26">
        <v>0</v>
      </c>
      <c r="AD35" s="26">
        <v>0</v>
      </c>
      <c r="AE35" s="26">
        <v>0</v>
      </c>
      <c r="AF35" s="26">
        <v>6</v>
      </c>
      <c r="AG35" s="26">
        <v>3</v>
      </c>
      <c r="AH35" s="26">
        <v>10</v>
      </c>
      <c r="AI35" s="26">
        <v>44007</v>
      </c>
      <c r="AJ35" s="26">
        <v>44007</v>
      </c>
      <c r="AK35" s="26">
        <v>76226</v>
      </c>
      <c r="AL35" s="26">
        <v>10000</v>
      </c>
      <c r="AM35" s="7" t="s">
        <v>308</v>
      </c>
      <c r="AN35" s="7">
        <v>76226</v>
      </c>
      <c r="AO35" s="31">
        <f t="shared" si="0"/>
        <v>76226</v>
      </c>
      <c r="AP35" s="31">
        <f t="shared" si="1"/>
        <v>0</v>
      </c>
      <c r="AQ35" t="b">
        <f t="shared" si="2"/>
        <v>1</v>
      </c>
    </row>
    <row r="36" spans="1:43" x14ac:dyDescent="0.25">
      <c r="A36" t="s">
        <v>25</v>
      </c>
      <c r="B36">
        <v>3</v>
      </c>
      <c r="C36" s="1">
        <v>44017</v>
      </c>
      <c r="D36">
        <v>2325</v>
      </c>
      <c r="E36" s="2" t="s">
        <v>263</v>
      </c>
      <c r="F36" s="4" t="s">
        <v>309</v>
      </c>
      <c r="G36" s="2" t="s">
        <v>684</v>
      </c>
      <c r="H36" s="7">
        <v>273301</v>
      </c>
      <c r="I36" s="7">
        <v>273301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60.24</v>
      </c>
      <c r="R36" s="7">
        <v>60.24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>
        <v>131</v>
      </c>
      <c r="Y36" t="s">
        <v>276</v>
      </c>
      <c r="Z36" t="s">
        <v>26</v>
      </c>
      <c r="AA36" t="s">
        <v>26</v>
      </c>
      <c r="AB36" s="30" t="s">
        <v>309</v>
      </c>
      <c r="AC36" s="26">
        <v>0</v>
      </c>
      <c r="AD36" s="26">
        <v>60.24</v>
      </c>
      <c r="AE36" s="26">
        <v>60.24</v>
      </c>
      <c r="AF36" s="26">
        <v>6</v>
      </c>
      <c r="AG36" s="26">
        <v>3</v>
      </c>
      <c r="AH36" s="26">
        <v>10</v>
      </c>
      <c r="AI36" s="26">
        <v>44007</v>
      </c>
      <c r="AJ36" s="26">
        <v>44007</v>
      </c>
      <c r="AK36" s="26">
        <v>2140.7600000000002</v>
      </c>
      <c r="AL36" s="26">
        <v>10</v>
      </c>
      <c r="AM36" s="7" t="s">
        <v>309</v>
      </c>
      <c r="AN36" s="7">
        <v>2201</v>
      </c>
      <c r="AO36" s="31">
        <f t="shared" si="0"/>
        <v>2140.7600000000002</v>
      </c>
      <c r="AP36" s="31">
        <f t="shared" si="1"/>
        <v>0</v>
      </c>
      <c r="AQ36" t="b">
        <f t="shared" si="2"/>
        <v>1</v>
      </c>
    </row>
    <row r="37" spans="1:43" x14ac:dyDescent="0.25">
      <c r="A37" t="s">
        <v>25</v>
      </c>
      <c r="B37">
        <v>3</v>
      </c>
      <c r="C37" s="1">
        <v>44017</v>
      </c>
      <c r="D37">
        <v>2326</v>
      </c>
      <c r="E37" s="2" t="s">
        <v>263</v>
      </c>
      <c r="F37" s="4" t="s">
        <v>310</v>
      </c>
      <c r="G37" s="2" t="s">
        <v>685</v>
      </c>
      <c r="H37" s="7">
        <v>1830000</v>
      </c>
      <c r="I37" s="7">
        <v>1830000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>
        <v>131</v>
      </c>
      <c r="Y37" t="s">
        <v>276</v>
      </c>
      <c r="Z37" t="s">
        <v>26</v>
      </c>
      <c r="AA37" t="s">
        <v>26</v>
      </c>
      <c r="AB37" s="30" t="s">
        <v>310</v>
      </c>
      <c r="AC37" s="26">
        <v>0</v>
      </c>
      <c r="AD37" s="26">
        <v>0</v>
      </c>
      <c r="AE37" s="26">
        <v>0</v>
      </c>
      <c r="AF37" s="26">
        <v>6</v>
      </c>
      <c r="AG37" s="26">
        <v>3</v>
      </c>
      <c r="AH37" s="26">
        <v>10</v>
      </c>
      <c r="AI37" s="26">
        <v>44007</v>
      </c>
      <c r="AJ37" s="26">
        <v>44007</v>
      </c>
      <c r="AK37" s="26">
        <v>24584</v>
      </c>
      <c r="AL37" s="26">
        <v>10000</v>
      </c>
      <c r="AM37" s="7" t="s">
        <v>310</v>
      </c>
      <c r="AN37" s="7">
        <v>24584</v>
      </c>
      <c r="AO37" s="31">
        <f t="shared" si="0"/>
        <v>24584</v>
      </c>
      <c r="AP37" s="31">
        <f t="shared" si="1"/>
        <v>0</v>
      </c>
      <c r="AQ37" t="b">
        <f t="shared" si="2"/>
        <v>1</v>
      </c>
    </row>
    <row r="38" spans="1:43" x14ac:dyDescent="0.25">
      <c r="A38" t="s">
        <v>25</v>
      </c>
      <c r="B38">
        <v>3</v>
      </c>
      <c r="C38" s="1">
        <v>44017</v>
      </c>
      <c r="D38">
        <v>2327</v>
      </c>
      <c r="E38" s="2" t="s">
        <v>263</v>
      </c>
      <c r="F38" s="4" t="s">
        <v>311</v>
      </c>
      <c r="G38" s="2" t="s">
        <v>151</v>
      </c>
      <c r="H38" s="7">
        <v>96007</v>
      </c>
      <c r="I38" s="7">
        <v>96007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13.15</v>
      </c>
      <c r="R38" s="7">
        <v>13.15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>
        <v>131</v>
      </c>
      <c r="Y38" t="s">
        <v>276</v>
      </c>
      <c r="Z38" t="s">
        <v>26</v>
      </c>
      <c r="AA38" t="s">
        <v>26</v>
      </c>
      <c r="AB38" s="30" t="s">
        <v>311</v>
      </c>
      <c r="AC38" s="26">
        <v>0</v>
      </c>
      <c r="AD38" s="26">
        <v>13.15</v>
      </c>
      <c r="AE38" s="26">
        <v>13.15</v>
      </c>
      <c r="AF38" s="26">
        <v>6</v>
      </c>
      <c r="AG38" s="26">
        <v>3</v>
      </c>
      <c r="AH38" s="26">
        <v>10</v>
      </c>
      <c r="AI38" s="26">
        <v>44007</v>
      </c>
      <c r="AJ38" s="26">
        <v>44007</v>
      </c>
      <c r="AK38" s="26">
        <v>4665.8500000000004</v>
      </c>
      <c r="AL38" s="26">
        <v>100</v>
      </c>
      <c r="AM38" s="7" t="s">
        <v>311</v>
      </c>
      <c r="AN38" s="7">
        <v>4679</v>
      </c>
      <c r="AO38" s="31">
        <f t="shared" si="0"/>
        <v>4665.8500000000004</v>
      </c>
      <c r="AP38" s="31">
        <f t="shared" si="1"/>
        <v>0</v>
      </c>
      <c r="AQ38" t="b">
        <f t="shared" si="2"/>
        <v>1</v>
      </c>
    </row>
    <row r="39" spans="1:43" x14ac:dyDescent="0.25">
      <c r="A39" t="s">
        <v>25</v>
      </c>
      <c r="B39">
        <v>3</v>
      </c>
      <c r="C39" s="1">
        <v>44017</v>
      </c>
      <c r="D39">
        <v>2328</v>
      </c>
      <c r="E39" s="2" t="s">
        <v>263</v>
      </c>
      <c r="F39" s="4" t="s">
        <v>312</v>
      </c>
      <c r="G39" s="2" t="s">
        <v>80</v>
      </c>
      <c r="H39" s="7">
        <v>286600</v>
      </c>
      <c r="I39" s="7">
        <v>286600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>
        <v>131</v>
      </c>
      <c r="Y39" t="s">
        <v>276</v>
      </c>
      <c r="Z39" t="s">
        <v>26</v>
      </c>
      <c r="AA39" t="s">
        <v>26</v>
      </c>
      <c r="AB39" s="30" t="s">
        <v>312</v>
      </c>
      <c r="AC39" s="26">
        <v>0</v>
      </c>
      <c r="AD39" s="26">
        <v>0</v>
      </c>
      <c r="AE39" s="26">
        <v>0</v>
      </c>
      <c r="AF39" s="26">
        <v>6</v>
      </c>
      <c r="AG39" s="26">
        <v>3</v>
      </c>
      <c r="AH39" s="26">
        <v>10</v>
      </c>
      <c r="AI39" s="26">
        <v>44007</v>
      </c>
      <c r="AJ39" s="26">
        <v>44007</v>
      </c>
      <c r="AK39" s="26">
        <v>6367</v>
      </c>
      <c r="AL39" s="26">
        <v>1800</v>
      </c>
      <c r="AM39" s="7" t="s">
        <v>312</v>
      </c>
      <c r="AN39" s="7">
        <v>6367</v>
      </c>
      <c r="AO39" s="31">
        <f t="shared" si="0"/>
        <v>6367</v>
      </c>
      <c r="AP39" s="31">
        <f t="shared" si="1"/>
        <v>0</v>
      </c>
      <c r="AQ39" t="b">
        <f t="shared" si="2"/>
        <v>1</v>
      </c>
    </row>
    <row r="40" spans="1:43" x14ac:dyDescent="0.25">
      <c r="A40" t="s">
        <v>25</v>
      </c>
      <c r="B40">
        <v>3</v>
      </c>
      <c r="C40" s="1">
        <v>44017</v>
      </c>
      <c r="D40">
        <v>2329</v>
      </c>
      <c r="E40" s="2" t="s">
        <v>263</v>
      </c>
      <c r="F40" s="4" t="s">
        <v>313</v>
      </c>
      <c r="G40" s="2" t="s">
        <v>176</v>
      </c>
      <c r="H40" s="7">
        <v>77747</v>
      </c>
      <c r="I40" s="7">
        <v>77747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>
        <v>131</v>
      </c>
      <c r="Y40" t="s">
        <v>276</v>
      </c>
      <c r="Z40" t="s">
        <v>26</v>
      </c>
      <c r="AA40" t="s">
        <v>26</v>
      </c>
      <c r="AB40" s="30" t="s">
        <v>313</v>
      </c>
      <c r="AC40" s="26">
        <v>0</v>
      </c>
      <c r="AD40" s="26">
        <v>0</v>
      </c>
      <c r="AE40" s="26">
        <v>0</v>
      </c>
      <c r="AF40" s="26">
        <v>6</v>
      </c>
      <c r="AG40" s="26">
        <v>3</v>
      </c>
      <c r="AH40" s="26">
        <v>10</v>
      </c>
      <c r="AI40" s="26">
        <v>44007</v>
      </c>
      <c r="AJ40" s="26">
        <v>44007</v>
      </c>
      <c r="AK40" s="26">
        <v>3572</v>
      </c>
      <c r="AL40" s="26">
        <v>2400</v>
      </c>
      <c r="AM40" s="7" t="s">
        <v>313</v>
      </c>
      <c r="AN40" s="7">
        <v>3572</v>
      </c>
      <c r="AO40" s="31">
        <f t="shared" si="0"/>
        <v>3572</v>
      </c>
      <c r="AP40" s="31">
        <f t="shared" si="1"/>
        <v>0</v>
      </c>
      <c r="AQ40" t="b">
        <f t="shared" si="2"/>
        <v>1</v>
      </c>
    </row>
    <row r="41" spans="1:43" x14ac:dyDescent="0.25">
      <c r="A41" t="s">
        <v>25</v>
      </c>
      <c r="B41">
        <v>3</v>
      </c>
      <c r="C41" s="1">
        <v>44017</v>
      </c>
      <c r="D41">
        <v>2330</v>
      </c>
      <c r="E41" s="2" t="s">
        <v>263</v>
      </c>
      <c r="F41" s="4" t="s">
        <v>314</v>
      </c>
      <c r="G41" s="2" t="s">
        <v>686</v>
      </c>
      <c r="H41" s="7">
        <v>86200</v>
      </c>
      <c r="I41" s="7">
        <v>86200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9.1999999999999993</v>
      </c>
      <c r="R41" s="7">
        <v>9.1999999999999993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>
        <v>131</v>
      </c>
      <c r="Y41" t="s">
        <v>276</v>
      </c>
      <c r="Z41" t="s">
        <v>26</v>
      </c>
      <c r="AA41" t="s">
        <v>26</v>
      </c>
      <c r="AB41" s="30" t="s">
        <v>314</v>
      </c>
      <c r="AC41" s="26">
        <v>0</v>
      </c>
      <c r="AD41" s="26">
        <v>9.1999999999999993</v>
      </c>
      <c r="AE41" s="26">
        <v>9.1999999999999993</v>
      </c>
      <c r="AF41" s="26">
        <v>6</v>
      </c>
      <c r="AG41" s="26">
        <v>3</v>
      </c>
      <c r="AH41" s="26">
        <v>10</v>
      </c>
      <c r="AI41" s="26">
        <v>44007</v>
      </c>
      <c r="AJ41" s="26">
        <v>44007</v>
      </c>
      <c r="AK41" s="26">
        <v>7034.8</v>
      </c>
      <c r="AL41" s="26">
        <v>100</v>
      </c>
      <c r="AM41" s="7" t="s">
        <v>314</v>
      </c>
      <c r="AN41" s="7">
        <v>7044</v>
      </c>
      <c r="AO41" s="31">
        <f t="shared" si="0"/>
        <v>7034.8</v>
      </c>
      <c r="AP41" s="31">
        <f t="shared" si="1"/>
        <v>0</v>
      </c>
      <c r="AQ41" t="b">
        <f t="shared" si="2"/>
        <v>1</v>
      </c>
    </row>
    <row r="42" spans="1:43" x14ac:dyDescent="0.25">
      <c r="A42" t="s">
        <v>25</v>
      </c>
      <c r="B42">
        <v>3</v>
      </c>
      <c r="C42" s="1">
        <v>44017</v>
      </c>
      <c r="D42">
        <v>2331</v>
      </c>
      <c r="E42" s="2" t="s">
        <v>263</v>
      </c>
      <c r="F42" s="4" t="s">
        <v>315</v>
      </c>
      <c r="G42" s="2" t="s">
        <v>687</v>
      </c>
      <c r="H42" s="7">
        <v>351400</v>
      </c>
      <c r="I42" s="7">
        <v>351400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>
        <v>131</v>
      </c>
      <c r="Y42" t="s">
        <v>276</v>
      </c>
      <c r="Z42" t="s">
        <v>26</v>
      </c>
      <c r="AA42" t="s">
        <v>26</v>
      </c>
      <c r="AB42" s="30" t="s">
        <v>315</v>
      </c>
      <c r="AC42" s="26">
        <v>0</v>
      </c>
      <c r="AD42" s="26">
        <v>0</v>
      </c>
      <c r="AE42" s="26">
        <v>0</v>
      </c>
      <c r="AF42" s="26">
        <v>6</v>
      </c>
      <c r="AG42" s="26">
        <v>3</v>
      </c>
      <c r="AH42" s="26">
        <v>10</v>
      </c>
      <c r="AI42" s="26">
        <v>44007</v>
      </c>
      <c r="AJ42" s="26">
        <v>44007</v>
      </c>
      <c r="AK42" s="26">
        <v>17942</v>
      </c>
      <c r="AL42" s="26">
        <v>2200</v>
      </c>
      <c r="AM42" s="7" t="s">
        <v>315</v>
      </c>
      <c r="AN42" s="7">
        <v>17942</v>
      </c>
      <c r="AO42" s="31">
        <f t="shared" si="0"/>
        <v>17942</v>
      </c>
      <c r="AP42" s="31">
        <f t="shared" si="1"/>
        <v>0</v>
      </c>
      <c r="AQ42" t="b">
        <f t="shared" si="2"/>
        <v>1</v>
      </c>
    </row>
    <row r="43" spans="1:43" x14ac:dyDescent="0.25">
      <c r="A43" t="s">
        <v>25</v>
      </c>
      <c r="B43">
        <v>3</v>
      </c>
      <c r="C43" s="1">
        <v>44017</v>
      </c>
      <c r="D43">
        <v>2332</v>
      </c>
      <c r="E43" s="2" t="s">
        <v>263</v>
      </c>
      <c r="F43" s="4" t="s">
        <v>880</v>
      </c>
      <c r="G43" s="2" t="s">
        <v>89</v>
      </c>
      <c r="H43" s="7">
        <v>703752</v>
      </c>
      <c r="I43" s="7">
        <v>703752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101.71</v>
      </c>
      <c r="R43" s="7">
        <v>101.71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>
        <v>131</v>
      </c>
      <c r="Y43" t="s">
        <v>276</v>
      </c>
      <c r="Z43" t="s">
        <v>26</v>
      </c>
      <c r="AA43" t="s">
        <v>26</v>
      </c>
      <c r="AB43" s="30" t="s">
        <v>880</v>
      </c>
      <c r="AC43" s="26">
        <v>0</v>
      </c>
      <c r="AD43" s="26">
        <v>101.71</v>
      </c>
      <c r="AE43" s="26">
        <v>101.71</v>
      </c>
      <c r="AF43" s="26">
        <v>6</v>
      </c>
      <c r="AG43" s="26">
        <v>3</v>
      </c>
      <c r="AH43" s="26">
        <v>10</v>
      </c>
      <c r="AI43" s="26">
        <v>44007</v>
      </c>
      <c r="AJ43" s="26">
        <v>44007</v>
      </c>
      <c r="AK43" s="26">
        <v>3508.29</v>
      </c>
      <c r="AL43" s="26">
        <v>3200</v>
      </c>
      <c r="AM43" s="7" t="s">
        <v>880</v>
      </c>
      <c r="AN43" s="7">
        <v>3610</v>
      </c>
      <c r="AO43" s="31">
        <f t="shared" si="0"/>
        <v>3508.29</v>
      </c>
      <c r="AP43" s="31">
        <f t="shared" si="1"/>
        <v>0</v>
      </c>
      <c r="AQ43" t="b">
        <f t="shared" si="2"/>
        <v>1</v>
      </c>
    </row>
    <row r="44" spans="1:43" x14ac:dyDescent="0.25">
      <c r="A44" t="s">
        <v>25</v>
      </c>
      <c r="B44">
        <v>3</v>
      </c>
      <c r="C44" s="1">
        <v>44017</v>
      </c>
      <c r="D44">
        <v>2333</v>
      </c>
      <c r="E44" s="2" t="s">
        <v>263</v>
      </c>
      <c r="F44" s="4" t="s">
        <v>316</v>
      </c>
      <c r="G44" s="2" t="s">
        <v>688</v>
      </c>
      <c r="H44" s="7">
        <v>1979582</v>
      </c>
      <c r="I44" s="7">
        <v>1979582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>
        <v>131</v>
      </c>
      <c r="Y44" t="s">
        <v>276</v>
      </c>
      <c r="Z44" t="s">
        <v>26</v>
      </c>
      <c r="AA44" t="s">
        <v>26</v>
      </c>
      <c r="AB44" s="30" t="s">
        <v>316</v>
      </c>
      <c r="AC44" s="26">
        <v>0</v>
      </c>
      <c r="AD44" s="26">
        <v>0</v>
      </c>
      <c r="AE44" s="26">
        <v>0</v>
      </c>
      <c r="AF44" s="26">
        <v>6</v>
      </c>
      <c r="AG44" s="26">
        <v>3</v>
      </c>
      <c r="AH44" s="26">
        <v>10</v>
      </c>
      <c r="AI44" s="26">
        <v>44007</v>
      </c>
      <c r="AJ44" s="26">
        <v>44007</v>
      </c>
      <c r="AK44" s="26">
        <v>17035</v>
      </c>
      <c r="AL44" s="26">
        <v>100</v>
      </c>
      <c r="AM44" s="7" t="s">
        <v>316</v>
      </c>
      <c r="AN44" s="7">
        <v>17035</v>
      </c>
      <c r="AO44" s="31">
        <f t="shared" si="0"/>
        <v>17035</v>
      </c>
      <c r="AP44" s="31">
        <f t="shared" si="1"/>
        <v>0</v>
      </c>
      <c r="AQ44" t="b">
        <f t="shared" si="2"/>
        <v>1</v>
      </c>
    </row>
    <row r="45" spans="1:43" x14ac:dyDescent="0.25">
      <c r="A45" t="s">
        <v>25</v>
      </c>
      <c r="B45">
        <v>3</v>
      </c>
      <c r="C45" s="1">
        <v>44017</v>
      </c>
      <c r="D45">
        <v>2334</v>
      </c>
      <c r="E45" s="2" t="s">
        <v>263</v>
      </c>
      <c r="F45" s="4" t="s">
        <v>317</v>
      </c>
      <c r="G45" s="2" t="s">
        <v>689</v>
      </c>
      <c r="H45" s="7">
        <v>1553000</v>
      </c>
      <c r="I45" s="7">
        <v>1553000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18.899999999999999</v>
      </c>
      <c r="R45" s="7">
        <v>18.899999999999999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>
        <v>131</v>
      </c>
      <c r="Y45" t="s">
        <v>276</v>
      </c>
      <c r="Z45" t="s">
        <v>26</v>
      </c>
      <c r="AA45" t="s">
        <v>26</v>
      </c>
      <c r="AB45" s="30" t="s">
        <v>317</v>
      </c>
      <c r="AC45" s="26">
        <v>0</v>
      </c>
      <c r="AD45" s="26">
        <v>18.899999999999999</v>
      </c>
      <c r="AE45" s="26">
        <v>18.899999999999999</v>
      </c>
      <c r="AF45" s="26">
        <v>6</v>
      </c>
      <c r="AG45" s="26">
        <v>3</v>
      </c>
      <c r="AH45" s="26">
        <v>10</v>
      </c>
      <c r="AI45" s="26">
        <v>44007</v>
      </c>
      <c r="AJ45" s="26">
        <v>44007</v>
      </c>
      <c r="AK45" s="26">
        <v>26685.1</v>
      </c>
      <c r="AL45" s="26">
        <v>3000</v>
      </c>
      <c r="AM45" s="7" t="s">
        <v>317</v>
      </c>
      <c r="AN45" s="7">
        <v>26704</v>
      </c>
      <c r="AO45" s="31">
        <f t="shared" si="0"/>
        <v>26685.1</v>
      </c>
      <c r="AP45" s="31">
        <f t="shared" si="1"/>
        <v>0</v>
      </c>
      <c r="AQ45" t="b">
        <f t="shared" si="2"/>
        <v>1</v>
      </c>
    </row>
    <row r="46" spans="1:43" x14ac:dyDescent="0.25">
      <c r="A46" t="s">
        <v>25</v>
      </c>
      <c r="B46">
        <v>3</v>
      </c>
      <c r="C46" s="1">
        <v>44017</v>
      </c>
      <c r="D46">
        <v>2335</v>
      </c>
      <c r="E46" s="2" t="s">
        <v>263</v>
      </c>
      <c r="F46" s="4" t="s">
        <v>318</v>
      </c>
      <c r="G46" s="2" t="s">
        <v>690</v>
      </c>
      <c r="H46" s="7">
        <v>948000</v>
      </c>
      <c r="I46" s="7">
        <v>948000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>
        <v>131</v>
      </c>
      <c r="Y46" t="s">
        <v>276</v>
      </c>
      <c r="Z46" t="s">
        <v>26</v>
      </c>
      <c r="AA46" t="s">
        <v>26</v>
      </c>
      <c r="AB46" s="30" t="s">
        <v>318</v>
      </c>
      <c r="AC46" s="26">
        <v>0</v>
      </c>
      <c r="AD46" s="26">
        <v>0</v>
      </c>
      <c r="AE46" s="26">
        <v>0</v>
      </c>
      <c r="AF46" s="26">
        <v>6</v>
      </c>
      <c r="AG46" s="26">
        <v>3</v>
      </c>
      <c r="AH46" s="26">
        <v>10</v>
      </c>
      <c r="AI46" s="26">
        <v>44007</v>
      </c>
      <c r="AJ46" s="26">
        <v>44007</v>
      </c>
      <c r="AK46" s="26">
        <v>25453</v>
      </c>
      <c r="AL46" s="26">
        <v>4000</v>
      </c>
      <c r="AM46" s="7" t="s">
        <v>318</v>
      </c>
      <c r="AN46" s="7">
        <v>25453</v>
      </c>
      <c r="AO46" s="31">
        <f t="shared" si="0"/>
        <v>25453</v>
      </c>
      <c r="AP46" s="31">
        <f t="shared" si="1"/>
        <v>0</v>
      </c>
      <c r="AQ46" t="b">
        <f t="shared" si="2"/>
        <v>1</v>
      </c>
    </row>
    <row r="47" spans="1:43" x14ac:dyDescent="0.25">
      <c r="A47" t="s">
        <v>25</v>
      </c>
      <c r="B47">
        <v>3</v>
      </c>
      <c r="C47" s="1">
        <v>44017</v>
      </c>
      <c r="D47">
        <v>2336</v>
      </c>
      <c r="E47" s="2" t="s">
        <v>263</v>
      </c>
      <c r="F47" s="4" t="s">
        <v>319</v>
      </c>
      <c r="G47" s="2" t="s">
        <v>192</v>
      </c>
      <c r="H47" s="7">
        <v>307200</v>
      </c>
      <c r="I47" s="7">
        <v>307200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>
        <v>131</v>
      </c>
      <c r="Y47" t="s">
        <v>276</v>
      </c>
      <c r="Z47" t="s">
        <v>26</v>
      </c>
      <c r="AA47" t="s">
        <v>26</v>
      </c>
      <c r="AB47" s="30" t="s">
        <v>319</v>
      </c>
      <c r="AC47" s="26">
        <v>0</v>
      </c>
      <c r="AD47" s="26">
        <v>0</v>
      </c>
      <c r="AE47" s="26">
        <v>0</v>
      </c>
      <c r="AF47" s="26">
        <v>6</v>
      </c>
      <c r="AG47" s="26">
        <v>3</v>
      </c>
      <c r="AH47" s="26">
        <v>10</v>
      </c>
      <c r="AI47" s="26">
        <v>44007</v>
      </c>
      <c r="AJ47" s="26">
        <v>44007</v>
      </c>
      <c r="AK47" s="26">
        <v>13574</v>
      </c>
      <c r="AL47" s="26">
        <v>2400</v>
      </c>
      <c r="AM47" s="7" t="s">
        <v>319</v>
      </c>
      <c r="AN47" s="7">
        <v>13574</v>
      </c>
      <c r="AO47" s="31">
        <f t="shared" si="0"/>
        <v>13574</v>
      </c>
      <c r="AP47" s="31">
        <f t="shared" si="1"/>
        <v>0</v>
      </c>
      <c r="AQ47" t="b">
        <f t="shared" si="2"/>
        <v>1</v>
      </c>
    </row>
    <row r="48" spans="1:43" x14ac:dyDescent="0.25">
      <c r="A48" t="s">
        <v>25</v>
      </c>
      <c r="B48">
        <v>3</v>
      </c>
      <c r="C48" s="1">
        <v>44017</v>
      </c>
      <c r="D48">
        <v>2337</v>
      </c>
      <c r="E48" s="2" t="s">
        <v>263</v>
      </c>
      <c r="F48" s="4" t="s">
        <v>320</v>
      </c>
      <c r="G48" s="2" t="s">
        <v>691</v>
      </c>
      <c r="H48" s="7">
        <v>1059700</v>
      </c>
      <c r="I48" s="7">
        <v>1059700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>
        <v>131</v>
      </c>
      <c r="Y48" t="s">
        <v>276</v>
      </c>
      <c r="Z48" t="s">
        <v>26</v>
      </c>
      <c r="AA48" t="s">
        <v>26</v>
      </c>
      <c r="AB48" s="30" t="s">
        <v>320</v>
      </c>
      <c r="AC48" s="26">
        <v>0</v>
      </c>
      <c r="AD48" s="26">
        <v>0</v>
      </c>
      <c r="AE48" s="26">
        <v>0</v>
      </c>
      <c r="AF48" s="26">
        <v>6</v>
      </c>
      <c r="AG48" s="26">
        <v>3</v>
      </c>
      <c r="AH48" s="26">
        <v>10</v>
      </c>
      <c r="AI48" s="26">
        <v>44007</v>
      </c>
      <c r="AJ48" s="26">
        <v>44007</v>
      </c>
      <c r="AK48" s="26">
        <v>19531</v>
      </c>
      <c r="AL48" s="26">
        <v>3100</v>
      </c>
      <c r="AM48" s="7" t="s">
        <v>320</v>
      </c>
      <c r="AN48" s="7">
        <v>19531</v>
      </c>
      <c r="AO48" s="31">
        <f t="shared" si="0"/>
        <v>19531</v>
      </c>
      <c r="AP48" s="31">
        <f t="shared" si="1"/>
        <v>0</v>
      </c>
      <c r="AQ48" t="b">
        <f t="shared" si="2"/>
        <v>1</v>
      </c>
    </row>
    <row r="49" spans="1:43" x14ac:dyDescent="0.25">
      <c r="A49" t="s">
        <v>25</v>
      </c>
      <c r="B49">
        <v>3</v>
      </c>
      <c r="C49" s="1">
        <v>44017</v>
      </c>
      <c r="D49">
        <v>2338</v>
      </c>
      <c r="E49" s="2" t="s">
        <v>263</v>
      </c>
      <c r="F49" s="4" t="s">
        <v>321</v>
      </c>
      <c r="G49" s="2" t="s">
        <v>692</v>
      </c>
      <c r="H49" s="7">
        <v>664000</v>
      </c>
      <c r="I49" s="7">
        <v>664000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>
        <v>131</v>
      </c>
      <c r="Y49" t="s">
        <v>276</v>
      </c>
      <c r="Z49" t="s">
        <v>26</v>
      </c>
      <c r="AA49" t="s">
        <v>26</v>
      </c>
      <c r="AB49" s="30" t="s">
        <v>321</v>
      </c>
      <c r="AC49" s="26">
        <v>0</v>
      </c>
      <c r="AD49" s="26">
        <v>0</v>
      </c>
      <c r="AE49" s="26">
        <v>0</v>
      </c>
      <c r="AF49" s="26">
        <v>6</v>
      </c>
      <c r="AG49" s="26">
        <v>3</v>
      </c>
      <c r="AH49" s="26">
        <v>10</v>
      </c>
      <c r="AI49" s="26">
        <v>44007</v>
      </c>
      <c r="AJ49" s="26">
        <v>44007</v>
      </c>
      <c r="AK49" s="26">
        <v>30605.5</v>
      </c>
      <c r="AL49" s="26">
        <v>4000</v>
      </c>
      <c r="AM49" s="7" t="s">
        <v>321</v>
      </c>
      <c r="AN49" s="7">
        <v>30605.5</v>
      </c>
      <c r="AO49" s="31">
        <f t="shared" si="0"/>
        <v>30605.5</v>
      </c>
      <c r="AP49" s="31">
        <f t="shared" si="1"/>
        <v>0</v>
      </c>
      <c r="AQ49" t="b">
        <f t="shared" si="2"/>
        <v>1</v>
      </c>
    </row>
    <row r="50" spans="1:43" x14ac:dyDescent="0.25">
      <c r="A50" t="s">
        <v>25</v>
      </c>
      <c r="B50">
        <v>3</v>
      </c>
      <c r="C50" s="1">
        <v>44017</v>
      </c>
      <c r="D50">
        <v>2339</v>
      </c>
      <c r="E50" s="2" t="s">
        <v>263</v>
      </c>
      <c r="F50" s="4" t="s">
        <v>322</v>
      </c>
      <c r="G50" s="2" t="s">
        <v>693</v>
      </c>
      <c r="H50" s="7">
        <v>1524000</v>
      </c>
      <c r="I50" s="7">
        <v>1524000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>
        <v>131</v>
      </c>
      <c r="Y50" t="s">
        <v>276</v>
      </c>
      <c r="Z50" t="s">
        <v>26</v>
      </c>
      <c r="AA50" t="s">
        <v>26</v>
      </c>
      <c r="AB50" s="30" t="s">
        <v>322</v>
      </c>
      <c r="AC50" s="26">
        <v>0</v>
      </c>
      <c r="AD50" s="26">
        <v>0</v>
      </c>
      <c r="AE50" s="26">
        <v>0</v>
      </c>
      <c r="AF50" s="26">
        <v>6</v>
      </c>
      <c r="AG50" s="26">
        <v>3</v>
      </c>
      <c r="AH50" s="26">
        <v>10</v>
      </c>
      <c r="AI50" s="26">
        <v>44007</v>
      </c>
      <c r="AJ50" s="26">
        <v>44007</v>
      </c>
      <c r="AK50" s="26">
        <v>43130</v>
      </c>
      <c r="AL50" s="26">
        <v>8000</v>
      </c>
      <c r="AM50" s="7" t="s">
        <v>322</v>
      </c>
      <c r="AN50" s="7">
        <v>43130</v>
      </c>
      <c r="AO50" s="31">
        <f t="shared" si="0"/>
        <v>43130</v>
      </c>
      <c r="AP50" s="31">
        <f t="shared" si="1"/>
        <v>0</v>
      </c>
      <c r="AQ50" t="b">
        <f t="shared" si="2"/>
        <v>1</v>
      </c>
    </row>
    <row r="51" spans="1:43" x14ac:dyDescent="0.25">
      <c r="A51" t="s">
        <v>25</v>
      </c>
      <c r="B51">
        <v>3</v>
      </c>
      <c r="C51" s="1">
        <v>44017</v>
      </c>
      <c r="D51">
        <v>2340</v>
      </c>
      <c r="E51" s="2" t="s">
        <v>263</v>
      </c>
      <c r="F51" s="4" t="s">
        <v>323</v>
      </c>
      <c r="G51" s="2" t="s">
        <v>71</v>
      </c>
      <c r="H51" s="7">
        <v>375000</v>
      </c>
      <c r="I51" s="7">
        <v>375000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>
        <v>131</v>
      </c>
      <c r="Y51" t="s">
        <v>276</v>
      </c>
      <c r="Z51" t="s">
        <v>26</v>
      </c>
      <c r="AA51" t="s">
        <v>26</v>
      </c>
      <c r="AB51" s="30" t="s">
        <v>323</v>
      </c>
      <c r="AC51" s="26">
        <v>0</v>
      </c>
      <c r="AD51" s="26">
        <v>0</v>
      </c>
      <c r="AE51" s="26">
        <v>0</v>
      </c>
      <c r="AF51" s="26">
        <v>6</v>
      </c>
      <c r="AG51" s="26">
        <v>3</v>
      </c>
      <c r="AH51" s="26">
        <v>10</v>
      </c>
      <c r="AI51" s="26">
        <v>44007</v>
      </c>
      <c r="AJ51" s="26">
        <v>44007</v>
      </c>
      <c r="AK51" s="26">
        <v>29361</v>
      </c>
      <c r="AL51" s="26">
        <v>5200</v>
      </c>
      <c r="AM51" s="7" t="s">
        <v>323</v>
      </c>
      <c r="AN51" s="7">
        <v>29361</v>
      </c>
      <c r="AO51" s="31">
        <f t="shared" si="0"/>
        <v>29361</v>
      </c>
      <c r="AP51" s="31">
        <f t="shared" si="1"/>
        <v>0</v>
      </c>
      <c r="AQ51" t="b">
        <f t="shared" si="2"/>
        <v>1</v>
      </c>
    </row>
    <row r="52" spans="1:43" x14ac:dyDescent="0.25">
      <c r="A52" t="s">
        <v>25</v>
      </c>
      <c r="B52">
        <v>3</v>
      </c>
      <c r="C52" s="1">
        <v>44017</v>
      </c>
      <c r="D52">
        <v>2341</v>
      </c>
      <c r="E52" s="2" t="s">
        <v>263</v>
      </c>
      <c r="F52" s="4" t="s">
        <v>324</v>
      </c>
      <c r="G52" s="2" t="s">
        <v>224</v>
      </c>
      <c r="H52" s="7">
        <v>168619</v>
      </c>
      <c r="I52" s="7">
        <v>168619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>
        <v>131</v>
      </c>
      <c r="Y52" t="s">
        <v>276</v>
      </c>
      <c r="Z52" t="s">
        <v>26</v>
      </c>
      <c r="AA52" t="s">
        <v>26</v>
      </c>
      <c r="AB52" s="30" t="s">
        <v>324</v>
      </c>
      <c r="AC52" s="26">
        <v>0</v>
      </c>
      <c r="AD52" s="26">
        <v>0</v>
      </c>
      <c r="AE52" s="26">
        <v>0</v>
      </c>
      <c r="AF52" s="26">
        <v>6</v>
      </c>
      <c r="AG52" s="26">
        <v>3</v>
      </c>
      <c r="AH52" s="26">
        <v>10</v>
      </c>
      <c r="AI52" s="26">
        <v>44007</v>
      </c>
      <c r="AJ52" s="26">
        <v>44007</v>
      </c>
      <c r="AK52" s="26">
        <v>7246</v>
      </c>
      <c r="AL52" s="26">
        <v>1800</v>
      </c>
      <c r="AM52" s="7" t="s">
        <v>324</v>
      </c>
      <c r="AN52" s="7">
        <v>7246</v>
      </c>
      <c r="AO52" s="31">
        <f t="shared" si="0"/>
        <v>7246</v>
      </c>
      <c r="AP52" s="31">
        <f t="shared" si="1"/>
        <v>0</v>
      </c>
      <c r="AQ52" t="b">
        <f t="shared" si="2"/>
        <v>1</v>
      </c>
    </row>
    <row r="53" spans="1:43" x14ac:dyDescent="0.25">
      <c r="A53" t="s">
        <v>25</v>
      </c>
      <c r="B53">
        <v>3</v>
      </c>
      <c r="C53" s="1">
        <v>44017</v>
      </c>
      <c r="D53">
        <v>2342</v>
      </c>
      <c r="E53" s="2" t="s">
        <v>263</v>
      </c>
      <c r="F53" s="4" t="s">
        <v>325</v>
      </c>
      <c r="G53" s="2" t="s">
        <v>694</v>
      </c>
      <c r="H53" s="7">
        <v>53000</v>
      </c>
      <c r="I53" s="7">
        <v>53000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>
        <v>131</v>
      </c>
      <c r="Y53" t="s">
        <v>276</v>
      </c>
      <c r="Z53" t="s">
        <v>26</v>
      </c>
      <c r="AA53" t="s">
        <v>26</v>
      </c>
      <c r="AB53" s="30" t="s">
        <v>325</v>
      </c>
      <c r="AC53" s="26">
        <v>0</v>
      </c>
      <c r="AD53" s="26">
        <v>0</v>
      </c>
      <c r="AE53" s="26">
        <v>0</v>
      </c>
      <c r="AF53" s="26">
        <v>6</v>
      </c>
      <c r="AG53" s="26">
        <v>3</v>
      </c>
      <c r="AH53" s="26">
        <v>10</v>
      </c>
      <c r="AI53" s="26">
        <v>44007</v>
      </c>
      <c r="AJ53" s="26">
        <v>44007</v>
      </c>
      <c r="AK53" s="26">
        <v>15116</v>
      </c>
      <c r="AL53" s="26">
        <v>1000</v>
      </c>
      <c r="AM53" s="7" t="s">
        <v>325</v>
      </c>
      <c r="AN53" s="7">
        <v>15116</v>
      </c>
      <c r="AO53" s="31">
        <f t="shared" si="0"/>
        <v>15116</v>
      </c>
      <c r="AP53" s="31">
        <f t="shared" si="1"/>
        <v>0</v>
      </c>
      <c r="AQ53" t="b">
        <f t="shared" si="2"/>
        <v>1</v>
      </c>
    </row>
    <row r="54" spans="1:43" x14ac:dyDescent="0.25">
      <c r="A54" t="s">
        <v>25</v>
      </c>
      <c r="B54">
        <v>3</v>
      </c>
      <c r="C54" s="1">
        <v>44017</v>
      </c>
      <c r="D54">
        <v>2343</v>
      </c>
      <c r="E54" s="2" t="s">
        <v>263</v>
      </c>
      <c r="F54" s="4" t="s">
        <v>326</v>
      </c>
      <c r="G54" s="2" t="s">
        <v>95</v>
      </c>
      <c r="H54" s="7">
        <v>40090</v>
      </c>
      <c r="I54" s="7">
        <v>40090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32.950000000000003</v>
      </c>
      <c r="R54" s="7">
        <v>32.950000000000003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>
        <v>131</v>
      </c>
      <c r="Y54" t="s">
        <v>276</v>
      </c>
      <c r="Z54" t="s">
        <v>26</v>
      </c>
      <c r="AA54" t="s">
        <v>26</v>
      </c>
      <c r="AB54" s="30" t="s">
        <v>326</v>
      </c>
      <c r="AC54" s="26">
        <v>0</v>
      </c>
      <c r="AD54" s="26">
        <v>32.950000000000003</v>
      </c>
      <c r="AE54" s="26">
        <v>32.950000000000003</v>
      </c>
      <c r="AF54" s="26">
        <v>6</v>
      </c>
      <c r="AG54" s="26">
        <v>3</v>
      </c>
      <c r="AH54" s="26">
        <v>10</v>
      </c>
      <c r="AI54" s="26">
        <v>44007</v>
      </c>
      <c r="AJ54" s="26">
        <v>44007</v>
      </c>
      <c r="AK54" s="26">
        <v>7124.05</v>
      </c>
      <c r="AL54" s="26">
        <v>2000</v>
      </c>
      <c r="AM54" s="7" t="s">
        <v>326</v>
      </c>
      <c r="AN54" s="7">
        <v>7157</v>
      </c>
      <c r="AO54" s="31">
        <f t="shared" si="0"/>
        <v>7124.05</v>
      </c>
      <c r="AP54" s="31">
        <f t="shared" si="1"/>
        <v>0</v>
      </c>
      <c r="AQ54" t="b">
        <f t="shared" si="2"/>
        <v>1</v>
      </c>
    </row>
    <row r="55" spans="1:43" x14ac:dyDescent="0.25">
      <c r="A55" t="s">
        <v>25</v>
      </c>
      <c r="B55">
        <v>3</v>
      </c>
      <c r="C55" s="1">
        <v>44017</v>
      </c>
      <c r="D55">
        <v>2344</v>
      </c>
      <c r="E55" s="2" t="s">
        <v>263</v>
      </c>
      <c r="F55" s="4" t="s">
        <v>327</v>
      </c>
      <c r="G55" s="2" t="s">
        <v>57</v>
      </c>
      <c r="H55" s="7">
        <v>950229</v>
      </c>
      <c r="I55" s="7">
        <v>950229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>
        <v>131</v>
      </c>
      <c r="Y55" t="s">
        <v>276</v>
      </c>
      <c r="Z55" t="s">
        <v>26</v>
      </c>
      <c r="AA55" t="s">
        <v>26</v>
      </c>
      <c r="AB55" s="30" t="s">
        <v>327</v>
      </c>
      <c r="AC55" s="26">
        <v>0</v>
      </c>
      <c r="AD55" s="26">
        <v>0</v>
      </c>
      <c r="AE55" s="26">
        <v>0</v>
      </c>
      <c r="AF55" s="26">
        <v>6</v>
      </c>
      <c r="AG55" s="26">
        <v>3</v>
      </c>
      <c r="AH55" s="26">
        <v>10</v>
      </c>
      <c r="AI55" s="26">
        <v>44007</v>
      </c>
      <c r="AJ55" s="26">
        <v>44007</v>
      </c>
      <c r="AK55" s="26">
        <v>12315</v>
      </c>
      <c r="AL55" s="26">
        <v>4000</v>
      </c>
      <c r="AM55" s="7" t="s">
        <v>327</v>
      </c>
      <c r="AN55" s="7">
        <v>12315</v>
      </c>
      <c r="AO55" s="31">
        <f t="shared" si="0"/>
        <v>12315</v>
      </c>
      <c r="AP55" s="31">
        <f t="shared" si="1"/>
        <v>0</v>
      </c>
      <c r="AQ55" t="b">
        <f t="shared" si="2"/>
        <v>1</v>
      </c>
    </row>
    <row r="56" spans="1:43" x14ac:dyDescent="0.25">
      <c r="A56" t="s">
        <v>25</v>
      </c>
      <c r="B56">
        <v>3</v>
      </c>
      <c r="C56" s="1">
        <v>44017</v>
      </c>
      <c r="D56">
        <v>2345</v>
      </c>
      <c r="E56" s="2" t="s">
        <v>263</v>
      </c>
      <c r="F56" s="4" t="s">
        <v>328</v>
      </c>
      <c r="G56" s="2" t="s">
        <v>695</v>
      </c>
      <c r="H56" s="7">
        <v>174137</v>
      </c>
      <c r="I56" s="7">
        <v>174137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28.05</v>
      </c>
      <c r="R56" s="7">
        <v>28.05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>
        <v>131</v>
      </c>
      <c r="Y56" t="s">
        <v>276</v>
      </c>
      <c r="Z56" t="s">
        <v>26</v>
      </c>
      <c r="AA56" t="s">
        <v>26</v>
      </c>
      <c r="AB56" s="30" t="s">
        <v>328</v>
      </c>
      <c r="AC56" s="26">
        <v>0</v>
      </c>
      <c r="AD56" s="26">
        <v>28.05</v>
      </c>
      <c r="AE56" s="26">
        <v>28.05</v>
      </c>
      <c r="AF56" s="26">
        <v>6</v>
      </c>
      <c r="AG56" s="26">
        <v>3</v>
      </c>
      <c r="AH56" s="26">
        <v>10</v>
      </c>
      <c r="AI56" s="26">
        <v>44007</v>
      </c>
      <c r="AJ56" s="26">
        <v>44007</v>
      </c>
      <c r="AK56" s="26">
        <v>4706.95</v>
      </c>
      <c r="AL56" s="26">
        <v>1500</v>
      </c>
      <c r="AM56" s="7" t="s">
        <v>328</v>
      </c>
      <c r="AN56" s="7">
        <v>4735</v>
      </c>
      <c r="AO56" s="31">
        <f t="shared" si="0"/>
        <v>4706.95</v>
      </c>
      <c r="AP56" s="31">
        <f t="shared" si="1"/>
        <v>0</v>
      </c>
      <c r="AQ56" t="b">
        <f t="shared" si="2"/>
        <v>1</v>
      </c>
    </row>
    <row r="57" spans="1:43" x14ac:dyDescent="0.25">
      <c r="A57" t="s">
        <v>25</v>
      </c>
      <c r="B57">
        <v>3</v>
      </c>
      <c r="C57" s="1">
        <v>44017</v>
      </c>
      <c r="D57">
        <v>2346</v>
      </c>
      <c r="E57" s="2" t="s">
        <v>263</v>
      </c>
      <c r="F57" s="4" t="s">
        <v>329</v>
      </c>
      <c r="G57" s="2" t="s">
        <v>175</v>
      </c>
      <c r="H57" s="7">
        <v>263842</v>
      </c>
      <c r="I57" s="7">
        <v>263842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>
        <v>131</v>
      </c>
      <c r="Y57" t="s">
        <v>276</v>
      </c>
      <c r="Z57" t="s">
        <v>26</v>
      </c>
      <c r="AA57" t="s">
        <v>26</v>
      </c>
      <c r="AB57" s="30" t="s">
        <v>329</v>
      </c>
      <c r="AC57" s="26">
        <v>0</v>
      </c>
      <c r="AD57" s="26">
        <v>0</v>
      </c>
      <c r="AE57" s="26">
        <v>0</v>
      </c>
      <c r="AF57" s="26">
        <v>6</v>
      </c>
      <c r="AG57" s="26">
        <v>3</v>
      </c>
      <c r="AH57" s="26">
        <v>10</v>
      </c>
      <c r="AI57" s="26">
        <v>44007</v>
      </c>
      <c r="AJ57" s="26">
        <v>44007</v>
      </c>
      <c r="AK57" s="26">
        <v>7997</v>
      </c>
      <c r="AL57" s="26">
        <v>2800</v>
      </c>
      <c r="AM57" s="7" t="s">
        <v>329</v>
      </c>
      <c r="AN57" s="7">
        <v>7997</v>
      </c>
      <c r="AO57" s="31">
        <f t="shared" si="0"/>
        <v>7997</v>
      </c>
      <c r="AP57" s="31">
        <f t="shared" si="1"/>
        <v>0</v>
      </c>
      <c r="AQ57" t="b">
        <f t="shared" si="2"/>
        <v>1</v>
      </c>
    </row>
    <row r="58" spans="1:43" x14ac:dyDescent="0.25">
      <c r="A58" t="s">
        <v>25</v>
      </c>
      <c r="B58">
        <v>3</v>
      </c>
      <c r="C58" s="1">
        <v>44017</v>
      </c>
      <c r="D58">
        <v>2347</v>
      </c>
      <c r="E58" s="2" t="s">
        <v>263</v>
      </c>
      <c r="F58" s="4" t="s">
        <v>330</v>
      </c>
      <c r="G58" s="2" t="s">
        <v>219</v>
      </c>
      <c r="H58" s="7">
        <v>282015</v>
      </c>
      <c r="I58" s="7">
        <v>282015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141.38</v>
      </c>
      <c r="R58" s="7">
        <v>141.38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>
        <v>131</v>
      </c>
      <c r="Y58" t="s">
        <v>276</v>
      </c>
      <c r="Z58" t="s">
        <v>26</v>
      </c>
      <c r="AA58" t="s">
        <v>26</v>
      </c>
      <c r="AB58" s="30" t="s">
        <v>330</v>
      </c>
      <c r="AC58" s="26">
        <v>0</v>
      </c>
      <c r="AD58" s="26">
        <v>141.38</v>
      </c>
      <c r="AE58" s="26">
        <v>141.38</v>
      </c>
      <c r="AF58" s="26">
        <v>6</v>
      </c>
      <c r="AG58" s="26">
        <v>3</v>
      </c>
      <c r="AH58" s="26">
        <v>10</v>
      </c>
      <c r="AI58" s="26">
        <v>44007</v>
      </c>
      <c r="AJ58" s="26">
        <v>44007</v>
      </c>
      <c r="AK58" s="26">
        <v>2995.62</v>
      </c>
      <c r="AL58" s="26">
        <v>100</v>
      </c>
      <c r="AM58" s="7" t="s">
        <v>330</v>
      </c>
      <c r="AN58" s="7">
        <v>3137</v>
      </c>
      <c r="AO58" s="31">
        <f t="shared" si="0"/>
        <v>2995.62</v>
      </c>
      <c r="AP58" s="31">
        <f t="shared" si="1"/>
        <v>0</v>
      </c>
      <c r="AQ58" t="b">
        <f t="shared" si="2"/>
        <v>1</v>
      </c>
    </row>
    <row r="59" spans="1:43" x14ac:dyDescent="0.25">
      <c r="A59" t="s">
        <v>25</v>
      </c>
      <c r="B59">
        <v>3</v>
      </c>
      <c r="C59" s="1">
        <v>44017</v>
      </c>
      <c r="D59">
        <v>2348</v>
      </c>
      <c r="E59" s="2" t="s">
        <v>263</v>
      </c>
      <c r="F59" s="4" t="s">
        <v>331</v>
      </c>
      <c r="G59" s="2" t="s">
        <v>696</v>
      </c>
      <c r="H59" s="7">
        <v>1348000</v>
      </c>
      <c r="I59" s="7">
        <v>1348000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>
        <v>131</v>
      </c>
      <c r="Y59" t="s">
        <v>276</v>
      </c>
      <c r="Z59" t="s">
        <v>26</v>
      </c>
      <c r="AA59" t="s">
        <v>26</v>
      </c>
      <c r="AB59" s="30" t="s">
        <v>331</v>
      </c>
      <c r="AC59" s="26">
        <v>0</v>
      </c>
      <c r="AD59" s="26">
        <v>0</v>
      </c>
      <c r="AE59" s="26">
        <v>0</v>
      </c>
      <c r="AF59" s="26">
        <v>6</v>
      </c>
      <c r="AG59" s="26">
        <v>3</v>
      </c>
      <c r="AH59" s="26">
        <v>10</v>
      </c>
      <c r="AI59" s="26">
        <v>44007</v>
      </c>
      <c r="AJ59" s="26">
        <v>44007</v>
      </c>
      <c r="AK59" s="26">
        <v>8658</v>
      </c>
      <c r="AL59" s="26">
        <v>4000</v>
      </c>
      <c r="AM59" s="7" t="s">
        <v>331</v>
      </c>
      <c r="AN59" s="7">
        <v>8658</v>
      </c>
      <c r="AO59" s="31">
        <f t="shared" si="0"/>
        <v>8658</v>
      </c>
      <c r="AP59" s="31">
        <f t="shared" si="1"/>
        <v>0</v>
      </c>
      <c r="AQ59" t="b">
        <f t="shared" si="2"/>
        <v>1</v>
      </c>
    </row>
    <row r="60" spans="1:43" x14ac:dyDescent="0.25">
      <c r="A60" t="s">
        <v>25</v>
      </c>
      <c r="B60">
        <v>3</v>
      </c>
      <c r="C60" s="1">
        <v>44017</v>
      </c>
      <c r="D60">
        <v>2349</v>
      </c>
      <c r="E60" s="2" t="s">
        <v>263</v>
      </c>
      <c r="F60" s="4" t="s">
        <v>332</v>
      </c>
      <c r="G60" s="2" t="s">
        <v>697</v>
      </c>
      <c r="H60" s="7">
        <v>464800</v>
      </c>
      <c r="I60" s="7">
        <v>464800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>
        <v>131</v>
      </c>
      <c r="Y60" t="s">
        <v>276</v>
      </c>
      <c r="Z60" t="s">
        <v>26</v>
      </c>
      <c r="AA60" t="s">
        <v>26</v>
      </c>
      <c r="AB60" s="30" t="s">
        <v>332</v>
      </c>
      <c r="AC60" s="26">
        <v>0</v>
      </c>
      <c r="AD60" s="26">
        <v>0</v>
      </c>
      <c r="AE60" s="26">
        <v>0</v>
      </c>
      <c r="AF60" s="26">
        <v>6</v>
      </c>
      <c r="AG60" s="26">
        <v>3</v>
      </c>
      <c r="AH60" s="26">
        <v>10</v>
      </c>
      <c r="AI60" s="26">
        <v>44007</v>
      </c>
      <c r="AJ60" s="26">
        <v>44007</v>
      </c>
      <c r="AK60" s="26">
        <v>7621</v>
      </c>
      <c r="AL60" s="26">
        <v>2800</v>
      </c>
      <c r="AM60" s="7" t="s">
        <v>332</v>
      </c>
      <c r="AN60" s="7">
        <v>7621</v>
      </c>
      <c r="AO60" s="31">
        <f t="shared" si="0"/>
        <v>7621</v>
      </c>
      <c r="AP60" s="31">
        <f t="shared" si="1"/>
        <v>0</v>
      </c>
      <c r="AQ60" t="b">
        <f t="shared" si="2"/>
        <v>1</v>
      </c>
    </row>
    <row r="61" spans="1:43" x14ac:dyDescent="0.25">
      <c r="A61" t="s">
        <v>25</v>
      </c>
      <c r="B61">
        <v>3</v>
      </c>
      <c r="C61" s="1">
        <v>44017</v>
      </c>
      <c r="D61">
        <v>2350</v>
      </c>
      <c r="E61" s="2" t="s">
        <v>263</v>
      </c>
      <c r="F61" s="4" t="s">
        <v>333</v>
      </c>
      <c r="G61" s="2" t="s">
        <v>698</v>
      </c>
      <c r="H61" s="7">
        <v>87000</v>
      </c>
      <c r="I61" s="7">
        <v>87000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>
        <v>131</v>
      </c>
      <c r="Y61" t="s">
        <v>276</v>
      </c>
      <c r="Z61" t="s">
        <v>26</v>
      </c>
      <c r="AA61" t="s">
        <v>26</v>
      </c>
      <c r="AB61" s="30" t="s">
        <v>333</v>
      </c>
      <c r="AC61" s="26">
        <v>0</v>
      </c>
      <c r="AD61" s="26">
        <v>0</v>
      </c>
      <c r="AE61" s="26">
        <v>0</v>
      </c>
      <c r="AF61" s="26">
        <v>6</v>
      </c>
      <c r="AG61" s="26">
        <v>3</v>
      </c>
      <c r="AH61" s="26">
        <v>10</v>
      </c>
      <c r="AI61" s="26">
        <v>44007</v>
      </c>
      <c r="AJ61" s="26">
        <v>44007</v>
      </c>
      <c r="AK61" s="26">
        <v>5597</v>
      </c>
      <c r="AL61" s="26">
        <v>1000</v>
      </c>
      <c r="AM61" s="7" t="s">
        <v>333</v>
      </c>
      <c r="AN61" s="7">
        <v>5597</v>
      </c>
      <c r="AO61" s="31">
        <f t="shared" si="0"/>
        <v>5597</v>
      </c>
      <c r="AP61" s="31">
        <f t="shared" si="1"/>
        <v>0</v>
      </c>
      <c r="AQ61" t="b">
        <f t="shared" si="2"/>
        <v>1</v>
      </c>
    </row>
    <row r="62" spans="1:43" x14ac:dyDescent="0.25">
      <c r="A62" t="s">
        <v>25</v>
      </c>
      <c r="B62">
        <v>3</v>
      </c>
      <c r="C62" s="1">
        <v>44017</v>
      </c>
      <c r="D62">
        <v>2351</v>
      </c>
      <c r="E62" s="2" t="s">
        <v>263</v>
      </c>
      <c r="F62" s="4" t="s">
        <v>334</v>
      </c>
      <c r="G62" s="2" t="s">
        <v>51</v>
      </c>
      <c r="H62" s="7">
        <v>398038</v>
      </c>
      <c r="I62" s="7">
        <v>398038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105.23</v>
      </c>
      <c r="R62" s="7">
        <v>105.23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>
        <v>131</v>
      </c>
      <c r="Y62" t="s">
        <v>276</v>
      </c>
      <c r="Z62" t="s">
        <v>26</v>
      </c>
      <c r="AA62" t="s">
        <v>26</v>
      </c>
      <c r="AB62" s="30" t="s">
        <v>334</v>
      </c>
      <c r="AC62" s="26">
        <v>0</v>
      </c>
      <c r="AD62" s="26">
        <v>105.23</v>
      </c>
      <c r="AE62" s="26">
        <v>105.23</v>
      </c>
      <c r="AF62" s="26">
        <v>6</v>
      </c>
      <c r="AG62" s="26">
        <v>3</v>
      </c>
      <c r="AH62" s="26">
        <v>10</v>
      </c>
      <c r="AI62" s="26">
        <v>44007</v>
      </c>
      <c r="AJ62" s="26">
        <v>44007</v>
      </c>
      <c r="AK62" s="26">
        <v>3182.77</v>
      </c>
      <c r="AL62" s="26">
        <v>100</v>
      </c>
      <c r="AM62" s="7" t="s">
        <v>334</v>
      </c>
      <c r="AN62" s="7">
        <v>3288</v>
      </c>
      <c r="AO62" s="31">
        <f t="shared" si="0"/>
        <v>3182.77</v>
      </c>
      <c r="AP62" s="31">
        <f t="shared" si="1"/>
        <v>0</v>
      </c>
      <c r="AQ62" t="b">
        <f t="shared" si="2"/>
        <v>1</v>
      </c>
    </row>
    <row r="63" spans="1:43" x14ac:dyDescent="0.25">
      <c r="A63" t="s">
        <v>25</v>
      </c>
      <c r="B63">
        <v>3</v>
      </c>
      <c r="C63" s="1">
        <v>44017</v>
      </c>
      <c r="D63">
        <v>2352</v>
      </c>
      <c r="E63" s="2" t="s">
        <v>263</v>
      </c>
      <c r="F63" s="4" t="s">
        <v>335</v>
      </c>
      <c r="G63" s="2" t="s">
        <v>699</v>
      </c>
      <c r="H63" s="7">
        <v>247819</v>
      </c>
      <c r="I63" s="7">
        <v>247819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>
        <v>131</v>
      </c>
      <c r="Y63" t="s">
        <v>276</v>
      </c>
      <c r="Z63" t="s">
        <v>26</v>
      </c>
      <c r="AA63" t="s">
        <v>26</v>
      </c>
      <c r="AB63" s="30" t="s">
        <v>335</v>
      </c>
      <c r="AC63" s="26">
        <v>0</v>
      </c>
      <c r="AD63" s="26">
        <v>0</v>
      </c>
      <c r="AE63" s="26">
        <v>0</v>
      </c>
      <c r="AF63" s="26">
        <v>6</v>
      </c>
      <c r="AG63" s="26">
        <v>3</v>
      </c>
      <c r="AH63" s="26">
        <v>10</v>
      </c>
      <c r="AI63" s="26">
        <v>44007</v>
      </c>
      <c r="AJ63" s="26">
        <v>44007</v>
      </c>
      <c r="AK63" s="26">
        <v>2823</v>
      </c>
      <c r="AL63" s="26">
        <v>1800</v>
      </c>
      <c r="AM63" s="7" t="s">
        <v>335</v>
      </c>
      <c r="AN63" s="7">
        <v>2823</v>
      </c>
      <c r="AO63" s="31">
        <f t="shared" si="0"/>
        <v>2823</v>
      </c>
      <c r="AP63" s="31">
        <f t="shared" si="1"/>
        <v>0</v>
      </c>
      <c r="AQ63" t="b">
        <f t="shared" si="2"/>
        <v>1</v>
      </c>
    </row>
    <row r="64" spans="1:43" x14ac:dyDescent="0.25">
      <c r="A64" t="s">
        <v>25</v>
      </c>
      <c r="B64">
        <v>3</v>
      </c>
      <c r="C64" s="1">
        <v>44017</v>
      </c>
      <c r="D64">
        <v>2353</v>
      </c>
      <c r="E64" s="2" t="s">
        <v>263</v>
      </c>
      <c r="F64" s="4" t="s">
        <v>336</v>
      </c>
      <c r="G64" s="2" t="s">
        <v>700</v>
      </c>
      <c r="H64" s="7">
        <v>417500</v>
      </c>
      <c r="I64" s="7">
        <v>417500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>
        <v>131</v>
      </c>
      <c r="Y64" t="s">
        <v>276</v>
      </c>
      <c r="Z64" t="s">
        <v>26</v>
      </c>
      <c r="AA64" t="s">
        <v>26</v>
      </c>
      <c r="AB64" s="30" t="s">
        <v>336</v>
      </c>
      <c r="AC64" s="26">
        <v>0</v>
      </c>
      <c r="AD64" s="26">
        <v>0</v>
      </c>
      <c r="AE64" s="26">
        <v>0</v>
      </c>
      <c r="AF64" s="26">
        <v>6</v>
      </c>
      <c r="AG64" s="26">
        <v>3</v>
      </c>
      <c r="AH64" s="26">
        <v>10</v>
      </c>
      <c r="AI64" s="26">
        <v>44007</v>
      </c>
      <c r="AJ64" s="26">
        <v>44007</v>
      </c>
      <c r="AK64" s="26">
        <v>15334</v>
      </c>
      <c r="AL64" s="26">
        <v>2500</v>
      </c>
      <c r="AM64" s="7" t="s">
        <v>336</v>
      </c>
      <c r="AN64" s="7">
        <v>15334</v>
      </c>
      <c r="AO64" s="31">
        <f t="shared" si="0"/>
        <v>15334</v>
      </c>
      <c r="AP64" s="31">
        <f t="shared" si="1"/>
        <v>0</v>
      </c>
      <c r="AQ64" t="b">
        <f t="shared" si="2"/>
        <v>1</v>
      </c>
    </row>
    <row r="65" spans="1:43" x14ac:dyDescent="0.25">
      <c r="A65" t="s">
        <v>25</v>
      </c>
      <c r="B65">
        <v>3</v>
      </c>
      <c r="C65" s="1">
        <v>44017</v>
      </c>
      <c r="D65">
        <v>2354</v>
      </c>
      <c r="E65" s="2" t="s">
        <v>263</v>
      </c>
      <c r="F65" s="4" t="s">
        <v>337</v>
      </c>
      <c r="G65" s="2" t="s">
        <v>701</v>
      </c>
      <c r="H65" s="7">
        <v>3424</v>
      </c>
      <c r="I65" s="7">
        <v>3424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>
        <v>131</v>
      </c>
      <c r="Y65" t="s">
        <v>276</v>
      </c>
      <c r="Z65" t="s">
        <v>26</v>
      </c>
      <c r="AA65" t="s">
        <v>26</v>
      </c>
      <c r="AB65" s="30" t="s">
        <v>337</v>
      </c>
      <c r="AC65" s="26">
        <v>0</v>
      </c>
      <c r="AD65" s="26">
        <v>0</v>
      </c>
      <c r="AE65" s="26">
        <v>0</v>
      </c>
      <c r="AF65" s="26">
        <v>6</v>
      </c>
      <c r="AG65" s="26">
        <v>3</v>
      </c>
      <c r="AH65" s="26">
        <v>10</v>
      </c>
      <c r="AI65" s="26">
        <v>44007</v>
      </c>
      <c r="AJ65" s="26">
        <v>44007</v>
      </c>
      <c r="AK65" s="26">
        <v>2230</v>
      </c>
      <c r="AL65" s="26">
        <v>1400</v>
      </c>
      <c r="AM65" s="7" t="s">
        <v>337</v>
      </c>
      <c r="AN65" s="7">
        <v>2230</v>
      </c>
      <c r="AO65" s="31">
        <f t="shared" si="0"/>
        <v>2230</v>
      </c>
      <c r="AP65" s="31">
        <f t="shared" si="1"/>
        <v>0</v>
      </c>
      <c r="AQ65" t="b">
        <f t="shared" si="2"/>
        <v>1</v>
      </c>
    </row>
    <row r="66" spans="1:43" x14ac:dyDescent="0.25">
      <c r="A66" t="s">
        <v>25</v>
      </c>
      <c r="B66">
        <v>3</v>
      </c>
      <c r="C66" s="1">
        <v>44017</v>
      </c>
      <c r="D66">
        <v>2355</v>
      </c>
      <c r="E66" s="2" t="s">
        <v>263</v>
      </c>
      <c r="F66" s="4" t="s">
        <v>338</v>
      </c>
      <c r="G66" s="2" t="s">
        <v>702</v>
      </c>
      <c r="H66" s="7">
        <v>529733</v>
      </c>
      <c r="I66" s="7">
        <v>529733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>
        <v>131</v>
      </c>
      <c r="Y66" t="s">
        <v>276</v>
      </c>
      <c r="Z66" t="s">
        <v>26</v>
      </c>
      <c r="AA66" t="s">
        <v>26</v>
      </c>
      <c r="AB66" s="30" t="s">
        <v>338</v>
      </c>
      <c r="AC66" s="26">
        <v>0</v>
      </c>
      <c r="AD66" s="26">
        <v>0</v>
      </c>
      <c r="AE66" s="26">
        <v>0</v>
      </c>
      <c r="AF66" s="26">
        <v>6</v>
      </c>
      <c r="AG66" s="26">
        <v>3</v>
      </c>
      <c r="AH66" s="26">
        <v>10</v>
      </c>
      <c r="AI66" s="26">
        <v>44007</v>
      </c>
      <c r="AJ66" s="26">
        <v>44007</v>
      </c>
      <c r="AK66" s="26">
        <v>19635</v>
      </c>
      <c r="AL66" s="26">
        <v>2200</v>
      </c>
      <c r="AM66" s="7" t="s">
        <v>338</v>
      </c>
      <c r="AN66" s="7">
        <v>19635</v>
      </c>
      <c r="AO66" s="31">
        <f t="shared" ref="AO66:AO129" si="3">AN66-AD66</f>
        <v>19635</v>
      </c>
      <c r="AP66" s="31">
        <f t="shared" ref="AP66:AP129" si="4">AO66-AK66</f>
        <v>0</v>
      </c>
      <c r="AQ66" t="b">
        <f t="shared" si="2"/>
        <v>1</v>
      </c>
    </row>
    <row r="67" spans="1:43" x14ac:dyDescent="0.25">
      <c r="A67" t="s">
        <v>25</v>
      </c>
      <c r="B67">
        <v>3</v>
      </c>
      <c r="C67" s="1">
        <v>44017</v>
      </c>
      <c r="D67">
        <v>2356</v>
      </c>
      <c r="E67" s="2" t="s">
        <v>263</v>
      </c>
      <c r="F67" s="4" t="s">
        <v>339</v>
      </c>
      <c r="G67" s="2" t="s">
        <v>79</v>
      </c>
      <c r="H67" s="7">
        <v>469200</v>
      </c>
      <c r="I67" s="7">
        <v>469200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15.78</v>
      </c>
      <c r="R67" s="7">
        <v>15.78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>
        <v>131</v>
      </c>
      <c r="Y67" t="s">
        <v>276</v>
      </c>
      <c r="Z67" t="s">
        <v>26</v>
      </c>
      <c r="AA67" t="s">
        <v>26</v>
      </c>
      <c r="AB67" s="30" t="s">
        <v>339</v>
      </c>
      <c r="AC67" s="26">
        <v>0</v>
      </c>
      <c r="AD67" s="26">
        <v>15.78</v>
      </c>
      <c r="AE67" s="26">
        <v>15.78</v>
      </c>
      <c r="AF67" s="26">
        <v>6</v>
      </c>
      <c r="AG67" s="26">
        <v>3</v>
      </c>
      <c r="AH67" s="26">
        <v>10</v>
      </c>
      <c r="AI67" s="26">
        <v>44007</v>
      </c>
      <c r="AJ67" s="26">
        <v>44007</v>
      </c>
      <c r="AK67" s="26">
        <v>21923.22</v>
      </c>
      <c r="AL67" s="26">
        <v>100</v>
      </c>
      <c r="AM67" s="7" t="s">
        <v>339</v>
      </c>
      <c r="AN67" s="7">
        <v>21939</v>
      </c>
      <c r="AO67" s="31">
        <f t="shared" si="3"/>
        <v>21923.22</v>
      </c>
      <c r="AP67" s="31">
        <f t="shared" si="4"/>
        <v>0</v>
      </c>
      <c r="AQ67" t="b">
        <f t="shared" ref="AQ67:AQ130" si="5">AM67=AB67</f>
        <v>1</v>
      </c>
    </row>
    <row r="68" spans="1:43" x14ac:dyDescent="0.25">
      <c r="A68" t="s">
        <v>25</v>
      </c>
      <c r="B68">
        <v>3</v>
      </c>
      <c r="C68" s="1">
        <v>44017</v>
      </c>
      <c r="D68">
        <v>2357</v>
      </c>
      <c r="E68" s="2" t="s">
        <v>263</v>
      </c>
      <c r="F68" s="4" t="s">
        <v>340</v>
      </c>
      <c r="G68" s="2" t="s">
        <v>67</v>
      </c>
      <c r="H68" s="7">
        <v>489000</v>
      </c>
      <c r="I68" s="7">
        <v>489000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>
        <v>131</v>
      </c>
      <c r="Y68" t="s">
        <v>276</v>
      </c>
      <c r="Z68" t="s">
        <v>26</v>
      </c>
      <c r="AA68" t="s">
        <v>26</v>
      </c>
      <c r="AB68" s="30" t="s">
        <v>340</v>
      </c>
      <c r="AC68" s="26">
        <v>0</v>
      </c>
      <c r="AD68" s="26">
        <v>0</v>
      </c>
      <c r="AE68" s="26">
        <v>0</v>
      </c>
      <c r="AF68" s="26">
        <v>6</v>
      </c>
      <c r="AG68" s="26">
        <v>3</v>
      </c>
      <c r="AH68" s="26">
        <v>10</v>
      </c>
      <c r="AI68" s="26">
        <v>44007</v>
      </c>
      <c r="AJ68" s="26">
        <v>44007</v>
      </c>
      <c r="AK68" s="26">
        <v>5837</v>
      </c>
      <c r="AL68" s="26">
        <v>2100</v>
      </c>
      <c r="AM68" s="7" t="s">
        <v>340</v>
      </c>
      <c r="AN68" s="7">
        <v>5837</v>
      </c>
      <c r="AO68" s="31">
        <f t="shared" si="3"/>
        <v>5837</v>
      </c>
      <c r="AP68" s="31">
        <f t="shared" si="4"/>
        <v>0</v>
      </c>
      <c r="AQ68" t="b">
        <f t="shared" si="5"/>
        <v>1</v>
      </c>
    </row>
    <row r="69" spans="1:43" x14ac:dyDescent="0.25">
      <c r="A69" t="s">
        <v>25</v>
      </c>
      <c r="B69">
        <v>3</v>
      </c>
      <c r="C69" s="1">
        <v>44017</v>
      </c>
      <c r="D69">
        <v>2358</v>
      </c>
      <c r="E69" s="2" t="s">
        <v>263</v>
      </c>
      <c r="F69" s="4" t="s">
        <v>341</v>
      </c>
      <c r="G69" s="2" t="s">
        <v>49</v>
      </c>
      <c r="H69" s="7">
        <v>80300</v>
      </c>
      <c r="I69" s="7">
        <v>80300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8.4600000000000009</v>
      </c>
      <c r="R69" s="7">
        <v>8.4600000000000009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>
        <v>131</v>
      </c>
      <c r="Y69" t="s">
        <v>276</v>
      </c>
      <c r="Z69" t="s">
        <v>26</v>
      </c>
      <c r="AA69" t="s">
        <v>26</v>
      </c>
      <c r="AB69" s="30" t="s">
        <v>341</v>
      </c>
      <c r="AC69" s="26">
        <v>0</v>
      </c>
      <c r="AD69" s="26">
        <v>8.4600000000000009</v>
      </c>
      <c r="AE69" s="26">
        <v>8.4600000000000009</v>
      </c>
      <c r="AF69" s="26">
        <v>6</v>
      </c>
      <c r="AG69" s="26">
        <v>3</v>
      </c>
      <c r="AH69" s="26">
        <v>10</v>
      </c>
      <c r="AI69" s="26">
        <v>44007</v>
      </c>
      <c r="AJ69" s="26">
        <v>44007</v>
      </c>
      <c r="AK69" s="26">
        <v>6378.54</v>
      </c>
      <c r="AL69" s="26">
        <v>1000</v>
      </c>
      <c r="AM69" s="7" t="s">
        <v>341</v>
      </c>
      <c r="AN69" s="7">
        <v>6387</v>
      </c>
      <c r="AO69" s="31">
        <f t="shared" si="3"/>
        <v>6378.54</v>
      </c>
      <c r="AP69" s="31">
        <f t="shared" si="4"/>
        <v>0</v>
      </c>
      <c r="AQ69" t="b">
        <f t="shared" si="5"/>
        <v>1</v>
      </c>
    </row>
    <row r="70" spans="1:43" x14ac:dyDescent="0.25">
      <c r="A70" t="s">
        <v>25</v>
      </c>
      <c r="B70">
        <v>3</v>
      </c>
      <c r="C70" s="1">
        <v>44017</v>
      </c>
      <c r="D70">
        <v>2359</v>
      </c>
      <c r="E70" s="2" t="s">
        <v>263</v>
      </c>
      <c r="F70" s="4" t="s">
        <v>342</v>
      </c>
      <c r="G70" s="2" t="s">
        <v>703</v>
      </c>
      <c r="H70" s="7">
        <v>133428</v>
      </c>
      <c r="I70" s="7">
        <v>133428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43.91</v>
      </c>
      <c r="R70" s="7">
        <v>43.91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>
        <v>131</v>
      </c>
      <c r="Y70" t="s">
        <v>276</v>
      </c>
      <c r="Z70" t="s">
        <v>26</v>
      </c>
      <c r="AA70" t="s">
        <v>26</v>
      </c>
      <c r="AB70" s="30" t="s">
        <v>342</v>
      </c>
      <c r="AC70" s="26">
        <v>0</v>
      </c>
      <c r="AD70" s="26">
        <v>43.91</v>
      </c>
      <c r="AE70" s="26">
        <v>43.91</v>
      </c>
      <c r="AF70" s="26">
        <v>6</v>
      </c>
      <c r="AG70" s="26">
        <v>3</v>
      </c>
      <c r="AH70" s="26">
        <v>10</v>
      </c>
      <c r="AI70" s="26">
        <v>44007</v>
      </c>
      <c r="AJ70" s="26">
        <v>44007</v>
      </c>
      <c r="AK70" s="26">
        <v>1179.0899999999999</v>
      </c>
      <c r="AL70" s="26">
        <v>10</v>
      </c>
      <c r="AM70" s="7" t="s">
        <v>342</v>
      </c>
      <c r="AN70" s="7">
        <v>1223</v>
      </c>
      <c r="AO70" s="31">
        <f t="shared" si="3"/>
        <v>1179.0899999999999</v>
      </c>
      <c r="AP70" s="31">
        <f t="shared" si="4"/>
        <v>0</v>
      </c>
      <c r="AQ70" t="b">
        <f t="shared" si="5"/>
        <v>1</v>
      </c>
    </row>
    <row r="71" spans="1:43" x14ac:dyDescent="0.25">
      <c r="A71" t="s">
        <v>25</v>
      </c>
      <c r="B71">
        <v>3</v>
      </c>
      <c r="C71" s="1">
        <v>44017</v>
      </c>
      <c r="D71">
        <v>2360</v>
      </c>
      <c r="E71" s="2" t="s">
        <v>263</v>
      </c>
      <c r="F71" s="4" t="s">
        <v>343</v>
      </c>
      <c r="G71" s="2" t="s">
        <v>109</v>
      </c>
      <c r="H71" s="7">
        <v>138891</v>
      </c>
      <c r="I71" s="7">
        <v>138891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3.19</v>
      </c>
      <c r="R71" s="7">
        <v>3.19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>
        <v>131</v>
      </c>
      <c r="Y71" t="s">
        <v>276</v>
      </c>
      <c r="Z71" t="s">
        <v>26</v>
      </c>
      <c r="AA71" t="s">
        <v>26</v>
      </c>
      <c r="AB71" s="30" t="s">
        <v>343</v>
      </c>
      <c r="AC71" s="26">
        <v>0</v>
      </c>
      <c r="AD71" s="26">
        <v>3.19</v>
      </c>
      <c r="AE71" s="26">
        <v>3.19</v>
      </c>
      <c r="AF71" s="26">
        <v>6</v>
      </c>
      <c r="AG71" s="26">
        <v>3</v>
      </c>
      <c r="AH71" s="26">
        <v>10</v>
      </c>
      <c r="AI71" s="26">
        <v>44007</v>
      </c>
      <c r="AJ71" s="26">
        <v>44007</v>
      </c>
      <c r="AK71" s="26">
        <v>2690.81</v>
      </c>
      <c r="AL71" s="26">
        <v>1900</v>
      </c>
      <c r="AM71" s="7" t="s">
        <v>343</v>
      </c>
      <c r="AN71" s="7">
        <v>2694</v>
      </c>
      <c r="AO71" s="31">
        <f t="shared" si="3"/>
        <v>2690.81</v>
      </c>
      <c r="AP71" s="31">
        <f t="shared" si="4"/>
        <v>0</v>
      </c>
      <c r="AQ71" t="b">
        <f t="shared" si="5"/>
        <v>1</v>
      </c>
    </row>
    <row r="72" spans="1:43" x14ac:dyDescent="0.25">
      <c r="A72" t="s">
        <v>25</v>
      </c>
      <c r="B72">
        <v>3</v>
      </c>
      <c r="C72" s="1">
        <v>44017</v>
      </c>
      <c r="D72">
        <v>2361</v>
      </c>
      <c r="E72" s="2" t="s">
        <v>263</v>
      </c>
      <c r="F72" s="4" t="s">
        <v>874</v>
      </c>
      <c r="G72" s="2" t="s">
        <v>943</v>
      </c>
      <c r="H72" s="7">
        <v>1281837</v>
      </c>
      <c r="I72" s="7">
        <v>1281837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>
        <v>131</v>
      </c>
      <c r="Y72" t="s">
        <v>276</v>
      </c>
      <c r="Z72" t="s">
        <v>26</v>
      </c>
      <c r="AA72" t="s">
        <v>26</v>
      </c>
      <c r="AB72" s="30" t="s">
        <v>874</v>
      </c>
      <c r="AC72" s="26">
        <v>0</v>
      </c>
      <c r="AD72" s="26">
        <v>0</v>
      </c>
      <c r="AE72" s="26">
        <v>0</v>
      </c>
      <c r="AF72" s="26">
        <v>6</v>
      </c>
      <c r="AG72" s="26">
        <v>3</v>
      </c>
      <c r="AH72" s="26">
        <v>10</v>
      </c>
      <c r="AI72" s="26">
        <v>44007</v>
      </c>
      <c r="AJ72" s="26">
        <v>44007</v>
      </c>
      <c r="AK72" s="26">
        <v>4365</v>
      </c>
      <c r="AL72" s="26">
        <v>3700</v>
      </c>
      <c r="AM72" s="7" t="s">
        <v>874</v>
      </c>
      <c r="AN72" s="7">
        <v>4365</v>
      </c>
      <c r="AO72" s="31">
        <f t="shared" si="3"/>
        <v>4365</v>
      </c>
      <c r="AP72" s="31">
        <f t="shared" si="4"/>
        <v>0</v>
      </c>
      <c r="AQ72" t="b">
        <f t="shared" si="5"/>
        <v>1</v>
      </c>
    </row>
    <row r="73" spans="1:43" x14ac:dyDescent="0.25">
      <c r="A73" t="s">
        <v>25</v>
      </c>
      <c r="B73">
        <v>3</v>
      </c>
      <c r="C73" s="1">
        <v>44017</v>
      </c>
      <c r="D73">
        <v>2362</v>
      </c>
      <c r="E73" s="2" t="s">
        <v>263</v>
      </c>
      <c r="F73" s="4" t="s">
        <v>344</v>
      </c>
      <c r="G73" s="2" t="s">
        <v>704</v>
      </c>
      <c r="H73" s="7">
        <v>41200</v>
      </c>
      <c r="I73" s="7">
        <v>41200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>
        <v>131</v>
      </c>
      <c r="Y73" t="s">
        <v>276</v>
      </c>
      <c r="Z73" t="s">
        <v>26</v>
      </c>
      <c r="AA73" t="s">
        <v>26</v>
      </c>
      <c r="AB73" s="30" t="s">
        <v>344</v>
      </c>
      <c r="AC73" s="26">
        <v>0</v>
      </c>
      <c r="AD73" s="26">
        <v>0</v>
      </c>
      <c r="AE73" s="26">
        <v>0</v>
      </c>
      <c r="AF73" s="26">
        <v>6</v>
      </c>
      <c r="AG73" s="26">
        <v>3</v>
      </c>
      <c r="AH73" s="26">
        <v>10</v>
      </c>
      <c r="AI73" s="26">
        <v>44007</v>
      </c>
      <c r="AJ73" s="26">
        <v>44007</v>
      </c>
      <c r="AK73" s="26">
        <v>11865</v>
      </c>
      <c r="AL73" s="26">
        <v>2300</v>
      </c>
      <c r="AM73" s="7" t="s">
        <v>344</v>
      </c>
      <c r="AN73" s="7">
        <v>11865</v>
      </c>
      <c r="AO73" s="31">
        <f t="shared" si="3"/>
        <v>11865</v>
      </c>
      <c r="AP73" s="31">
        <f t="shared" si="4"/>
        <v>0</v>
      </c>
      <c r="AQ73" t="b">
        <f t="shared" si="5"/>
        <v>1</v>
      </c>
    </row>
    <row r="74" spans="1:43" x14ac:dyDescent="0.25">
      <c r="A74" t="s">
        <v>25</v>
      </c>
      <c r="B74">
        <v>3</v>
      </c>
      <c r="C74" s="1">
        <v>44017</v>
      </c>
      <c r="D74">
        <v>2363</v>
      </c>
      <c r="E74" s="2" t="s">
        <v>263</v>
      </c>
      <c r="F74" s="4" t="s">
        <v>345</v>
      </c>
      <c r="G74" s="2" t="s">
        <v>705</v>
      </c>
      <c r="H74" s="7">
        <v>922000</v>
      </c>
      <c r="I74" s="7">
        <v>922000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>
        <v>131</v>
      </c>
      <c r="Y74" t="s">
        <v>276</v>
      </c>
      <c r="Z74" t="s">
        <v>26</v>
      </c>
      <c r="AA74" t="s">
        <v>26</v>
      </c>
      <c r="AB74" s="30" t="s">
        <v>345</v>
      </c>
      <c r="AC74" s="26">
        <v>0</v>
      </c>
      <c r="AD74" s="26">
        <v>0</v>
      </c>
      <c r="AE74" s="26">
        <v>0</v>
      </c>
      <c r="AF74" s="26">
        <v>6</v>
      </c>
      <c r="AG74" s="26">
        <v>3</v>
      </c>
      <c r="AH74" s="26">
        <v>10</v>
      </c>
      <c r="AI74" s="26">
        <v>44007</v>
      </c>
      <c r="AJ74" s="26">
        <v>44007</v>
      </c>
      <c r="AK74" s="26">
        <v>8605</v>
      </c>
      <c r="AL74" s="26">
        <v>3800</v>
      </c>
      <c r="AM74" s="7" t="s">
        <v>345</v>
      </c>
      <c r="AN74" s="7">
        <v>8605</v>
      </c>
      <c r="AO74" s="31">
        <f t="shared" si="3"/>
        <v>8605</v>
      </c>
      <c r="AP74" s="31">
        <f t="shared" si="4"/>
        <v>0</v>
      </c>
      <c r="AQ74" t="b">
        <f t="shared" si="5"/>
        <v>1</v>
      </c>
    </row>
    <row r="75" spans="1:43" x14ac:dyDescent="0.25">
      <c r="A75" t="s">
        <v>25</v>
      </c>
      <c r="B75">
        <v>3</v>
      </c>
      <c r="C75" s="1">
        <v>44017</v>
      </c>
      <c r="D75">
        <v>2364</v>
      </c>
      <c r="E75" s="2" t="s">
        <v>263</v>
      </c>
      <c r="F75" s="4" t="s">
        <v>346</v>
      </c>
      <c r="G75" s="2" t="s">
        <v>706</v>
      </c>
      <c r="H75" s="7">
        <v>42252</v>
      </c>
      <c r="I75" s="7">
        <v>42252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>
        <v>131</v>
      </c>
      <c r="Y75" t="s">
        <v>276</v>
      </c>
      <c r="Z75" t="s">
        <v>26</v>
      </c>
      <c r="AA75" t="s">
        <v>26</v>
      </c>
      <c r="AB75" s="30" t="s">
        <v>346</v>
      </c>
      <c r="AC75" s="26">
        <v>0</v>
      </c>
      <c r="AD75" s="26">
        <v>0</v>
      </c>
      <c r="AE75" s="26">
        <v>0</v>
      </c>
      <c r="AF75" s="26">
        <v>6</v>
      </c>
      <c r="AG75" s="26">
        <v>3</v>
      </c>
      <c r="AH75" s="26">
        <v>10</v>
      </c>
      <c r="AI75" s="26">
        <v>44007</v>
      </c>
      <c r="AJ75" s="26">
        <v>44007</v>
      </c>
      <c r="AK75" s="26">
        <v>5846</v>
      </c>
      <c r="AL75" s="26">
        <v>1600</v>
      </c>
      <c r="AM75" s="7" t="s">
        <v>346</v>
      </c>
      <c r="AN75" s="7">
        <v>5846</v>
      </c>
      <c r="AO75" s="31">
        <f t="shared" si="3"/>
        <v>5846</v>
      </c>
      <c r="AP75" s="31">
        <f t="shared" si="4"/>
        <v>0</v>
      </c>
      <c r="AQ75" t="b">
        <f t="shared" si="5"/>
        <v>1</v>
      </c>
    </row>
    <row r="76" spans="1:43" x14ac:dyDescent="0.25">
      <c r="A76" t="s">
        <v>25</v>
      </c>
      <c r="B76">
        <v>3</v>
      </c>
      <c r="C76" s="1">
        <v>44017</v>
      </c>
      <c r="D76">
        <v>2365</v>
      </c>
      <c r="E76" s="2" t="s">
        <v>263</v>
      </c>
      <c r="F76" s="4" t="s">
        <v>347</v>
      </c>
      <c r="G76" s="2" t="s">
        <v>127</v>
      </c>
      <c r="H76" s="7">
        <v>49600</v>
      </c>
      <c r="I76" s="7">
        <v>49600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>
        <v>131</v>
      </c>
      <c r="Y76" t="s">
        <v>276</v>
      </c>
      <c r="Z76" t="s">
        <v>26</v>
      </c>
      <c r="AA76" t="s">
        <v>26</v>
      </c>
      <c r="AB76" s="30" t="s">
        <v>347</v>
      </c>
      <c r="AC76" s="26">
        <v>0</v>
      </c>
      <c r="AD76" s="26">
        <v>0</v>
      </c>
      <c r="AE76" s="26">
        <v>0</v>
      </c>
      <c r="AF76" s="26">
        <v>6</v>
      </c>
      <c r="AG76" s="26">
        <v>3</v>
      </c>
      <c r="AH76" s="26">
        <v>10</v>
      </c>
      <c r="AI76" s="26">
        <v>44007</v>
      </c>
      <c r="AJ76" s="26">
        <v>44007</v>
      </c>
      <c r="AK76" s="26">
        <v>9548</v>
      </c>
      <c r="AL76" s="26">
        <v>1600</v>
      </c>
      <c r="AM76" s="7" t="s">
        <v>347</v>
      </c>
      <c r="AN76" s="7">
        <v>9548</v>
      </c>
      <c r="AO76" s="31">
        <f t="shared" si="3"/>
        <v>9548</v>
      </c>
      <c r="AP76" s="31">
        <f t="shared" si="4"/>
        <v>0</v>
      </c>
      <c r="AQ76" t="b">
        <f t="shared" si="5"/>
        <v>1</v>
      </c>
    </row>
    <row r="77" spans="1:43" x14ac:dyDescent="0.25">
      <c r="A77" t="s">
        <v>25</v>
      </c>
      <c r="B77">
        <v>3</v>
      </c>
      <c r="C77" s="1">
        <v>44017</v>
      </c>
      <c r="D77">
        <v>2366</v>
      </c>
      <c r="E77" s="2" t="s">
        <v>263</v>
      </c>
      <c r="F77" s="4" t="s">
        <v>348</v>
      </c>
      <c r="G77" s="2" t="s">
        <v>707</v>
      </c>
      <c r="H77" s="7">
        <v>330000</v>
      </c>
      <c r="I77" s="7">
        <v>330000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>
        <v>131</v>
      </c>
      <c r="Y77" t="s">
        <v>276</v>
      </c>
      <c r="Z77" t="s">
        <v>26</v>
      </c>
      <c r="AA77" t="s">
        <v>26</v>
      </c>
      <c r="AB77" s="30" t="s">
        <v>348</v>
      </c>
      <c r="AC77" s="26">
        <v>0</v>
      </c>
      <c r="AD77" s="26">
        <v>0</v>
      </c>
      <c r="AE77" s="26">
        <v>0</v>
      </c>
      <c r="AF77" s="26">
        <v>6</v>
      </c>
      <c r="AG77" s="26">
        <v>3</v>
      </c>
      <c r="AH77" s="26">
        <v>10</v>
      </c>
      <c r="AI77" s="26">
        <v>44007</v>
      </c>
      <c r="AJ77" s="26">
        <v>44007</v>
      </c>
      <c r="AK77" s="26">
        <v>42070</v>
      </c>
      <c r="AL77" s="26">
        <v>4000</v>
      </c>
      <c r="AM77" s="7" t="s">
        <v>348</v>
      </c>
      <c r="AN77" s="7">
        <v>42070</v>
      </c>
      <c r="AO77" s="31">
        <f t="shared" si="3"/>
        <v>42070</v>
      </c>
      <c r="AP77" s="31">
        <f t="shared" si="4"/>
        <v>0</v>
      </c>
      <c r="AQ77" t="b">
        <f t="shared" si="5"/>
        <v>1</v>
      </c>
    </row>
    <row r="78" spans="1:43" x14ac:dyDescent="0.25">
      <c r="A78" t="s">
        <v>25</v>
      </c>
      <c r="B78">
        <v>3</v>
      </c>
      <c r="C78" s="1">
        <v>44017</v>
      </c>
      <c r="D78">
        <v>2367</v>
      </c>
      <c r="E78" s="2" t="s">
        <v>263</v>
      </c>
      <c r="F78" s="4" t="s">
        <v>349</v>
      </c>
      <c r="G78" s="2" t="s">
        <v>220</v>
      </c>
      <c r="H78" s="7">
        <v>417600</v>
      </c>
      <c r="I78" s="7">
        <v>417600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>
        <v>131</v>
      </c>
      <c r="Y78" t="s">
        <v>276</v>
      </c>
      <c r="Z78" t="s">
        <v>26</v>
      </c>
      <c r="AA78" t="s">
        <v>26</v>
      </c>
      <c r="AB78" s="30" t="s">
        <v>349</v>
      </c>
      <c r="AC78" s="26">
        <v>0</v>
      </c>
      <c r="AD78" s="26">
        <v>0</v>
      </c>
      <c r="AE78" s="26">
        <v>0</v>
      </c>
      <c r="AF78" s="26">
        <v>6</v>
      </c>
      <c r="AG78" s="26">
        <v>3</v>
      </c>
      <c r="AH78" s="26">
        <v>10</v>
      </c>
      <c r="AI78" s="26">
        <v>44007</v>
      </c>
      <c r="AJ78" s="26">
        <v>44007</v>
      </c>
      <c r="AK78" s="26">
        <v>10780</v>
      </c>
      <c r="AL78" s="26">
        <v>2100</v>
      </c>
      <c r="AM78" s="7" t="s">
        <v>349</v>
      </c>
      <c r="AN78" s="7">
        <v>10780</v>
      </c>
      <c r="AO78" s="31">
        <f t="shared" si="3"/>
        <v>10780</v>
      </c>
      <c r="AP78" s="31">
        <f t="shared" si="4"/>
        <v>0</v>
      </c>
      <c r="AQ78" t="b">
        <f t="shared" si="5"/>
        <v>1</v>
      </c>
    </row>
    <row r="79" spans="1:43" x14ac:dyDescent="0.25">
      <c r="A79" t="s">
        <v>25</v>
      </c>
      <c r="B79">
        <v>3</v>
      </c>
      <c r="C79" s="1">
        <v>44017</v>
      </c>
      <c r="D79">
        <v>2368</v>
      </c>
      <c r="E79" s="2" t="s">
        <v>263</v>
      </c>
      <c r="F79" s="4" t="s">
        <v>350</v>
      </c>
      <c r="G79" s="2" t="s">
        <v>708</v>
      </c>
      <c r="H79" s="7">
        <v>71600</v>
      </c>
      <c r="I79" s="7">
        <v>71600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>
        <v>131</v>
      </c>
      <c r="Y79" t="s">
        <v>276</v>
      </c>
      <c r="Z79" t="s">
        <v>26</v>
      </c>
      <c r="AA79" t="s">
        <v>26</v>
      </c>
      <c r="AB79" s="30" t="s">
        <v>350</v>
      </c>
      <c r="AC79" s="26">
        <v>0</v>
      </c>
      <c r="AD79" s="26">
        <v>0</v>
      </c>
      <c r="AE79" s="26">
        <v>0</v>
      </c>
      <c r="AF79" s="26">
        <v>6</v>
      </c>
      <c r="AG79" s="26">
        <v>3</v>
      </c>
      <c r="AH79" s="26">
        <v>10</v>
      </c>
      <c r="AI79" s="26">
        <v>44007</v>
      </c>
      <c r="AJ79" s="26">
        <v>44007</v>
      </c>
      <c r="AK79" s="26">
        <v>26558</v>
      </c>
      <c r="AL79" s="26">
        <v>2800</v>
      </c>
      <c r="AM79" s="7" t="s">
        <v>350</v>
      </c>
      <c r="AN79" s="7">
        <v>26558</v>
      </c>
      <c r="AO79" s="31">
        <f t="shared" si="3"/>
        <v>26558</v>
      </c>
      <c r="AP79" s="31">
        <f t="shared" si="4"/>
        <v>0</v>
      </c>
      <c r="AQ79" t="b">
        <f t="shared" si="5"/>
        <v>1</v>
      </c>
    </row>
    <row r="80" spans="1:43" x14ac:dyDescent="0.25">
      <c r="A80" t="s">
        <v>25</v>
      </c>
      <c r="B80">
        <v>3</v>
      </c>
      <c r="C80" s="1">
        <v>44017</v>
      </c>
      <c r="D80">
        <v>2369</v>
      </c>
      <c r="E80" s="2" t="s">
        <v>263</v>
      </c>
      <c r="F80" s="4" t="s">
        <v>351</v>
      </c>
      <c r="G80" s="2" t="s">
        <v>709</v>
      </c>
      <c r="H80" s="7">
        <v>291600</v>
      </c>
      <c r="I80" s="7">
        <v>291600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>
        <v>131</v>
      </c>
      <c r="Y80" t="s">
        <v>276</v>
      </c>
      <c r="Z80" t="s">
        <v>26</v>
      </c>
      <c r="AA80" t="s">
        <v>26</v>
      </c>
      <c r="AB80" s="30" t="s">
        <v>351</v>
      </c>
      <c r="AC80" s="26">
        <v>0</v>
      </c>
      <c r="AD80" s="26">
        <v>0</v>
      </c>
      <c r="AE80" s="26">
        <v>0</v>
      </c>
      <c r="AF80" s="26">
        <v>6</v>
      </c>
      <c r="AG80" s="26">
        <v>3</v>
      </c>
      <c r="AH80" s="26">
        <v>10</v>
      </c>
      <c r="AI80" s="26">
        <v>44007</v>
      </c>
      <c r="AJ80" s="26">
        <v>44007</v>
      </c>
      <c r="AK80" s="26">
        <v>22918</v>
      </c>
      <c r="AL80" s="26">
        <v>3600</v>
      </c>
      <c r="AM80" s="7" t="s">
        <v>351</v>
      </c>
      <c r="AN80" s="7">
        <v>22918</v>
      </c>
      <c r="AO80" s="31">
        <f t="shared" si="3"/>
        <v>22918</v>
      </c>
      <c r="AP80" s="31">
        <f t="shared" si="4"/>
        <v>0</v>
      </c>
      <c r="AQ80" t="b">
        <f t="shared" si="5"/>
        <v>1</v>
      </c>
    </row>
    <row r="81" spans="1:43" x14ac:dyDescent="0.25">
      <c r="A81" t="s">
        <v>25</v>
      </c>
      <c r="B81">
        <v>3</v>
      </c>
      <c r="C81" s="1">
        <v>44017</v>
      </c>
      <c r="D81">
        <v>2370</v>
      </c>
      <c r="E81" s="2" t="s">
        <v>263</v>
      </c>
      <c r="F81" s="4" t="s">
        <v>886</v>
      </c>
      <c r="G81" s="2" t="s">
        <v>946</v>
      </c>
      <c r="H81" s="7">
        <v>1370000</v>
      </c>
      <c r="I81" s="7">
        <v>1370000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>
        <v>131</v>
      </c>
      <c r="Y81" t="s">
        <v>276</v>
      </c>
      <c r="Z81" t="s">
        <v>26</v>
      </c>
      <c r="AA81" t="s">
        <v>26</v>
      </c>
      <c r="AB81" s="30" t="s">
        <v>886</v>
      </c>
      <c r="AC81" s="26">
        <v>0</v>
      </c>
      <c r="AD81" s="26">
        <v>0</v>
      </c>
      <c r="AE81" s="26">
        <v>0</v>
      </c>
      <c r="AF81" s="26">
        <v>6</v>
      </c>
      <c r="AG81" s="26">
        <v>3</v>
      </c>
      <c r="AH81" s="26">
        <v>10</v>
      </c>
      <c r="AI81" s="26">
        <v>44007</v>
      </c>
      <c r="AJ81" s="26">
        <v>44007</v>
      </c>
      <c r="AK81" s="26">
        <v>378</v>
      </c>
      <c r="AL81" s="26">
        <v>3800</v>
      </c>
      <c r="AM81" s="7" t="s">
        <v>886</v>
      </c>
      <c r="AN81" s="7">
        <v>378</v>
      </c>
      <c r="AO81" s="31">
        <f t="shared" si="3"/>
        <v>378</v>
      </c>
      <c r="AP81" s="31">
        <f t="shared" si="4"/>
        <v>0</v>
      </c>
      <c r="AQ81" t="b">
        <f t="shared" si="5"/>
        <v>1</v>
      </c>
    </row>
    <row r="82" spans="1:43" x14ac:dyDescent="0.25">
      <c r="A82" t="s">
        <v>25</v>
      </c>
      <c r="B82">
        <v>3</v>
      </c>
      <c r="C82" s="1">
        <v>44017</v>
      </c>
      <c r="D82">
        <v>2371</v>
      </c>
      <c r="E82" s="2" t="s">
        <v>263</v>
      </c>
      <c r="F82" s="4" t="s">
        <v>352</v>
      </c>
      <c r="G82" s="2" t="s">
        <v>214</v>
      </c>
      <c r="H82" s="7">
        <v>342000</v>
      </c>
      <c r="I82" s="7">
        <v>342000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>
        <v>131</v>
      </c>
      <c r="Y82" t="s">
        <v>276</v>
      </c>
      <c r="Z82" t="s">
        <v>26</v>
      </c>
      <c r="AA82" t="s">
        <v>26</v>
      </c>
      <c r="AB82" s="30" t="s">
        <v>352</v>
      </c>
      <c r="AC82" s="26">
        <v>0</v>
      </c>
      <c r="AD82" s="26">
        <v>0</v>
      </c>
      <c r="AE82" s="26">
        <v>0</v>
      </c>
      <c r="AF82" s="26">
        <v>6</v>
      </c>
      <c r="AG82" s="26">
        <v>3</v>
      </c>
      <c r="AH82" s="26">
        <v>10</v>
      </c>
      <c r="AI82" s="26">
        <v>44007</v>
      </c>
      <c r="AJ82" s="26">
        <v>44007</v>
      </c>
      <c r="AK82" s="26">
        <v>8332</v>
      </c>
      <c r="AL82" s="26">
        <v>2100</v>
      </c>
      <c r="AM82" s="7" t="s">
        <v>352</v>
      </c>
      <c r="AN82" s="7">
        <v>8332</v>
      </c>
      <c r="AO82" s="31">
        <f t="shared" si="3"/>
        <v>8332</v>
      </c>
      <c r="AP82" s="31">
        <f t="shared" si="4"/>
        <v>0</v>
      </c>
      <c r="AQ82" t="b">
        <f t="shared" si="5"/>
        <v>1</v>
      </c>
    </row>
    <row r="83" spans="1:43" x14ac:dyDescent="0.25">
      <c r="A83" t="s">
        <v>25</v>
      </c>
      <c r="B83">
        <v>3</v>
      </c>
      <c r="C83" s="1">
        <v>44017</v>
      </c>
      <c r="D83">
        <v>2372</v>
      </c>
      <c r="E83" s="2" t="s">
        <v>263</v>
      </c>
      <c r="F83" s="4" t="s">
        <v>353</v>
      </c>
      <c r="G83" s="2" t="s">
        <v>710</v>
      </c>
      <c r="H83" s="7">
        <v>659200</v>
      </c>
      <c r="I83" s="7">
        <v>659200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>
        <v>131</v>
      </c>
      <c r="Y83" t="s">
        <v>276</v>
      </c>
      <c r="Z83" t="s">
        <v>26</v>
      </c>
      <c r="AA83" t="s">
        <v>26</v>
      </c>
      <c r="AB83" s="30" t="s">
        <v>353</v>
      </c>
      <c r="AC83" s="26">
        <v>0</v>
      </c>
      <c r="AD83" s="26">
        <v>0</v>
      </c>
      <c r="AE83" s="26">
        <v>0</v>
      </c>
      <c r="AF83" s="26">
        <v>6</v>
      </c>
      <c r="AG83" s="26">
        <v>3</v>
      </c>
      <c r="AH83" s="26">
        <v>10</v>
      </c>
      <c r="AI83" s="26">
        <v>44007</v>
      </c>
      <c r="AJ83" s="26">
        <v>44007</v>
      </c>
      <c r="AK83" s="26">
        <v>30585</v>
      </c>
      <c r="AL83" s="26">
        <v>3200</v>
      </c>
      <c r="AM83" s="7" t="s">
        <v>353</v>
      </c>
      <c r="AN83" s="7">
        <v>30585</v>
      </c>
      <c r="AO83" s="31">
        <f t="shared" si="3"/>
        <v>30585</v>
      </c>
      <c r="AP83" s="31">
        <f t="shared" si="4"/>
        <v>0</v>
      </c>
      <c r="AQ83" t="b">
        <f t="shared" si="5"/>
        <v>1</v>
      </c>
    </row>
    <row r="84" spans="1:43" x14ac:dyDescent="0.25">
      <c r="A84" t="s">
        <v>25</v>
      </c>
      <c r="B84">
        <v>3</v>
      </c>
      <c r="C84" s="1">
        <v>44017</v>
      </c>
      <c r="D84">
        <v>2373</v>
      </c>
      <c r="E84" s="2" t="s">
        <v>263</v>
      </c>
      <c r="F84" s="4" t="s">
        <v>866</v>
      </c>
      <c r="G84" s="2" t="s">
        <v>50</v>
      </c>
      <c r="H84" s="7">
        <v>536800</v>
      </c>
      <c r="I84" s="7">
        <v>536800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>
        <v>131</v>
      </c>
      <c r="Y84" t="s">
        <v>276</v>
      </c>
      <c r="Z84" t="s">
        <v>26</v>
      </c>
      <c r="AA84" t="s">
        <v>26</v>
      </c>
      <c r="AB84" s="30" t="s">
        <v>866</v>
      </c>
      <c r="AC84" s="26">
        <v>0</v>
      </c>
      <c r="AD84" s="26">
        <v>0</v>
      </c>
      <c r="AE84" s="26">
        <v>0</v>
      </c>
      <c r="AF84" s="26">
        <v>6</v>
      </c>
      <c r="AG84" s="26">
        <v>3</v>
      </c>
      <c r="AH84" s="26">
        <v>10</v>
      </c>
      <c r="AI84" s="26">
        <v>44007</v>
      </c>
      <c r="AJ84" s="26">
        <v>44007</v>
      </c>
      <c r="AK84" s="26">
        <v>856</v>
      </c>
      <c r="AL84" s="26">
        <v>2200</v>
      </c>
      <c r="AM84" s="7" t="s">
        <v>866</v>
      </c>
      <c r="AN84" s="7">
        <v>856</v>
      </c>
      <c r="AO84" s="31">
        <f t="shared" si="3"/>
        <v>856</v>
      </c>
      <c r="AP84" s="31">
        <f t="shared" si="4"/>
        <v>0</v>
      </c>
      <c r="AQ84" t="b">
        <f t="shared" si="5"/>
        <v>1</v>
      </c>
    </row>
    <row r="85" spans="1:43" x14ac:dyDescent="0.25">
      <c r="A85" t="s">
        <v>25</v>
      </c>
      <c r="B85">
        <v>3</v>
      </c>
      <c r="C85" s="1">
        <v>44017</v>
      </c>
      <c r="D85">
        <v>2374</v>
      </c>
      <c r="E85" s="2" t="s">
        <v>263</v>
      </c>
      <c r="F85" s="4" t="s">
        <v>354</v>
      </c>
      <c r="G85" s="2" t="s">
        <v>711</v>
      </c>
      <c r="H85" s="7">
        <v>355321</v>
      </c>
      <c r="I85" s="7">
        <v>355321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2.72</v>
      </c>
      <c r="R85" s="7">
        <v>2.72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>
        <v>131</v>
      </c>
      <c r="Y85" t="s">
        <v>276</v>
      </c>
      <c r="Z85" t="s">
        <v>26</v>
      </c>
      <c r="AA85" t="s">
        <v>26</v>
      </c>
      <c r="AB85" s="30" t="s">
        <v>354</v>
      </c>
      <c r="AC85" s="26">
        <v>0</v>
      </c>
      <c r="AD85" s="26">
        <v>2.72</v>
      </c>
      <c r="AE85" s="26">
        <v>2.72</v>
      </c>
      <c r="AF85" s="26">
        <v>6</v>
      </c>
      <c r="AG85" s="26">
        <v>3</v>
      </c>
      <c r="AH85" s="26">
        <v>10</v>
      </c>
      <c r="AI85" s="26">
        <v>44007</v>
      </c>
      <c r="AJ85" s="26">
        <v>44007</v>
      </c>
      <c r="AK85" s="26">
        <v>6317.28</v>
      </c>
      <c r="AL85" s="26">
        <v>2500</v>
      </c>
      <c r="AM85" s="7" t="s">
        <v>354</v>
      </c>
      <c r="AN85" s="7">
        <v>6320</v>
      </c>
      <c r="AO85" s="31">
        <f t="shared" si="3"/>
        <v>6317.28</v>
      </c>
      <c r="AP85" s="31">
        <f t="shared" si="4"/>
        <v>0</v>
      </c>
      <c r="AQ85" t="b">
        <f t="shared" si="5"/>
        <v>1</v>
      </c>
    </row>
    <row r="86" spans="1:43" x14ac:dyDescent="0.25">
      <c r="A86" t="s">
        <v>25</v>
      </c>
      <c r="B86">
        <v>3</v>
      </c>
      <c r="C86" s="1">
        <v>44017</v>
      </c>
      <c r="D86">
        <v>2375</v>
      </c>
      <c r="E86" s="2" t="s">
        <v>263</v>
      </c>
      <c r="F86" s="4" t="s">
        <v>355</v>
      </c>
      <c r="G86" s="2" t="s">
        <v>206</v>
      </c>
      <c r="H86" s="7">
        <v>543900</v>
      </c>
      <c r="I86" s="7">
        <v>543900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>
        <v>131</v>
      </c>
      <c r="Y86" t="s">
        <v>276</v>
      </c>
      <c r="Z86" t="s">
        <v>26</v>
      </c>
      <c r="AA86" t="s">
        <v>26</v>
      </c>
      <c r="AB86" s="30" t="s">
        <v>355</v>
      </c>
      <c r="AC86" s="26">
        <v>0</v>
      </c>
      <c r="AD86" s="26">
        <v>0</v>
      </c>
      <c r="AE86" s="26">
        <v>0</v>
      </c>
      <c r="AF86" s="26">
        <v>6</v>
      </c>
      <c r="AG86" s="26">
        <v>3</v>
      </c>
      <c r="AH86" s="26">
        <v>10</v>
      </c>
      <c r="AI86" s="26">
        <v>44007</v>
      </c>
      <c r="AJ86" s="26">
        <v>44007</v>
      </c>
      <c r="AK86" s="26">
        <v>12417</v>
      </c>
      <c r="AL86" s="26">
        <v>2300</v>
      </c>
      <c r="AM86" s="7" t="s">
        <v>355</v>
      </c>
      <c r="AN86" s="7">
        <v>12417</v>
      </c>
      <c r="AO86" s="31">
        <f t="shared" si="3"/>
        <v>12417</v>
      </c>
      <c r="AP86" s="31">
        <f t="shared" si="4"/>
        <v>0</v>
      </c>
      <c r="AQ86" t="b">
        <f t="shared" si="5"/>
        <v>1</v>
      </c>
    </row>
    <row r="87" spans="1:43" x14ac:dyDescent="0.25">
      <c r="A87" t="s">
        <v>25</v>
      </c>
      <c r="B87">
        <v>3</v>
      </c>
      <c r="C87" s="1">
        <v>44017</v>
      </c>
      <c r="D87">
        <v>2376</v>
      </c>
      <c r="E87" s="2" t="s">
        <v>263</v>
      </c>
      <c r="F87" s="4" t="s">
        <v>356</v>
      </c>
      <c r="G87" s="2" t="s">
        <v>65</v>
      </c>
      <c r="H87" s="7">
        <v>157500</v>
      </c>
      <c r="I87" s="7">
        <v>157500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>
        <v>131</v>
      </c>
      <c r="Y87" t="s">
        <v>276</v>
      </c>
      <c r="Z87" t="s">
        <v>26</v>
      </c>
      <c r="AA87" t="s">
        <v>26</v>
      </c>
      <c r="AB87" s="30" t="s">
        <v>356</v>
      </c>
      <c r="AC87" s="26">
        <v>0</v>
      </c>
      <c r="AD87" s="26">
        <v>0</v>
      </c>
      <c r="AE87" s="26">
        <v>0</v>
      </c>
      <c r="AF87" s="26">
        <v>6</v>
      </c>
      <c r="AG87" s="26">
        <v>3</v>
      </c>
      <c r="AH87" s="26">
        <v>10</v>
      </c>
      <c r="AI87" s="26">
        <v>44007</v>
      </c>
      <c r="AJ87" s="26">
        <v>44007</v>
      </c>
      <c r="AK87" s="26">
        <v>17641</v>
      </c>
      <c r="AL87" s="26">
        <v>2500</v>
      </c>
      <c r="AM87" s="7" t="s">
        <v>356</v>
      </c>
      <c r="AN87" s="7">
        <v>17641</v>
      </c>
      <c r="AO87" s="31">
        <f t="shared" si="3"/>
        <v>17641</v>
      </c>
      <c r="AP87" s="31">
        <f t="shared" si="4"/>
        <v>0</v>
      </c>
      <c r="AQ87" t="b">
        <f t="shared" si="5"/>
        <v>1</v>
      </c>
    </row>
    <row r="88" spans="1:43" x14ac:dyDescent="0.25">
      <c r="A88" t="s">
        <v>25</v>
      </c>
      <c r="B88">
        <v>3</v>
      </c>
      <c r="C88" s="1">
        <v>44017</v>
      </c>
      <c r="D88">
        <v>2377</v>
      </c>
      <c r="E88" s="2" t="s">
        <v>263</v>
      </c>
      <c r="F88" s="4" t="s">
        <v>357</v>
      </c>
      <c r="G88" s="2" t="s">
        <v>712</v>
      </c>
      <c r="H88" s="7">
        <v>67200</v>
      </c>
      <c r="I88" s="7">
        <v>67200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>
        <v>131</v>
      </c>
      <c r="Y88" t="s">
        <v>276</v>
      </c>
      <c r="Z88" t="s">
        <v>26</v>
      </c>
      <c r="AA88" t="s">
        <v>26</v>
      </c>
      <c r="AB88" s="30" t="s">
        <v>357</v>
      </c>
      <c r="AC88" s="26">
        <v>0</v>
      </c>
      <c r="AD88" s="26">
        <v>0</v>
      </c>
      <c r="AE88" s="26">
        <v>0</v>
      </c>
      <c r="AF88" s="26">
        <v>6</v>
      </c>
      <c r="AG88" s="26">
        <v>3</v>
      </c>
      <c r="AH88" s="26">
        <v>10</v>
      </c>
      <c r="AI88" s="26">
        <v>44007</v>
      </c>
      <c r="AJ88" s="26">
        <v>44007</v>
      </c>
      <c r="AK88" s="26">
        <v>18156</v>
      </c>
      <c r="AL88" s="26">
        <v>1200</v>
      </c>
      <c r="AM88" s="7" t="s">
        <v>357</v>
      </c>
      <c r="AN88" s="7">
        <v>18156</v>
      </c>
      <c r="AO88" s="31">
        <f t="shared" si="3"/>
        <v>18156</v>
      </c>
      <c r="AP88" s="31">
        <f t="shared" si="4"/>
        <v>0</v>
      </c>
      <c r="AQ88" t="b">
        <f t="shared" si="5"/>
        <v>1</v>
      </c>
    </row>
    <row r="89" spans="1:43" x14ac:dyDescent="0.25">
      <c r="A89" t="s">
        <v>25</v>
      </c>
      <c r="B89">
        <v>3</v>
      </c>
      <c r="C89" s="1">
        <v>44017</v>
      </c>
      <c r="D89">
        <v>2378</v>
      </c>
      <c r="E89" s="2" t="s">
        <v>263</v>
      </c>
      <c r="F89" s="4" t="s">
        <v>868</v>
      </c>
      <c r="G89" s="2" t="s">
        <v>173</v>
      </c>
      <c r="H89" s="7">
        <v>149858</v>
      </c>
      <c r="I89" s="7">
        <v>149858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>
        <v>131</v>
      </c>
      <c r="Y89" t="s">
        <v>276</v>
      </c>
      <c r="Z89" t="s">
        <v>26</v>
      </c>
      <c r="AA89" t="s">
        <v>26</v>
      </c>
      <c r="AB89" s="30" t="s">
        <v>868</v>
      </c>
      <c r="AC89" s="26">
        <v>0</v>
      </c>
      <c r="AD89" s="26">
        <v>0</v>
      </c>
      <c r="AE89" s="26">
        <v>0</v>
      </c>
      <c r="AF89" s="26">
        <v>6</v>
      </c>
      <c r="AG89" s="26">
        <v>3</v>
      </c>
      <c r="AH89" s="26">
        <v>10</v>
      </c>
      <c r="AI89" s="26">
        <v>44007</v>
      </c>
      <c r="AJ89" s="26">
        <v>44007</v>
      </c>
      <c r="AK89" s="26">
        <v>1390</v>
      </c>
      <c r="AL89" s="26">
        <v>1500</v>
      </c>
      <c r="AM89" s="7" t="s">
        <v>868</v>
      </c>
      <c r="AN89" s="7">
        <v>1390</v>
      </c>
      <c r="AO89" s="31">
        <f t="shared" si="3"/>
        <v>1390</v>
      </c>
      <c r="AP89" s="31">
        <f t="shared" si="4"/>
        <v>0</v>
      </c>
      <c r="AQ89" t="b">
        <f t="shared" si="5"/>
        <v>1</v>
      </c>
    </row>
    <row r="90" spans="1:43" x14ac:dyDescent="0.25">
      <c r="A90" t="s">
        <v>25</v>
      </c>
      <c r="B90">
        <v>3</v>
      </c>
      <c r="C90" s="1">
        <v>44017</v>
      </c>
      <c r="D90">
        <v>2379</v>
      </c>
      <c r="E90" s="2" t="s">
        <v>263</v>
      </c>
      <c r="F90" s="4" t="s">
        <v>871</v>
      </c>
      <c r="G90" s="2" t="s">
        <v>942</v>
      </c>
      <c r="H90" s="7">
        <v>757108</v>
      </c>
      <c r="I90" s="7">
        <v>757108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232</v>
      </c>
      <c r="R90" s="7">
        <v>232</v>
      </c>
      <c r="S90" s="7">
        <v>3.97</v>
      </c>
      <c r="T90" s="7">
        <v>0</v>
      </c>
      <c r="U90" s="7">
        <v>0</v>
      </c>
      <c r="V90" s="7">
        <v>0</v>
      </c>
      <c r="W90" s="7">
        <v>0</v>
      </c>
      <c r="X90">
        <v>131</v>
      </c>
      <c r="Y90" t="s">
        <v>276</v>
      </c>
      <c r="Z90" t="s">
        <v>26</v>
      </c>
      <c r="AA90" t="s">
        <v>26</v>
      </c>
      <c r="AB90" s="30" t="s">
        <v>871</v>
      </c>
      <c r="AC90" s="26">
        <v>0</v>
      </c>
      <c r="AD90" s="26">
        <v>235.97</v>
      </c>
      <c r="AE90" s="26">
        <v>235.97</v>
      </c>
      <c r="AF90" s="26">
        <v>6</v>
      </c>
      <c r="AG90" s="26">
        <v>3</v>
      </c>
      <c r="AH90" s="26">
        <v>10</v>
      </c>
      <c r="AI90" s="26">
        <v>44007</v>
      </c>
      <c r="AJ90" s="26">
        <v>44007</v>
      </c>
      <c r="AK90" s="26">
        <v>232</v>
      </c>
      <c r="AL90" s="26">
        <v>3200</v>
      </c>
      <c r="AM90" s="7" t="s">
        <v>871</v>
      </c>
      <c r="AN90" s="7">
        <v>232</v>
      </c>
      <c r="AO90" s="31">
        <f t="shared" si="3"/>
        <v>-3.9699999999999989</v>
      </c>
      <c r="AP90" s="31">
        <f t="shared" si="4"/>
        <v>-235.97</v>
      </c>
      <c r="AQ90" t="b">
        <f t="shared" si="5"/>
        <v>1</v>
      </c>
    </row>
    <row r="91" spans="1:43" x14ac:dyDescent="0.25">
      <c r="A91" t="s">
        <v>25</v>
      </c>
      <c r="B91">
        <v>3</v>
      </c>
      <c r="C91" s="1">
        <v>44017</v>
      </c>
      <c r="D91">
        <v>2380</v>
      </c>
      <c r="E91" s="2" t="s">
        <v>263</v>
      </c>
      <c r="F91" s="4" t="s">
        <v>358</v>
      </c>
      <c r="G91" s="2" t="s">
        <v>72</v>
      </c>
      <c r="H91" s="7">
        <v>83700</v>
      </c>
      <c r="I91" s="7">
        <v>83700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>
        <v>131</v>
      </c>
      <c r="Y91" t="s">
        <v>276</v>
      </c>
      <c r="Z91" t="s">
        <v>26</v>
      </c>
      <c r="AA91" t="s">
        <v>26</v>
      </c>
      <c r="AB91" s="30" t="s">
        <v>358</v>
      </c>
      <c r="AC91" s="26">
        <v>0</v>
      </c>
      <c r="AD91" s="26">
        <v>0</v>
      </c>
      <c r="AE91" s="26">
        <v>0</v>
      </c>
      <c r="AF91" s="26">
        <v>6</v>
      </c>
      <c r="AG91" s="26">
        <v>3</v>
      </c>
      <c r="AH91" s="26">
        <v>10</v>
      </c>
      <c r="AI91" s="26">
        <v>44007</v>
      </c>
      <c r="AJ91" s="26">
        <v>44007</v>
      </c>
      <c r="AK91" s="26">
        <v>3484</v>
      </c>
      <c r="AL91" s="26">
        <v>900</v>
      </c>
      <c r="AM91" s="7" t="s">
        <v>358</v>
      </c>
      <c r="AN91" s="7">
        <v>3484</v>
      </c>
      <c r="AO91" s="31">
        <f t="shared" si="3"/>
        <v>3484</v>
      </c>
      <c r="AP91" s="31">
        <f t="shared" si="4"/>
        <v>0</v>
      </c>
      <c r="AQ91" t="b">
        <f t="shared" si="5"/>
        <v>1</v>
      </c>
    </row>
    <row r="92" spans="1:43" x14ac:dyDescent="0.25">
      <c r="A92" t="s">
        <v>25</v>
      </c>
      <c r="B92">
        <v>3</v>
      </c>
      <c r="C92" s="1">
        <v>44017</v>
      </c>
      <c r="D92">
        <v>2381</v>
      </c>
      <c r="E92" s="2" t="s">
        <v>263</v>
      </c>
      <c r="F92" s="4" t="s">
        <v>359</v>
      </c>
      <c r="G92" s="2" t="s">
        <v>139</v>
      </c>
      <c r="H92" s="7">
        <v>427382</v>
      </c>
      <c r="I92" s="7">
        <v>427382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>
        <v>131</v>
      </c>
      <c r="Y92" t="s">
        <v>276</v>
      </c>
      <c r="Z92" t="s">
        <v>26</v>
      </c>
      <c r="AA92" t="s">
        <v>26</v>
      </c>
      <c r="AB92" s="30" t="s">
        <v>359</v>
      </c>
      <c r="AC92" s="26">
        <v>0</v>
      </c>
      <c r="AD92" s="26">
        <v>0</v>
      </c>
      <c r="AE92" s="26">
        <v>0</v>
      </c>
      <c r="AF92" s="26">
        <v>6</v>
      </c>
      <c r="AG92" s="26">
        <v>3</v>
      </c>
      <c r="AH92" s="26">
        <v>10</v>
      </c>
      <c r="AI92" s="26">
        <v>44007</v>
      </c>
      <c r="AJ92" s="26">
        <v>44007</v>
      </c>
      <c r="AK92" s="26">
        <v>18234</v>
      </c>
      <c r="AL92" s="26">
        <v>3200</v>
      </c>
      <c r="AM92" s="7" t="s">
        <v>359</v>
      </c>
      <c r="AN92" s="7">
        <v>18234</v>
      </c>
      <c r="AO92" s="31">
        <f t="shared" si="3"/>
        <v>18234</v>
      </c>
      <c r="AP92" s="31">
        <f t="shared" si="4"/>
        <v>0</v>
      </c>
      <c r="AQ92" t="b">
        <f t="shared" si="5"/>
        <v>1</v>
      </c>
    </row>
    <row r="93" spans="1:43" x14ac:dyDescent="0.25">
      <c r="A93" t="s">
        <v>25</v>
      </c>
      <c r="B93">
        <v>3</v>
      </c>
      <c r="C93" s="1">
        <v>44017</v>
      </c>
      <c r="D93">
        <v>2382</v>
      </c>
      <c r="E93" s="2" t="s">
        <v>263</v>
      </c>
      <c r="F93" s="4" t="s">
        <v>360</v>
      </c>
      <c r="G93" s="2" t="s">
        <v>713</v>
      </c>
      <c r="H93" s="7">
        <v>417600</v>
      </c>
      <c r="I93" s="7">
        <v>417600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>
        <v>131</v>
      </c>
      <c r="Y93" t="s">
        <v>276</v>
      </c>
      <c r="Z93" t="s">
        <v>26</v>
      </c>
      <c r="AA93" t="s">
        <v>26</v>
      </c>
      <c r="AB93" s="30" t="s">
        <v>360</v>
      </c>
      <c r="AC93" s="26">
        <v>0</v>
      </c>
      <c r="AD93" s="26">
        <v>0</v>
      </c>
      <c r="AE93" s="26">
        <v>0</v>
      </c>
      <c r="AF93" s="26">
        <v>6</v>
      </c>
      <c r="AG93" s="26">
        <v>3</v>
      </c>
      <c r="AH93" s="26">
        <v>10</v>
      </c>
      <c r="AI93" s="26">
        <v>44007</v>
      </c>
      <c r="AJ93" s="26">
        <v>44007</v>
      </c>
      <c r="AK93" s="26">
        <v>31290</v>
      </c>
      <c r="AL93" s="26">
        <v>2100</v>
      </c>
      <c r="AM93" s="7" t="s">
        <v>360</v>
      </c>
      <c r="AN93" s="7">
        <v>31290</v>
      </c>
      <c r="AO93" s="31">
        <f t="shared" si="3"/>
        <v>31290</v>
      </c>
      <c r="AP93" s="31">
        <f t="shared" si="4"/>
        <v>0</v>
      </c>
      <c r="AQ93" t="b">
        <f t="shared" si="5"/>
        <v>1</v>
      </c>
    </row>
    <row r="94" spans="1:43" x14ac:dyDescent="0.25">
      <c r="A94" t="s">
        <v>25</v>
      </c>
      <c r="B94">
        <v>3</v>
      </c>
      <c r="C94" s="1">
        <v>44017</v>
      </c>
      <c r="D94">
        <v>2383</v>
      </c>
      <c r="E94" s="2" t="s">
        <v>263</v>
      </c>
      <c r="F94" s="4" t="s">
        <v>361</v>
      </c>
      <c r="G94" s="2" t="s">
        <v>714</v>
      </c>
      <c r="H94" s="7">
        <v>845500</v>
      </c>
      <c r="I94" s="7">
        <v>845500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>
        <v>131</v>
      </c>
      <c r="Y94" t="s">
        <v>276</v>
      </c>
      <c r="Z94" t="s">
        <v>26</v>
      </c>
      <c r="AA94" t="s">
        <v>26</v>
      </c>
      <c r="AB94" s="30" t="s">
        <v>361</v>
      </c>
      <c r="AC94" s="26">
        <v>0</v>
      </c>
      <c r="AD94" s="26">
        <v>0</v>
      </c>
      <c r="AE94" s="26">
        <v>0</v>
      </c>
      <c r="AF94" s="26">
        <v>6</v>
      </c>
      <c r="AG94" s="26">
        <v>3</v>
      </c>
      <c r="AH94" s="26">
        <v>10</v>
      </c>
      <c r="AI94" s="26">
        <v>44007</v>
      </c>
      <c r="AJ94" s="26">
        <v>44007</v>
      </c>
      <c r="AK94" s="26">
        <v>8638</v>
      </c>
      <c r="AL94" s="26">
        <v>3500</v>
      </c>
      <c r="AM94" s="7" t="s">
        <v>361</v>
      </c>
      <c r="AN94" s="7">
        <v>8638</v>
      </c>
      <c r="AO94" s="31">
        <f t="shared" si="3"/>
        <v>8638</v>
      </c>
      <c r="AP94" s="31">
        <f t="shared" si="4"/>
        <v>0</v>
      </c>
      <c r="AQ94" t="b">
        <f t="shared" si="5"/>
        <v>1</v>
      </c>
    </row>
    <row r="95" spans="1:43" x14ac:dyDescent="0.25">
      <c r="A95" t="s">
        <v>25</v>
      </c>
      <c r="B95">
        <v>3</v>
      </c>
      <c r="C95" s="1">
        <v>44017</v>
      </c>
      <c r="D95">
        <v>2384</v>
      </c>
      <c r="E95" s="2" t="s">
        <v>263</v>
      </c>
      <c r="F95" s="4" t="s">
        <v>362</v>
      </c>
      <c r="G95" s="2" t="s">
        <v>183</v>
      </c>
      <c r="H95" s="7">
        <v>99678</v>
      </c>
      <c r="I95" s="7">
        <v>99678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>
        <v>131</v>
      </c>
      <c r="Y95" t="s">
        <v>276</v>
      </c>
      <c r="Z95" t="s">
        <v>26</v>
      </c>
      <c r="AA95" t="s">
        <v>26</v>
      </c>
      <c r="AB95" s="30" t="s">
        <v>362</v>
      </c>
      <c r="AC95" s="26">
        <v>0</v>
      </c>
      <c r="AD95" s="26">
        <v>0</v>
      </c>
      <c r="AE95" s="26">
        <v>0</v>
      </c>
      <c r="AF95" s="26">
        <v>6</v>
      </c>
      <c r="AG95" s="26">
        <v>3</v>
      </c>
      <c r="AH95" s="26">
        <v>10</v>
      </c>
      <c r="AI95" s="26">
        <v>44007</v>
      </c>
      <c r="AJ95" s="26">
        <v>44007</v>
      </c>
      <c r="AK95" s="26">
        <v>6480</v>
      </c>
      <c r="AL95" s="26">
        <v>1000</v>
      </c>
      <c r="AM95" s="7" t="s">
        <v>362</v>
      </c>
      <c r="AN95" s="7">
        <v>6480</v>
      </c>
      <c r="AO95" s="31">
        <f t="shared" si="3"/>
        <v>6480</v>
      </c>
      <c r="AP95" s="31">
        <f t="shared" si="4"/>
        <v>0</v>
      </c>
      <c r="AQ95" t="b">
        <f t="shared" si="5"/>
        <v>1</v>
      </c>
    </row>
    <row r="96" spans="1:43" x14ac:dyDescent="0.25">
      <c r="A96" t="s">
        <v>25</v>
      </c>
      <c r="B96">
        <v>3</v>
      </c>
      <c r="C96" s="1">
        <v>44017</v>
      </c>
      <c r="D96">
        <v>2385</v>
      </c>
      <c r="E96" s="2" t="s">
        <v>263</v>
      </c>
      <c r="F96" s="4" t="s">
        <v>363</v>
      </c>
      <c r="G96" s="2" t="s">
        <v>163</v>
      </c>
      <c r="H96" s="7">
        <v>105200</v>
      </c>
      <c r="I96" s="7">
        <v>105200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>
        <v>131</v>
      </c>
      <c r="Y96" t="s">
        <v>276</v>
      </c>
      <c r="Z96" t="s">
        <v>26</v>
      </c>
      <c r="AA96" t="s">
        <v>26</v>
      </c>
      <c r="AB96" s="30" t="s">
        <v>363</v>
      </c>
      <c r="AC96" s="26">
        <v>0</v>
      </c>
      <c r="AD96" s="26">
        <v>0</v>
      </c>
      <c r="AE96" s="26">
        <v>0</v>
      </c>
      <c r="AF96" s="26">
        <v>6</v>
      </c>
      <c r="AG96" s="26">
        <v>3</v>
      </c>
      <c r="AH96" s="26">
        <v>10</v>
      </c>
      <c r="AI96" s="26">
        <v>44007</v>
      </c>
      <c r="AJ96" s="26">
        <v>44007</v>
      </c>
      <c r="AK96" s="26">
        <v>4354</v>
      </c>
      <c r="AL96" s="26">
        <v>1700</v>
      </c>
      <c r="AM96" s="7" t="s">
        <v>363</v>
      </c>
      <c r="AN96" s="7">
        <v>4354</v>
      </c>
      <c r="AO96" s="31">
        <f t="shared" si="3"/>
        <v>4354</v>
      </c>
      <c r="AP96" s="31">
        <f t="shared" si="4"/>
        <v>0</v>
      </c>
      <c r="AQ96" t="b">
        <f t="shared" si="5"/>
        <v>1</v>
      </c>
    </row>
    <row r="97" spans="1:43" x14ac:dyDescent="0.25">
      <c r="A97" t="s">
        <v>25</v>
      </c>
      <c r="B97">
        <v>3</v>
      </c>
      <c r="C97" s="1">
        <v>44017</v>
      </c>
      <c r="D97">
        <v>2386</v>
      </c>
      <c r="E97" s="2" t="s">
        <v>263</v>
      </c>
      <c r="F97" s="4" t="s">
        <v>364</v>
      </c>
      <c r="G97" s="2" t="s">
        <v>201</v>
      </c>
      <c r="H97" s="7">
        <v>1254800</v>
      </c>
      <c r="I97" s="7">
        <v>1254800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>
        <v>131</v>
      </c>
      <c r="Y97" t="s">
        <v>276</v>
      </c>
      <c r="Z97" t="s">
        <v>26</v>
      </c>
      <c r="AA97" t="s">
        <v>26</v>
      </c>
      <c r="AB97" s="30" t="s">
        <v>364</v>
      </c>
      <c r="AC97" s="26">
        <v>0</v>
      </c>
      <c r="AD97" s="26">
        <v>0</v>
      </c>
      <c r="AE97" s="26">
        <v>0</v>
      </c>
      <c r="AF97" s="26">
        <v>6</v>
      </c>
      <c r="AG97" s="26">
        <v>3</v>
      </c>
      <c r="AH97" s="26">
        <v>10</v>
      </c>
      <c r="AI97" s="26">
        <v>44007</v>
      </c>
      <c r="AJ97" s="26">
        <v>44007</v>
      </c>
      <c r="AK97" s="26">
        <v>20349</v>
      </c>
      <c r="AL97" s="26">
        <v>3600</v>
      </c>
      <c r="AM97" s="7" t="s">
        <v>364</v>
      </c>
      <c r="AN97" s="7">
        <v>20349</v>
      </c>
      <c r="AO97" s="31">
        <f t="shared" si="3"/>
        <v>20349</v>
      </c>
      <c r="AP97" s="31">
        <f t="shared" si="4"/>
        <v>0</v>
      </c>
      <c r="AQ97" t="b">
        <f t="shared" si="5"/>
        <v>1</v>
      </c>
    </row>
    <row r="98" spans="1:43" x14ac:dyDescent="0.25">
      <c r="A98" t="s">
        <v>25</v>
      </c>
      <c r="B98">
        <v>3</v>
      </c>
      <c r="C98" s="1">
        <v>44017</v>
      </c>
      <c r="D98">
        <v>2387</v>
      </c>
      <c r="E98" s="2" t="s">
        <v>263</v>
      </c>
      <c r="F98" s="4" t="s">
        <v>365</v>
      </c>
      <c r="G98" s="2" t="s">
        <v>30</v>
      </c>
      <c r="H98" s="7">
        <v>415498</v>
      </c>
      <c r="I98" s="7">
        <v>415498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94.92</v>
      </c>
      <c r="R98" s="7">
        <v>94.92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>
        <v>131</v>
      </c>
      <c r="Y98" t="s">
        <v>276</v>
      </c>
      <c r="Z98" t="s">
        <v>26</v>
      </c>
      <c r="AA98" t="s">
        <v>26</v>
      </c>
      <c r="AB98" s="30" t="s">
        <v>365</v>
      </c>
      <c r="AC98" s="26">
        <v>0</v>
      </c>
      <c r="AD98" s="26">
        <v>94.92</v>
      </c>
      <c r="AE98" s="26">
        <v>94.92</v>
      </c>
      <c r="AF98" s="26">
        <v>6</v>
      </c>
      <c r="AG98" s="26">
        <v>3</v>
      </c>
      <c r="AH98" s="26">
        <v>10</v>
      </c>
      <c r="AI98" s="26">
        <v>44007</v>
      </c>
      <c r="AJ98" s="26">
        <v>44007</v>
      </c>
      <c r="AK98" s="26">
        <v>4876.08</v>
      </c>
      <c r="AL98" s="26">
        <v>2800</v>
      </c>
      <c r="AM98" s="7" t="s">
        <v>365</v>
      </c>
      <c r="AN98" s="7">
        <v>4971</v>
      </c>
      <c r="AO98" s="31">
        <f t="shared" si="3"/>
        <v>4876.08</v>
      </c>
      <c r="AP98" s="31">
        <f t="shared" si="4"/>
        <v>0</v>
      </c>
      <c r="AQ98" t="b">
        <f t="shared" si="5"/>
        <v>1</v>
      </c>
    </row>
    <row r="99" spans="1:43" x14ac:dyDescent="0.25">
      <c r="A99" t="s">
        <v>25</v>
      </c>
      <c r="B99">
        <v>3</v>
      </c>
      <c r="C99" s="1">
        <v>44017</v>
      </c>
      <c r="D99">
        <v>2388</v>
      </c>
      <c r="E99" s="2" t="s">
        <v>263</v>
      </c>
      <c r="F99" s="4" t="s">
        <v>366</v>
      </c>
      <c r="G99" s="2" t="s">
        <v>715</v>
      </c>
      <c r="H99" s="7">
        <v>774172</v>
      </c>
      <c r="I99" s="7">
        <v>774172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69.180000000000007</v>
      </c>
      <c r="R99" s="7">
        <v>69.180000000000007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>
        <v>131</v>
      </c>
      <c r="Y99" t="s">
        <v>276</v>
      </c>
      <c r="Z99" t="s">
        <v>26</v>
      </c>
      <c r="AA99" t="s">
        <v>26</v>
      </c>
      <c r="AB99" s="30" t="s">
        <v>366</v>
      </c>
      <c r="AC99" s="26">
        <v>0</v>
      </c>
      <c r="AD99" s="26">
        <v>69.180000000000007</v>
      </c>
      <c r="AE99" s="26">
        <v>69.180000000000007</v>
      </c>
      <c r="AF99" s="26">
        <v>6</v>
      </c>
      <c r="AG99" s="26">
        <v>3</v>
      </c>
      <c r="AH99" s="26">
        <v>10</v>
      </c>
      <c r="AI99" s="26">
        <v>44007</v>
      </c>
      <c r="AJ99" s="26">
        <v>44007</v>
      </c>
      <c r="AK99" s="26">
        <v>8392.82</v>
      </c>
      <c r="AL99" s="26">
        <v>100</v>
      </c>
      <c r="AM99" s="7" t="s">
        <v>366</v>
      </c>
      <c r="AN99" s="7">
        <v>8462</v>
      </c>
      <c r="AO99" s="31">
        <f t="shared" si="3"/>
        <v>8392.82</v>
      </c>
      <c r="AP99" s="31">
        <f t="shared" si="4"/>
        <v>0</v>
      </c>
      <c r="AQ99" t="b">
        <f t="shared" si="5"/>
        <v>1</v>
      </c>
    </row>
    <row r="100" spans="1:43" x14ac:dyDescent="0.25">
      <c r="A100" t="s">
        <v>25</v>
      </c>
      <c r="B100">
        <v>3</v>
      </c>
      <c r="C100" s="1">
        <v>44017</v>
      </c>
      <c r="D100">
        <v>2389</v>
      </c>
      <c r="E100" s="2" t="s">
        <v>263</v>
      </c>
      <c r="F100" s="4" t="s">
        <v>902</v>
      </c>
      <c r="G100" s="2" t="s">
        <v>153</v>
      </c>
      <c r="H100" s="7">
        <v>643707</v>
      </c>
      <c r="I100" s="7">
        <v>643707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>
        <v>131</v>
      </c>
      <c r="Y100" t="s">
        <v>276</v>
      </c>
      <c r="Z100" t="s">
        <v>26</v>
      </c>
      <c r="AA100" t="s">
        <v>26</v>
      </c>
      <c r="AB100" s="30" t="s">
        <v>902</v>
      </c>
      <c r="AC100" s="26">
        <v>0</v>
      </c>
      <c r="AD100" s="26">
        <v>0</v>
      </c>
      <c r="AE100" s="26">
        <v>0</v>
      </c>
      <c r="AF100" s="26">
        <v>6</v>
      </c>
      <c r="AG100" s="26">
        <v>3</v>
      </c>
      <c r="AH100" s="26">
        <v>10</v>
      </c>
      <c r="AI100" s="26">
        <v>44007</v>
      </c>
      <c r="AJ100" s="26">
        <v>44007</v>
      </c>
      <c r="AK100" s="26">
        <v>3499</v>
      </c>
      <c r="AL100" s="26">
        <v>2700</v>
      </c>
      <c r="AM100" s="7" t="s">
        <v>902</v>
      </c>
      <c r="AN100" s="7">
        <v>3499</v>
      </c>
      <c r="AO100" s="31">
        <f t="shared" si="3"/>
        <v>3499</v>
      </c>
      <c r="AP100" s="31">
        <f t="shared" si="4"/>
        <v>0</v>
      </c>
      <c r="AQ100" t="b">
        <f t="shared" si="5"/>
        <v>1</v>
      </c>
    </row>
    <row r="101" spans="1:43" x14ac:dyDescent="0.25">
      <c r="A101" t="s">
        <v>25</v>
      </c>
      <c r="B101">
        <v>3</v>
      </c>
      <c r="C101" s="1">
        <v>44017</v>
      </c>
      <c r="D101">
        <v>2390</v>
      </c>
      <c r="E101" s="2" t="s">
        <v>263</v>
      </c>
      <c r="F101" s="4" t="s">
        <v>925</v>
      </c>
      <c r="G101" s="2" t="s">
        <v>968</v>
      </c>
      <c r="H101" s="7">
        <v>841429</v>
      </c>
      <c r="I101" s="7">
        <v>841429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9.39</v>
      </c>
      <c r="R101" s="7">
        <v>9.39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>
        <v>131</v>
      </c>
      <c r="Y101" t="s">
        <v>276</v>
      </c>
      <c r="Z101" t="s">
        <v>26</v>
      </c>
      <c r="AA101" t="s">
        <v>26</v>
      </c>
      <c r="AB101" s="30" t="s">
        <v>925</v>
      </c>
      <c r="AC101" s="26">
        <v>0</v>
      </c>
      <c r="AD101" s="26">
        <v>9.39</v>
      </c>
      <c r="AE101" s="26">
        <v>9.39</v>
      </c>
      <c r="AF101" s="26">
        <v>6</v>
      </c>
      <c r="AG101" s="26">
        <v>3</v>
      </c>
      <c r="AH101" s="26">
        <v>10</v>
      </c>
      <c r="AI101" s="26">
        <v>44007</v>
      </c>
      <c r="AJ101" s="26">
        <v>44007</v>
      </c>
      <c r="AK101" s="26">
        <v>383.61</v>
      </c>
      <c r="AL101" s="26">
        <v>3900</v>
      </c>
      <c r="AM101" s="7" t="s">
        <v>925</v>
      </c>
      <c r="AN101" s="7">
        <v>393</v>
      </c>
      <c r="AO101" s="31">
        <f t="shared" si="3"/>
        <v>383.61</v>
      </c>
      <c r="AP101" s="31">
        <f t="shared" si="4"/>
        <v>0</v>
      </c>
      <c r="AQ101" t="b">
        <f t="shared" si="5"/>
        <v>1</v>
      </c>
    </row>
    <row r="102" spans="1:43" x14ac:dyDescent="0.25">
      <c r="A102" t="s">
        <v>25</v>
      </c>
      <c r="B102">
        <v>3</v>
      </c>
      <c r="C102" s="1">
        <v>44017</v>
      </c>
      <c r="D102">
        <v>2391</v>
      </c>
      <c r="E102" s="2" t="s">
        <v>263</v>
      </c>
      <c r="F102" s="4" t="s">
        <v>917</v>
      </c>
      <c r="G102" s="2" t="s">
        <v>962</v>
      </c>
      <c r="H102" s="7">
        <v>134986</v>
      </c>
      <c r="I102" s="7">
        <v>134986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32.04</v>
      </c>
      <c r="R102" s="7">
        <v>32.04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>
        <v>131</v>
      </c>
      <c r="Y102" t="s">
        <v>276</v>
      </c>
      <c r="Z102" t="s">
        <v>26</v>
      </c>
      <c r="AA102" t="s">
        <v>26</v>
      </c>
      <c r="AB102" s="30" t="s">
        <v>917</v>
      </c>
      <c r="AC102" s="26">
        <v>0</v>
      </c>
      <c r="AD102" s="26">
        <v>32.04</v>
      </c>
      <c r="AE102" s="26">
        <v>32.04</v>
      </c>
      <c r="AF102" s="26">
        <v>6</v>
      </c>
      <c r="AG102" s="26">
        <v>3</v>
      </c>
      <c r="AH102" s="26">
        <v>10</v>
      </c>
      <c r="AI102" s="26">
        <v>44007</v>
      </c>
      <c r="AJ102" s="26">
        <v>44007</v>
      </c>
      <c r="AK102" s="26">
        <v>745.96</v>
      </c>
      <c r="AL102" s="26">
        <v>2700</v>
      </c>
      <c r="AM102" s="7" t="s">
        <v>917</v>
      </c>
      <c r="AN102" s="7">
        <v>778</v>
      </c>
      <c r="AO102" s="31">
        <f t="shared" si="3"/>
        <v>745.96</v>
      </c>
      <c r="AP102" s="31">
        <f t="shared" si="4"/>
        <v>0</v>
      </c>
      <c r="AQ102" t="b">
        <f t="shared" si="5"/>
        <v>1</v>
      </c>
    </row>
    <row r="103" spans="1:43" x14ac:dyDescent="0.25">
      <c r="A103" t="s">
        <v>25</v>
      </c>
      <c r="B103">
        <v>3</v>
      </c>
      <c r="C103" s="1">
        <v>44017</v>
      </c>
      <c r="D103">
        <v>2392</v>
      </c>
      <c r="E103" s="2" t="s">
        <v>263</v>
      </c>
      <c r="F103" s="4" t="s">
        <v>367</v>
      </c>
      <c r="G103" s="2" t="s">
        <v>716</v>
      </c>
      <c r="H103" s="7">
        <v>2577</v>
      </c>
      <c r="I103" s="7">
        <v>2577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>
        <v>131</v>
      </c>
      <c r="Y103" t="s">
        <v>276</v>
      </c>
      <c r="Z103" t="s">
        <v>26</v>
      </c>
      <c r="AA103" t="s">
        <v>26</v>
      </c>
      <c r="AB103" s="30" t="s">
        <v>367</v>
      </c>
      <c r="AC103" s="26">
        <v>0</v>
      </c>
      <c r="AD103" s="26">
        <v>0</v>
      </c>
      <c r="AE103" s="26">
        <v>0</v>
      </c>
      <c r="AF103" s="26">
        <v>6</v>
      </c>
      <c r="AG103" s="26">
        <v>3</v>
      </c>
      <c r="AH103" s="26">
        <v>10</v>
      </c>
      <c r="AI103" s="26">
        <v>44007</v>
      </c>
      <c r="AJ103" s="26">
        <v>44007</v>
      </c>
      <c r="AK103" s="26">
        <v>4389</v>
      </c>
      <c r="AL103" s="26">
        <v>1400</v>
      </c>
      <c r="AM103" s="7" t="s">
        <v>367</v>
      </c>
      <c r="AN103" s="7">
        <v>4389</v>
      </c>
      <c r="AO103" s="31">
        <f t="shared" si="3"/>
        <v>4389</v>
      </c>
      <c r="AP103" s="31">
        <f t="shared" si="4"/>
        <v>0</v>
      </c>
      <c r="AQ103" t="b">
        <f t="shared" si="5"/>
        <v>1</v>
      </c>
    </row>
    <row r="104" spans="1:43" x14ac:dyDescent="0.25">
      <c r="A104" t="s">
        <v>25</v>
      </c>
      <c r="B104">
        <v>3</v>
      </c>
      <c r="C104" s="1">
        <v>44017</v>
      </c>
      <c r="D104">
        <v>2393</v>
      </c>
      <c r="E104" s="2" t="s">
        <v>263</v>
      </c>
      <c r="F104" s="4" t="s">
        <v>368</v>
      </c>
      <c r="G104" s="2" t="s">
        <v>96</v>
      </c>
      <c r="H104" s="7">
        <v>160000</v>
      </c>
      <c r="I104" s="7">
        <v>160000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>
        <v>131</v>
      </c>
      <c r="Y104" t="s">
        <v>276</v>
      </c>
      <c r="Z104" t="s">
        <v>26</v>
      </c>
      <c r="AA104" t="s">
        <v>26</v>
      </c>
      <c r="AB104" s="30" t="s">
        <v>368</v>
      </c>
      <c r="AC104" s="26">
        <v>0</v>
      </c>
      <c r="AD104" s="26">
        <v>0</v>
      </c>
      <c r="AE104" s="26">
        <v>0</v>
      </c>
      <c r="AF104" s="26">
        <v>6</v>
      </c>
      <c r="AG104" s="26">
        <v>3</v>
      </c>
      <c r="AH104" s="26">
        <v>10</v>
      </c>
      <c r="AI104" s="26">
        <v>44007</v>
      </c>
      <c r="AJ104" s="26">
        <v>44007</v>
      </c>
      <c r="AK104" s="26">
        <v>5289</v>
      </c>
      <c r="AL104" s="26">
        <v>3000</v>
      </c>
      <c r="AM104" s="7" t="s">
        <v>368</v>
      </c>
      <c r="AN104" s="7">
        <v>5289</v>
      </c>
      <c r="AO104" s="31">
        <f t="shared" si="3"/>
        <v>5289</v>
      </c>
      <c r="AP104" s="31">
        <f t="shared" si="4"/>
        <v>0</v>
      </c>
      <c r="AQ104" t="b">
        <f t="shared" si="5"/>
        <v>1</v>
      </c>
    </row>
    <row r="105" spans="1:43" x14ac:dyDescent="0.25">
      <c r="A105" t="s">
        <v>25</v>
      </c>
      <c r="B105">
        <v>3</v>
      </c>
      <c r="C105" s="1">
        <v>44017</v>
      </c>
      <c r="D105">
        <v>2394</v>
      </c>
      <c r="E105" s="2" t="s">
        <v>263</v>
      </c>
      <c r="F105" s="4" t="s">
        <v>369</v>
      </c>
      <c r="G105" s="2" t="s">
        <v>84</v>
      </c>
      <c r="H105" s="7">
        <v>866900</v>
      </c>
      <c r="I105" s="7">
        <v>866900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5.67</v>
      </c>
      <c r="R105" s="7">
        <v>5.67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>
        <v>131</v>
      </c>
      <c r="Y105" t="s">
        <v>276</v>
      </c>
      <c r="Z105" t="s">
        <v>26</v>
      </c>
      <c r="AA105" t="s">
        <v>26</v>
      </c>
      <c r="AB105" s="30" t="s">
        <v>369</v>
      </c>
      <c r="AC105" s="26">
        <v>0</v>
      </c>
      <c r="AD105" s="26">
        <v>5.67</v>
      </c>
      <c r="AE105" s="26">
        <v>5.67</v>
      </c>
      <c r="AF105" s="26">
        <v>6</v>
      </c>
      <c r="AG105" s="26">
        <v>3</v>
      </c>
      <c r="AH105" s="26">
        <v>10</v>
      </c>
      <c r="AI105" s="26">
        <v>44007</v>
      </c>
      <c r="AJ105" s="26">
        <v>44007</v>
      </c>
      <c r="AK105" s="26">
        <v>13185.33</v>
      </c>
      <c r="AL105" s="26">
        <v>100</v>
      </c>
      <c r="AM105" s="7" t="s">
        <v>369</v>
      </c>
      <c r="AN105" s="7">
        <v>13191</v>
      </c>
      <c r="AO105" s="31">
        <f t="shared" si="3"/>
        <v>13185.33</v>
      </c>
      <c r="AP105" s="31">
        <f t="shared" si="4"/>
        <v>0</v>
      </c>
      <c r="AQ105" t="b">
        <f t="shared" si="5"/>
        <v>1</v>
      </c>
    </row>
    <row r="106" spans="1:43" x14ac:dyDescent="0.25">
      <c r="A106" t="s">
        <v>25</v>
      </c>
      <c r="B106">
        <v>3</v>
      </c>
      <c r="C106" s="1">
        <v>44017</v>
      </c>
      <c r="D106">
        <v>2395</v>
      </c>
      <c r="E106" s="2" t="s">
        <v>263</v>
      </c>
      <c r="F106" s="4" t="s">
        <v>370</v>
      </c>
      <c r="G106" s="2" t="s">
        <v>123</v>
      </c>
      <c r="H106" s="7">
        <v>110400</v>
      </c>
      <c r="I106" s="7">
        <v>110400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>
        <v>131</v>
      </c>
      <c r="Y106" t="s">
        <v>276</v>
      </c>
      <c r="Z106" t="s">
        <v>26</v>
      </c>
      <c r="AA106" t="s">
        <v>26</v>
      </c>
      <c r="AB106" s="30" t="s">
        <v>370</v>
      </c>
      <c r="AC106" s="26">
        <v>0</v>
      </c>
      <c r="AD106" s="26">
        <v>0</v>
      </c>
      <c r="AE106" s="26">
        <v>0</v>
      </c>
      <c r="AF106" s="26">
        <v>6</v>
      </c>
      <c r="AG106" s="26">
        <v>3</v>
      </c>
      <c r="AH106" s="26">
        <v>10</v>
      </c>
      <c r="AI106" s="26">
        <v>44007</v>
      </c>
      <c r="AJ106" s="26">
        <v>44007</v>
      </c>
      <c r="AK106" s="26">
        <v>13035</v>
      </c>
      <c r="AL106" s="26">
        <v>1200</v>
      </c>
      <c r="AM106" s="7" t="s">
        <v>370</v>
      </c>
      <c r="AN106" s="7">
        <v>13035</v>
      </c>
      <c r="AO106" s="31">
        <f t="shared" si="3"/>
        <v>13035</v>
      </c>
      <c r="AP106" s="31">
        <f t="shared" si="4"/>
        <v>0</v>
      </c>
      <c r="AQ106" t="b">
        <f t="shared" si="5"/>
        <v>1</v>
      </c>
    </row>
    <row r="107" spans="1:43" x14ac:dyDescent="0.25">
      <c r="A107" t="s">
        <v>25</v>
      </c>
      <c r="B107">
        <v>3</v>
      </c>
      <c r="C107" s="1">
        <v>44017</v>
      </c>
      <c r="D107">
        <v>2396</v>
      </c>
      <c r="E107" s="2" t="s">
        <v>263</v>
      </c>
      <c r="F107" s="4" t="s">
        <v>371</v>
      </c>
      <c r="G107" s="2" t="s">
        <v>168</v>
      </c>
      <c r="H107" s="7">
        <v>190000</v>
      </c>
      <c r="I107" s="7">
        <v>190000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>
        <v>131</v>
      </c>
      <c r="Y107" t="s">
        <v>276</v>
      </c>
      <c r="Z107" t="s">
        <v>26</v>
      </c>
      <c r="AA107" t="s">
        <v>26</v>
      </c>
      <c r="AB107" s="30" t="s">
        <v>371</v>
      </c>
      <c r="AC107" s="26">
        <v>0</v>
      </c>
      <c r="AD107" s="26">
        <v>0</v>
      </c>
      <c r="AE107" s="26">
        <v>0</v>
      </c>
      <c r="AF107" s="26">
        <v>6</v>
      </c>
      <c r="AG107" s="26">
        <v>3</v>
      </c>
      <c r="AH107" s="26">
        <v>10</v>
      </c>
      <c r="AI107" s="26">
        <v>44007</v>
      </c>
      <c r="AJ107" s="26">
        <v>44007</v>
      </c>
      <c r="AK107" s="26">
        <v>5161</v>
      </c>
      <c r="AL107" s="26">
        <v>2000</v>
      </c>
      <c r="AM107" s="7" t="s">
        <v>371</v>
      </c>
      <c r="AN107" s="7">
        <v>5161</v>
      </c>
      <c r="AO107" s="31">
        <f t="shared" si="3"/>
        <v>5161</v>
      </c>
      <c r="AP107" s="31">
        <f t="shared" si="4"/>
        <v>0</v>
      </c>
      <c r="AQ107" t="b">
        <f t="shared" si="5"/>
        <v>1</v>
      </c>
    </row>
    <row r="108" spans="1:43" x14ac:dyDescent="0.25">
      <c r="A108" t="s">
        <v>25</v>
      </c>
      <c r="B108">
        <v>3</v>
      </c>
      <c r="C108" s="1">
        <v>44017</v>
      </c>
      <c r="D108">
        <v>2397</v>
      </c>
      <c r="E108" s="2" t="s">
        <v>263</v>
      </c>
      <c r="F108" s="4" t="s">
        <v>372</v>
      </c>
      <c r="G108" s="2" t="s">
        <v>187</v>
      </c>
      <c r="H108" s="7">
        <v>342000</v>
      </c>
      <c r="I108" s="7">
        <v>342000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>
        <v>131</v>
      </c>
      <c r="Y108" t="s">
        <v>276</v>
      </c>
      <c r="Z108" t="s">
        <v>26</v>
      </c>
      <c r="AA108" t="s">
        <v>26</v>
      </c>
      <c r="AB108" s="30" t="s">
        <v>372</v>
      </c>
      <c r="AC108" s="26">
        <v>0</v>
      </c>
      <c r="AD108" s="26">
        <v>0</v>
      </c>
      <c r="AE108" s="26">
        <v>0</v>
      </c>
      <c r="AF108" s="26">
        <v>6</v>
      </c>
      <c r="AG108" s="26">
        <v>3</v>
      </c>
      <c r="AH108" s="26">
        <v>10</v>
      </c>
      <c r="AI108" s="26">
        <v>44007</v>
      </c>
      <c r="AJ108" s="26">
        <v>44007</v>
      </c>
      <c r="AK108" s="26">
        <v>8588</v>
      </c>
      <c r="AL108" s="26">
        <v>2100</v>
      </c>
      <c r="AM108" s="7" t="s">
        <v>372</v>
      </c>
      <c r="AN108" s="7">
        <v>8588</v>
      </c>
      <c r="AO108" s="31">
        <f t="shared" si="3"/>
        <v>8588</v>
      </c>
      <c r="AP108" s="31">
        <f t="shared" si="4"/>
        <v>0</v>
      </c>
      <c r="AQ108" t="b">
        <f t="shared" si="5"/>
        <v>1</v>
      </c>
    </row>
    <row r="109" spans="1:43" x14ac:dyDescent="0.25">
      <c r="A109" t="s">
        <v>25</v>
      </c>
      <c r="B109">
        <v>3</v>
      </c>
      <c r="C109" s="1">
        <v>44017</v>
      </c>
      <c r="D109">
        <v>2398</v>
      </c>
      <c r="E109" s="2" t="s">
        <v>263</v>
      </c>
      <c r="F109" s="4" t="s">
        <v>373</v>
      </c>
      <c r="G109" s="2" t="s">
        <v>239</v>
      </c>
      <c r="H109" s="7">
        <v>495844</v>
      </c>
      <c r="I109" s="7">
        <v>495844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>
        <v>131</v>
      </c>
      <c r="Y109" t="s">
        <v>276</v>
      </c>
      <c r="Z109" t="s">
        <v>26</v>
      </c>
      <c r="AA109" t="s">
        <v>26</v>
      </c>
      <c r="AB109" s="30" t="s">
        <v>373</v>
      </c>
      <c r="AC109" s="26">
        <v>0</v>
      </c>
      <c r="AD109" s="26">
        <v>0</v>
      </c>
      <c r="AE109" s="26">
        <v>0</v>
      </c>
      <c r="AF109" s="26">
        <v>6</v>
      </c>
      <c r="AG109" s="26">
        <v>3</v>
      </c>
      <c r="AH109" s="26">
        <v>10</v>
      </c>
      <c r="AI109" s="26">
        <v>44007</v>
      </c>
      <c r="AJ109" s="26">
        <v>44007</v>
      </c>
      <c r="AK109" s="26">
        <v>13836</v>
      </c>
      <c r="AL109" s="26">
        <v>100</v>
      </c>
      <c r="AM109" s="7" t="s">
        <v>373</v>
      </c>
      <c r="AN109" s="7">
        <v>13836</v>
      </c>
      <c r="AO109" s="31">
        <f t="shared" si="3"/>
        <v>13836</v>
      </c>
      <c r="AP109" s="31">
        <f t="shared" si="4"/>
        <v>0</v>
      </c>
      <c r="AQ109" t="b">
        <f t="shared" si="5"/>
        <v>1</v>
      </c>
    </row>
    <row r="110" spans="1:43" x14ac:dyDescent="0.25">
      <c r="A110" t="s">
        <v>25</v>
      </c>
      <c r="B110">
        <v>3</v>
      </c>
      <c r="C110" s="1">
        <v>44017</v>
      </c>
      <c r="D110">
        <v>2399</v>
      </c>
      <c r="E110" s="2" t="s">
        <v>263</v>
      </c>
      <c r="F110" s="4" t="s">
        <v>374</v>
      </c>
      <c r="G110" s="2" t="s">
        <v>234</v>
      </c>
      <c r="H110" s="7">
        <v>92245</v>
      </c>
      <c r="I110" s="7">
        <v>92245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>
        <v>131</v>
      </c>
      <c r="Y110" t="s">
        <v>276</v>
      </c>
      <c r="Z110" t="s">
        <v>26</v>
      </c>
      <c r="AA110" t="s">
        <v>26</v>
      </c>
      <c r="AB110" s="30" t="s">
        <v>374</v>
      </c>
      <c r="AC110" s="26">
        <v>0</v>
      </c>
      <c r="AD110" s="26">
        <v>0</v>
      </c>
      <c r="AE110" s="26">
        <v>0</v>
      </c>
      <c r="AF110" s="26">
        <v>6</v>
      </c>
      <c r="AG110" s="26">
        <v>3</v>
      </c>
      <c r="AH110" s="26">
        <v>10</v>
      </c>
      <c r="AI110" s="26">
        <v>44007</v>
      </c>
      <c r="AJ110" s="26">
        <v>44007</v>
      </c>
      <c r="AK110" s="26">
        <v>2205</v>
      </c>
      <c r="AL110" s="26">
        <v>1000</v>
      </c>
      <c r="AM110" s="7" t="s">
        <v>374</v>
      </c>
      <c r="AN110" s="7">
        <v>2205</v>
      </c>
      <c r="AO110" s="31">
        <f t="shared" si="3"/>
        <v>2205</v>
      </c>
      <c r="AP110" s="31">
        <f t="shared" si="4"/>
        <v>0</v>
      </c>
      <c r="AQ110" t="b">
        <f t="shared" si="5"/>
        <v>1</v>
      </c>
    </row>
    <row r="111" spans="1:43" x14ac:dyDescent="0.25">
      <c r="A111" t="s">
        <v>25</v>
      </c>
      <c r="B111">
        <v>3</v>
      </c>
      <c r="C111" s="1">
        <v>44017</v>
      </c>
      <c r="D111">
        <v>2400</v>
      </c>
      <c r="E111" s="2" t="s">
        <v>263</v>
      </c>
      <c r="F111" s="4" t="s">
        <v>375</v>
      </c>
      <c r="G111" s="2" t="s">
        <v>74</v>
      </c>
      <c r="H111" s="7">
        <v>435200</v>
      </c>
      <c r="I111" s="7">
        <v>435200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>
        <v>131</v>
      </c>
      <c r="Y111" t="s">
        <v>276</v>
      </c>
      <c r="Z111" t="s">
        <v>26</v>
      </c>
      <c r="AA111" t="s">
        <v>26</v>
      </c>
      <c r="AB111" s="30" t="s">
        <v>375</v>
      </c>
      <c r="AC111" s="26">
        <v>0</v>
      </c>
      <c r="AD111" s="26">
        <v>0</v>
      </c>
      <c r="AE111" s="26">
        <v>0</v>
      </c>
      <c r="AF111" s="26">
        <v>6</v>
      </c>
      <c r="AG111" s="26">
        <v>3</v>
      </c>
      <c r="AH111" s="26">
        <v>10</v>
      </c>
      <c r="AI111" s="26">
        <v>44007</v>
      </c>
      <c r="AJ111" s="26">
        <v>44007</v>
      </c>
      <c r="AK111" s="26">
        <v>106109</v>
      </c>
      <c r="AL111" s="26">
        <v>3200</v>
      </c>
      <c r="AM111" s="7" t="s">
        <v>375</v>
      </c>
      <c r="AN111" s="7">
        <v>106109</v>
      </c>
      <c r="AO111" s="31">
        <f t="shared" si="3"/>
        <v>106109</v>
      </c>
      <c r="AP111" s="31">
        <f t="shared" si="4"/>
        <v>0</v>
      </c>
      <c r="AQ111" t="b">
        <f t="shared" si="5"/>
        <v>1</v>
      </c>
    </row>
    <row r="112" spans="1:43" x14ac:dyDescent="0.25">
      <c r="A112" t="s">
        <v>25</v>
      </c>
      <c r="B112">
        <v>3</v>
      </c>
      <c r="C112" s="1">
        <v>44017</v>
      </c>
      <c r="D112">
        <v>2401</v>
      </c>
      <c r="E112" s="2" t="s">
        <v>263</v>
      </c>
      <c r="F112" s="4" t="s">
        <v>376</v>
      </c>
      <c r="G112" s="2" t="s">
        <v>717</v>
      </c>
      <c r="H112" s="7">
        <v>547410</v>
      </c>
      <c r="I112" s="7">
        <v>547410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>
        <v>131</v>
      </c>
      <c r="Y112" t="s">
        <v>276</v>
      </c>
      <c r="Z112" t="s">
        <v>26</v>
      </c>
      <c r="AA112" t="s">
        <v>26</v>
      </c>
      <c r="AB112" s="30" t="s">
        <v>376</v>
      </c>
      <c r="AC112" s="26">
        <v>0</v>
      </c>
      <c r="AD112" s="26">
        <v>0</v>
      </c>
      <c r="AE112" s="26">
        <v>0</v>
      </c>
      <c r="AF112" s="26">
        <v>6</v>
      </c>
      <c r="AG112" s="26">
        <v>3</v>
      </c>
      <c r="AH112" s="26">
        <v>10</v>
      </c>
      <c r="AI112" s="26">
        <v>44007</v>
      </c>
      <c r="AJ112" s="26">
        <v>44007</v>
      </c>
      <c r="AK112" s="26">
        <v>4721</v>
      </c>
      <c r="AL112" s="26">
        <v>10</v>
      </c>
      <c r="AM112" s="7" t="s">
        <v>376</v>
      </c>
      <c r="AN112" s="7">
        <v>4721</v>
      </c>
      <c r="AO112" s="31">
        <f t="shared" si="3"/>
        <v>4721</v>
      </c>
      <c r="AP112" s="31">
        <f t="shared" si="4"/>
        <v>0</v>
      </c>
      <c r="AQ112" t="b">
        <f t="shared" si="5"/>
        <v>1</v>
      </c>
    </row>
    <row r="113" spans="1:43" x14ac:dyDescent="0.25">
      <c r="A113" t="s">
        <v>25</v>
      </c>
      <c r="B113">
        <v>3</v>
      </c>
      <c r="C113" s="1">
        <v>44017</v>
      </c>
      <c r="D113">
        <v>2402</v>
      </c>
      <c r="E113" s="2" t="s">
        <v>263</v>
      </c>
      <c r="F113" s="4" t="s">
        <v>377</v>
      </c>
      <c r="G113" s="2" t="s">
        <v>718</v>
      </c>
      <c r="H113" s="7">
        <v>297800</v>
      </c>
      <c r="I113" s="7">
        <v>297800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>
        <v>131</v>
      </c>
      <c r="Y113" t="s">
        <v>276</v>
      </c>
      <c r="Z113" t="s">
        <v>26</v>
      </c>
      <c r="AA113" t="s">
        <v>26</v>
      </c>
      <c r="AB113" s="30" t="s">
        <v>377</v>
      </c>
      <c r="AC113" s="26">
        <v>0</v>
      </c>
      <c r="AD113" s="26">
        <v>0</v>
      </c>
      <c r="AE113" s="26">
        <v>0</v>
      </c>
      <c r="AF113" s="26">
        <v>6</v>
      </c>
      <c r="AG113" s="26">
        <v>3</v>
      </c>
      <c r="AH113" s="26">
        <v>10</v>
      </c>
      <c r="AI113" s="26">
        <v>44007</v>
      </c>
      <c r="AJ113" s="26">
        <v>44007</v>
      </c>
      <c r="AK113" s="26">
        <v>8250</v>
      </c>
      <c r="AL113" s="26">
        <v>2300</v>
      </c>
      <c r="AM113" s="7" t="s">
        <v>377</v>
      </c>
      <c r="AN113" s="7">
        <v>8250</v>
      </c>
      <c r="AO113" s="31">
        <f t="shared" si="3"/>
        <v>8250</v>
      </c>
      <c r="AP113" s="31">
        <f t="shared" si="4"/>
        <v>0</v>
      </c>
      <c r="AQ113" t="b">
        <f t="shared" si="5"/>
        <v>1</v>
      </c>
    </row>
    <row r="114" spans="1:43" x14ac:dyDescent="0.25">
      <c r="A114" t="s">
        <v>25</v>
      </c>
      <c r="B114">
        <v>3</v>
      </c>
      <c r="C114" s="1">
        <v>44017</v>
      </c>
      <c r="D114">
        <v>2403</v>
      </c>
      <c r="E114" s="2" t="s">
        <v>263</v>
      </c>
      <c r="F114" s="4" t="s">
        <v>378</v>
      </c>
      <c r="G114" s="2" t="s">
        <v>122</v>
      </c>
      <c r="H114" s="7">
        <v>184082</v>
      </c>
      <c r="I114" s="7">
        <v>184082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>
        <v>131</v>
      </c>
      <c r="Y114" t="s">
        <v>276</v>
      </c>
      <c r="Z114" t="s">
        <v>26</v>
      </c>
      <c r="AA114" t="s">
        <v>26</v>
      </c>
      <c r="AB114" s="30" t="s">
        <v>378</v>
      </c>
      <c r="AC114" s="26">
        <v>0</v>
      </c>
      <c r="AD114" s="26">
        <v>0</v>
      </c>
      <c r="AE114" s="26">
        <v>0</v>
      </c>
      <c r="AF114" s="26">
        <v>6</v>
      </c>
      <c r="AG114" s="26">
        <v>3</v>
      </c>
      <c r="AH114" s="26">
        <v>10</v>
      </c>
      <c r="AI114" s="26">
        <v>44007</v>
      </c>
      <c r="AJ114" s="26">
        <v>44007</v>
      </c>
      <c r="AK114" s="26">
        <v>5050</v>
      </c>
      <c r="AL114" s="26">
        <v>1800</v>
      </c>
      <c r="AM114" s="7" t="s">
        <v>378</v>
      </c>
      <c r="AN114" s="7">
        <v>5050</v>
      </c>
      <c r="AO114" s="31">
        <f t="shared" si="3"/>
        <v>5050</v>
      </c>
      <c r="AP114" s="31">
        <f t="shared" si="4"/>
        <v>0</v>
      </c>
      <c r="AQ114" t="b">
        <f t="shared" si="5"/>
        <v>1</v>
      </c>
    </row>
    <row r="115" spans="1:43" x14ac:dyDescent="0.25">
      <c r="A115" t="s">
        <v>25</v>
      </c>
      <c r="B115">
        <v>3</v>
      </c>
      <c r="C115" s="1">
        <v>44017</v>
      </c>
      <c r="D115">
        <v>2404</v>
      </c>
      <c r="E115" s="2" t="s">
        <v>263</v>
      </c>
      <c r="F115" s="4" t="s">
        <v>379</v>
      </c>
      <c r="G115" s="2" t="s">
        <v>104</v>
      </c>
      <c r="H115" s="7">
        <v>41300</v>
      </c>
      <c r="I115" s="7">
        <v>41300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>
        <v>131</v>
      </c>
      <c r="Y115" t="s">
        <v>276</v>
      </c>
      <c r="Z115" t="s">
        <v>26</v>
      </c>
      <c r="AA115" t="s">
        <v>26</v>
      </c>
      <c r="AB115" s="30" t="s">
        <v>379</v>
      </c>
      <c r="AC115" s="26">
        <v>0</v>
      </c>
      <c r="AD115" s="26">
        <v>0</v>
      </c>
      <c r="AE115" s="26">
        <v>0</v>
      </c>
      <c r="AF115" s="26">
        <v>6</v>
      </c>
      <c r="AG115" s="26">
        <v>3</v>
      </c>
      <c r="AH115" s="26">
        <v>10</v>
      </c>
      <c r="AI115" s="26">
        <v>44007</v>
      </c>
      <c r="AJ115" s="26">
        <v>44007</v>
      </c>
      <c r="AK115" s="26">
        <v>4579</v>
      </c>
      <c r="AL115" s="26">
        <v>700</v>
      </c>
      <c r="AM115" s="7" t="s">
        <v>379</v>
      </c>
      <c r="AN115" s="7">
        <v>4579</v>
      </c>
      <c r="AO115" s="31">
        <f t="shared" si="3"/>
        <v>4579</v>
      </c>
      <c r="AP115" s="31">
        <f t="shared" si="4"/>
        <v>0</v>
      </c>
      <c r="AQ115" t="b">
        <f t="shared" si="5"/>
        <v>1</v>
      </c>
    </row>
    <row r="116" spans="1:43" x14ac:dyDescent="0.25">
      <c r="A116" t="s">
        <v>25</v>
      </c>
      <c r="B116">
        <v>3</v>
      </c>
      <c r="C116" s="1">
        <v>44017</v>
      </c>
      <c r="D116">
        <v>2405</v>
      </c>
      <c r="E116" s="2" t="s">
        <v>263</v>
      </c>
      <c r="F116" s="4" t="s">
        <v>380</v>
      </c>
      <c r="G116" s="2" t="s">
        <v>719</v>
      </c>
      <c r="H116" s="7">
        <v>11029</v>
      </c>
      <c r="I116" s="7">
        <v>11029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>
        <v>131</v>
      </c>
      <c r="Y116" t="s">
        <v>276</v>
      </c>
      <c r="Z116" t="s">
        <v>26</v>
      </c>
      <c r="AA116" t="s">
        <v>26</v>
      </c>
      <c r="AB116" s="30" t="s">
        <v>380</v>
      </c>
      <c r="AC116" s="26">
        <v>0</v>
      </c>
      <c r="AD116" s="26">
        <v>0</v>
      </c>
      <c r="AE116" s="26">
        <v>0</v>
      </c>
      <c r="AF116" s="26">
        <v>6</v>
      </c>
      <c r="AG116" s="26">
        <v>3</v>
      </c>
      <c r="AH116" s="26">
        <v>10</v>
      </c>
      <c r="AI116" s="26">
        <v>44007</v>
      </c>
      <c r="AJ116" s="26">
        <v>44007</v>
      </c>
      <c r="AK116" s="26">
        <v>2405</v>
      </c>
      <c r="AL116" s="26">
        <v>10</v>
      </c>
      <c r="AM116" s="7" t="s">
        <v>380</v>
      </c>
      <c r="AN116" s="7">
        <v>2405</v>
      </c>
      <c r="AO116" s="31">
        <f t="shared" si="3"/>
        <v>2405</v>
      </c>
      <c r="AP116" s="31">
        <f t="shared" si="4"/>
        <v>0</v>
      </c>
      <c r="AQ116" t="b">
        <f t="shared" si="5"/>
        <v>1</v>
      </c>
    </row>
    <row r="117" spans="1:43" x14ac:dyDescent="0.25">
      <c r="A117" t="s">
        <v>25</v>
      </c>
      <c r="B117">
        <v>3</v>
      </c>
      <c r="C117" s="1">
        <v>44017</v>
      </c>
      <c r="D117">
        <v>2406</v>
      </c>
      <c r="E117" s="2" t="s">
        <v>263</v>
      </c>
      <c r="F117" s="4" t="s">
        <v>381</v>
      </c>
      <c r="G117" s="2" t="s">
        <v>148</v>
      </c>
      <c r="H117" s="7">
        <v>497200</v>
      </c>
      <c r="I117" s="7">
        <v>497200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>
        <v>131</v>
      </c>
      <c r="Y117" t="s">
        <v>276</v>
      </c>
      <c r="Z117" t="s">
        <v>26</v>
      </c>
      <c r="AA117" t="s">
        <v>26</v>
      </c>
      <c r="AB117" s="30" t="s">
        <v>381</v>
      </c>
      <c r="AC117" s="26">
        <v>0</v>
      </c>
      <c r="AD117" s="26">
        <v>0</v>
      </c>
      <c r="AE117" s="26">
        <v>0</v>
      </c>
      <c r="AF117" s="26">
        <v>6</v>
      </c>
      <c r="AG117" s="26">
        <v>3</v>
      </c>
      <c r="AH117" s="26">
        <v>10</v>
      </c>
      <c r="AI117" s="26">
        <v>44007</v>
      </c>
      <c r="AJ117" s="26">
        <v>44007</v>
      </c>
      <c r="AK117" s="26">
        <v>23497</v>
      </c>
      <c r="AL117" s="26">
        <v>5000</v>
      </c>
      <c r="AM117" s="7" t="s">
        <v>381</v>
      </c>
      <c r="AN117" s="7">
        <v>23497</v>
      </c>
      <c r="AO117" s="31">
        <f t="shared" si="3"/>
        <v>23497</v>
      </c>
      <c r="AP117" s="31">
        <f t="shared" si="4"/>
        <v>0</v>
      </c>
      <c r="AQ117" t="b">
        <f t="shared" si="5"/>
        <v>1</v>
      </c>
    </row>
    <row r="118" spans="1:43" x14ac:dyDescent="0.25">
      <c r="A118" t="s">
        <v>25</v>
      </c>
      <c r="B118">
        <v>3</v>
      </c>
      <c r="C118" s="1">
        <v>44017</v>
      </c>
      <c r="D118">
        <v>2407</v>
      </c>
      <c r="E118" s="2" t="s">
        <v>263</v>
      </c>
      <c r="F118" s="4" t="s">
        <v>382</v>
      </c>
      <c r="G118" s="2" t="s">
        <v>159</v>
      </c>
      <c r="H118" s="7">
        <v>783121</v>
      </c>
      <c r="I118" s="7">
        <v>783121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>
        <v>131</v>
      </c>
      <c r="Y118" t="s">
        <v>276</v>
      </c>
      <c r="Z118" t="s">
        <v>26</v>
      </c>
      <c r="AA118" t="s">
        <v>26</v>
      </c>
      <c r="AB118" s="30" t="s">
        <v>382</v>
      </c>
      <c r="AC118" s="26">
        <v>0</v>
      </c>
      <c r="AD118" s="26">
        <v>0</v>
      </c>
      <c r="AE118" s="26">
        <v>0</v>
      </c>
      <c r="AF118" s="26">
        <v>6</v>
      </c>
      <c r="AG118" s="26">
        <v>3</v>
      </c>
      <c r="AH118" s="26">
        <v>10</v>
      </c>
      <c r="AI118" s="26">
        <v>44007</v>
      </c>
      <c r="AJ118" s="26">
        <v>44007</v>
      </c>
      <c r="AK118" s="26">
        <v>5050</v>
      </c>
      <c r="AL118" s="26">
        <v>3200</v>
      </c>
      <c r="AM118" s="7" t="s">
        <v>382</v>
      </c>
      <c r="AN118" s="7">
        <v>5050</v>
      </c>
      <c r="AO118" s="31">
        <f t="shared" si="3"/>
        <v>5050</v>
      </c>
      <c r="AP118" s="31">
        <f t="shared" si="4"/>
        <v>0</v>
      </c>
      <c r="AQ118" t="b">
        <f t="shared" si="5"/>
        <v>1</v>
      </c>
    </row>
    <row r="119" spans="1:43" x14ac:dyDescent="0.25">
      <c r="A119" t="s">
        <v>25</v>
      </c>
      <c r="B119">
        <v>3</v>
      </c>
      <c r="C119" s="1">
        <v>44017</v>
      </c>
      <c r="D119">
        <v>2408</v>
      </c>
      <c r="E119" s="2" t="s">
        <v>263</v>
      </c>
      <c r="F119" s="4" t="s">
        <v>887</v>
      </c>
      <c r="G119" s="2" t="s">
        <v>947</v>
      </c>
      <c r="H119" s="7">
        <v>70830</v>
      </c>
      <c r="I119" s="7">
        <v>70830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58.21</v>
      </c>
      <c r="R119" s="7">
        <v>58.21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>
        <v>131</v>
      </c>
      <c r="Y119" t="s">
        <v>276</v>
      </c>
      <c r="Z119" t="s">
        <v>26</v>
      </c>
      <c r="AA119" t="s">
        <v>26</v>
      </c>
      <c r="AB119" s="30" t="s">
        <v>887</v>
      </c>
      <c r="AC119" s="26">
        <v>0</v>
      </c>
      <c r="AD119" s="26">
        <v>58.21</v>
      </c>
      <c r="AE119" s="26">
        <v>58.21</v>
      </c>
      <c r="AF119" s="26">
        <v>6</v>
      </c>
      <c r="AG119" s="26">
        <v>3</v>
      </c>
      <c r="AH119" s="26">
        <v>10</v>
      </c>
      <c r="AI119" s="26">
        <v>44007</v>
      </c>
      <c r="AJ119" s="26">
        <v>44007</v>
      </c>
      <c r="AK119" s="26">
        <v>22.79</v>
      </c>
      <c r="AL119" s="26">
        <v>10</v>
      </c>
      <c r="AM119" s="7" t="s">
        <v>887</v>
      </c>
      <c r="AN119" s="7">
        <v>81</v>
      </c>
      <c r="AO119" s="31">
        <f t="shared" si="3"/>
        <v>22.79</v>
      </c>
      <c r="AP119" s="31">
        <f t="shared" si="4"/>
        <v>0</v>
      </c>
      <c r="AQ119" t="b">
        <f t="shared" si="5"/>
        <v>1</v>
      </c>
    </row>
    <row r="120" spans="1:43" x14ac:dyDescent="0.25">
      <c r="A120" t="s">
        <v>25</v>
      </c>
      <c r="B120">
        <v>3</v>
      </c>
      <c r="C120" s="1">
        <v>44017</v>
      </c>
      <c r="D120">
        <v>2409</v>
      </c>
      <c r="E120" s="2" t="s">
        <v>263</v>
      </c>
      <c r="F120" s="4" t="s">
        <v>383</v>
      </c>
      <c r="G120" s="2" t="s">
        <v>197</v>
      </c>
      <c r="H120" s="7">
        <v>677600</v>
      </c>
      <c r="I120" s="7">
        <v>677600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>
        <v>131</v>
      </c>
      <c r="Y120" t="s">
        <v>276</v>
      </c>
      <c r="Z120" t="s">
        <v>26</v>
      </c>
      <c r="AA120" t="s">
        <v>26</v>
      </c>
      <c r="AB120" s="30" t="s">
        <v>383</v>
      </c>
      <c r="AC120" s="26">
        <v>0</v>
      </c>
      <c r="AD120" s="26">
        <v>0</v>
      </c>
      <c r="AE120" s="26">
        <v>0</v>
      </c>
      <c r="AF120" s="26">
        <v>6</v>
      </c>
      <c r="AG120" s="26">
        <v>3</v>
      </c>
      <c r="AH120" s="26">
        <v>10</v>
      </c>
      <c r="AI120" s="26">
        <v>44007</v>
      </c>
      <c r="AJ120" s="26">
        <v>44007</v>
      </c>
      <c r="AK120" s="26">
        <v>17587</v>
      </c>
      <c r="AL120" s="26">
        <v>2800</v>
      </c>
      <c r="AM120" s="7" t="s">
        <v>383</v>
      </c>
      <c r="AN120" s="7">
        <v>17587</v>
      </c>
      <c r="AO120" s="31">
        <f t="shared" si="3"/>
        <v>17587</v>
      </c>
      <c r="AP120" s="31">
        <f t="shared" si="4"/>
        <v>0</v>
      </c>
      <c r="AQ120" t="b">
        <f t="shared" si="5"/>
        <v>1</v>
      </c>
    </row>
    <row r="121" spans="1:43" x14ac:dyDescent="0.25">
      <c r="A121" t="s">
        <v>25</v>
      </c>
      <c r="B121">
        <v>3</v>
      </c>
      <c r="C121" s="1">
        <v>44017</v>
      </c>
      <c r="D121">
        <v>2410</v>
      </c>
      <c r="E121" s="2" t="s">
        <v>263</v>
      </c>
      <c r="F121" s="4" t="s">
        <v>384</v>
      </c>
      <c r="G121" s="2" t="s">
        <v>720</v>
      </c>
      <c r="H121" s="7">
        <v>130000</v>
      </c>
      <c r="I121" s="7">
        <v>130000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>
        <v>131</v>
      </c>
      <c r="Y121" t="s">
        <v>276</v>
      </c>
      <c r="Z121" t="s">
        <v>26</v>
      </c>
      <c r="AA121" t="s">
        <v>26</v>
      </c>
      <c r="AB121" s="30" t="s">
        <v>384</v>
      </c>
      <c r="AC121" s="26">
        <v>0</v>
      </c>
      <c r="AD121" s="26">
        <v>0</v>
      </c>
      <c r="AE121" s="26">
        <v>0</v>
      </c>
      <c r="AF121" s="26">
        <v>6</v>
      </c>
      <c r="AG121" s="26">
        <v>3</v>
      </c>
      <c r="AH121" s="26">
        <v>10</v>
      </c>
      <c r="AI121" s="26">
        <v>44007</v>
      </c>
      <c r="AJ121" s="26">
        <v>44007</v>
      </c>
      <c r="AK121" s="26">
        <v>13080</v>
      </c>
      <c r="AL121" s="26">
        <v>2000</v>
      </c>
      <c r="AM121" s="7" t="s">
        <v>384</v>
      </c>
      <c r="AN121" s="7">
        <v>13080</v>
      </c>
      <c r="AO121" s="31">
        <f t="shared" si="3"/>
        <v>13080</v>
      </c>
      <c r="AP121" s="31">
        <f t="shared" si="4"/>
        <v>0</v>
      </c>
      <c r="AQ121" t="b">
        <f t="shared" si="5"/>
        <v>1</v>
      </c>
    </row>
    <row r="122" spans="1:43" x14ac:dyDescent="0.25">
      <c r="A122" t="s">
        <v>25</v>
      </c>
      <c r="B122">
        <v>3</v>
      </c>
      <c r="C122" s="1">
        <v>44017</v>
      </c>
      <c r="D122">
        <v>2411</v>
      </c>
      <c r="E122" s="2" t="s">
        <v>263</v>
      </c>
      <c r="F122" s="4" t="s">
        <v>385</v>
      </c>
      <c r="G122" s="2" t="s">
        <v>203</v>
      </c>
      <c r="H122" s="7">
        <v>43600</v>
      </c>
      <c r="I122" s="7">
        <v>43600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>
        <v>131</v>
      </c>
      <c r="Y122" t="s">
        <v>276</v>
      </c>
      <c r="Z122" t="s">
        <v>26</v>
      </c>
      <c r="AA122" t="s">
        <v>26</v>
      </c>
      <c r="AB122" s="30" t="s">
        <v>385</v>
      </c>
      <c r="AC122" s="26">
        <v>0</v>
      </c>
      <c r="AD122" s="26">
        <v>0</v>
      </c>
      <c r="AE122" s="26">
        <v>0</v>
      </c>
      <c r="AF122" s="26">
        <v>6</v>
      </c>
      <c r="AG122" s="26">
        <v>3</v>
      </c>
      <c r="AH122" s="26">
        <v>10</v>
      </c>
      <c r="AI122" s="26">
        <v>44007</v>
      </c>
      <c r="AJ122" s="26">
        <v>44007</v>
      </c>
      <c r="AK122" s="26">
        <v>2916</v>
      </c>
      <c r="AL122" s="26">
        <v>1400</v>
      </c>
      <c r="AM122" s="7" t="s">
        <v>385</v>
      </c>
      <c r="AN122" s="7">
        <v>2916</v>
      </c>
      <c r="AO122" s="31">
        <f t="shared" si="3"/>
        <v>2916</v>
      </c>
      <c r="AP122" s="31">
        <f t="shared" si="4"/>
        <v>0</v>
      </c>
      <c r="AQ122" t="b">
        <f t="shared" si="5"/>
        <v>1</v>
      </c>
    </row>
    <row r="123" spans="1:43" x14ac:dyDescent="0.25">
      <c r="A123" t="s">
        <v>25</v>
      </c>
      <c r="B123">
        <v>3</v>
      </c>
      <c r="C123" s="1">
        <v>44017</v>
      </c>
      <c r="D123">
        <v>2412</v>
      </c>
      <c r="E123" s="2" t="s">
        <v>263</v>
      </c>
      <c r="F123" s="4" t="s">
        <v>386</v>
      </c>
      <c r="G123" s="2" t="s">
        <v>204</v>
      </c>
      <c r="H123" s="7">
        <v>1483410</v>
      </c>
      <c r="I123" s="7">
        <v>1483410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>
        <v>131</v>
      </c>
      <c r="Y123" t="s">
        <v>276</v>
      </c>
      <c r="Z123" t="s">
        <v>26</v>
      </c>
      <c r="AA123" t="s">
        <v>26</v>
      </c>
      <c r="AB123" s="30" t="s">
        <v>386</v>
      </c>
      <c r="AC123" s="26">
        <v>0</v>
      </c>
      <c r="AD123" s="26">
        <v>0</v>
      </c>
      <c r="AE123" s="26">
        <v>0</v>
      </c>
      <c r="AF123" s="26">
        <v>6</v>
      </c>
      <c r="AG123" s="26">
        <v>3</v>
      </c>
      <c r="AH123" s="26">
        <v>10</v>
      </c>
      <c r="AI123" s="26">
        <v>44007</v>
      </c>
      <c r="AJ123" s="26">
        <v>44007</v>
      </c>
      <c r="AK123" s="26">
        <v>12941</v>
      </c>
      <c r="AL123" s="26">
        <v>5000</v>
      </c>
      <c r="AM123" s="7" t="s">
        <v>386</v>
      </c>
      <c r="AN123" s="7">
        <v>12941</v>
      </c>
      <c r="AO123" s="31">
        <f t="shared" si="3"/>
        <v>12941</v>
      </c>
      <c r="AP123" s="31">
        <f t="shared" si="4"/>
        <v>0</v>
      </c>
      <c r="AQ123" t="b">
        <f t="shared" si="5"/>
        <v>1</v>
      </c>
    </row>
    <row r="124" spans="1:43" x14ac:dyDescent="0.25">
      <c r="A124" t="s">
        <v>25</v>
      </c>
      <c r="B124">
        <v>3</v>
      </c>
      <c r="C124" s="1">
        <v>44017</v>
      </c>
      <c r="D124">
        <v>2413</v>
      </c>
      <c r="E124" s="2" t="s">
        <v>263</v>
      </c>
      <c r="F124" s="4" t="s">
        <v>387</v>
      </c>
      <c r="G124" s="2" t="s">
        <v>721</v>
      </c>
      <c r="H124" s="7">
        <v>96240</v>
      </c>
      <c r="I124" s="7">
        <v>96240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>
        <v>131</v>
      </c>
      <c r="Y124" t="s">
        <v>276</v>
      </c>
      <c r="Z124" t="s">
        <v>26</v>
      </c>
      <c r="AA124" t="s">
        <v>26</v>
      </c>
      <c r="AB124" s="30" t="s">
        <v>387</v>
      </c>
      <c r="AC124" s="26">
        <v>0</v>
      </c>
      <c r="AD124" s="26">
        <v>0</v>
      </c>
      <c r="AE124" s="26">
        <v>0</v>
      </c>
      <c r="AF124" s="26">
        <v>6</v>
      </c>
      <c r="AG124" s="26">
        <v>3</v>
      </c>
      <c r="AH124" s="26">
        <v>10</v>
      </c>
      <c r="AI124" s="26">
        <v>44007</v>
      </c>
      <c r="AJ124" s="26">
        <v>44007</v>
      </c>
      <c r="AK124" s="26">
        <v>7803</v>
      </c>
      <c r="AL124" s="26">
        <v>100</v>
      </c>
      <c r="AM124" s="7" t="s">
        <v>387</v>
      </c>
      <c r="AN124" s="7">
        <v>7803</v>
      </c>
      <c r="AO124" s="31">
        <f t="shared" si="3"/>
        <v>7803</v>
      </c>
      <c r="AP124" s="31">
        <f t="shared" si="4"/>
        <v>0</v>
      </c>
      <c r="AQ124" t="b">
        <f t="shared" si="5"/>
        <v>1</v>
      </c>
    </row>
    <row r="125" spans="1:43" x14ac:dyDescent="0.25">
      <c r="A125" t="s">
        <v>25</v>
      </c>
      <c r="B125">
        <v>3</v>
      </c>
      <c r="C125" s="1">
        <v>44017</v>
      </c>
      <c r="D125">
        <v>2414</v>
      </c>
      <c r="E125" s="2" t="s">
        <v>263</v>
      </c>
      <c r="F125" s="4" t="s">
        <v>911</v>
      </c>
      <c r="G125" s="2" t="s">
        <v>170</v>
      </c>
      <c r="H125" s="7">
        <v>634697</v>
      </c>
      <c r="I125" s="7">
        <v>634697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>
        <v>131</v>
      </c>
      <c r="Y125" t="s">
        <v>276</v>
      </c>
      <c r="Z125" t="s">
        <v>26</v>
      </c>
      <c r="AA125" t="s">
        <v>26</v>
      </c>
      <c r="AB125" s="30" t="s">
        <v>911</v>
      </c>
      <c r="AC125" s="26">
        <v>0</v>
      </c>
      <c r="AD125" s="26">
        <v>0</v>
      </c>
      <c r="AE125" s="26">
        <v>0</v>
      </c>
      <c r="AF125" s="26">
        <v>6</v>
      </c>
      <c r="AG125" s="26">
        <v>3</v>
      </c>
      <c r="AH125" s="26">
        <v>10</v>
      </c>
      <c r="AI125" s="26">
        <v>44007</v>
      </c>
      <c r="AJ125" s="26">
        <v>44007</v>
      </c>
      <c r="AK125" s="26">
        <v>1720</v>
      </c>
      <c r="AL125" s="26">
        <v>2600</v>
      </c>
      <c r="AM125" s="7" t="s">
        <v>911</v>
      </c>
      <c r="AN125" s="7">
        <v>1720</v>
      </c>
      <c r="AO125" s="31">
        <f t="shared" si="3"/>
        <v>1720</v>
      </c>
      <c r="AP125" s="31">
        <f t="shared" si="4"/>
        <v>0</v>
      </c>
      <c r="AQ125" t="b">
        <f t="shared" si="5"/>
        <v>1</v>
      </c>
    </row>
    <row r="126" spans="1:43" x14ac:dyDescent="0.25">
      <c r="A126" t="s">
        <v>25</v>
      </c>
      <c r="B126">
        <v>3</v>
      </c>
      <c r="C126" s="1">
        <v>44017</v>
      </c>
      <c r="D126">
        <v>2415</v>
      </c>
      <c r="E126" s="2" t="s">
        <v>263</v>
      </c>
      <c r="F126" s="4" t="s">
        <v>388</v>
      </c>
      <c r="G126" s="2" t="s">
        <v>202</v>
      </c>
      <c r="H126" s="7">
        <v>187600</v>
      </c>
      <c r="I126" s="7">
        <v>187600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>
        <v>131</v>
      </c>
      <c r="Y126" t="s">
        <v>276</v>
      </c>
      <c r="Z126" t="s">
        <v>26</v>
      </c>
      <c r="AA126" t="s">
        <v>26</v>
      </c>
      <c r="AB126" s="30" t="s">
        <v>388</v>
      </c>
      <c r="AC126" s="26">
        <v>0</v>
      </c>
      <c r="AD126" s="26">
        <v>0</v>
      </c>
      <c r="AE126" s="26">
        <v>0</v>
      </c>
      <c r="AF126" s="26">
        <v>6</v>
      </c>
      <c r="AG126" s="26">
        <v>3</v>
      </c>
      <c r="AH126" s="26">
        <v>10</v>
      </c>
      <c r="AI126" s="26">
        <v>44007</v>
      </c>
      <c r="AJ126" s="26">
        <v>44007</v>
      </c>
      <c r="AK126" s="26">
        <v>38218</v>
      </c>
      <c r="AL126" s="26">
        <v>2800</v>
      </c>
      <c r="AM126" s="7" t="s">
        <v>388</v>
      </c>
      <c r="AN126" s="7">
        <v>38218</v>
      </c>
      <c r="AO126" s="31">
        <f t="shared" si="3"/>
        <v>38218</v>
      </c>
      <c r="AP126" s="31">
        <f t="shared" si="4"/>
        <v>0</v>
      </c>
      <c r="AQ126" t="b">
        <f t="shared" si="5"/>
        <v>1</v>
      </c>
    </row>
    <row r="127" spans="1:43" x14ac:dyDescent="0.25">
      <c r="A127" t="s">
        <v>25</v>
      </c>
      <c r="B127">
        <v>3</v>
      </c>
      <c r="C127" s="1">
        <v>44017</v>
      </c>
      <c r="D127">
        <v>2416</v>
      </c>
      <c r="E127" s="2" t="s">
        <v>263</v>
      </c>
      <c r="F127" s="4" t="s">
        <v>389</v>
      </c>
      <c r="G127" s="2" t="s">
        <v>722</v>
      </c>
      <c r="H127" s="7">
        <v>104800</v>
      </c>
      <c r="I127" s="7">
        <v>104800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>
        <v>131</v>
      </c>
      <c r="Y127" t="s">
        <v>276</v>
      </c>
      <c r="Z127" t="s">
        <v>26</v>
      </c>
      <c r="AA127" t="s">
        <v>26</v>
      </c>
      <c r="AB127" s="30" t="s">
        <v>389</v>
      </c>
      <c r="AC127" s="26">
        <v>0</v>
      </c>
      <c r="AD127" s="26">
        <v>0</v>
      </c>
      <c r="AE127" s="26">
        <v>0</v>
      </c>
      <c r="AF127" s="26">
        <v>6</v>
      </c>
      <c r="AG127" s="26">
        <v>3</v>
      </c>
      <c r="AH127" s="26">
        <v>10</v>
      </c>
      <c r="AI127" s="26">
        <v>44007</v>
      </c>
      <c r="AJ127" s="26">
        <v>44007</v>
      </c>
      <c r="AK127" s="26">
        <v>6205</v>
      </c>
      <c r="AL127" s="26">
        <v>1800</v>
      </c>
      <c r="AM127" s="7" t="s">
        <v>389</v>
      </c>
      <c r="AN127" s="7">
        <v>6205</v>
      </c>
      <c r="AO127" s="31">
        <f t="shared" si="3"/>
        <v>6205</v>
      </c>
      <c r="AP127" s="31">
        <f t="shared" si="4"/>
        <v>0</v>
      </c>
      <c r="AQ127" t="b">
        <f t="shared" si="5"/>
        <v>1</v>
      </c>
    </row>
    <row r="128" spans="1:43" x14ac:dyDescent="0.25">
      <c r="A128" t="s">
        <v>25</v>
      </c>
      <c r="B128">
        <v>3</v>
      </c>
      <c r="C128" s="1">
        <v>44017</v>
      </c>
      <c r="D128">
        <v>2417</v>
      </c>
      <c r="E128" s="2" t="s">
        <v>263</v>
      </c>
      <c r="F128" s="4" t="s">
        <v>390</v>
      </c>
      <c r="G128" s="2" t="s">
        <v>229</v>
      </c>
      <c r="H128" s="7">
        <v>323300</v>
      </c>
      <c r="I128" s="7">
        <v>323300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>
        <v>131</v>
      </c>
      <c r="Y128" t="s">
        <v>276</v>
      </c>
      <c r="Z128" t="s">
        <v>26</v>
      </c>
      <c r="AA128" t="s">
        <v>26</v>
      </c>
      <c r="AB128" s="30" t="s">
        <v>390</v>
      </c>
      <c r="AC128" s="26">
        <v>0</v>
      </c>
      <c r="AD128" s="26">
        <v>0</v>
      </c>
      <c r="AE128" s="26">
        <v>0</v>
      </c>
      <c r="AF128" s="26">
        <v>6</v>
      </c>
      <c r="AG128" s="26">
        <v>3</v>
      </c>
      <c r="AH128" s="26">
        <v>10</v>
      </c>
      <c r="AI128" s="26">
        <v>44007</v>
      </c>
      <c r="AJ128" s="26">
        <v>44007</v>
      </c>
      <c r="AK128" s="26">
        <v>4327</v>
      </c>
      <c r="AL128" s="26">
        <v>2300</v>
      </c>
      <c r="AM128" s="7" t="s">
        <v>390</v>
      </c>
      <c r="AN128" s="7">
        <v>4327</v>
      </c>
      <c r="AO128" s="31">
        <f t="shared" si="3"/>
        <v>4327</v>
      </c>
      <c r="AP128" s="31">
        <f t="shared" si="4"/>
        <v>0</v>
      </c>
      <c r="AQ128" t="b">
        <f t="shared" si="5"/>
        <v>1</v>
      </c>
    </row>
    <row r="129" spans="1:43" x14ac:dyDescent="0.25">
      <c r="A129" t="s">
        <v>25</v>
      </c>
      <c r="B129">
        <v>3</v>
      </c>
      <c r="C129" s="1">
        <v>44017</v>
      </c>
      <c r="D129">
        <v>2418</v>
      </c>
      <c r="E129" s="2" t="s">
        <v>263</v>
      </c>
      <c r="F129" s="4" t="s">
        <v>391</v>
      </c>
      <c r="G129" s="2" t="s">
        <v>77</v>
      </c>
      <c r="H129" s="7">
        <v>200400</v>
      </c>
      <c r="I129" s="7">
        <v>200400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>
        <v>131</v>
      </c>
      <c r="Y129" t="s">
        <v>276</v>
      </c>
      <c r="Z129" t="s">
        <v>26</v>
      </c>
      <c r="AA129" t="s">
        <v>26</v>
      </c>
      <c r="AB129" s="30" t="s">
        <v>391</v>
      </c>
      <c r="AC129" s="26">
        <v>0</v>
      </c>
      <c r="AD129" s="26">
        <v>0</v>
      </c>
      <c r="AE129" s="26">
        <v>0</v>
      </c>
      <c r="AF129" s="26">
        <v>6</v>
      </c>
      <c r="AG129" s="26">
        <v>3</v>
      </c>
      <c r="AH129" s="26">
        <v>10</v>
      </c>
      <c r="AI129" s="26">
        <v>44007</v>
      </c>
      <c r="AJ129" s="26">
        <v>44007</v>
      </c>
      <c r="AK129" s="26">
        <v>8248</v>
      </c>
      <c r="AL129" s="26">
        <v>1200</v>
      </c>
      <c r="AM129" s="7" t="s">
        <v>391</v>
      </c>
      <c r="AN129" s="7">
        <v>8248</v>
      </c>
      <c r="AO129" s="31">
        <f t="shared" si="3"/>
        <v>8248</v>
      </c>
      <c r="AP129" s="31">
        <f t="shared" si="4"/>
        <v>0</v>
      </c>
      <c r="AQ129" t="b">
        <f t="shared" si="5"/>
        <v>1</v>
      </c>
    </row>
    <row r="130" spans="1:43" x14ac:dyDescent="0.25">
      <c r="A130" t="s">
        <v>25</v>
      </c>
      <c r="B130">
        <v>3</v>
      </c>
      <c r="C130" s="1">
        <v>44017</v>
      </c>
      <c r="D130">
        <v>2419</v>
      </c>
      <c r="E130" s="2" t="s">
        <v>263</v>
      </c>
      <c r="F130" s="4" t="s">
        <v>392</v>
      </c>
      <c r="G130" s="2" t="s">
        <v>723</v>
      </c>
      <c r="H130" s="7">
        <v>531076</v>
      </c>
      <c r="I130" s="7">
        <v>531076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>
        <v>131</v>
      </c>
      <c r="Y130" t="s">
        <v>276</v>
      </c>
      <c r="Z130" t="s">
        <v>26</v>
      </c>
      <c r="AA130" t="s">
        <v>26</v>
      </c>
      <c r="AB130" s="30" t="s">
        <v>392</v>
      </c>
      <c r="AC130" s="26">
        <v>0</v>
      </c>
      <c r="AD130" s="26">
        <v>0</v>
      </c>
      <c r="AE130" s="26">
        <v>0</v>
      </c>
      <c r="AF130" s="26">
        <v>6</v>
      </c>
      <c r="AG130" s="26">
        <v>3</v>
      </c>
      <c r="AH130" s="26">
        <v>10</v>
      </c>
      <c r="AI130" s="26">
        <v>44007</v>
      </c>
      <c r="AJ130" s="26">
        <v>44007</v>
      </c>
      <c r="AK130" s="26">
        <v>5851</v>
      </c>
      <c r="AL130" s="26">
        <v>2500</v>
      </c>
      <c r="AM130" s="7" t="s">
        <v>392</v>
      </c>
      <c r="AN130" s="7">
        <v>5851</v>
      </c>
      <c r="AO130" s="31">
        <f t="shared" ref="AO130:AO193" si="6">AN130-AD130</f>
        <v>5851</v>
      </c>
      <c r="AP130" s="31">
        <f t="shared" ref="AP130:AP193" si="7">AO130-AK130</f>
        <v>0</v>
      </c>
      <c r="AQ130" t="b">
        <f t="shared" si="5"/>
        <v>1</v>
      </c>
    </row>
    <row r="131" spans="1:43" x14ac:dyDescent="0.25">
      <c r="A131" t="s">
        <v>25</v>
      </c>
      <c r="B131">
        <v>3</v>
      </c>
      <c r="C131" s="1">
        <v>44017</v>
      </c>
      <c r="D131">
        <v>2420</v>
      </c>
      <c r="E131" s="2" t="s">
        <v>263</v>
      </c>
      <c r="F131" s="4" t="s">
        <v>393</v>
      </c>
      <c r="G131" s="2" t="s">
        <v>211</v>
      </c>
      <c r="H131" s="7">
        <v>585600</v>
      </c>
      <c r="I131" s="7">
        <v>585600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>
        <v>131</v>
      </c>
      <c r="Y131" t="s">
        <v>276</v>
      </c>
      <c r="Z131" t="s">
        <v>26</v>
      </c>
      <c r="AA131" t="s">
        <v>26</v>
      </c>
      <c r="AB131" s="30" t="s">
        <v>393</v>
      </c>
      <c r="AC131" s="26">
        <v>0</v>
      </c>
      <c r="AD131" s="26">
        <v>0</v>
      </c>
      <c r="AE131" s="26">
        <v>0</v>
      </c>
      <c r="AF131" s="26">
        <v>6</v>
      </c>
      <c r="AG131" s="26">
        <v>3</v>
      </c>
      <c r="AH131" s="26">
        <v>10</v>
      </c>
      <c r="AI131" s="26">
        <v>44007</v>
      </c>
      <c r="AJ131" s="26">
        <v>44007</v>
      </c>
      <c r="AK131" s="26">
        <v>17571</v>
      </c>
      <c r="AL131" s="26">
        <v>2400</v>
      </c>
      <c r="AM131" s="7" t="s">
        <v>393</v>
      </c>
      <c r="AN131" s="7">
        <v>17571</v>
      </c>
      <c r="AO131" s="31">
        <f t="shared" si="6"/>
        <v>17571</v>
      </c>
      <c r="AP131" s="31">
        <f t="shared" si="7"/>
        <v>0</v>
      </c>
      <c r="AQ131" t="b">
        <f t="shared" ref="AQ131:AQ194" si="8">AM131=AB131</f>
        <v>1</v>
      </c>
    </row>
    <row r="132" spans="1:43" x14ac:dyDescent="0.25">
      <c r="A132" t="s">
        <v>25</v>
      </c>
      <c r="B132">
        <v>3</v>
      </c>
      <c r="C132" s="1">
        <v>44017</v>
      </c>
      <c r="D132">
        <v>2421</v>
      </c>
      <c r="E132" s="2" t="s">
        <v>263</v>
      </c>
      <c r="F132" s="4" t="s">
        <v>394</v>
      </c>
      <c r="G132" s="2" t="s">
        <v>724</v>
      </c>
      <c r="H132" s="7">
        <v>446400</v>
      </c>
      <c r="I132" s="7">
        <v>446400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>
        <v>131</v>
      </c>
      <c r="Y132" t="s">
        <v>276</v>
      </c>
      <c r="Z132" t="s">
        <v>26</v>
      </c>
      <c r="AA132" t="s">
        <v>26</v>
      </c>
      <c r="AB132" s="30" t="s">
        <v>394</v>
      </c>
      <c r="AC132" s="26">
        <v>0</v>
      </c>
      <c r="AD132" s="26">
        <v>0</v>
      </c>
      <c r="AE132" s="26">
        <v>0</v>
      </c>
      <c r="AF132" s="26">
        <v>6</v>
      </c>
      <c r="AG132" s="26">
        <v>3</v>
      </c>
      <c r="AH132" s="26">
        <v>10</v>
      </c>
      <c r="AI132" s="26">
        <v>44007</v>
      </c>
      <c r="AJ132" s="26">
        <v>44007</v>
      </c>
      <c r="AK132" s="26">
        <v>10512</v>
      </c>
      <c r="AL132" s="26">
        <v>100</v>
      </c>
      <c r="AM132" s="7" t="s">
        <v>394</v>
      </c>
      <c r="AN132" s="7">
        <v>10512</v>
      </c>
      <c r="AO132" s="31">
        <f t="shared" si="6"/>
        <v>10512</v>
      </c>
      <c r="AP132" s="31">
        <f t="shared" si="7"/>
        <v>0</v>
      </c>
      <c r="AQ132" t="b">
        <f t="shared" si="8"/>
        <v>1</v>
      </c>
    </row>
    <row r="133" spans="1:43" x14ac:dyDescent="0.25">
      <c r="A133" t="s">
        <v>25</v>
      </c>
      <c r="B133">
        <v>3</v>
      </c>
      <c r="C133" s="1">
        <v>44017</v>
      </c>
      <c r="D133">
        <v>2422</v>
      </c>
      <c r="E133" s="2" t="s">
        <v>263</v>
      </c>
      <c r="F133" s="4" t="s">
        <v>395</v>
      </c>
      <c r="G133" s="2" t="s">
        <v>156</v>
      </c>
      <c r="H133" s="7">
        <v>173200</v>
      </c>
      <c r="I133" s="7">
        <v>173200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>
        <v>131</v>
      </c>
      <c r="Y133" t="s">
        <v>276</v>
      </c>
      <c r="Z133" t="s">
        <v>26</v>
      </c>
      <c r="AA133" t="s">
        <v>26</v>
      </c>
      <c r="AB133" s="30" t="s">
        <v>395</v>
      </c>
      <c r="AC133" s="26">
        <v>0</v>
      </c>
      <c r="AD133" s="26">
        <v>0</v>
      </c>
      <c r="AE133" s="26">
        <v>0</v>
      </c>
      <c r="AF133" s="26">
        <v>6</v>
      </c>
      <c r="AG133" s="26">
        <v>3</v>
      </c>
      <c r="AH133" s="26">
        <v>10</v>
      </c>
      <c r="AI133" s="26">
        <v>44007</v>
      </c>
      <c r="AJ133" s="26">
        <v>44007</v>
      </c>
      <c r="AK133" s="26">
        <v>16943</v>
      </c>
      <c r="AL133" s="26">
        <v>1800</v>
      </c>
      <c r="AM133" s="7" t="s">
        <v>395</v>
      </c>
      <c r="AN133" s="7">
        <v>16943</v>
      </c>
      <c r="AO133" s="31">
        <f t="shared" si="6"/>
        <v>16943</v>
      </c>
      <c r="AP133" s="31">
        <f t="shared" si="7"/>
        <v>0</v>
      </c>
      <c r="AQ133" t="b">
        <f t="shared" si="8"/>
        <v>1</v>
      </c>
    </row>
    <row r="134" spans="1:43" x14ac:dyDescent="0.25">
      <c r="A134" t="s">
        <v>25</v>
      </c>
      <c r="B134">
        <v>3</v>
      </c>
      <c r="C134" s="1">
        <v>44017</v>
      </c>
      <c r="D134">
        <v>2423</v>
      </c>
      <c r="E134" s="2" t="s">
        <v>263</v>
      </c>
      <c r="F134" s="4" t="s">
        <v>396</v>
      </c>
      <c r="G134" s="2" t="s">
        <v>725</v>
      </c>
      <c r="H134" s="7">
        <v>566200</v>
      </c>
      <c r="I134" s="7">
        <v>566200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>
        <v>131</v>
      </c>
      <c r="Y134" t="s">
        <v>276</v>
      </c>
      <c r="Z134" t="s">
        <v>26</v>
      </c>
      <c r="AA134" t="s">
        <v>26</v>
      </c>
      <c r="AB134" s="30" t="s">
        <v>396</v>
      </c>
      <c r="AC134" s="26">
        <v>0</v>
      </c>
      <c r="AD134" s="26">
        <v>0</v>
      </c>
      <c r="AE134" s="26">
        <v>0</v>
      </c>
      <c r="AF134" s="26">
        <v>6</v>
      </c>
      <c r="AG134" s="26">
        <v>3</v>
      </c>
      <c r="AH134" s="26">
        <v>10</v>
      </c>
      <c r="AI134" s="26">
        <v>44007</v>
      </c>
      <c r="AJ134" s="26">
        <v>44007</v>
      </c>
      <c r="AK134" s="26">
        <v>7834</v>
      </c>
      <c r="AL134" s="26">
        <v>2300</v>
      </c>
      <c r="AM134" s="7" t="s">
        <v>396</v>
      </c>
      <c r="AN134" s="7">
        <v>7834</v>
      </c>
      <c r="AO134" s="31">
        <f t="shared" si="6"/>
        <v>7834</v>
      </c>
      <c r="AP134" s="31">
        <f t="shared" si="7"/>
        <v>0</v>
      </c>
      <c r="AQ134" t="b">
        <f t="shared" si="8"/>
        <v>1</v>
      </c>
    </row>
    <row r="135" spans="1:43" x14ac:dyDescent="0.25">
      <c r="A135" t="s">
        <v>25</v>
      </c>
      <c r="B135">
        <v>3</v>
      </c>
      <c r="C135" s="1">
        <v>44017</v>
      </c>
      <c r="D135">
        <v>2424</v>
      </c>
      <c r="E135" s="2" t="s">
        <v>263</v>
      </c>
      <c r="F135" s="4" t="s">
        <v>875</v>
      </c>
      <c r="G135" s="2" t="s">
        <v>119</v>
      </c>
      <c r="H135" s="7">
        <v>627279.5</v>
      </c>
      <c r="I135" s="7">
        <v>627279.5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129.27000000000001</v>
      </c>
      <c r="R135" s="7">
        <v>129.27000000000001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>
        <v>131</v>
      </c>
      <c r="Y135" t="s">
        <v>276</v>
      </c>
      <c r="Z135" t="s">
        <v>26</v>
      </c>
      <c r="AA135" t="s">
        <v>26</v>
      </c>
      <c r="AB135" s="30" t="s">
        <v>875</v>
      </c>
      <c r="AC135" s="26">
        <v>0</v>
      </c>
      <c r="AD135" s="26">
        <v>129.27000000000001</v>
      </c>
      <c r="AE135" s="26">
        <v>129.27000000000001</v>
      </c>
      <c r="AF135" s="26">
        <v>6</v>
      </c>
      <c r="AG135" s="26">
        <v>3</v>
      </c>
      <c r="AH135" s="26">
        <v>10</v>
      </c>
      <c r="AI135" s="26">
        <v>44007</v>
      </c>
      <c r="AJ135" s="26">
        <v>44007</v>
      </c>
      <c r="AK135" s="26">
        <v>1779.73</v>
      </c>
      <c r="AL135" s="26">
        <v>2600</v>
      </c>
      <c r="AM135" s="7" t="s">
        <v>875</v>
      </c>
      <c r="AN135" s="7">
        <v>1909</v>
      </c>
      <c r="AO135" s="31">
        <f t="shared" si="6"/>
        <v>1779.73</v>
      </c>
      <c r="AP135" s="31">
        <f t="shared" si="7"/>
        <v>0</v>
      </c>
      <c r="AQ135" t="b">
        <f t="shared" si="8"/>
        <v>1</v>
      </c>
    </row>
    <row r="136" spans="1:43" x14ac:dyDescent="0.25">
      <c r="A136" t="s">
        <v>25</v>
      </c>
      <c r="B136">
        <v>3</v>
      </c>
      <c r="C136" s="1">
        <v>44017</v>
      </c>
      <c r="D136">
        <v>2425</v>
      </c>
      <c r="E136" s="2" t="s">
        <v>263</v>
      </c>
      <c r="F136" s="4" t="s">
        <v>397</v>
      </c>
      <c r="G136" s="2" t="s">
        <v>726</v>
      </c>
      <c r="H136" s="7">
        <v>386200</v>
      </c>
      <c r="I136" s="7">
        <v>386200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>
        <v>131</v>
      </c>
      <c r="Y136" t="s">
        <v>276</v>
      </c>
      <c r="Z136" t="s">
        <v>26</v>
      </c>
      <c r="AA136" t="s">
        <v>26</v>
      </c>
      <c r="AB136" s="30" t="s">
        <v>397</v>
      </c>
      <c r="AC136" s="26">
        <v>0</v>
      </c>
      <c r="AD136" s="26">
        <v>0</v>
      </c>
      <c r="AE136" s="26">
        <v>0</v>
      </c>
      <c r="AF136" s="26">
        <v>6</v>
      </c>
      <c r="AG136" s="26">
        <v>3</v>
      </c>
      <c r="AH136" s="26">
        <v>10</v>
      </c>
      <c r="AI136" s="26">
        <v>44007</v>
      </c>
      <c r="AJ136" s="26">
        <v>44007</v>
      </c>
      <c r="AK136" s="26">
        <v>6521</v>
      </c>
      <c r="AL136" s="26">
        <v>2300</v>
      </c>
      <c r="AM136" s="7" t="s">
        <v>397</v>
      </c>
      <c r="AN136" s="7">
        <v>6521</v>
      </c>
      <c r="AO136" s="31">
        <f t="shared" si="6"/>
        <v>6521</v>
      </c>
      <c r="AP136" s="31">
        <f t="shared" si="7"/>
        <v>0</v>
      </c>
      <c r="AQ136" t="b">
        <f t="shared" si="8"/>
        <v>1</v>
      </c>
    </row>
    <row r="137" spans="1:43" x14ac:dyDescent="0.25">
      <c r="A137" t="s">
        <v>25</v>
      </c>
      <c r="B137">
        <v>3</v>
      </c>
      <c r="C137" s="1">
        <v>44017</v>
      </c>
      <c r="D137">
        <v>2426</v>
      </c>
      <c r="E137" s="2" t="s">
        <v>263</v>
      </c>
      <c r="F137" s="4" t="s">
        <v>398</v>
      </c>
      <c r="G137" s="2" t="s">
        <v>56</v>
      </c>
      <c r="H137" s="7">
        <v>800100</v>
      </c>
      <c r="I137" s="7">
        <v>800100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>
        <v>131</v>
      </c>
      <c r="Y137" t="s">
        <v>276</v>
      </c>
      <c r="Z137" t="s">
        <v>26</v>
      </c>
      <c r="AA137" t="s">
        <v>26</v>
      </c>
      <c r="AB137" s="30" t="s">
        <v>398</v>
      </c>
      <c r="AC137" s="26">
        <v>0</v>
      </c>
      <c r="AD137" s="26">
        <v>0</v>
      </c>
      <c r="AE137" s="26">
        <v>0</v>
      </c>
      <c r="AF137" s="26">
        <v>6</v>
      </c>
      <c r="AG137" s="26">
        <v>3</v>
      </c>
      <c r="AH137" s="26">
        <v>10</v>
      </c>
      <c r="AI137" s="26">
        <v>44007</v>
      </c>
      <c r="AJ137" s="26">
        <v>44007</v>
      </c>
      <c r="AK137" s="26">
        <v>13239</v>
      </c>
      <c r="AL137" s="26">
        <v>3900</v>
      </c>
      <c r="AM137" s="7" t="s">
        <v>398</v>
      </c>
      <c r="AN137" s="7">
        <v>13239</v>
      </c>
      <c r="AO137" s="31">
        <f t="shared" si="6"/>
        <v>13239</v>
      </c>
      <c r="AP137" s="31">
        <f t="shared" si="7"/>
        <v>0</v>
      </c>
      <c r="AQ137" t="b">
        <f t="shared" si="8"/>
        <v>1</v>
      </c>
    </row>
    <row r="138" spans="1:43" x14ac:dyDescent="0.25">
      <c r="A138" t="s">
        <v>25</v>
      </c>
      <c r="B138">
        <v>3</v>
      </c>
      <c r="C138" s="1">
        <v>44017</v>
      </c>
      <c r="D138">
        <v>2427</v>
      </c>
      <c r="E138" s="2" t="s">
        <v>263</v>
      </c>
      <c r="F138" s="4" t="s">
        <v>399</v>
      </c>
      <c r="G138" s="2" t="s">
        <v>99</v>
      </c>
      <c r="H138" s="7">
        <v>338000</v>
      </c>
      <c r="I138" s="7">
        <v>338000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>
        <v>131</v>
      </c>
      <c r="Y138" t="s">
        <v>276</v>
      </c>
      <c r="Z138" t="s">
        <v>26</v>
      </c>
      <c r="AA138" t="s">
        <v>26</v>
      </c>
      <c r="AB138" s="30" t="s">
        <v>399</v>
      </c>
      <c r="AC138" s="26">
        <v>0</v>
      </c>
      <c r="AD138" s="26">
        <v>0</v>
      </c>
      <c r="AE138" s="26">
        <v>0</v>
      </c>
      <c r="AF138" s="26">
        <v>6</v>
      </c>
      <c r="AG138" s="26">
        <v>3</v>
      </c>
      <c r="AH138" s="26">
        <v>10</v>
      </c>
      <c r="AI138" s="26">
        <v>44007</v>
      </c>
      <c r="AJ138" s="26">
        <v>44007</v>
      </c>
      <c r="AK138" s="26">
        <v>8666</v>
      </c>
      <c r="AL138" s="26">
        <v>2000</v>
      </c>
      <c r="AM138" s="7" t="s">
        <v>399</v>
      </c>
      <c r="AN138" s="7">
        <v>8666</v>
      </c>
      <c r="AO138" s="31">
        <f t="shared" si="6"/>
        <v>8666</v>
      </c>
      <c r="AP138" s="31">
        <f t="shared" si="7"/>
        <v>0</v>
      </c>
      <c r="AQ138" t="b">
        <f t="shared" si="8"/>
        <v>1</v>
      </c>
    </row>
    <row r="139" spans="1:43" x14ac:dyDescent="0.25">
      <c r="A139" t="s">
        <v>25</v>
      </c>
      <c r="B139">
        <v>3</v>
      </c>
      <c r="C139" s="1">
        <v>44017</v>
      </c>
      <c r="D139">
        <v>2428</v>
      </c>
      <c r="E139" s="2" t="s">
        <v>263</v>
      </c>
      <c r="F139" s="4" t="s">
        <v>400</v>
      </c>
      <c r="G139" s="2" t="s">
        <v>727</v>
      </c>
      <c r="H139" s="7">
        <v>400000</v>
      </c>
      <c r="I139" s="7">
        <v>400000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>
        <v>131</v>
      </c>
      <c r="Y139" t="s">
        <v>276</v>
      </c>
      <c r="Z139" t="s">
        <v>26</v>
      </c>
      <c r="AA139" t="s">
        <v>26</v>
      </c>
      <c r="AB139" s="30" t="s">
        <v>400</v>
      </c>
      <c r="AC139" s="26">
        <v>0</v>
      </c>
      <c r="AD139" s="26">
        <v>0</v>
      </c>
      <c r="AE139" s="26">
        <v>0</v>
      </c>
      <c r="AF139" s="26">
        <v>6</v>
      </c>
      <c r="AG139" s="26">
        <v>3</v>
      </c>
      <c r="AH139" s="26">
        <v>10</v>
      </c>
      <c r="AI139" s="26">
        <v>44007</v>
      </c>
      <c r="AJ139" s="26">
        <v>44007</v>
      </c>
      <c r="AK139" s="26">
        <v>23432</v>
      </c>
      <c r="AL139" s="26">
        <v>4000</v>
      </c>
      <c r="AM139" s="7" t="s">
        <v>400</v>
      </c>
      <c r="AN139" s="7">
        <v>23432</v>
      </c>
      <c r="AO139" s="31">
        <f t="shared" si="6"/>
        <v>23432</v>
      </c>
      <c r="AP139" s="31">
        <f t="shared" si="7"/>
        <v>0</v>
      </c>
      <c r="AQ139" t="b">
        <f t="shared" si="8"/>
        <v>1</v>
      </c>
    </row>
    <row r="140" spans="1:43" x14ac:dyDescent="0.25">
      <c r="A140" t="s">
        <v>25</v>
      </c>
      <c r="B140">
        <v>3</v>
      </c>
      <c r="C140" s="1">
        <v>44017</v>
      </c>
      <c r="D140">
        <v>2429</v>
      </c>
      <c r="E140" s="2" t="s">
        <v>263</v>
      </c>
      <c r="F140" s="4" t="s">
        <v>401</v>
      </c>
      <c r="G140" s="2" t="s">
        <v>728</v>
      </c>
      <c r="H140" s="7">
        <v>24000</v>
      </c>
      <c r="I140" s="7">
        <v>24000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>
        <v>131</v>
      </c>
      <c r="Y140" t="s">
        <v>276</v>
      </c>
      <c r="Z140" t="s">
        <v>26</v>
      </c>
      <c r="AA140" t="s">
        <v>26</v>
      </c>
      <c r="AB140" s="30" t="s">
        <v>401</v>
      </c>
      <c r="AC140" s="26">
        <v>0</v>
      </c>
      <c r="AD140" s="26">
        <v>0</v>
      </c>
      <c r="AE140" s="26">
        <v>0</v>
      </c>
      <c r="AF140" s="26">
        <v>6</v>
      </c>
      <c r="AG140" s="26">
        <v>3</v>
      </c>
      <c r="AH140" s="26">
        <v>10</v>
      </c>
      <c r="AI140" s="26">
        <v>44007</v>
      </c>
      <c r="AJ140" s="26">
        <v>44007</v>
      </c>
      <c r="AK140" s="26">
        <v>9125</v>
      </c>
      <c r="AL140" s="26">
        <v>1000</v>
      </c>
      <c r="AM140" s="7" t="s">
        <v>401</v>
      </c>
      <c r="AN140" s="7">
        <v>9125</v>
      </c>
      <c r="AO140" s="31">
        <f t="shared" si="6"/>
        <v>9125</v>
      </c>
      <c r="AP140" s="31">
        <f t="shared" si="7"/>
        <v>0</v>
      </c>
      <c r="AQ140" t="b">
        <f t="shared" si="8"/>
        <v>1</v>
      </c>
    </row>
    <row r="141" spans="1:43" x14ac:dyDescent="0.25">
      <c r="A141" t="s">
        <v>25</v>
      </c>
      <c r="B141">
        <v>3</v>
      </c>
      <c r="C141" s="1">
        <v>44017</v>
      </c>
      <c r="D141">
        <v>2430</v>
      </c>
      <c r="E141" s="2" t="s">
        <v>263</v>
      </c>
      <c r="F141" s="4" t="s">
        <v>402</v>
      </c>
      <c r="G141" s="2" t="s">
        <v>729</v>
      </c>
      <c r="H141" s="7">
        <v>1770400</v>
      </c>
      <c r="I141" s="7">
        <v>1770400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>
        <v>131</v>
      </c>
      <c r="Y141" t="s">
        <v>276</v>
      </c>
      <c r="Z141" t="s">
        <v>26</v>
      </c>
      <c r="AA141" t="s">
        <v>26</v>
      </c>
      <c r="AB141" s="30" t="s">
        <v>402</v>
      </c>
      <c r="AC141" s="26">
        <v>0</v>
      </c>
      <c r="AD141" s="26">
        <v>0</v>
      </c>
      <c r="AE141" s="26">
        <v>0</v>
      </c>
      <c r="AF141" s="26">
        <v>6</v>
      </c>
      <c r="AG141" s="26">
        <v>3</v>
      </c>
      <c r="AH141" s="26">
        <v>10</v>
      </c>
      <c r="AI141" s="26">
        <v>44007</v>
      </c>
      <c r="AJ141" s="26">
        <v>44007</v>
      </c>
      <c r="AK141" s="26">
        <v>25139</v>
      </c>
      <c r="AL141" s="26">
        <v>5600</v>
      </c>
      <c r="AM141" s="7" t="s">
        <v>402</v>
      </c>
      <c r="AN141" s="7">
        <v>25139</v>
      </c>
      <c r="AO141" s="31">
        <f t="shared" si="6"/>
        <v>25139</v>
      </c>
      <c r="AP141" s="31">
        <f t="shared" si="7"/>
        <v>0</v>
      </c>
      <c r="AQ141" t="b">
        <f t="shared" si="8"/>
        <v>1</v>
      </c>
    </row>
    <row r="142" spans="1:43" x14ac:dyDescent="0.25">
      <c r="A142" t="s">
        <v>25</v>
      </c>
      <c r="B142">
        <v>3</v>
      </c>
      <c r="C142" s="1">
        <v>44017</v>
      </c>
      <c r="D142">
        <v>2431</v>
      </c>
      <c r="E142" s="2" t="s">
        <v>263</v>
      </c>
      <c r="F142" s="4" t="s">
        <v>403</v>
      </c>
      <c r="G142" s="2" t="s">
        <v>730</v>
      </c>
      <c r="H142" s="7">
        <v>371370</v>
      </c>
      <c r="I142" s="7">
        <v>371370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>
        <v>131</v>
      </c>
      <c r="Y142" t="s">
        <v>276</v>
      </c>
      <c r="Z142" t="s">
        <v>26</v>
      </c>
      <c r="AA142" t="s">
        <v>26</v>
      </c>
      <c r="AB142" s="30" t="s">
        <v>403</v>
      </c>
      <c r="AC142" s="26">
        <v>0</v>
      </c>
      <c r="AD142" s="26">
        <v>0</v>
      </c>
      <c r="AE142" s="26">
        <v>0</v>
      </c>
      <c r="AF142" s="26">
        <v>6</v>
      </c>
      <c r="AG142" s="26">
        <v>3</v>
      </c>
      <c r="AH142" s="26">
        <v>10</v>
      </c>
      <c r="AI142" s="26">
        <v>44007</v>
      </c>
      <c r="AJ142" s="26">
        <v>44007</v>
      </c>
      <c r="AK142" s="26">
        <v>11329</v>
      </c>
      <c r="AL142" s="26">
        <v>2100</v>
      </c>
      <c r="AM142" s="7" t="s">
        <v>403</v>
      </c>
      <c r="AN142" s="7">
        <v>11329</v>
      </c>
      <c r="AO142" s="31">
        <f t="shared" si="6"/>
        <v>11329</v>
      </c>
      <c r="AP142" s="31">
        <f t="shared" si="7"/>
        <v>0</v>
      </c>
      <c r="AQ142" t="b">
        <f t="shared" si="8"/>
        <v>1</v>
      </c>
    </row>
    <row r="143" spans="1:43" x14ac:dyDescent="0.25">
      <c r="A143" t="s">
        <v>25</v>
      </c>
      <c r="B143">
        <v>3</v>
      </c>
      <c r="C143" s="1">
        <v>44017</v>
      </c>
      <c r="D143">
        <v>2432</v>
      </c>
      <c r="E143" s="2" t="s">
        <v>263</v>
      </c>
      <c r="F143" s="4" t="s">
        <v>404</v>
      </c>
      <c r="G143" s="2" t="s">
        <v>731</v>
      </c>
      <c r="H143" s="7">
        <v>791600</v>
      </c>
      <c r="I143" s="7">
        <v>791600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>
        <v>131</v>
      </c>
      <c r="Y143" t="s">
        <v>276</v>
      </c>
      <c r="Z143" t="s">
        <v>26</v>
      </c>
      <c r="AA143" t="s">
        <v>26</v>
      </c>
      <c r="AB143" s="30" t="s">
        <v>404</v>
      </c>
      <c r="AC143" s="26">
        <v>0</v>
      </c>
      <c r="AD143" s="26">
        <v>0</v>
      </c>
      <c r="AE143" s="26">
        <v>0</v>
      </c>
      <c r="AF143" s="26">
        <v>6</v>
      </c>
      <c r="AG143" s="26">
        <v>3</v>
      </c>
      <c r="AH143" s="26">
        <v>10</v>
      </c>
      <c r="AI143" s="26">
        <v>44007</v>
      </c>
      <c r="AJ143" s="26">
        <v>44007</v>
      </c>
      <c r="AK143" s="26">
        <v>22216</v>
      </c>
      <c r="AL143" s="26">
        <v>3800</v>
      </c>
      <c r="AM143" s="7" t="s">
        <v>404</v>
      </c>
      <c r="AN143" s="7">
        <v>22216</v>
      </c>
      <c r="AO143" s="31">
        <f t="shared" si="6"/>
        <v>22216</v>
      </c>
      <c r="AP143" s="31">
        <f t="shared" si="7"/>
        <v>0</v>
      </c>
      <c r="AQ143" t="b">
        <f t="shared" si="8"/>
        <v>1</v>
      </c>
    </row>
    <row r="144" spans="1:43" x14ac:dyDescent="0.25">
      <c r="A144" t="s">
        <v>25</v>
      </c>
      <c r="B144">
        <v>3</v>
      </c>
      <c r="C144" s="1">
        <v>44017</v>
      </c>
      <c r="D144">
        <v>2433</v>
      </c>
      <c r="E144" s="2" t="s">
        <v>263</v>
      </c>
      <c r="F144" s="4" t="s">
        <v>405</v>
      </c>
      <c r="G144" s="2" t="s">
        <v>732</v>
      </c>
      <c r="H144" s="7">
        <v>301500</v>
      </c>
      <c r="I144" s="7">
        <v>301500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>
        <v>131</v>
      </c>
      <c r="Y144" t="s">
        <v>276</v>
      </c>
      <c r="Z144" t="s">
        <v>26</v>
      </c>
      <c r="AA144" t="s">
        <v>26</v>
      </c>
      <c r="AB144" s="30" t="s">
        <v>405</v>
      </c>
      <c r="AC144" s="26">
        <v>0</v>
      </c>
      <c r="AD144" s="26">
        <v>0</v>
      </c>
      <c r="AE144" s="26">
        <v>0</v>
      </c>
      <c r="AF144" s="26">
        <v>6</v>
      </c>
      <c r="AG144" s="26">
        <v>3</v>
      </c>
      <c r="AH144" s="26">
        <v>10</v>
      </c>
      <c r="AI144" s="26">
        <v>44007</v>
      </c>
      <c r="AJ144" s="26">
        <v>44007</v>
      </c>
      <c r="AK144" s="26">
        <v>8609</v>
      </c>
      <c r="AL144" s="26">
        <v>1700</v>
      </c>
      <c r="AM144" s="7" t="s">
        <v>405</v>
      </c>
      <c r="AN144" s="7">
        <v>8609</v>
      </c>
      <c r="AO144" s="31">
        <f t="shared" si="6"/>
        <v>8609</v>
      </c>
      <c r="AP144" s="31">
        <f t="shared" si="7"/>
        <v>0</v>
      </c>
      <c r="AQ144" t="b">
        <f t="shared" si="8"/>
        <v>1</v>
      </c>
    </row>
    <row r="145" spans="1:43" x14ac:dyDescent="0.25">
      <c r="A145" t="s">
        <v>25</v>
      </c>
      <c r="B145">
        <v>3</v>
      </c>
      <c r="C145" s="1">
        <v>44017</v>
      </c>
      <c r="D145">
        <v>2434</v>
      </c>
      <c r="E145" s="2" t="s">
        <v>263</v>
      </c>
      <c r="F145" s="4" t="s">
        <v>881</v>
      </c>
      <c r="G145" s="2" t="s">
        <v>178</v>
      </c>
      <c r="H145" s="7">
        <v>463475.5</v>
      </c>
      <c r="I145" s="7">
        <v>463475.5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52.17</v>
      </c>
      <c r="R145" s="7">
        <v>52.17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>
        <v>131</v>
      </c>
      <c r="Y145" t="s">
        <v>276</v>
      </c>
      <c r="Z145" t="s">
        <v>26</v>
      </c>
      <c r="AA145" t="s">
        <v>26</v>
      </c>
      <c r="AB145" s="30" t="s">
        <v>881</v>
      </c>
      <c r="AC145" s="26">
        <v>0</v>
      </c>
      <c r="AD145" s="26">
        <v>52.17</v>
      </c>
      <c r="AE145" s="26">
        <v>52.17</v>
      </c>
      <c r="AF145" s="26">
        <v>6</v>
      </c>
      <c r="AG145" s="26">
        <v>3</v>
      </c>
      <c r="AH145" s="26">
        <v>10</v>
      </c>
      <c r="AI145" s="26">
        <v>44007</v>
      </c>
      <c r="AJ145" s="26">
        <v>44007</v>
      </c>
      <c r="AK145" s="26">
        <v>981.83</v>
      </c>
      <c r="AL145" s="26">
        <v>1000</v>
      </c>
      <c r="AM145" s="7" t="s">
        <v>881</v>
      </c>
      <c r="AN145" s="7">
        <v>1034</v>
      </c>
      <c r="AO145" s="31">
        <f t="shared" si="6"/>
        <v>981.83</v>
      </c>
      <c r="AP145" s="31">
        <f t="shared" si="7"/>
        <v>0</v>
      </c>
      <c r="AQ145" t="b">
        <f t="shared" si="8"/>
        <v>1</v>
      </c>
    </row>
    <row r="146" spans="1:43" x14ac:dyDescent="0.25">
      <c r="A146" t="s">
        <v>25</v>
      </c>
      <c r="B146">
        <v>3</v>
      </c>
      <c r="C146" s="1">
        <v>44017</v>
      </c>
      <c r="D146">
        <v>2435</v>
      </c>
      <c r="E146" s="2" t="s">
        <v>263</v>
      </c>
      <c r="F146" s="4" t="s">
        <v>406</v>
      </c>
      <c r="G146" s="2" t="s">
        <v>205</v>
      </c>
      <c r="H146" s="7">
        <v>63200</v>
      </c>
      <c r="I146" s="7">
        <v>63200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>
        <v>131</v>
      </c>
      <c r="Y146" t="s">
        <v>276</v>
      </c>
      <c r="Z146" t="s">
        <v>26</v>
      </c>
      <c r="AA146" t="s">
        <v>26</v>
      </c>
      <c r="AB146" s="30" t="s">
        <v>406</v>
      </c>
      <c r="AC146" s="26">
        <v>0</v>
      </c>
      <c r="AD146" s="26">
        <v>0</v>
      </c>
      <c r="AE146" s="26">
        <v>0</v>
      </c>
      <c r="AF146" s="26">
        <v>6</v>
      </c>
      <c r="AG146" s="26">
        <v>3</v>
      </c>
      <c r="AH146" s="26">
        <v>10</v>
      </c>
      <c r="AI146" s="26">
        <v>44007</v>
      </c>
      <c r="AJ146" s="26">
        <v>44007</v>
      </c>
      <c r="AK146" s="26">
        <v>10932</v>
      </c>
      <c r="AL146" s="26">
        <v>1900</v>
      </c>
      <c r="AM146" s="7" t="s">
        <v>406</v>
      </c>
      <c r="AN146" s="7">
        <v>10932</v>
      </c>
      <c r="AO146" s="31">
        <f t="shared" si="6"/>
        <v>10932</v>
      </c>
      <c r="AP146" s="31">
        <f t="shared" si="7"/>
        <v>0</v>
      </c>
      <c r="AQ146" t="b">
        <f t="shared" si="8"/>
        <v>1</v>
      </c>
    </row>
    <row r="147" spans="1:43" x14ac:dyDescent="0.25">
      <c r="A147" t="s">
        <v>25</v>
      </c>
      <c r="B147">
        <v>3</v>
      </c>
      <c r="C147" s="1">
        <v>44017</v>
      </c>
      <c r="D147">
        <v>2436</v>
      </c>
      <c r="E147" s="2" t="s">
        <v>263</v>
      </c>
      <c r="F147" s="4" t="s">
        <v>909</v>
      </c>
      <c r="G147" s="2" t="s">
        <v>956</v>
      </c>
      <c r="H147" s="7">
        <v>1040000</v>
      </c>
      <c r="I147" s="7">
        <v>1040000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>
        <v>131</v>
      </c>
      <c r="Y147" t="s">
        <v>276</v>
      </c>
      <c r="Z147" t="s">
        <v>26</v>
      </c>
      <c r="AA147" t="s">
        <v>26</v>
      </c>
      <c r="AB147" s="30" t="s">
        <v>909</v>
      </c>
      <c r="AC147" s="26">
        <v>0</v>
      </c>
      <c r="AD147" s="26">
        <v>0</v>
      </c>
      <c r="AE147" s="26">
        <v>0</v>
      </c>
      <c r="AF147" s="26">
        <v>6</v>
      </c>
      <c r="AG147" s="26">
        <v>3</v>
      </c>
      <c r="AH147" s="26">
        <v>10</v>
      </c>
      <c r="AI147" s="26">
        <v>44007</v>
      </c>
      <c r="AJ147" s="26">
        <v>44007</v>
      </c>
      <c r="AK147" s="26">
        <v>2127</v>
      </c>
      <c r="AL147" s="26">
        <v>1000</v>
      </c>
      <c r="AM147" s="7" t="s">
        <v>909</v>
      </c>
      <c r="AN147" s="7">
        <v>2127</v>
      </c>
      <c r="AO147" s="31">
        <f t="shared" si="6"/>
        <v>2127</v>
      </c>
      <c r="AP147" s="31">
        <f t="shared" si="7"/>
        <v>0</v>
      </c>
      <c r="AQ147" t="b">
        <f t="shared" si="8"/>
        <v>1</v>
      </c>
    </row>
    <row r="148" spans="1:43" x14ac:dyDescent="0.25">
      <c r="A148" t="s">
        <v>25</v>
      </c>
      <c r="B148">
        <v>3</v>
      </c>
      <c r="C148" s="1">
        <v>44017</v>
      </c>
      <c r="D148">
        <v>2437</v>
      </c>
      <c r="E148" s="2" t="s">
        <v>263</v>
      </c>
      <c r="F148" s="4" t="s">
        <v>926</v>
      </c>
      <c r="G148" s="2" t="s">
        <v>969</v>
      </c>
      <c r="H148" s="7">
        <v>1924318.5</v>
      </c>
      <c r="I148" s="7">
        <v>1924318.5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>
        <v>131</v>
      </c>
      <c r="Y148" t="s">
        <v>276</v>
      </c>
      <c r="Z148" t="s">
        <v>26</v>
      </c>
      <c r="AA148" t="s">
        <v>26</v>
      </c>
      <c r="AB148" s="30" t="s">
        <v>926</v>
      </c>
      <c r="AC148" s="26">
        <v>0</v>
      </c>
      <c r="AD148" s="26">
        <v>0</v>
      </c>
      <c r="AE148" s="26">
        <v>0</v>
      </c>
      <c r="AF148" s="26">
        <v>6</v>
      </c>
      <c r="AG148" s="26">
        <v>3</v>
      </c>
      <c r="AH148" s="26">
        <v>10</v>
      </c>
      <c r="AI148" s="26">
        <v>44007</v>
      </c>
      <c r="AJ148" s="26">
        <v>44007</v>
      </c>
      <c r="AK148" s="26">
        <v>4399.5</v>
      </c>
      <c r="AL148" s="26">
        <v>5600</v>
      </c>
      <c r="AM148" s="7" t="s">
        <v>926</v>
      </c>
      <c r="AN148" s="7">
        <v>4399.5</v>
      </c>
      <c r="AO148" s="31">
        <f t="shared" si="6"/>
        <v>4399.5</v>
      </c>
      <c r="AP148" s="31">
        <f t="shared" si="7"/>
        <v>0</v>
      </c>
      <c r="AQ148" t="b">
        <f t="shared" si="8"/>
        <v>1</v>
      </c>
    </row>
    <row r="149" spans="1:43" x14ac:dyDescent="0.25">
      <c r="A149" t="s">
        <v>25</v>
      </c>
      <c r="B149">
        <v>3</v>
      </c>
      <c r="C149" s="1">
        <v>44017</v>
      </c>
      <c r="D149">
        <v>2438</v>
      </c>
      <c r="E149" s="2" t="s">
        <v>263</v>
      </c>
      <c r="F149" s="4" t="s">
        <v>407</v>
      </c>
      <c r="G149" s="2" t="s">
        <v>191</v>
      </c>
      <c r="H149" s="7">
        <v>976000</v>
      </c>
      <c r="I149" s="7">
        <v>976000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>
        <v>131</v>
      </c>
      <c r="Y149" t="s">
        <v>276</v>
      </c>
      <c r="Z149" t="s">
        <v>26</v>
      </c>
      <c r="AA149" t="s">
        <v>26</v>
      </c>
      <c r="AB149" s="30" t="s">
        <v>407</v>
      </c>
      <c r="AC149" s="26">
        <v>0</v>
      </c>
      <c r="AD149" s="26">
        <v>0</v>
      </c>
      <c r="AE149" s="26">
        <v>0</v>
      </c>
      <c r="AF149" s="26">
        <v>6</v>
      </c>
      <c r="AG149" s="26">
        <v>3</v>
      </c>
      <c r="AH149" s="26">
        <v>10</v>
      </c>
      <c r="AI149" s="26">
        <v>44007</v>
      </c>
      <c r="AJ149" s="26">
        <v>44007</v>
      </c>
      <c r="AK149" s="26">
        <v>38795</v>
      </c>
      <c r="AL149" s="26">
        <v>4000</v>
      </c>
      <c r="AM149" s="7" t="s">
        <v>407</v>
      </c>
      <c r="AN149" s="7">
        <v>38795</v>
      </c>
      <c r="AO149" s="31">
        <f t="shared" si="6"/>
        <v>38795</v>
      </c>
      <c r="AP149" s="31">
        <f t="shared" si="7"/>
        <v>0</v>
      </c>
      <c r="AQ149" t="b">
        <f t="shared" si="8"/>
        <v>1</v>
      </c>
    </row>
    <row r="150" spans="1:43" x14ac:dyDescent="0.25">
      <c r="A150" t="s">
        <v>25</v>
      </c>
      <c r="B150">
        <v>3</v>
      </c>
      <c r="C150" s="1">
        <v>44017</v>
      </c>
      <c r="D150">
        <v>2439</v>
      </c>
      <c r="E150" s="2" t="s">
        <v>263</v>
      </c>
      <c r="F150" s="4" t="s">
        <v>408</v>
      </c>
      <c r="G150" s="2" t="s">
        <v>221</v>
      </c>
      <c r="H150" s="7">
        <v>386400</v>
      </c>
      <c r="I150" s="7">
        <v>386400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>
        <v>131</v>
      </c>
      <c r="Y150" t="s">
        <v>276</v>
      </c>
      <c r="Z150" t="s">
        <v>26</v>
      </c>
      <c r="AA150" t="s">
        <v>26</v>
      </c>
      <c r="AB150" s="30" t="s">
        <v>408</v>
      </c>
      <c r="AC150" s="26">
        <v>0</v>
      </c>
      <c r="AD150" s="26">
        <v>0</v>
      </c>
      <c r="AE150" s="26">
        <v>0</v>
      </c>
      <c r="AF150" s="26">
        <v>6</v>
      </c>
      <c r="AG150" s="26">
        <v>3</v>
      </c>
      <c r="AH150" s="26">
        <v>10</v>
      </c>
      <c r="AI150" s="26">
        <v>44007</v>
      </c>
      <c r="AJ150" s="26">
        <v>44007</v>
      </c>
      <c r="AK150" s="26">
        <v>9630</v>
      </c>
      <c r="AL150" s="26">
        <v>2800</v>
      </c>
      <c r="AM150" s="7" t="s">
        <v>408</v>
      </c>
      <c r="AN150" s="7">
        <v>9630</v>
      </c>
      <c r="AO150" s="31">
        <f t="shared" si="6"/>
        <v>9630</v>
      </c>
      <c r="AP150" s="31">
        <f t="shared" si="7"/>
        <v>0</v>
      </c>
      <c r="AQ150" t="b">
        <f t="shared" si="8"/>
        <v>1</v>
      </c>
    </row>
    <row r="151" spans="1:43" x14ac:dyDescent="0.25">
      <c r="A151" t="s">
        <v>25</v>
      </c>
      <c r="B151">
        <v>3</v>
      </c>
      <c r="C151" s="1">
        <v>44017</v>
      </c>
      <c r="D151">
        <v>2440</v>
      </c>
      <c r="E151" s="2" t="s">
        <v>263</v>
      </c>
      <c r="F151" s="4" t="s">
        <v>409</v>
      </c>
      <c r="G151" s="2" t="s">
        <v>733</v>
      </c>
      <c r="H151" s="7">
        <v>1327800</v>
      </c>
      <c r="I151" s="7">
        <v>1327800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>
        <v>131</v>
      </c>
      <c r="Y151" t="s">
        <v>276</v>
      </c>
      <c r="Z151" t="s">
        <v>26</v>
      </c>
      <c r="AA151" t="s">
        <v>26</v>
      </c>
      <c r="AB151" s="30" t="s">
        <v>409</v>
      </c>
      <c r="AC151" s="26">
        <v>0</v>
      </c>
      <c r="AD151" s="26">
        <v>0</v>
      </c>
      <c r="AE151" s="26">
        <v>0</v>
      </c>
      <c r="AF151" s="26">
        <v>6</v>
      </c>
      <c r="AG151" s="26">
        <v>3</v>
      </c>
      <c r="AH151" s="26">
        <v>10</v>
      </c>
      <c r="AI151" s="26">
        <v>44007</v>
      </c>
      <c r="AJ151" s="26">
        <v>44007</v>
      </c>
      <c r="AK151" s="26">
        <v>14220</v>
      </c>
      <c r="AL151" s="26">
        <v>4200</v>
      </c>
      <c r="AM151" s="7" t="s">
        <v>409</v>
      </c>
      <c r="AN151" s="7">
        <v>14220</v>
      </c>
      <c r="AO151" s="31">
        <f t="shared" si="6"/>
        <v>14220</v>
      </c>
      <c r="AP151" s="31">
        <f t="shared" si="7"/>
        <v>0</v>
      </c>
      <c r="AQ151" t="b">
        <f t="shared" si="8"/>
        <v>1</v>
      </c>
    </row>
    <row r="152" spans="1:43" x14ac:dyDescent="0.25">
      <c r="A152" t="s">
        <v>25</v>
      </c>
      <c r="B152">
        <v>3</v>
      </c>
      <c r="C152" s="1">
        <v>44017</v>
      </c>
      <c r="D152">
        <v>2441</v>
      </c>
      <c r="E152" s="2" t="s">
        <v>263</v>
      </c>
      <c r="F152" s="4" t="s">
        <v>882</v>
      </c>
      <c r="G152" s="2" t="s">
        <v>223</v>
      </c>
      <c r="H152" s="7">
        <v>541478</v>
      </c>
      <c r="I152" s="7">
        <v>541478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>
        <v>131</v>
      </c>
      <c r="Y152" t="s">
        <v>276</v>
      </c>
      <c r="Z152" t="s">
        <v>26</v>
      </c>
      <c r="AA152" t="s">
        <v>26</v>
      </c>
      <c r="AB152" s="30" t="s">
        <v>882</v>
      </c>
      <c r="AC152" s="26">
        <v>0</v>
      </c>
      <c r="AD152" s="26">
        <v>0</v>
      </c>
      <c r="AE152" s="26">
        <v>0</v>
      </c>
      <c r="AF152" s="26">
        <v>6</v>
      </c>
      <c r="AG152" s="26">
        <v>3</v>
      </c>
      <c r="AH152" s="26">
        <v>10</v>
      </c>
      <c r="AI152" s="26">
        <v>44007</v>
      </c>
      <c r="AJ152" s="26">
        <v>44007</v>
      </c>
      <c r="AK152" s="26">
        <v>4685</v>
      </c>
      <c r="AL152" s="26">
        <v>3900</v>
      </c>
      <c r="AM152" s="7" t="s">
        <v>882</v>
      </c>
      <c r="AN152" s="7">
        <v>4685</v>
      </c>
      <c r="AO152" s="31">
        <f t="shared" si="6"/>
        <v>4685</v>
      </c>
      <c r="AP152" s="31">
        <f t="shared" si="7"/>
        <v>0</v>
      </c>
      <c r="AQ152" t="b">
        <f t="shared" si="8"/>
        <v>1</v>
      </c>
    </row>
    <row r="153" spans="1:43" x14ac:dyDescent="0.25">
      <c r="A153" t="s">
        <v>25</v>
      </c>
      <c r="B153">
        <v>3</v>
      </c>
      <c r="C153" s="1">
        <v>44017</v>
      </c>
      <c r="D153">
        <v>2442</v>
      </c>
      <c r="E153" s="2" t="s">
        <v>263</v>
      </c>
      <c r="F153" s="4" t="s">
        <v>410</v>
      </c>
      <c r="G153" s="2" t="s">
        <v>734</v>
      </c>
      <c r="H153" s="7">
        <v>234400</v>
      </c>
      <c r="I153" s="7">
        <v>234400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>
        <v>131</v>
      </c>
      <c r="Y153" t="s">
        <v>276</v>
      </c>
      <c r="Z153" t="s">
        <v>26</v>
      </c>
      <c r="AA153" t="s">
        <v>26</v>
      </c>
      <c r="AB153" s="30" t="s">
        <v>410</v>
      </c>
      <c r="AC153" s="26">
        <v>0</v>
      </c>
      <c r="AD153" s="26">
        <v>0</v>
      </c>
      <c r="AE153" s="26">
        <v>0</v>
      </c>
      <c r="AF153" s="26">
        <v>6</v>
      </c>
      <c r="AG153" s="26">
        <v>3</v>
      </c>
      <c r="AH153" s="26">
        <v>10</v>
      </c>
      <c r="AI153" s="26">
        <v>44007</v>
      </c>
      <c r="AJ153" s="26">
        <v>44007</v>
      </c>
      <c r="AK153" s="26">
        <v>31846</v>
      </c>
      <c r="AL153" s="26">
        <v>2300</v>
      </c>
      <c r="AM153" s="7" t="s">
        <v>410</v>
      </c>
      <c r="AN153" s="7">
        <v>31846</v>
      </c>
      <c r="AO153" s="31">
        <f t="shared" si="6"/>
        <v>31846</v>
      </c>
      <c r="AP153" s="31">
        <f t="shared" si="7"/>
        <v>0</v>
      </c>
      <c r="AQ153" t="b">
        <f t="shared" si="8"/>
        <v>1</v>
      </c>
    </row>
    <row r="154" spans="1:43" x14ac:dyDescent="0.25">
      <c r="A154" t="s">
        <v>25</v>
      </c>
      <c r="B154">
        <v>3</v>
      </c>
      <c r="C154" s="1">
        <v>44017</v>
      </c>
      <c r="D154">
        <v>2443</v>
      </c>
      <c r="E154" s="2" t="s">
        <v>263</v>
      </c>
      <c r="F154" s="4" t="s">
        <v>411</v>
      </c>
      <c r="G154" s="2" t="s">
        <v>102</v>
      </c>
      <c r="H154" s="7">
        <v>1864100</v>
      </c>
      <c r="I154" s="7">
        <v>1864100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>
        <v>131</v>
      </c>
      <c r="Y154" t="s">
        <v>276</v>
      </c>
      <c r="Z154" t="s">
        <v>26</v>
      </c>
      <c r="AA154" t="s">
        <v>26</v>
      </c>
      <c r="AB154" s="30" t="s">
        <v>411</v>
      </c>
      <c r="AC154" s="26">
        <v>0</v>
      </c>
      <c r="AD154" s="26">
        <v>0</v>
      </c>
      <c r="AE154" s="26">
        <v>0</v>
      </c>
      <c r="AF154" s="26">
        <v>6</v>
      </c>
      <c r="AG154" s="26">
        <v>3</v>
      </c>
      <c r="AH154" s="26">
        <v>10</v>
      </c>
      <c r="AI154" s="26">
        <v>44007</v>
      </c>
      <c r="AJ154" s="26">
        <v>44007</v>
      </c>
      <c r="AK154" s="26">
        <v>19175</v>
      </c>
      <c r="AL154" s="26">
        <v>2000</v>
      </c>
      <c r="AM154" s="7" t="s">
        <v>411</v>
      </c>
      <c r="AN154" s="7">
        <v>19175</v>
      </c>
      <c r="AO154" s="31">
        <f t="shared" si="6"/>
        <v>19175</v>
      </c>
      <c r="AP154" s="31">
        <f t="shared" si="7"/>
        <v>0</v>
      </c>
      <c r="AQ154" t="b">
        <f t="shared" si="8"/>
        <v>1</v>
      </c>
    </row>
    <row r="155" spans="1:43" x14ac:dyDescent="0.25">
      <c r="A155" t="s">
        <v>25</v>
      </c>
      <c r="B155">
        <v>3</v>
      </c>
      <c r="C155" s="1">
        <v>44017</v>
      </c>
      <c r="D155">
        <v>2444</v>
      </c>
      <c r="E155" s="2" t="s">
        <v>263</v>
      </c>
      <c r="F155" s="4" t="s">
        <v>412</v>
      </c>
      <c r="G155" s="2" t="s">
        <v>735</v>
      </c>
      <c r="H155" s="7">
        <v>1591000</v>
      </c>
      <c r="I155" s="7">
        <v>1591000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>
        <v>131</v>
      </c>
      <c r="Y155" t="s">
        <v>276</v>
      </c>
      <c r="Z155" t="s">
        <v>26</v>
      </c>
      <c r="AA155" t="s">
        <v>26</v>
      </c>
      <c r="AB155" s="30" t="s">
        <v>412</v>
      </c>
      <c r="AC155" s="26">
        <v>0</v>
      </c>
      <c r="AD155" s="26">
        <v>0</v>
      </c>
      <c r="AE155" s="26">
        <v>0</v>
      </c>
      <c r="AF155" s="26">
        <v>6</v>
      </c>
      <c r="AG155" s="26">
        <v>3</v>
      </c>
      <c r="AH155" s="26">
        <v>10</v>
      </c>
      <c r="AI155" s="26">
        <v>44007</v>
      </c>
      <c r="AJ155" s="26">
        <v>44007</v>
      </c>
      <c r="AK155" s="26">
        <v>20905</v>
      </c>
      <c r="AL155" s="26">
        <v>4500</v>
      </c>
      <c r="AM155" s="7" t="s">
        <v>412</v>
      </c>
      <c r="AN155" s="7">
        <v>20905</v>
      </c>
      <c r="AO155" s="31">
        <f t="shared" si="6"/>
        <v>20905</v>
      </c>
      <c r="AP155" s="31">
        <f t="shared" si="7"/>
        <v>0</v>
      </c>
      <c r="AQ155" t="b">
        <f t="shared" si="8"/>
        <v>1</v>
      </c>
    </row>
    <row r="156" spans="1:43" x14ac:dyDescent="0.25">
      <c r="A156" t="s">
        <v>25</v>
      </c>
      <c r="B156">
        <v>3</v>
      </c>
      <c r="C156" s="1">
        <v>44017</v>
      </c>
      <c r="D156">
        <v>2445</v>
      </c>
      <c r="E156" s="2" t="s">
        <v>263</v>
      </c>
      <c r="F156" s="4" t="s">
        <v>413</v>
      </c>
      <c r="G156" s="2" t="s">
        <v>48</v>
      </c>
      <c r="H156" s="7">
        <v>103792</v>
      </c>
      <c r="I156" s="7">
        <v>103792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34.340000000000003</v>
      </c>
      <c r="R156" s="7">
        <v>34.340000000000003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>
        <v>131</v>
      </c>
      <c r="Y156" t="s">
        <v>276</v>
      </c>
      <c r="Z156" t="s">
        <v>26</v>
      </c>
      <c r="AA156" t="s">
        <v>26</v>
      </c>
      <c r="AB156" s="30" t="s">
        <v>413</v>
      </c>
      <c r="AC156" s="26">
        <v>0</v>
      </c>
      <c r="AD156" s="26">
        <v>34.340000000000003</v>
      </c>
      <c r="AE156" s="26">
        <v>34.340000000000003</v>
      </c>
      <c r="AF156" s="26">
        <v>6</v>
      </c>
      <c r="AG156" s="26">
        <v>3</v>
      </c>
      <c r="AH156" s="26">
        <v>10</v>
      </c>
      <c r="AI156" s="26">
        <v>44007</v>
      </c>
      <c r="AJ156" s="26">
        <v>44007</v>
      </c>
      <c r="AK156" s="26">
        <v>3627.66</v>
      </c>
      <c r="AL156" s="26">
        <v>1800</v>
      </c>
      <c r="AM156" s="7" t="s">
        <v>413</v>
      </c>
      <c r="AN156" s="7">
        <v>3662</v>
      </c>
      <c r="AO156" s="31">
        <f t="shared" si="6"/>
        <v>3627.66</v>
      </c>
      <c r="AP156" s="31">
        <f t="shared" si="7"/>
        <v>0</v>
      </c>
      <c r="AQ156" t="b">
        <f t="shared" si="8"/>
        <v>1</v>
      </c>
    </row>
    <row r="157" spans="1:43" x14ac:dyDescent="0.25">
      <c r="A157" t="s">
        <v>25</v>
      </c>
      <c r="B157">
        <v>3</v>
      </c>
      <c r="C157" s="1">
        <v>44017</v>
      </c>
      <c r="D157">
        <v>2446</v>
      </c>
      <c r="E157" s="2" t="s">
        <v>263</v>
      </c>
      <c r="F157" s="4" t="s">
        <v>414</v>
      </c>
      <c r="G157" s="2" t="s">
        <v>736</v>
      </c>
      <c r="H157" s="7">
        <v>405400</v>
      </c>
      <c r="I157" s="7">
        <v>405400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>
        <v>131</v>
      </c>
      <c r="Y157" t="s">
        <v>276</v>
      </c>
      <c r="Z157" t="s">
        <v>26</v>
      </c>
      <c r="AA157" t="s">
        <v>26</v>
      </c>
      <c r="AB157" s="30" t="s">
        <v>414</v>
      </c>
      <c r="AC157" s="26">
        <v>0</v>
      </c>
      <c r="AD157" s="26">
        <v>0</v>
      </c>
      <c r="AE157" s="26">
        <v>0</v>
      </c>
      <c r="AF157" s="26">
        <v>6</v>
      </c>
      <c r="AG157" s="26">
        <v>3</v>
      </c>
      <c r="AH157" s="26">
        <v>10</v>
      </c>
      <c r="AI157" s="26">
        <v>44007</v>
      </c>
      <c r="AJ157" s="26">
        <v>44007</v>
      </c>
      <c r="AK157" s="26">
        <v>9401</v>
      </c>
      <c r="AL157" s="26">
        <v>2300</v>
      </c>
      <c r="AM157" s="7" t="s">
        <v>414</v>
      </c>
      <c r="AN157" s="7">
        <v>9401</v>
      </c>
      <c r="AO157" s="31">
        <f t="shared" si="6"/>
        <v>9401</v>
      </c>
      <c r="AP157" s="31">
        <f t="shared" si="7"/>
        <v>0</v>
      </c>
      <c r="AQ157" t="b">
        <f t="shared" si="8"/>
        <v>1</v>
      </c>
    </row>
    <row r="158" spans="1:43" x14ac:dyDescent="0.25">
      <c r="A158" t="s">
        <v>25</v>
      </c>
      <c r="B158">
        <v>3</v>
      </c>
      <c r="C158" s="1">
        <v>44017</v>
      </c>
      <c r="D158">
        <v>2447</v>
      </c>
      <c r="E158" s="2" t="s">
        <v>263</v>
      </c>
      <c r="F158" s="4" t="s">
        <v>894</v>
      </c>
      <c r="G158" s="2" t="s">
        <v>950</v>
      </c>
      <c r="H158" s="7">
        <v>545374</v>
      </c>
      <c r="I158" s="7">
        <v>545374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20.85</v>
      </c>
      <c r="R158" s="7">
        <v>20.85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>
        <v>131</v>
      </c>
      <c r="Y158" t="s">
        <v>276</v>
      </c>
      <c r="Z158" t="s">
        <v>26</v>
      </c>
      <c r="AA158" t="s">
        <v>26</v>
      </c>
      <c r="AB158" s="30" t="s">
        <v>894</v>
      </c>
      <c r="AC158" s="26">
        <v>0</v>
      </c>
      <c r="AD158" s="26">
        <v>20.85</v>
      </c>
      <c r="AE158" s="26">
        <v>20.85</v>
      </c>
      <c r="AF158" s="26">
        <v>6</v>
      </c>
      <c r="AG158" s="26">
        <v>3</v>
      </c>
      <c r="AH158" s="26">
        <v>10</v>
      </c>
      <c r="AI158" s="26">
        <v>44007</v>
      </c>
      <c r="AJ158" s="26">
        <v>44007</v>
      </c>
      <c r="AK158" s="26">
        <v>1116.1500000000001</v>
      </c>
      <c r="AL158" s="26">
        <v>2400</v>
      </c>
      <c r="AM158" s="7" t="s">
        <v>894</v>
      </c>
      <c r="AN158" s="7">
        <v>1137</v>
      </c>
      <c r="AO158" s="31">
        <f t="shared" si="6"/>
        <v>1116.1500000000001</v>
      </c>
      <c r="AP158" s="31">
        <f t="shared" si="7"/>
        <v>0</v>
      </c>
      <c r="AQ158" t="b">
        <f t="shared" si="8"/>
        <v>1</v>
      </c>
    </row>
    <row r="159" spans="1:43" x14ac:dyDescent="0.25">
      <c r="A159" t="s">
        <v>25</v>
      </c>
      <c r="B159">
        <v>3</v>
      </c>
      <c r="C159" s="1">
        <v>44017</v>
      </c>
      <c r="D159">
        <v>2448</v>
      </c>
      <c r="E159" s="2" t="s">
        <v>263</v>
      </c>
      <c r="F159" s="4" t="s">
        <v>924</v>
      </c>
      <c r="G159" s="2" t="s">
        <v>967</v>
      </c>
      <c r="H159" s="7">
        <v>1280000</v>
      </c>
      <c r="I159" s="7">
        <v>1280000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>
        <v>131</v>
      </c>
      <c r="Y159" t="s">
        <v>276</v>
      </c>
      <c r="Z159" t="s">
        <v>26</v>
      </c>
      <c r="AA159" t="s">
        <v>26</v>
      </c>
      <c r="AB159" s="30" t="s">
        <v>924</v>
      </c>
      <c r="AC159" s="26">
        <v>0</v>
      </c>
      <c r="AD159" s="26">
        <v>0</v>
      </c>
      <c r="AE159" s="26">
        <v>0</v>
      </c>
      <c r="AF159" s="26">
        <v>6</v>
      </c>
      <c r="AG159" s="26">
        <v>3</v>
      </c>
      <c r="AH159" s="26">
        <v>10</v>
      </c>
      <c r="AI159" s="26">
        <v>44007</v>
      </c>
      <c r="AJ159" s="26">
        <v>44007</v>
      </c>
      <c r="AK159" s="26">
        <v>1705</v>
      </c>
      <c r="AL159" s="26">
        <v>3600</v>
      </c>
      <c r="AM159" s="7" t="s">
        <v>924</v>
      </c>
      <c r="AN159" s="7">
        <v>1705</v>
      </c>
      <c r="AO159" s="31">
        <f t="shared" si="6"/>
        <v>1705</v>
      </c>
      <c r="AP159" s="31">
        <f t="shared" si="7"/>
        <v>0</v>
      </c>
      <c r="AQ159" t="b">
        <f t="shared" si="8"/>
        <v>1</v>
      </c>
    </row>
    <row r="160" spans="1:43" x14ac:dyDescent="0.25">
      <c r="A160" t="s">
        <v>25</v>
      </c>
      <c r="B160">
        <v>3</v>
      </c>
      <c r="C160" s="1">
        <v>44017</v>
      </c>
      <c r="D160">
        <v>2449</v>
      </c>
      <c r="E160" s="2" t="s">
        <v>263</v>
      </c>
      <c r="F160" s="4" t="s">
        <v>415</v>
      </c>
      <c r="G160" s="2" t="s">
        <v>233</v>
      </c>
      <c r="H160" s="7">
        <v>559934</v>
      </c>
      <c r="I160" s="7">
        <v>559934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>
        <v>131</v>
      </c>
      <c r="Y160" t="s">
        <v>276</v>
      </c>
      <c r="Z160" t="s">
        <v>26</v>
      </c>
      <c r="AA160" t="s">
        <v>26</v>
      </c>
      <c r="AB160" s="30" t="s">
        <v>415</v>
      </c>
      <c r="AC160" s="26">
        <v>0</v>
      </c>
      <c r="AD160" s="26">
        <v>0</v>
      </c>
      <c r="AE160" s="26">
        <v>0</v>
      </c>
      <c r="AF160" s="26">
        <v>6</v>
      </c>
      <c r="AG160" s="26">
        <v>3</v>
      </c>
      <c r="AH160" s="26">
        <v>10</v>
      </c>
      <c r="AI160" s="26">
        <v>44007</v>
      </c>
      <c r="AJ160" s="26">
        <v>44007</v>
      </c>
      <c r="AK160" s="26">
        <v>2981</v>
      </c>
      <c r="AL160" s="26">
        <v>100</v>
      </c>
      <c r="AM160" s="7" t="s">
        <v>415</v>
      </c>
      <c r="AN160" s="7">
        <v>2981</v>
      </c>
      <c r="AO160" s="31">
        <f t="shared" si="6"/>
        <v>2981</v>
      </c>
      <c r="AP160" s="31">
        <f t="shared" si="7"/>
        <v>0</v>
      </c>
      <c r="AQ160" t="b">
        <f t="shared" si="8"/>
        <v>1</v>
      </c>
    </row>
    <row r="161" spans="1:43" x14ac:dyDescent="0.25">
      <c r="A161" t="s">
        <v>25</v>
      </c>
      <c r="B161">
        <v>3</v>
      </c>
      <c r="C161" s="1">
        <v>44017</v>
      </c>
      <c r="D161">
        <v>2450</v>
      </c>
      <c r="E161" s="2" t="s">
        <v>263</v>
      </c>
      <c r="F161" s="4" t="s">
        <v>416</v>
      </c>
      <c r="G161" s="2" t="s">
        <v>737</v>
      </c>
      <c r="H161" s="7">
        <v>385200</v>
      </c>
      <c r="I161" s="7">
        <v>385200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>
        <v>131</v>
      </c>
      <c r="Y161" t="s">
        <v>276</v>
      </c>
      <c r="Z161" t="s">
        <v>26</v>
      </c>
      <c r="AA161" t="s">
        <v>26</v>
      </c>
      <c r="AB161" s="30" t="s">
        <v>416</v>
      </c>
      <c r="AC161" s="26">
        <v>0</v>
      </c>
      <c r="AD161" s="26">
        <v>0</v>
      </c>
      <c r="AE161" s="26">
        <v>0</v>
      </c>
      <c r="AF161" s="26">
        <v>6</v>
      </c>
      <c r="AG161" s="26">
        <v>3</v>
      </c>
      <c r="AH161" s="26">
        <v>10</v>
      </c>
      <c r="AI161" s="26">
        <v>44007</v>
      </c>
      <c r="AJ161" s="26">
        <v>44007</v>
      </c>
      <c r="AK161" s="26">
        <v>24719</v>
      </c>
      <c r="AL161" s="26">
        <v>2800</v>
      </c>
      <c r="AM161" s="7" t="s">
        <v>416</v>
      </c>
      <c r="AN161" s="7">
        <v>24719</v>
      </c>
      <c r="AO161" s="31">
        <f t="shared" si="6"/>
        <v>24719</v>
      </c>
      <c r="AP161" s="31">
        <f t="shared" si="7"/>
        <v>0</v>
      </c>
      <c r="AQ161" t="b">
        <f t="shared" si="8"/>
        <v>1</v>
      </c>
    </row>
    <row r="162" spans="1:43" x14ac:dyDescent="0.25">
      <c r="A162" t="s">
        <v>25</v>
      </c>
      <c r="B162">
        <v>3</v>
      </c>
      <c r="C162" s="1">
        <v>44017</v>
      </c>
      <c r="D162">
        <v>2451</v>
      </c>
      <c r="E162" s="2" t="s">
        <v>263</v>
      </c>
      <c r="F162" s="4" t="s">
        <v>417</v>
      </c>
      <c r="G162" s="2" t="s">
        <v>738</v>
      </c>
      <c r="H162" s="7">
        <v>166800</v>
      </c>
      <c r="I162" s="7">
        <v>166800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>
        <v>131</v>
      </c>
      <c r="Y162" t="s">
        <v>276</v>
      </c>
      <c r="Z162" t="s">
        <v>26</v>
      </c>
      <c r="AA162" t="s">
        <v>26</v>
      </c>
      <c r="AB162" s="30" t="s">
        <v>417</v>
      </c>
      <c r="AC162" s="26">
        <v>0</v>
      </c>
      <c r="AD162" s="26">
        <v>0</v>
      </c>
      <c r="AE162" s="26">
        <v>0</v>
      </c>
      <c r="AF162" s="26">
        <v>6</v>
      </c>
      <c r="AG162" s="26">
        <v>3</v>
      </c>
      <c r="AH162" s="26">
        <v>10</v>
      </c>
      <c r="AI162" s="26">
        <v>44007</v>
      </c>
      <c r="AJ162" s="26">
        <v>44007</v>
      </c>
      <c r="AK162" s="26">
        <v>8388</v>
      </c>
      <c r="AL162" s="26">
        <v>1600</v>
      </c>
      <c r="AM162" s="7" t="s">
        <v>417</v>
      </c>
      <c r="AN162" s="7">
        <v>8388</v>
      </c>
      <c r="AO162" s="31">
        <f t="shared" si="6"/>
        <v>8388</v>
      </c>
      <c r="AP162" s="31">
        <f t="shared" si="7"/>
        <v>0</v>
      </c>
      <c r="AQ162" t="b">
        <f t="shared" si="8"/>
        <v>1</v>
      </c>
    </row>
    <row r="163" spans="1:43" x14ac:dyDescent="0.25">
      <c r="A163" t="s">
        <v>25</v>
      </c>
      <c r="B163">
        <v>3</v>
      </c>
      <c r="C163" s="1">
        <v>44017</v>
      </c>
      <c r="D163">
        <v>2452</v>
      </c>
      <c r="E163" s="2" t="s">
        <v>263</v>
      </c>
      <c r="F163" s="4" t="s">
        <v>418</v>
      </c>
      <c r="G163" s="2" t="s">
        <v>739</v>
      </c>
      <c r="H163" s="7">
        <v>148000</v>
      </c>
      <c r="I163" s="7">
        <v>148000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>
        <v>131</v>
      </c>
      <c r="Y163" t="s">
        <v>276</v>
      </c>
      <c r="Z163" t="s">
        <v>26</v>
      </c>
      <c r="AA163" t="s">
        <v>26</v>
      </c>
      <c r="AB163" s="30" t="s">
        <v>418</v>
      </c>
      <c r="AC163" s="26">
        <v>0</v>
      </c>
      <c r="AD163" s="26">
        <v>0</v>
      </c>
      <c r="AE163" s="26">
        <v>0</v>
      </c>
      <c r="AF163" s="26">
        <v>6</v>
      </c>
      <c r="AG163" s="26">
        <v>3</v>
      </c>
      <c r="AH163" s="26">
        <v>10</v>
      </c>
      <c r="AI163" s="26">
        <v>44007</v>
      </c>
      <c r="AJ163" s="26">
        <v>44007</v>
      </c>
      <c r="AK163" s="26">
        <v>28054</v>
      </c>
      <c r="AL163" s="26">
        <v>2300</v>
      </c>
      <c r="AM163" s="7" t="s">
        <v>418</v>
      </c>
      <c r="AN163" s="7">
        <v>28054</v>
      </c>
      <c r="AO163" s="31">
        <f t="shared" si="6"/>
        <v>28054</v>
      </c>
      <c r="AP163" s="31">
        <f t="shared" si="7"/>
        <v>0</v>
      </c>
      <c r="AQ163" t="b">
        <f t="shared" si="8"/>
        <v>1</v>
      </c>
    </row>
    <row r="164" spans="1:43" x14ac:dyDescent="0.25">
      <c r="A164" t="s">
        <v>25</v>
      </c>
      <c r="B164">
        <v>3</v>
      </c>
      <c r="C164" s="1">
        <v>44017</v>
      </c>
      <c r="D164">
        <v>2453</v>
      </c>
      <c r="E164" s="2" t="s">
        <v>263</v>
      </c>
      <c r="F164" s="4" t="s">
        <v>906</v>
      </c>
      <c r="G164" s="2" t="s">
        <v>257</v>
      </c>
      <c r="H164" s="7">
        <v>337981</v>
      </c>
      <c r="I164" s="7">
        <v>337981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>
        <v>131</v>
      </c>
      <c r="Y164" t="s">
        <v>276</v>
      </c>
      <c r="Z164" t="s">
        <v>26</v>
      </c>
      <c r="AA164" t="s">
        <v>26</v>
      </c>
      <c r="AB164" s="30" t="s">
        <v>906</v>
      </c>
      <c r="AC164" s="26">
        <v>0</v>
      </c>
      <c r="AD164" s="26">
        <v>0</v>
      </c>
      <c r="AE164" s="26">
        <v>0</v>
      </c>
      <c r="AF164" s="26">
        <v>6</v>
      </c>
      <c r="AG164" s="26">
        <v>3</v>
      </c>
      <c r="AH164" s="26">
        <v>10</v>
      </c>
      <c r="AI164" s="26">
        <v>44007</v>
      </c>
      <c r="AJ164" s="26">
        <v>44007</v>
      </c>
      <c r="AK164" s="26">
        <v>1327</v>
      </c>
      <c r="AL164" s="26">
        <v>2500</v>
      </c>
      <c r="AM164" s="7" t="s">
        <v>906</v>
      </c>
      <c r="AN164" s="7">
        <v>1327</v>
      </c>
      <c r="AO164" s="31">
        <f t="shared" si="6"/>
        <v>1327</v>
      </c>
      <c r="AP164" s="31">
        <f t="shared" si="7"/>
        <v>0</v>
      </c>
      <c r="AQ164" t="b">
        <f t="shared" si="8"/>
        <v>1</v>
      </c>
    </row>
    <row r="165" spans="1:43" x14ac:dyDescent="0.25">
      <c r="A165" t="s">
        <v>25</v>
      </c>
      <c r="B165">
        <v>3</v>
      </c>
      <c r="C165" s="1">
        <v>44017</v>
      </c>
      <c r="D165">
        <v>2454</v>
      </c>
      <c r="E165" s="2" t="s">
        <v>263</v>
      </c>
      <c r="F165" s="4" t="s">
        <v>419</v>
      </c>
      <c r="G165" s="2" t="s">
        <v>740</v>
      </c>
      <c r="H165" s="7">
        <v>251600</v>
      </c>
      <c r="I165" s="7">
        <v>251600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>
        <v>131</v>
      </c>
      <c r="Y165" t="s">
        <v>276</v>
      </c>
      <c r="Z165" t="s">
        <v>26</v>
      </c>
      <c r="AA165" t="s">
        <v>26</v>
      </c>
      <c r="AB165" s="30" t="s">
        <v>419</v>
      </c>
      <c r="AC165" s="26">
        <v>0</v>
      </c>
      <c r="AD165" s="26">
        <v>0</v>
      </c>
      <c r="AE165" s="26">
        <v>0</v>
      </c>
      <c r="AF165" s="26">
        <v>6</v>
      </c>
      <c r="AG165" s="26">
        <v>3</v>
      </c>
      <c r="AH165" s="26">
        <v>10</v>
      </c>
      <c r="AI165" s="26">
        <v>44007</v>
      </c>
      <c r="AJ165" s="26">
        <v>44007</v>
      </c>
      <c r="AK165" s="26">
        <v>20592</v>
      </c>
      <c r="AL165" s="26">
        <v>3400</v>
      </c>
      <c r="AM165" s="7" t="s">
        <v>419</v>
      </c>
      <c r="AN165" s="7">
        <v>20592</v>
      </c>
      <c r="AO165" s="31">
        <f t="shared" si="6"/>
        <v>20592</v>
      </c>
      <c r="AP165" s="31">
        <f t="shared" si="7"/>
        <v>0</v>
      </c>
      <c r="AQ165" t="b">
        <f t="shared" si="8"/>
        <v>1</v>
      </c>
    </row>
    <row r="166" spans="1:43" x14ac:dyDescent="0.25">
      <c r="A166" t="s">
        <v>25</v>
      </c>
      <c r="B166">
        <v>3</v>
      </c>
      <c r="C166" s="1">
        <v>44017</v>
      </c>
      <c r="D166">
        <v>2455</v>
      </c>
      <c r="E166" s="2" t="s">
        <v>263</v>
      </c>
      <c r="F166" s="4" t="s">
        <v>420</v>
      </c>
      <c r="G166" s="2" t="s">
        <v>154</v>
      </c>
      <c r="H166" s="7">
        <v>362800</v>
      </c>
      <c r="I166" s="7">
        <v>362800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>
        <v>131</v>
      </c>
      <c r="Y166" t="s">
        <v>276</v>
      </c>
      <c r="Z166" t="s">
        <v>26</v>
      </c>
      <c r="AA166" t="s">
        <v>26</v>
      </c>
      <c r="AB166" s="30" t="s">
        <v>420</v>
      </c>
      <c r="AC166" s="26">
        <v>0</v>
      </c>
      <c r="AD166" s="26">
        <v>0</v>
      </c>
      <c r="AE166" s="26">
        <v>0</v>
      </c>
      <c r="AF166" s="26">
        <v>6</v>
      </c>
      <c r="AG166" s="26">
        <v>3</v>
      </c>
      <c r="AH166" s="26">
        <v>10</v>
      </c>
      <c r="AI166" s="26">
        <v>44007</v>
      </c>
      <c r="AJ166" s="26">
        <v>44007</v>
      </c>
      <c r="AK166" s="26">
        <v>8925</v>
      </c>
      <c r="AL166" s="26">
        <v>2100</v>
      </c>
      <c r="AM166" s="7" t="s">
        <v>420</v>
      </c>
      <c r="AN166" s="7">
        <v>8925</v>
      </c>
      <c r="AO166" s="31">
        <f t="shared" si="6"/>
        <v>8925</v>
      </c>
      <c r="AP166" s="31">
        <f t="shared" si="7"/>
        <v>0</v>
      </c>
      <c r="AQ166" t="b">
        <f t="shared" si="8"/>
        <v>1</v>
      </c>
    </row>
    <row r="167" spans="1:43" x14ac:dyDescent="0.25">
      <c r="A167" t="s">
        <v>25</v>
      </c>
      <c r="B167">
        <v>3</v>
      </c>
      <c r="C167" s="1">
        <v>44017</v>
      </c>
      <c r="D167">
        <v>2456</v>
      </c>
      <c r="E167" s="2" t="s">
        <v>263</v>
      </c>
      <c r="F167" s="4" t="s">
        <v>421</v>
      </c>
      <c r="G167" s="2" t="s">
        <v>68</v>
      </c>
      <c r="H167" s="7">
        <v>144700</v>
      </c>
      <c r="I167" s="7">
        <v>144700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>
        <v>131</v>
      </c>
      <c r="Y167" t="s">
        <v>276</v>
      </c>
      <c r="Z167" t="s">
        <v>26</v>
      </c>
      <c r="AA167" t="s">
        <v>26</v>
      </c>
      <c r="AB167" s="30" t="s">
        <v>421</v>
      </c>
      <c r="AC167" s="26">
        <v>0</v>
      </c>
      <c r="AD167" s="26">
        <v>0</v>
      </c>
      <c r="AE167" s="26">
        <v>0</v>
      </c>
      <c r="AF167" s="26">
        <v>6</v>
      </c>
      <c r="AG167" s="26">
        <v>3</v>
      </c>
      <c r="AH167" s="26">
        <v>10</v>
      </c>
      <c r="AI167" s="26">
        <v>44007</v>
      </c>
      <c r="AJ167" s="26">
        <v>44007</v>
      </c>
      <c r="AK167" s="26">
        <v>11424</v>
      </c>
      <c r="AL167" s="26">
        <v>2300</v>
      </c>
      <c r="AM167" s="7" t="s">
        <v>421</v>
      </c>
      <c r="AN167" s="7">
        <v>11424</v>
      </c>
      <c r="AO167" s="31">
        <f t="shared" si="6"/>
        <v>11424</v>
      </c>
      <c r="AP167" s="31">
        <f t="shared" si="7"/>
        <v>0</v>
      </c>
      <c r="AQ167" t="b">
        <f t="shared" si="8"/>
        <v>1</v>
      </c>
    </row>
    <row r="168" spans="1:43" x14ac:dyDescent="0.25">
      <c r="A168" t="s">
        <v>25</v>
      </c>
      <c r="B168">
        <v>3</v>
      </c>
      <c r="C168" s="1">
        <v>44017</v>
      </c>
      <c r="D168">
        <v>2457</v>
      </c>
      <c r="E168" s="2" t="s">
        <v>263</v>
      </c>
      <c r="F168" s="4" t="s">
        <v>422</v>
      </c>
      <c r="G168" s="2" t="s">
        <v>195</v>
      </c>
      <c r="H168" s="7">
        <v>50938</v>
      </c>
      <c r="I168" s="7">
        <v>50938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>
        <v>131</v>
      </c>
      <c r="Y168" t="s">
        <v>276</v>
      </c>
      <c r="Z168" t="s">
        <v>26</v>
      </c>
      <c r="AA168" t="s">
        <v>26</v>
      </c>
      <c r="AB168" s="30" t="s">
        <v>422</v>
      </c>
      <c r="AC168" s="26">
        <v>0</v>
      </c>
      <c r="AD168" s="26">
        <v>0</v>
      </c>
      <c r="AE168" s="26">
        <v>0</v>
      </c>
      <c r="AF168" s="26">
        <v>6</v>
      </c>
      <c r="AG168" s="26">
        <v>3</v>
      </c>
      <c r="AH168" s="26">
        <v>10</v>
      </c>
      <c r="AI168" s="26">
        <v>44007</v>
      </c>
      <c r="AJ168" s="26">
        <v>44007</v>
      </c>
      <c r="AK168" s="26">
        <v>5297</v>
      </c>
      <c r="AL168" s="26">
        <v>1200</v>
      </c>
      <c r="AM168" s="7" t="s">
        <v>422</v>
      </c>
      <c r="AN168" s="7">
        <v>5297</v>
      </c>
      <c r="AO168" s="31">
        <f t="shared" si="6"/>
        <v>5297</v>
      </c>
      <c r="AP168" s="31">
        <f t="shared" si="7"/>
        <v>0</v>
      </c>
      <c r="AQ168" t="b">
        <f t="shared" si="8"/>
        <v>1</v>
      </c>
    </row>
    <row r="169" spans="1:43" x14ac:dyDescent="0.25">
      <c r="A169" t="s">
        <v>25</v>
      </c>
      <c r="B169">
        <v>3</v>
      </c>
      <c r="C169" s="1">
        <v>44017</v>
      </c>
      <c r="D169">
        <v>2458</v>
      </c>
      <c r="E169" s="2" t="s">
        <v>263</v>
      </c>
      <c r="F169" s="4" t="s">
        <v>27</v>
      </c>
      <c r="G169" s="2" t="s">
        <v>101</v>
      </c>
      <c r="H169" s="7">
        <v>457784</v>
      </c>
      <c r="I169" s="7">
        <v>457784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376.26</v>
      </c>
      <c r="R169" s="7">
        <v>376.26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>
        <v>131</v>
      </c>
      <c r="Y169" t="s">
        <v>276</v>
      </c>
      <c r="Z169" t="s">
        <v>26</v>
      </c>
      <c r="AA169" t="s">
        <v>26</v>
      </c>
      <c r="AB169" s="30" t="s">
        <v>27</v>
      </c>
      <c r="AC169" s="26">
        <v>0</v>
      </c>
      <c r="AD169" s="26">
        <v>376.26</v>
      </c>
      <c r="AE169" s="26">
        <v>376.26</v>
      </c>
      <c r="AF169" s="26">
        <v>6</v>
      </c>
      <c r="AG169" s="26">
        <v>3</v>
      </c>
      <c r="AH169" s="26">
        <v>10</v>
      </c>
      <c r="AI169" s="26">
        <v>44007</v>
      </c>
      <c r="AJ169" s="26">
        <v>44007</v>
      </c>
      <c r="AK169" s="26">
        <v>3187.74</v>
      </c>
      <c r="AL169" s="26">
        <v>1000</v>
      </c>
      <c r="AM169" s="7" t="s">
        <v>27</v>
      </c>
      <c r="AN169" s="7">
        <v>3564</v>
      </c>
      <c r="AO169" s="31">
        <f t="shared" si="6"/>
        <v>3187.74</v>
      </c>
      <c r="AP169" s="31">
        <f t="shared" si="7"/>
        <v>0</v>
      </c>
      <c r="AQ169" t="b">
        <f t="shared" si="8"/>
        <v>1</v>
      </c>
    </row>
    <row r="170" spans="1:43" x14ac:dyDescent="0.25">
      <c r="A170" t="s">
        <v>25</v>
      </c>
      <c r="B170">
        <v>3</v>
      </c>
      <c r="C170" s="1">
        <v>44017</v>
      </c>
      <c r="D170">
        <v>2459</v>
      </c>
      <c r="E170" s="2" t="s">
        <v>263</v>
      </c>
      <c r="F170" s="4" t="s">
        <v>915</v>
      </c>
      <c r="G170" s="2" t="s">
        <v>960</v>
      </c>
      <c r="H170" s="7">
        <v>2000000</v>
      </c>
      <c r="I170" s="7">
        <v>2000000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>
        <v>131</v>
      </c>
      <c r="Y170" t="s">
        <v>276</v>
      </c>
      <c r="Z170" t="s">
        <v>26</v>
      </c>
      <c r="AA170" t="s">
        <v>26</v>
      </c>
      <c r="AB170" s="30" t="s">
        <v>915</v>
      </c>
      <c r="AC170" s="26">
        <v>0</v>
      </c>
      <c r="AD170" s="26">
        <v>0</v>
      </c>
      <c r="AE170" s="26">
        <v>0</v>
      </c>
      <c r="AF170" s="26">
        <v>6</v>
      </c>
      <c r="AG170" s="26">
        <v>3</v>
      </c>
      <c r="AH170" s="26">
        <v>10</v>
      </c>
      <c r="AI170" s="26">
        <v>44007</v>
      </c>
      <c r="AJ170" s="26">
        <v>44007</v>
      </c>
      <c r="AK170" s="26">
        <v>2276</v>
      </c>
      <c r="AL170" s="26">
        <v>5600</v>
      </c>
      <c r="AM170" s="7" t="s">
        <v>915</v>
      </c>
      <c r="AN170" s="7">
        <v>2276</v>
      </c>
      <c r="AO170" s="31">
        <f t="shared" si="6"/>
        <v>2276</v>
      </c>
      <c r="AP170" s="31">
        <f t="shared" si="7"/>
        <v>0</v>
      </c>
      <c r="AQ170" t="b">
        <f t="shared" si="8"/>
        <v>1</v>
      </c>
    </row>
    <row r="171" spans="1:43" x14ac:dyDescent="0.25">
      <c r="A171" t="s">
        <v>25</v>
      </c>
      <c r="B171">
        <v>3</v>
      </c>
      <c r="C171" s="1">
        <v>44017</v>
      </c>
      <c r="D171">
        <v>2460</v>
      </c>
      <c r="E171" s="2" t="s">
        <v>263</v>
      </c>
      <c r="F171" s="4" t="s">
        <v>423</v>
      </c>
      <c r="G171" s="2" t="s">
        <v>140</v>
      </c>
      <c r="H171" s="7">
        <v>385200</v>
      </c>
      <c r="I171" s="7">
        <v>385200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>
        <v>131</v>
      </c>
      <c r="Y171" t="s">
        <v>276</v>
      </c>
      <c r="Z171" t="s">
        <v>26</v>
      </c>
      <c r="AA171" t="s">
        <v>26</v>
      </c>
      <c r="AB171" s="30" t="s">
        <v>423</v>
      </c>
      <c r="AC171" s="26">
        <v>0</v>
      </c>
      <c r="AD171" s="26">
        <v>0</v>
      </c>
      <c r="AE171" s="26">
        <v>0</v>
      </c>
      <c r="AF171" s="26">
        <v>6</v>
      </c>
      <c r="AG171" s="26">
        <v>3</v>
      </c>
      <c r="AH171" s="26">
        <v>10</v>
      </c>
      <c r="AI171" s="26">
        <v>44007</v>
      </c>
      <c r="AJ171" s="26">
        <v>44007</v>
      </c>
      <c r="AK171" s="26">
        <v>7500</v>
      </c>
      <c r="AL171" s="26">
        <v>2900</v>
      </c>
      <c r="AM171" s="7" t="s">
        <v>423</v>
      </c>
      <c r="AN171" s="7">
        <v>7500</v>
      </c>
      <c r="AO171" s="31">
        <f t="shared" si="6"/>
        <v>7500</v>
      </c>
      <c r="AP171" s="31">
        <f t="shared" si="7"/>
        <v>0</v>
      </c>
      <c r="AQ171" t="b">
        <f t="shared" si="8"/>
        <v>1</v>
      </c>
    </row>
    <row r="172" spans="1:43" x14ac:dyDescent="0.25">
      <c r="A172" t="s">
        <v>25</v>
      </c>
      <c r="B172">
        <v>3</v>
      </c>
      <c r="C172" s="1">
        <v>44017</v>
      </c>
      <c r="D172">
        <v>2461</v>
      </c>
      <c r="E172" s="2" t="s">
        <v>263</v>
      </c>
      <c r="F172" s="4" t="s">
        <v>424</v>
      </c>
      <c r="G172" s="2" t="s">
        <v>741</v>
      </c>
      <c r="H172" s="7">
        <v>76800</v>
      </c>
      <c r="I172" s="7">
        <v>76800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>
        <v>131</v>
      </c>
      <c r="Y172" t="s">
        <v>276</v>
      </c>
      <c r="Z172" t="s">
        <v>26</v>
      </c>
      <c r="AA172" t="s">
        <v>26</v>
      </c>
      <c r="AB172" s="30" t="s">
        <v>424</v>
      </c>
      <c r="AC172" s="26">
        <v>0</v>
      </c>
      <c r="AD172" s="26">
        <v>0</v>
      </c>
      <c r="AE172" s="26">
        <v>0</v>
      </c>
      <c r="AF172" s="26">
        <v>6</v>
      </c>
      <c r="AG172" s="26">
        <v>3</v>
      </c>
      <c r="AH172" s="26">
        <v>10</v>
      </c>
      <c r="AI172" s="26">
        <v>44007</v>
      </c>
      <c r="AJ172" s="26">
        <v>44007</v>
      </c>
      <c r="AK172" s="26">
        <v>5132</v>
      </c>
      <c r="AL172" s="26">
        <v>1200</v>
      </c>
      <c r="AM172" s="7" t="s">
        <v>424</v>
      </c>
      <c r="AN172" s="7">
        <v>5132</v>
      </c>
      <c r="AO172" s="31">
        <f t="shared" si="6"/>
        <v>5132</v>
      </c>
      <c r="AP172" s="31">
        <f t="shared" si="7"/>
        <v>0</v>
      </c>
      <c r="AQ172" t="b">
        <f t="shared" si="8"/>
        <v>1</v>
      </c>
    </row>
    <row r="173" spans="1:43" x14ac:dyDescent="0.25">
      <c r="A173" t="s">
        <v>25</v>
      </c>
      <c r="B173">
        <v>3</v>
      </c>
      <c r="C173" s="1">
        <v>44017</v>
      </c>
      <c r="D173">
        <v>2462</v>
      </c>
      <c r="E173" s="2" t="s">
        <v>263</v>
      </c>
      <c r="F173" s="4" t="s">
        <v>425</v>
      </c>
      <c r="G173" s="2" t="s">
        <v>152</v>
      </c>
      <c r="H173" s="7">
        <v>1096900</v>
      </c>
      <c r="I173" s="7">
        <v>1096900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>
        <v>131</v>
      </c>
      <c r="Y173" t="s">
        <v>276</v>
      </c>
      <c r="Z173" t="s">
        <v>26</v>
      </c>
      <c r="AA173" t="s">
        <v>26</v>
      </c>
      <c r="AB173" s="30" t="s">
        <v>425</v>
      </c>
      <c r="AC173" s="26">
        <v>0</v>
      </c>
      <c r="AD173" s="26">
        <v>0</v>
      </c>
      <c r="AE173" s="26">
        <v>0</v>
      </c>
      <c r="AF173" s="26">
        <v>6</v>
      </c>
      <c r="AG173" s="26">
        <v>3</v>
      </c>
      <c r="AH173" s="26">
        <v>10</v>
      </c>
      <c r="AI173" s="26">
        <v>44007</v>
      </c>
      <c r="AJ173" s="26">
        <v>44007</v>
      </c>
      <c r="AK173" s="26">
        <v>10965</v>
      </c>
      <c r="AL173" s="26">
        <v>3100</v>
      </c>
      <c r="AM173" s="7" t="s">
        <v>425</v>
      </c>
      <c r="AN173" s="7">
        <v>10965</v>
      </c>
      <c r="AO173" s="31">
        <f t="shared" si="6"/>
        <v>10965</v>
      </c>
      <c r="AP173" s="31">
        <f t="shared" si="7"/>
        <v>0</v>
      </c>
      <c r="AQ173" t="b">
        <f t="shared" si="8"/>
        <v>1</v>
      </c>
    </row>
    <row r="174" spans="1:43" x14ac:dyDescent="0.25">
      <c r="A174" t="s">
        <v>25</v>
      </c>
      <c r="B174">
        <v>3</v>
      </c>
      <c r="C174" s="1">
        <v>44017</v>
      </c>
      <c r="D174">
        <v>2463</v>
      </c>
      <c r="E174" s="2" t="s">
        <v>263</v>
      </c>
      <c r="F174" s="4" t="s">
        <v>426</v>
      </c>
      <c r="G174" s="2" t="s">
        <v>742</v>
      </c>
      <c r="H174" s="7">
        <v>287812</v>
      </c>
      <c r="I174" s="7">
        <v>287812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>
        <v>131</v>
      </c>
      <c r="Y174" t="s">
        <v>276</v>
      </c>
      <c r="Z174" t="s">
        <v>26</v>
      </c>
      <c r="AA174" t="s">
        <v>26</v>
      </c>
      <c r="AB174" s="30" t="s">
        <v>426</v>
      </c>
      <c r="AC174" s="26">
        <v>0</v>
      </c>
      <c r="AD174" s="26">
        <v>0</v>
      </c>
      <c r="AE174" s="26">
        <v>0</v>
      </c>
      <c r="AF174" s="26">
        <v>6</v>
      </c>
      <c r="AG174" s="26">
        <v>3</v>
      </c>
      <c r="AH174" s="26">
        <v>10</v>
      </c>
      <c r="AI174" s="26">
        <v>44007</v>
      </c>
      <c r="AJ174" s="26">
        <v>44007</v>
      </c>
      <c r="AK174" s="26">
        <v>5582</v>
      </c>
      <c r="AL174" s="26">
        <v>2700</v>
      </c>
      <c r="AM174" s="7" t="s">
        <v>426</v>
      </c>
      <c r="AN174" s="7">
        <v>5582</v>
      </c>
      <c r="AO174" s="31">
        <f t="shared" si="6"/>
        <v>5582</v>
      </c>
      <c r="AP174" s="31">
        <f t="shared" si="7"/>
        <v>0</v>
      </c>
      <c r="AQ174" t="b">
        <f t="shared" si="8"/>
        <v>1</v>
      </c>
    </row>
    <row r="175" spans="1:43" x14ac:dyDescent="0.25">
      <c r="A175" t="s">
        <v>25</v>
      </c>
      <c r="B175">
        <v>3</v>
      </c>
      <c r="C175" s="1">
        <v>44017</v>
      </c>
      <c r="D175">
        <v>2464</v>
      </c>
      <c r="E175" s="2" t="s">
        <v>263</v>
      </c>
      <c r="F175" s="4" t="s">
        <v>427</v>
      </c>
      <c r="G175" s="2" t="s">
        <v>188</v>
      </c>
      <c r="H175" s="7">
        <v>131723</v>
      </c>
      <c r="I175" s="7">
        <v>131723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>
        <v>131</v>
      </c>
      <c r="Y175" t="s">
        <v>276</v>
      </c>
      <c r="Z175" t="s">
        <v>26</v>
      </c>
      <c r="AA175" t="s">
        <v>26</v>
      </c>
      <c r="AB175" s="30" t="s">
        <v>427</v>
      </c>
      <c r="AC175" s="26">
        <v>0</v>
      </c>
      <c r="AD175" s="26">
        <v>0</v>
      </c>
      <c r="AE175" s="26">
        <v>0</v>
      </c>
      <c r="AF175" s="26">
        <v>6</v>
      </c>
      <c r="AG175" s="26">
        <v>3</v>
      </c>
      <c r="AH175" s="26">
        <v>10</v>
      </c>
      <c r="AI175" s="26">
        <v>44007</v>
      </c>
      <c r="AJ175" s="26">
        <v>44007</v>
      </c>
      <c r="AK175" s="26">
        <v>5645</v>
      </c>
      <c r="AL175" s="26">
        <v>1900</v>
      </c>
      <c r="AM175" s="7" t="s">
        <v>427</v>
      </c>
      <c r="AN175" s="7">
        <v>5645</v>
      </c>
      <c r="AO175" s="31">
        <f t="shared" si="6"/>
        <v>5645</v>
      </c>
      <c r="AP175" s="31">
        <f t="shared" si="7"/>
        <v>0</v>
      </c>
      <c r="AQ175" t="b">
        <f t="shared" si="8"/>
        <v>1</v>
      </c>
    </row>
    <row r="176" spans="1:43" x14ac:dyDescent="0.25">
      <c r="A176" t="s">
        <v>25</v>
      </c>
      <c r="B176">
        <v>3</v>
      </c>
      <c r="C176" s="1">
        <v>44017</v>
      </c>
      <c r="D176">
        <v>2465</v>
      </c>
      <c r="E176" s="2" t="s">
        <v>263</v>
      </c>
      <c r="F176" s="4" t="s">
        <v>916</v>
      </c>
      <c r="G176" s="2" t="s">
        <v>961</v>
      </c>
      <c r="H176" s="7">
        <v>1449473</v>
      </c>
      <c r="I176" s="7">
        <v>1449473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>
        <v>131</v>
      </c>
      <c r="Y176" t="s">
        <v>276</v>
      </c>
      <c r="Z176" t="s">
        <v>26</v>
      </c>
      <c r="AA176" t="s">
        <v>26</v>
      </c>
      <c r="AB176" s="30" t="s">
        <v>916</v>
      </c>
      <c r="AC176" s="26">
        <v>0</v>
      </c>
      <c r="AD176" s="26">
        <v>0</v>
      </c>
      <c r="AE176" s="26">
        <v>0</v>
      </c>
      <c r="AF176" s="26">
        <v>6</v>
      </c>
      <c r="AG176" s="26">
        <v>3</v>
      </c>
      <c r="AH176" s="26">
        <v>10</v>
      </c>
      <c r="AI176" s="26">
        <v>44007</v>
      </c>
      <c r="AJ176" s="26">
        <v>44007</v>
      </c>
      <c r="AK176" s="26">
        <v>3626</v>
      </c>
      <c r="AL176" s="26">
        <v>4100</v>
      </c>
      <c r="AM176" s="7" t="s">
        <v>916</v>
      </c>
      <c r="AN176" s="7">
        <v>3626</v>
      </c>
      <c r="AO176" s="31">
        <f t="shared" si="6"/>
        <v>3626</v>
      </c>
      <c r="AP176" s="31">
        <f t="shared" si="7"/>
        <v>0</v>
      </c>
      <c r="AQ176" t="b">
        <f t="shared" si="8"/>
        <v>1</v>
      </c>
    </row>
    <row r="177" spans="1:43" x14ac:dyDescent="0.25">
      <c r="A177" t="s">
        <v>25</v>
      </c>
      <c r="B177">
        <v>3</v>
      </c>
      <c r="C177" s="1">
        <v>44017</v>
      </c>
      <c r="D177">
        <v>2466</v>
      </c>
      <c r="E177" s="2" t="s">
        <v>263</v>
      </c>
      <c r="F177" s="4" t="s">
        <v>428</v>
      </c>
      <c r="G177" s="2" t="s">
        <v>743</v>
      </c>
      <c r="H177" s="7">
        <v>330300</v>
      </c>
      <c r="I177" s="7">
        <v>330300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93.94</v>
      </c>
      <c r="R177" s="7">
        <v>93.94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>
        <v>131</v>
      </c>
      <c r="Y177" t="s">
        <v>276</v>
      </c>
      <c r="Z177" t="s">
        <v>26</v>
      </c>
      <c r="AA177" t="s">
        <v>26</v>
      </c>
      <c r="AB177" s="30" t="s">
        <v>428</v>
      </c>
      <c r="AC177" s="26">
        <v>0</v>
      </c>
      <c r="AD177" s="26">
        <v>93.94</v>
      </c>
      <c r="AE177" s="26">
        <v>93.94</v>
      </c>
      <c r="AF177" s="26">
        <v>6</v>
      </c>
      <c r="AG177" s="26">
        <v>3</v>
      </c>
      <c r="AH177" s="26">
        <v>10</v>
      </c>
      <c r="AI177" s="26">
        <v>44007</v>
      </c>
      <c r="AJ177" s="26">
        <v>44007</v>
      </c>
      <c r="AK177" s="26">
        <v>4351.0600000000004</v>
      </c>
      <c r="AL177" s="26">
        <v>600</v>
      </c>
      <c r="AM177" s="7" t="s">
        <v>428</v>
      </c>
      <c r="AN177" s="7">
        <v>4445</v>
      </c>
      <c r="AO177" s="31">
        <f t="shared" si="6"/>
        <v>4351.0600000000004</v>
      </c>
      <c r="AP177" s="31">
        <f t="shared" si="7"/>
        <v>0</v>
      </c>
      <c r="AQ177" t="b">
        <f t="shared" si="8"/>
        <v>1</v>
      </c>
    </row>
    <row r="178" spans="1:43" x14ac:dyDescent="0.25">
      <c r="A178" t="s">
        <v>25</v>
      </c>
      <c r="B178">
        <v>3</v>
      </c>
      <c r="C178" s="1">
        <v>44017</v>
      </c>
      <c r="D178">
        <v>2467</v>
      </c>
      <c r="E178" s="2" t="s">
        <v>263</v>
      </c>
      <c r="F178" s="4" t="s">
        <v>429</v>
      </c>
      <c r="G178" s="2" t="s">
        <v>70</v>
      </c>
      <c r="H178" s="7">
        <v>148682</v>
      </c>
      <c r="I178" s="7">
        <v>148682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15.35</v>
      </c>
      <c r="R178" s="7">
        <v>15.35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>
        <v>131</v>
      </c>
      <c r="Y178" t="s">
        <v>276</v>
      </c>
      <c r="Z178" t="s">
        <v>26</v>
      </c>
      <c r="AA178" t="s">
        <v>26</v>
      </c>
      <c r="AB178" s="30" t="s">
        <v>429</v>
      </c>
      <c r="AC178" s="26">
        <v>0</v>
      </c>
      <c r="AD178" s="26">
        <v>15.35</v>
      </c>
      <c r="AE178" s="26">
        <v>15.35</v>
      </c>
      <c r="AF178" s="26">
        <v>6</v>
      </c>
      <c r="AG178" s="26">
        <v>3</v>
      </c>
      <c r="AH178" s="26">
        <v>10</v>
      </c>
      <c r="AI178" s="26">
        <v>44007</v>
      </c>
      <c r="AJ178" s="26">
        <v>44007</v>
      </c>
      <c r="AK178" s="26">
        <v>2354.65</v>
      </c>
      <c r="AL178" s="26">
        <v>10</v>
      </c>
      <c r="AM178" s="7" t="s">
        <v>429</v>
      </c>
      <c r="AN178" s="7">
        <v>2370</v>
      </c>
      <c r="AO178" s="31">
        <f t="shared" si="6"/>
        <v>2354.65</v>
      </c>
      <c r="AP178" s="31">
        <f t="shared" si="7"/>
        <v>0</v>
      </c>
      <c r="AQ178" t="b">
        <f t="shared" si="8"/>
        <v>1</v>
      </c>
    </row>
    <row r="179" spans="1:43" x14ac:dyDescent="0.25">
      <c r="A179" t="s">
        <v>25</v>
      </c>
      <c r="B179">
        <v>3</v>
      </c>
      <c r="C179" s="1">
        <v>44017</v>
      </c>
      <c r="D179">
        <v>2468</v>
      </c>
      <c r="E179" s="2" t="s">
        <v>263</v>
      </c>
      <c r="F179" s="4" t="s">
        <v>430</v>
      </c>
      <c r="G179" s="2" t="s">
        <v>90</v>
      </c>
      <c r="H179" s="7">
        <v>1725600</v>
      </c>
      <c r="I179" s="7">
        <v>1725600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>
        <v>131</v>
      </c>
      <c r="Y179" t="s">
        <v>276</v>
      </c>
      <c r="Z179" t="s">
        <v>26</v>
      </c>
      <c r="AA179" t="s">
        <v>26</v>
      </c>
      <c r="AB179" s="30" t="s">
        <v>430</v>
      </c>
      <c r="AC179" s="26">
        <v>0</v>
      </c>
      <c r="AD179" s="26">
        <v>0</v>
      </c>
      <c r="AE179" s="26">
        <v>0</v>
      </c>
      <c r="AF179" s="26">
        <v>6</v>
      </c>
      <c r="AG179" s="26">
        <v>3</v>
      </c>
      <c r="AH179" s="26">
        <v>10</v>
      </c>
      <c r="AI179" s="26">
        <v>44007</v>
      </c>
      <c r="AJ179" s="26">
        <v>44007</v>
      </c>
      <c r="AK179" s="26">
        <v>27144</v>
      </c>
      <c r="AL179" s="26">
        <v>5400</v>
      </c>
      <c r="AM179" s="7" t="s">
        <v>430</v>
      </c>
      <c r="AN179" s="7">
        <v>27144</v>
      </c>
      <c r="AO179" s="31">
        <f t="shared" si="6"/>
        <v>27144</v>
      </c>
      <c r="AP179" s="31">
        <f t="shared" si="7"/>
        <v>0</v>
      </c>
      <c r="AQ179" t="b">
        <f t="shared" si="8"/>
        <v>1</v>
      </c>
    </row>
    <row r="180" spans="1:43" x14ac:dyDescent="0.25">
      <c r="A180" t="s">
        <v>25</v>
      </c>
      <c r="B180">
        <v>3</v>
      </c>
      <c r="C180" s="1">
        <v>44017</v>
      </c>
      <c r="D180">
        <v>2469</v>
      </c>
      <c r="E180" s="2" t="s">
        <v>263</v>
      </c>
      <c r="F180" s="4" t="s">
        <v>431</v>
      </c>
      <c r="G180" s="2" t="s">
        <v>258</v>
      </c>
      <c r="H180" s="7">
        <v>304700</v>
      </c>
      <c r="I180" s="7">
        <v>304700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72.900000000000006</v>
      </c>
      <c r="R180" s="7">
        <v>72.900000000000006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>
        <v>131</v>
      </c>
      <c r="Y180" t="s">
        <v>276</v>
      </c>
      <c r="Z180" t="s">
        <v>26</v>
      </c>
      <c r="AA180" t="s">
        <v>26</v>
      </c>
      <c r="AB180" s="30" t="s">
        <v>431</v>
      </c>
      <c r="AC180" s="26">
        <v>0</v>
      </c>
      <c r="AD180" s="26">
        <v>72.900000000000006</v>
      </c>
      <c r="AE180" s="26">
        <v>72.900000000000006</v>
      </c>
      <c r="AF180" s="26">
        <v>6</v>
      </c>
      <c r="AG180" s="26">
        <v>3</v>
      </c>
      <c r="AH180" s="26">
        <v>10</v>
      </c>
      <c r="AI180" s="26">
        <v>44007</v>
      </c>
      <c r="AJ180" s="26">
        <v>44007</v>
      </c>
      <c r="AK180" s="26">
        <v>7484.1</v>
      </c>
      <c r="AL180" s="26">
        <v>100</v>
      </c>
      <c r="AM180" s="7" t="s">
        <v>431</v>
      </c>
      <c r="AN180" s="7">
        <v>7557</v>
      </c>
      <c r="AO180" s="31">
        <f t="shared" si="6"/>
        <v>7484.1</v>
      </c>
      <c r="AP180" s="31">
        <f t="shared" si="7"/>
        <v>0</v>
      </c>
      <c r="AQ180" t="b">
        <f t="shared" si="8"/>
        <v>1</v>
      </c>
    </row>
    <row r="181" spans="1:43" x14ac:dyDescent="0.25">
      <c r="A181" t="s">
        <v>25</v>
      </c>
      <c r="B181">
        <v>3</v>
      </c>
      <c r="C181" s="1">
        <v>44017</v>
      </c>
      <c r="D181">
        <v>2470</v>
      </c>
      <c r="E181" s="2" t="s">
        <v>263</v>
      </c>
      <c r="F181" s="4" t="s">
        <v>897</v>
      </c>
      <c r="G181" s="2" t="s">
        <v>106</v>
      </c>
      <c r="H181" s="7">
        <v>959556</v>
      </c>
      <c r="I181" s="7">
        <v>959556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>
        <v>131</v>
      </c>
      <c r="Y181" t="s">
        <v>276</v>
      </c>
      <c r="Z181" t="s">
        <v>26</v>
      </c>
      <c r="AA181" t="s">
        <v>26</v>
      </c>
      <c r="AB181" s="30" t="s">
        <v>897</v>
      </c>
      <c r="AC181" s="26">
        <v>0</v>
      </c>
      <c r="AD181" s="26">
        <v>0</v>
      </c>
      <c r="AE181" s="26">
        <v>0</v>
      </c>
      <c r="AF181" s="26">
        <v>6</v>
      </c>
      <c r="AG181" s="26">
        <v>3</v>
      </c>
      <c r="AH181" s="26">
        <v>10</v>
      </c>
      <c r="AI181" s="26">
        <v>44007</v>
      </c>
      <c r="AJ181" s="26">
        <v>44007</v>
      </c>
      <c r="AK181" s="26">
        <v>2496</v>
      </c>
      <c r="AL181" s="26">
        <v>3900</v>
      </c>
      <c r="AM181" s="7" t="s">
        <v>897</v>
      </c>
      <c r="AN181" s="7">
        <v>2496</v>
      </c>
      <c r="AO181" s="31">
        <f t="shared" si="6"/>
        <v>2496</v>
      </c>
      <c r="AP181" s="31">
        <f t="shared" si="7"/>
        <v>0</v>
      </c>
      <c r="AQ181" t="b">
        <f t="shared" si="8"/>
        <v>1</v>
      </c>
    </row>
    <row r="182" spans="1:43" x14ac:dyDescent="0.25">
      <c r="A182" t="s">
        <v>25</v>
      </c>
      <c r="B182">
        <v>3</v>
      </c>
      <c r="C182" s="1">
        <v>44017</v>
      </c>
      <c r="D182">
        <v>2471</v>
      </c>
      <c r="E182" s="2" t="s">
        <v>263</v>
      </c>
      <c r="F182" s="4" t="s">
        <v>432</v>
      </c>
      <c r="G182" s="2" t="s">
        <v>29</v>
      </c>
      <c r="H182" s="7">
        <v>46000</v>
      </c>
      <c r="I182" s="7">
        <v>46000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>
        <v>131</v>
      </c>
      <c r="Y182" t="s">
        <v>276</v>
      </c>
      <c r="Z182" t="s">
        <v>26</v>
      </c>
      <c r="AA182" t="s">
        <v>26</v>
      </c>
      <c r="AB182" s="30" t="s">
        <v>432</v>
      </c>
      <c r="AC182" s="26">
        <v>0</v>
      </c>
      <c r="AD182" s="26">
        <v>0</v>
      </c>
      <c r="AE182" s="26">
        <v>0</v>
      </c>
      <c r="AF182" s="26">
        <v>6</v>
      </c>
      <c r="AG182" s="26">
        <v>3</v>
      </c>
      <c r="AH182" s="26">
        <v>10</v>
      </c>
      <c r="AI182" s="26">
        <v>44007</v>
      </c>
      <c r="AJ182" s="26">
        <v>44007</v>
      </c>
      <c r="AK182" s="26">
        <v>23030</v>
      </c>
      <c r="AL182" s="26">
        <v>1200</v>
      </c>
      <c r="AM182" s="7" t="s">
        <v>432</v>
      </c>
      <c r="AN182" s="7">
        <v>23030</v>
      </c>
      <c r="AO182" s="31">
        <f t="shared" si="6"/>
        <v>23030</v>
      </c>
      <c r="AP182" s="31">
        <f t="shared" si="7"/>
        <v>0</v>
      </c>
      <c r="AQ182" t="b">
        <f t="shared" si="8"/>
        <v>1</v>
      </c>
    </row>
    <row r="183" spans="1:43" x14ac:dyDescent="0.25">
      <c r="A183" t="s">
        <v>25</v>
      </c>
      <c r="B183">
        <v>3</v>
      </c>
      <c r="C183" s="1">
        <v>44017</v>
      </c>
      <c r="D183">
        <v>2472</v>
      </c>
      <c r="E183" s="2" t="s">
        <v>263</v>
      </c>
      <c r="F183" s="4" t="s">
        <v>433</v>
      </c>
      <c r="G183" s="2" t="s">
        <v>108</v>
      </c>
      <c r="H183" s="7">
        <v>232905</v>
      </c>
      <c r="I183" s="7">
        <v>232905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>
        <v>131</v>
      </c>
      <c r="Y183" t="s">
        <v>276</v>
      </c>
      <c r="Z183" t="s">
        <v>26</v>
      </c>
      <c r="AA183" t="s">
        <v>26</v>
      </c>
      <c r="AB183" s="30" t="s">
        <v>433</v>
      </c>
      <c r="AC183" s="26">
        <v>0</v>
      </c>
      <c r="AD183" s="26">
        <v>0</v>
      </c>
      <c r="AE183" s="26">
        <v>0</v>
      </c>
      <c r="AF183" s="26">
        <v>6</v>
      </c>
      <c r="AG183" s="26">
        <v>3</v>
      </c>
      <c r="AH183" s="26">
        <v>10</v>
      </c>
      <c r="AI183" s="26">
        <v>44007</v>
      </c>
      <c r="AJ183" s="26">
        <v>44007</v>
      </c>
      <c r="AK183" s="26">
        <v>5052</v>
      </c>
      <c r="AL183" s="26">
        <v>2400</v>
      </c>
      <c r="AM183" s="7" t="s">
        <v>433</v>
      </c>
      <c r="AN183" s="7">
        <v>5052</v>
      </c>
      <c r="AO183" s="31">
        <f t="shared" si="6"/>
        <v>5052</v>
      </c>
      <c r="AP183" s="31">
        <f t="shared" si="7"/>
        <v>0</v>
      </c>
      <c r="AQ183" t="b">
        <f t="shared" si="8"/>
        <v>1</v>
      </c>
    </row>
    <row r="184" spans="1:43" x14ac:dyDescent="0.25">
      <c r="A184" t="s">
        <v>25</v>
      </c>
      <c r="B184">
        <v>3</v>
      </c>
      <c r="C184" s="1">
        <v>44017</v>
      </c>
      <c r="D184">
        <v>2473</v>
      </c>
      <c r="E184" s="2" t="s">
        <v>263</v>
      </c>
      <c r="F184" s="4" t="s">
        <v>922</v>
      </c>
      <c r="G184" s="2" t="s">
        <v>966</v>
      </c>
      <c r="H184" s="7">
        <v>704586</v>
      </c>
      <c r="I184" s="7">
        <v>704586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>
        <v>131</v>
      </c>
      <c r="Y184" t="s">
        <v>276</v>
      </c>
      <c r="Z184" t="s">
        <v>26</v>
      </c>
      <c r="AA184" t="s">
        <v>26</v>
      </c>
      <c r="AB184" s="30" t="s">
        <v>922</v>
      </c>
      <c r="AC184" s="26">
        <v>0</v>
      </c>
      <c r="AD184" s="26">
        <v>0</v>
      </c>
      <c r="AE184" s="26">
        <v>0</v>
      </c>
      <c r="AF184" s="26">
        <v>6</v>
      </c>
      <c r="AG184" s="26">
        <v>3</v>
      </c>
      <c r="AH184" s="26">
        <v>10</v>
      </c>
      <c r="AI184" s="26">
        <v>44007</v>
      </c>
      <c r="AJ184" s="26">
        <v>44007</v>
      </c>
      <c r="AK184" s="26">
        <v>4224</v>
      </c>
      <c r="AL184" s="26">
        <v>3200</v>
      </c>
      <c r="AM184" s="7" t="s">
        <v>922</v>
      </c>
      <c r="AN184" s="7">
        <v>4224</v>
      </c>
      <c r="AO184" s="31">
        <f t="shared" si="6"/>
        <v>4224</v>
      </c>
      <c r="AP184" s="31">
        <f t="shared" si="7"/>
        <v>0</v>
      </c>
      <c r="AQ184" t="b">
        <f t="shared" si="8"/>
        <v>1</v>
      </c>
    </row>
    <row r="185" spans="1:43" x14ac:dyDescent="0.25">
      <c r="A185" t="s">
        <v>25</v>
      </c>
      <c r="B185">
        <v>3</v>
      </c>
      <c r="C185" s="1">
        <v>44017</v>
      </c>
      <c r="D185">
        <v>2474</v>
      </c>
      <c r="E185" s="2" t="s">
        <v>263</v>
      </c>
      <c r="F185" s="4" t="s">
        <v>892</v>
      </c>
      <c r="G185" s="2" t="s">
        <v>40</v>
      </c>
      <c r="H185" s="7">
        <v>797170</v>
      </c>
      <c r="I185" s="7">
        <v>797170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>
        <v>131</v>
      </c>
      <c r="Y185" t="s">
        <v>276</v>
      </c>
      <c r="Z185" t="s">
        <v>26</v>
      </c>
      <c r="AA185" t="s">
        <v>26</v>
      </c>
      <c r="AB185" s="30" t="s">
        <v>892</v>
      </c>
      <c r="AC185" s="26">
        <v>0</v>
      </c>
      <c r="AD185" s="26">
        <v>0</v>
      </c>
      <c r="AE185" s="26">
        <v>0</v>
      </c>
      <c r="AF185" s="26">
        <v>6</v>
      </c>
      <c r="AG185" s="26">
        <v>3</v>
      </c>
      <c r="AH185" s="26">
        <v>10</v>
      </c>
      <c r="AI185" s="26">
        <v>44007</v>
      </c>
      <c r="AJ185" s="26">
        <v>44007</v>
      </c>
      <c r="AK185" s="26">
        <v>4540</v>
      </c>
      <c r="AL185" s="26">
        <v>3200</v>
      </c>
      <c r="AM185" s="7" t="s">
        <v>892</v>
      </c>
      <c r="AN185" s="7">
        <v>4540</v>
      </c>
      <c r="AO185" s="31">
        <f t="shared" si="6"/>
        <v>4540</v>
      </c>
      <c r="AP185" s="31">
        <f t="shared" si="7"/>
        <v>0</v>
      </c>
      <c r="AQ185" t="b">
        <f t="shared" si="8"/>
        <v>1</v>
      </c>
    </row>
    <row r="186" spans="1:43" x14ac:dyDescent="0.25">
      <c r="A186" t="s">
        <v>25</v>
      </c>
      <c r="B186">
        <v>3</v>
      </c>
      <c r="C186" s="1">
        <v>44017</v>
      </c>
      <c r="D186">
        <v>2475</v>
      </c>
      <c r="E186" s="2" t="s">
        <v>263</v>
      </c>
      <c r="F186" s="4" t="s">
        <v>434</v>
      </c>
      <c r="G186" s="2" t="s">
        <v>744</v>
      </c>
      <c r="H186" s="7">
        <v>107500</v>
      </c>
      <c r="I186" s="7">
        <v>107500</v>
      </c>
      <c r="J186" s="7">
        <v>0</v>
      </c>
      <c r="K186" s="7">
        <v>0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>
        <v>131</v>
      </c>
      <c r="Y186" t="s">
        <v>276</v>
      </c>
      <c r="Z186" t="s">
        <v>26</v>
      </c>
      <c r="AA186" t="s">
        <v>26</v>
      </c>
      <c r="AB186" s="30" t="s">
        <v>434</v>
      </c>
      <c r="AC186" s="26">
        <v>0</v>
      </c>
      <c r="AD186" s="26">
        <v>0</v>
      </c>
      <c r="AE186" s="26">
        <v>0</v>
      </c>
      <c r="AF186" s="26">
        <v>6</v>
      </c>
      <c r="AG186" s="26">
        <v>3</v>
      </c>
      <c r="AH186" s="26">
        <v>10</v>
      </c>
      <c r="AI186" s="26">
        <v>44007</v>
      </c>
      <c r="AJ186" s="26">
        <v>44007</v>
      </c>
      <c r="AK186" s="26">
        <v>6631</v>
      </c>
      <c r="AL186" s="26">
        <v>1500</v>
      </c>
      <c r="AM186" s="7" t="s">
        <v>434</v>
      </c>
      <c r="AN186" s="7">
        <v>6631</v>
      </c>
      <c r="AO186" s="31">
        <f t="shared" si="6"/>
        <v>6631</v>
      </c>
      <c r="AP186" s="31">
        <f t="shared" si="7"/>
        <v>0</v>
      </c>
      <c r="AQ186" t="b">
        <f t="shared" si="8"/>
        <v>1</v>
      </c>
    </row>
    <row r="187" spans="1:43" x14ac:dyDescent="0.25">
      <c r="A187" t="s">
        <v>25</v>
      </c>
      <c r="B187">
        <v>3</v>
      </c>
      <c r="C187" s="1">
        <v>44017</v>
      </c>
      <c r="D187">
        <v>2476</v>
      </c>
      <c r="E187" s="2" t="s">
        <v>263</v>
      </c>
      <c r="F187" s="4" t="s">
        <v>435</v>
      </c>
      <c r="G187" s="2" t="s">
        <v>745</v>
      </c>
      <c r="H187" s="7">
        <v>247600</v>
      </c>
      <c r="I187" s="7">
        <v>247600</v>
      </c>
      <c r="J187" s="7">
        <v>0</v>
      </c>
      <c r="K187" s="7">
        <v>0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>
        <v>131</v>
      </c>
      <c r="Y187" t="s">
        <v>276</v>
      </c>
      <c r="Z187" t="s">
        <v>26</v>
      </c>
      <c r="AA187" t="s">
        <v>26</v>
      </c>
      <c r="AB187" s="30" t="s">
        <v>435</v>
      </c>
      <c r="AC187" s="26">
        <v>0</v>
      </c>
      <c r="AD187" s="26">
        <v>0</v>
      </c>
      <c r="AE187" s="26">
        <v>0</v>
      </c>
      <c r="AF187" s="26">
        <v>6</v>
      </c>
      <c r="AG187" s="26">
        <v>3</v>
      </c>
      <c r="AH187" s="26">
        <v>10</v>
      </c>
      <c r="AI187" s="26">
        <v>44007</v>
      </c>
      <c r="AJ187" s="26">
        <v>44007</v>
      </c>
      <c r="AK187" s="26">
        <v>3639</v>
      </c>
      <c r="AL187" s="26">
        <v>2400</v>
      </c>
      <c r="AM187" s="7" t="s">
        <v>435</v>
      </c>
      <c r="AN187" s="7">
        <v>3639</v>
      </c>
      <c r="AO187" s="31">
        <f t="shared" si="6"/>
        <v>3639</v>
      </c>
      <c r="AP187" s="31">
        <f t="shared" si="7"/>
        <v>0</v>
      </c>
      <c r="AQ187" t="b">
        <f t="shared" si="8"/>
        <v>1</v>
      </c>
    </row>
    <row r="188" spans="1:43" x14ac:dyDescent="0.25">
      <c r="A188" t="s">
        <v>25</v>
      </c>
      <c r="B188">
        <v>3</v>
      </c>
      <c r="C188" s="1">
        <v>44017</v>
      </c>
      <c r="D188">
        <v>2477</v>
      </c>
      <c r="E188" s="2" t="s">
        <v>263</v>
      </c>
      <c r="F188" s="4" t="s">
        <v>436</v>
      </c>
      <c r="G188" s="2" t="s">
        <v>746</v>
      </c>
      <c r="H188" s="7">
        <v>727600</v>
      </c>
      <c r="I188" s="7">
        <v>727600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>
        <v>131</v>
      </c>
      <c r="Y188" t="s">
        <v>276</v>
      </c>
      <c r="Z188" t="s">
        <v>26</v>
      </c>
      <c r="AA188" t="s">
        <v>26</v>
      </c>
      <c r="AB188" s="30" t="s">
        <v>436</v>
      </c>
      <c r="AC188" s="26">
        <v>0</v>
      </c>
      <c r="AD188" s="26">
        <v>0</v>
      </c>
      <c r="AE188" s="26">
        <v>0</v>
      </c>
      <c r="AF188" s="26">
        <v>6</v>
      </c>
      <c r="AG188" s="26">
        <v>3</v>
      </c>
      <c r="AH188" s="26">
        <v>10</v>
      </c>
      <c r="AI188" s="26">
        <v>44007</v>
      </c>
      <c r="AJ188" s="26">
        <v>44007</v>
      </c>
      <c r="AK188" s="26">
        <v>15322</v>
      </c>
      <c r="AL188" s="26">
        <v>3400</v>
      </c>
      <c r="AM188" s="7" t="s">
        <v>436</v>
      </c>
      <c r="AN188" s="7">
        <v>15322</v>
      </c>
      <c r="AO188" s="31">
        <f t="shared" si="6"/>
        <v>15322</v>
      </c>
      <c r="AP188" s="31">
        <f t="shared" si="7"/>
        <v>0</v>
      </c>
      <c r="AQ188" t="b">
        <f t="shared" si="8"/>
        <v>1</v>
      </c>
    </row>
    <row r="189" spans="1:43" x14ac:dyDescent="0.25">
      <c r="A189" t="s">
        <v>25</v>
      </c>
      <c r="B189">
        <v>3</v>
      </c>
      <c r="C189" s="1">
        <v>44017</v>
      </c>
      <c r="D189">
        <v>2478</v>
      </c>
      <c r="E189" s="2" t="s">
        <v>263</v>
      </c>
      <c r="F189" s="4" t="s">
        <v>437</v>
      </c>
      <c r="G189" s="2" t="s">
        <v>47</v>
      </c>
      <c r="H189" s="7">
        <v>507900</v>
      </c>
      <c r="I189" s="7">
        <v>507900</v>
      </c>
      <c r="J189" s="7">
        <v>0</v>
      </c>
      <c r="K189" s="7">
        <v>0</v>
      </c>
      <c r="L189" s="7">
        <v>0</v>
      </c>
      <c r="M189" s="7">
        <v>0</v>
      </c>
      <c r="N189" s="7">
        <v>0</v>
      </c>
      <c r="O189" s="7">
        <v>0</v>
      </c>
      <c r="P189" s="7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>
        <v>131</v>
      </c>
      <c r="Y189" t="s">
        <v>276</v>
      </c>
      <c r="Z189" t="s">
        <v>26</v>
      </c>
      <c r="AA189" t="s">
        <v>26</v>
      </c>
      <c r="AB189" s="30" t="s">
        <v>437</v>
      </c>
      <c r="AC189" s="26">
        <v>0</v>
      </c>
      <c r="AD189" s="26">
        <v>0</v>
      </c>
      <c r="AE189" s="26">
        <v>0</v>
      </c>
      <c r="AF189" s="26">
        <v>6</v>
      </c>
      <c r="AG189" s="26">
        <v>3</v>
      </c>
      <c r="AH189" s="26">
        <v>10</v>
      </c>
      <c r="AI189" s="26">
        <v>44007</v>
      </c>
      <c r="AJ189" s="26">
        <v>44007</v>
      </c>
      <c r="AK189" s="26">
        <v>13007</v>
      </c>
      <c r="AL189" s="26">
        <v>2100</v>
      </c>
      <c r="AM189" s="7" t="s">
        <v>437</v>
      </c>
      <c r="AN189" s="7">
        <v>13007</v>
      </c>
      <c r="AO189" s="31">
        <f t="shared" si="6"/>
        <v>13007</v>
      </c>
      <c r="AP189" s="31">
        <f t="shared" si="7"/>
        <v>0</v>
      </c>
      <c r="AQ189" t="b">
        <f t="shared" si="8"/>
        <v>1</v>
      </c>
    </row>
    <row r="190" spans="1:43" x14ac:dyDescent="0.25">
      <c r="A190" t="s">
        <v>25</v>
      </c>
      <c r="B190">
        <v>3</v>
      </c>
      <c r="C190" s="1">
        <v>44017</v>
      </c>
      <c r="D190">
        <v>2479</v>
      </c>
      <c r="E190" s="2" t="s">
        <v>263</v>
      </c>
      <c r="F190" s="4" t="s">
        <v>438</v>
      </c>
      <c r="G190" s="2" t="s">
        <v>747</v>
      </c>
      <c r="H190" s="7">
        <v>385500</v>
      </c>
      <c r="I190" s="7">
        <v>385500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>
        <v>131</v>
      </c>
      <c r="Y190" t="s">
        <v>276</v>
      </c>
      <c r="Z190" t="s">
        <v>26</v>
      </c>
      <c r="AA190" t="s">
        <v>26</v>
      </c>
      <c r="AB190" s="30" t="s">
        <v>438</v>
      </c>
      <c r="AC190" s="26">
        <v>0</v>
      </c>
      <c r="AD190" s="26">
        <v>0</v>
      </c>
      <c r="AE190" s="26">
        <v>0</v>
      </c>
      <c r="AF190" s="26">
        <v>6</v>
      </c>
      <c r="AG190" s="26">
        <v>3</v>
      </c>
      <c r="AH190" s="26">
        <v>10</v>
      </c>
      <c r="AI190" s="26">
        <v>44007</v>
      </c>
      <c r="AJ190" s="26">
        <v>44007</v>
      </c>
      <c r="AK190" s="26">
        <v>36187</v>
      </c>
      <c r="AL190" s="26">
        <v>2700</v>
      </c>
      <c r="AM190" s="7" t="s">
        <v>438</v>
      </c>
      <c r="AN190" s="7">
        <v>36187</v>
      </c>
      <c r="AO190" s="31">
        <f t="shared" si="6"/>
        <v>36187</v>
      </c>
      <c r="AP190" s="31">
        <f t="shared" si="7"/>
        <v>0</v>
      </c>
      <c r="AQ190" t="b">
        <f t="shared" si="8"/>
        <v>1</v>
      </c>
    </row>
    <row r="191" spans="1:43" x14ac:dyDescent="0.25">
      <c r="A191" t="s">
        <v>25</v>
      </c>
      <c r="B191">
        <v>3</v>
      </c>
      <c r="C191" s="1">
        <v>44017</v>
      </c>
      <c r="D191">
        <v>2480</v>
      </c>
      <c r="E191" s="2" t="s">
        <v>263</v>
      </c>
      <c r="F191" s="4" t="s">
        <v>439</v>
      </c>
      <c r="G191" s="2" t="s">
        <v>194</v>
      </c>
      <c r="H191" s="7">
        <v>397700</v>
      </c>
      <c r="I191" s="7">
        <v>397700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  <c r="O191" s="7">
        <v>0</v>
      </c>
      <c r="P191" s="7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>
        <v>131</v>
      </c>
      <c r="Y191" t="s">
        <v>276</v>
      </c>
      <c r="Z191" t="s">
        <v>26</v>
      </c>
      <c r="AA191" t="s">
        <v>26</v>
      </c>
      <c r="AB191" s="30" t="s">
        <v>439</v>
      </c>
      <c r="AC191" s="26">
        <v>0</v>
      </c>
      <c r="AD191" s="26">
        <v>0</v>
      </c>
      <c r="AE191" s="26">
        <v>0</v>
      </c>
      <c r="AF191" s="26">
        <v>6</v>
      </c>
      <c r="AG191" s="26">
        <v>3</v>
      </c>
      <c r="AH191" s="26">
        <v>10</v>
      </c>
      <c r="AI191" s="26">
        <v>44007</v>
      </c>
      <c r="AJ191" s="26">
        <v>44007</v>
      </c>
      <c r="AK191" s="26">
        <v>7441</v>
      </c>
      <c r="AL191" s="26">
        <v>2300</v>
      </c>
      <c r="AM191" s="7" t="s">
        <v>439</v>
      </c>
      <c r="AN191" s="7">
        <v>7441</v>
      </c>
      <c r="AO191" s="31">
        <f t="shared" si="6"/>
        <v>7441</v>
      </c>
      <c r="AP191" s="31">
        <f t="shared" si="7"/>
        <v>0</v>
      </c>
      <c r="AQ191" t="b">
        <f t="shared" si="8"/>
        <v>1</v>
      </c>
    </row>
    <row r="192" spans="1:43" x14ac:dyDescent="0.25">
      <c r="A192" t="s">
        <v>25</v>
      </c>
      <c r="B192">
        <v>3</v>
      </c>
      <c r="C192" s="1">
        <v>44017</v>
      </c>
      <c r="D192">
        <v>2481</v>
      </c>
      <c r="E192" s="2" t="s">
        <v>263</v>
      </c>
      <c r="F192" s="4" t="s">
        <v>923</v>
      </c>
      <c r="G192" s="2" t="s">
        <v>42</v>
      </c>
      <c r="H192" s="7">
        <v>361466</v>
      </c>
      <c r="I192" s="7">
        <v>361466</v>
      </c>
      <c r="J192" s="7">
        <v>0</v>
      </c>
      <c r="K192" s="7">
        <v>0</v>
      </c>
      <c r="L192" s="7">
        <v>0</v>
      </c>
      <c r="M192" s="7">
        <v>0</v>
      </c>
      <c r="N192" s="7">
        <v>0</v>
      </c>
      <c r="O192" s="7">
        <v>0</v>
      </c>
      <c r="P192" s="7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>
        <v>131</v>
      </c>
      <c r="Y192" t="s">
        <v>276</v>
      </c>
      <c r="Z192" t="s">
        <v>26</v>
      </c>
      <c r="AA192" t="s">
        <v>26</v>
      </c>
      <c r="AB192" s="30" t="s">
        <v>923</v>
      </c>
      <c r="AC192" s="26">
        <v>0</v>
      </c>
      <c r="AD192" s="26">
        <v>0</v>
      </c>
      <c r="AE192" s="26">
        <v>0</v>
      </c>
      <c r="AF192" s="26">
        <v>6</v>
      </c>
      <c r="AG192" s="26">
        <v>3</v>
      </c>
      <c r="AH192" s="26">
        <v>10</v>
      </c>
      <c r="AI192" s="26">
        <v>44007</v>
      </c>
      <c r="AJ192" s="26">
        <v>44007</v>
      </c>
      <c r="AK192" s="26">
        <v>2670</v>
      </c>
      <c r="AL192" s="26">
        <v>2500</v>
      </c>
      <c r="AM192" s="7" t="s">
        <v>923</v>
      </c>
      <c r="AN192" s="7">
        <v>2670</v>
      </c>
      <c r="AO192" s="31">
        <f t="shared" si="6"/>
        <v>2670</v>
      </c>
      <c r="AP192" s="31">
        <f t="shared" si="7"/>
        <v>0</v>
      </c>
      <c r="AQ192" t="b">
        <f t="shared" si="8"/>
        <v>1</v>
      </c>
    </row>
    <row r="193" spans="1:43" x14ac:dyDescent="0.25">
      <c r="A193" t="s">
        <v>25</v>
      </c>
      <c r="B193">
        <v>3</v>
      </c>
      <c r="C193" s="1">
        <v>44017</v>
      </c>
      <c r="D193">
        <v>2482</v>
      </c>
      <c r="E193" s="2" t="s">
        <v>263</v>
      </c>
      <c r="F193" s="4" t="s">
        <v>904</v>
      </c>
      <c r="G193" s="2" t="s">
        <v>189</v>
      </c>
      <c r="H193" s="7">
        <v>697549</v>
      </c>
      <c r="I193" s="7">
        <v>697549</v>
      </c>
      <c r="J193" s="7">
        <v>0</v>
      </c>
      <c r="K193" s="7">
        <v>0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>
        <v>131</v>
      </c>
      <c r="Y193" t="s">
        <v>276</v>
      </c>
      <c r="Z193" t="s">
        <v>26</v>
      </c>
      <c r="AA193" t="s">
        <v>26</v>
      </c>
      <c r="AB193" s="30" t="s">
        <v>904</v>
      </c>
      <c r="AC193" s="26">
        <v>0</v>
      </c>
      <c r="AD193" s="26">
        <v>0</v>
      </c>
      <c r="AE193" s="26">
        <v>0</v>
      </c>
      <c r="AF193" s="26">
        <v>6</v>
      </c>
      <c r="AG193" s="26">
        <v>3</v>
      </c>
      <c r="AH193" s="26">
        <v>10</v>
      </c>
      <c r="AI193" s="26">
        <v>44007</v>
      </c>
      <c r="AJ193" s="26">
        <v>44007</v>
      </c>
      <c r="AK193" s="26">
        <v>3947</v>
      </c>
      <c r="AL193" s="26">
        <v>2800</v>
      </c>
      <c r="AM193" s="7" t="s">
        <v>904</v>
      </c>
      <c r="AN193" s="7">
        <v>3947</v>
      </c>
      <c r="AO193" s="31">
        <f t="shared" si="6"/>
        <v>3947</v>
      </c>
      <c r="AP193" s="31">
        <f t="shared" si="7"/>
        <v>0</v>
      </c>
      <c r="AQ193" t="b">
        <f t="shared" si="8"/>
        <v>1</v>
      </c>
    </row>
    <row r="194" spans="1:43" x14ac:dyDescent="0.25">
      <c r="A194" t="s">
        <v>25</v>
      </c>
      <c r="B194">
        <v>3</v>
      </c>
      <c r="C194" s="1">
        <v>44017</v>
      </c>
      <c r="D194">
        <v>2483</v>
      </c>
      <c r="E194" s="2" t="s">
        <v>263</v>
      </c>
      <c r="F194" s="4" t="s">
        <v>440</v>
      </c>
      <c r="G194" s="2" t="s">
        <v>748</v>
      </c>
      <c r="H194" s="7">
        <v>181262</v>
      </c>
      <c r="I194" s="7">
        <v>181262</v>
      </c>
      <c r="J194" s="7">
        <v>0</v>
      </c>
      <c r="K194" s="7">
        <v>0</v>
      </c>
      <c r="L194" s="7">
        <v>0</v>
      </c>
      <c r="M194" s="7">
        <v>0</v>
      </c>
      <c r="N194" s="7">
        <v>0</v>
      </c>
      <c r="O194" s="7">
        <v>0</v>
      </c>
      <c r="P194" s="7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>
        <v>131</v>
      </c>
      <c r="Y194" t="s">
        <v>276</v>
      </c>
      <c r="Z194" t="s">
        <v>26</v>
      </c>
      <c r="AA194" t="s">
        <v>26</v>
      </c>
      <c r="AB194" s="30" t="s">
        <v>440</v>
      </c>
      <c r="AC194" s="26">
        <v>0</v>
      </c>
      <c r="AD194" s="26">
        <v>0</v>
      </c>
      <c r="AE194" s="26">
        <v>0</v>
      </c>
      <c r="AF194" s="26">
        <v>6</v>
      </c>
      <c r="AG194" s="26">
        <v>3</v>
      </c>
      <c r="AH194" s="26">
        <v>10</v>
      </c>
      <c r="AI194" s="26">
        <v>44007</v>
      </c>
      <c r="AJ194" s="26">
        <v>44007</v>
      </c>
      <c r="AK194" s="26">
        <v>9691</v>
      </c>
      <c r="AL194" s="26">
        <v>1800</v>
      </c>
      <c r="AM194" s="7" t="s">
        <v>440</v>
      </c>
      <c r="AN194" s="7">
        <v>9691</v>
      </c>
      <c r="AO194" s="31">
        <f t="shared" ref="AO194:AO257" si="9">AN194-AD194</f>
        <v>9691</v>
      </c>
      <c r="AP194" s="31">
        <f t="shared" ref="AP194:AP257" si="10">AO194-AK194</f>
        <v>0</v>
      </c>
      <c r="AQ194" t="b">
        <f t="shared" si="8"/>
        <v>1</v>
      </c>
    </row>
    <row r="195" spans="1:43" x14ac:dyDescent="0.25">
      <c r="A195" t="s">
        <v>25</v>
      </c>
      <c r="B195">
        <v>3</v>
      </c>
      <c r="C195" s="1">
        <v>44017</v>
      </c>
      <c r="D195">
        <v>2484</v>
      </c>
      <c r="E195" s="2" t="s">
        <v>263</v>
      </c>
      <c r="F195" s="4" t="s">
        <v>883</v>
      </c>
      <c r="G195" s="2" t="s">
        <v>244</v>
      </c>
      <c r="H195" s="7">
        <v>499513</v>
      </c>
      <c r="I195" s="7">
        <v>499513</v>
      </c>
      <c r="J195" s="7">
        <v>0</v>
      </c>
      <c r="K195" s="7">
        <v>0</v>
      </c>
      <c r="L195" s="7">
        <v>0</v>
      </c>
      <c r="M195" s="7">
        <v>0</v>
      </c>
      <c r="N195" s="7">
        <v>0</v>
      </c>
      <c r="O195" s="7">
        <v>0</v>
      </c>
      <c r="P195" s="7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>
        <v>131</v>
      </c>
      <c r="Y195" t="s">
        <v>276</v>
      </c>
      <c r="Z195" t="s">
        <v>26</v>
      </c>
      <c r="AA195" t="s">
        <v>26</v>
      </c>
      <c r="AB195" s="30" t="s">
        <v>883</v>
      </c>
      <c r="AC195" s="26">
        <v>0</v>
      </c>
      <c r="AD195" s="26">
        <v>0</v>
      </c>
      <c r="AE195" s="26">
        <v>0</v>
      </c>
      <c r="AF195" s="26">
        <v>6</v>
      </c>
      <c r="AG195" s="26">
        <v>3</v>
      </c>
      <c r="AH195" s="26">
        <v>10</v>
      </c>
      <c r="AI195" s="26">
        <v>44007</v>
      </c>
      <c r="AJ195" s="26">
        <v>44007</v>
      </c>
      <c r="AK195" s="26">
        <v>3152</v>
      </c>
      <c r="AL195" s="26">
        <v>2400</v>
      </c>
      <c r="AM195" s="7" t="s">
        <v>883</v>
      </c>
      <c r="AN195" s="7">
        <v>3152</v>
      </c>
      <c r="AO195" s="31">
        <f t="shared" si="9"/>
        <v>3152</v>
      </c>
      <c r="AP195" s="31">
        <f t="shared" si="10"/>
        <v>0</v>
      </c>
      <c r="AQ195" t="b">
        <f t="shared" ref="AQ195:AQ258" si="11">AM195=AB195</f>
        <v>1</v>
      </c>
    </row>
    <row r="196" spans="1:43" x14ac:dyDescent="0.25">
      <c r="A196" t="s">
        <v>25</v>
      </c>
      <c r="B196">
        <v>3</v>
      </c>
      <c r="C196" s="1">
        <v>44017</v>
      </c>
      <c r="D196">
        <v>2485</v>
      </c>
      <c r="E196" s="2" t="s">
        <v>263</v>
      </c>
      <c r="F196" s="4" t="s">
        <v>441</v>
      </c>
      <c r="G196" s="2" t="s">
        <v>749</v>
      </c>
      <c r="H196" s="7">
        <v>397700</v>
      </c>
      <c r="I196" s="7">
        <v>397700</v>
      </c>
      <c r="J196" s="7">
        <v>0</v>
      </c>
      <c r="K196" s="7">
        <v>0</v>
      </c>
      <c r="L196" s="7">
        <v>0</v>
      </c>
      <c r="M196" s="7">
        <v>0</v>
      </c>
      <c r="N196" s="7">
        <v>0</v>
      </c>
      <c r="O196" s="7">
        <v>0</v>
      </c>
      <c r="P196" s="7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>
        <v>131</v>
      </c>
      <c r="Y196" t="s">
        <v>276</v>
      </c>
      <c r="Z196" t="s">
        <v>26</v>
      </c>
      <c r="AA196" t="s">
        <v>26</v>
      </c>
      <c r="AB196" s="30" t="s">
        <v>441</v>
      </c>
      <c r="AC196" s="26">
        <v>0</v>
      </c>
      <c r="AD196" s="26">
        <v>0</v>
      </c>
      <c r="AE196" s="26">
        <v>0</v>
      </c>
      <c r="AF196" s="26">
        <v>6</v>
      </c>
      <c r="AG196" s="26">
        <v>3</v>
      </c>
      <c r="AH196" s="26">
        <v>10</v>
      </c>
      <c r="AI196" s="26">
        <v>44007</v>
      </c>
      <c r="AJ196" s="26">
        <v>44007</v>
      </c>
      <c r="AK196" s="26">
        <v>7369</v>
      </c>
      <c r="AL196" s="26">
        <v>2300</v>
      </c>
      <c r="AM196" s="7" t="s">
        <v>441</v>
      </c>
      <c r="AN196" s="7">
        <v>7369</v>
      </c>
      <c r="AO196" s="31">
        <f t="shared" si="9"/>
        <v>7369</v>
      </c>
      <c r="AP196" s="31">
        <f t="shared" si="10"/>
        <v>0</v>
      </c>
      <c r="AQ196" t="b">
        <f t="shared" si="11"/>
        <v>1</v>
      </c>
    </row>
    <row r="197" spans="1:43" x14ac:dyDescent="0.25">
      <c r="A197" t="s">
        <v>25</v>
      </c>
      <c r="B197">
        <v>3</v>
      </c>
      <c r="C197" s="1">
        <v>44017</v>
      </c>
      <c r="D197">
        <v>2486</v>
      </c>
      <c r="E197" s="2" t="s">
        <v>263</v>
      </c>
      <c r="F197" s="4" t="s">
        <v>918</v>
      </c>
      <c r="G197" s="2" t="s">
        <v>180</v>
      </c>
      <c r="H197" s="7">
        <v>169205</v>
      </c>
      <c r="I197" s="7">
        <v>169205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7">
        <v>81.53</v>
      </c>
      <c r="R197" s="7">
        <v>81.53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>
        <v>131</v>
      </c>
      <c r="Y197" t="s">
        <v>276</v>
      </c>
      <c r="Z197" t="s">
        <v>26</v>
      </c>
      <c r="AA197" t="s">
        <v>26</v>
      </c>
      <c r="AB197" s="30" t="s">
        <v>918</v>
      </c>
      <c r="AC197" s="26">
        <v>0</v>
      </c>
      <c r="AD197" s="26">
        <v>81.53</v>
      </c>
      <c r="AE197" s="26">
        <v>81.53</v>
      </c>
      <c r="AF197" s="26">
        <v>6</v>
      </c>
      <c r="AG197" s="26">
        <v>3</v>
      </c>
      <c r="AH197" s="26">
        <v>10</v>
      </c>
      <c r="AI197" s="26">
        <v>44007</v>
      </c>
      <c r="AJ197" s="26">
        <v>44007</v>
      </c>
      <c r="AK197" s="26">
        <v>1312.47</v>
      </c>
      <c r="AL197" s="26">
        <v>2000</v>
      </c>
      <c r="AM197" s="7" t="s">
        <v>918</v>
      </c>
      <c r="AN197" s="7">
        <v>1394</v>
      </c>
      <c r="AO197" s="31">
        <f t="shared" si="9"/>
        <v>1312.47</v>
      </c>
      <c r="AP197" s="31">
        <f t="shared" si="10"/>
        <v>0</v>
      </c>
      <c r="AQ197" t="b">
        <f t="shared" si="11"/>
        <v>1</v>
      </c>
    </row>
    <row r="198" spans="1:43" x14ac:dyDescent="0.25">
      <c r="A198" t="s">
        <v>25</v>
      </c>
      <c r="B198">
        <v>3</v>
      </c>
      <c r="C198" s="1">
        <v>44017</v>
      </c>
      <c r="D198">
        <v>2487</v>
      </c>
      <c r="E198" s="2" t="s">
        <v>263</v>
      </c>
      <c r="F198" s="4" t="s">
        <v>442</v>
      </c>
      <c r="G198" s="2" t="s">
        <v>94</v>
      </c>
      <c r="H198" s="7">
        <v>607600</v>
      </c>
      <c r="I198" s="7">
        <v>607600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>
        <v>131</v>
      </c>
      <c r="Y198" t="s">
        <v>276</v>
      </c>
      <c r="Z198" t="s">
        <v>26</v>
      </c>
      <c r="AA198" t="s">
        <v>26</v>
      </c>
      <c r="AB198" s="30" t="s">
        <v>442</v>
      </c>
      <c r="AC198" s="26">
        <v>0</v>
      </c>
      <c r="AD198" s="26">
        <v>0</v>
      </c>
      <c r="AE198" s="26">
        <v>0</v>
      </c>
      <c r="AF198" s="26">
        <v>6</v>
      </c>
      <c r="AG198" s="26">
        <v>3</v>
      </c>
      <c r="AH198" s="26">
        <v>10</v>
      </c>
      <c r="AI198" s="26">
        <v>44007</v>
      </c>
      <c r="AJ198" s="26">
        <v>44007</v>
      </c>
      <c r="AK198" s="26">
        <v>10651</v>
      </c>
      <c r="AL198" s="26">
        <v>2800</v>
      </c>
      <c r="AM198" s="7" t="s">
        <v>442</v>
      </c>
      <c r="AN198" s="7">
        <v>10651</v>
      </c>
      <c r="AO198" s="31">
        <f t="shared" si="9"/>
        <v>10651</v>
      </c>
      <c r="AP198" s="31">
        <f t="shared" si="10"/>
        <v>0</v>
      </c>
      <c r="AQ198" t="b">
        <f t="shared" si="11"/>
        <v>1</v>
      </c>
    </row>
    <row r="199" spans="1:43" x14ac:dyDescent="0.25">
      <c r="A199" t="s">
        <v>25</v>
      </c>
      <c r="B199">
        <v>3</v>
      </c>
      <c r="C199" s="1">
        <v>44017</v>
      </c>
      <c r="D199">
        <v>2488</v>
      </c>
      <c r="E199" s="2" t="s">
        <v>263</v>
      </c>
      <c r="F199" s="4" t="s">
        <v>443</v>
      </c>
      <c r="G199" s="2" t="s">
        <v>237</v>
      </c>
      <c r="H199" s="7">
        <v>1436000</v>
      </c>
      <c r="I199" s="7">
        <v>1436000</v>
      </c>
      <c r="J199" s="7">
        <v>0</v>
      </c>
      <c r="K199" s="7">
        <v>0</v>
      </c>
      <c r="L199" s="7">
        <v>0</v>
      </c>
      <c r="M199" s="7">
        <v>0</v>
      </c>
      <c r="N199" s="7">
        <v>0</v>
      </c>
      <c r="O199" s="7">
        <v>0</v>
      </c>
      <c r="P199" s="7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>
        <v>131</v>
      </c>
      <c r="Y199" t="s">
        <v>276</v>
      </c>
      <c r="Z199" t="s">
        <v>26</v>
      </c>
      <c r="AA199" t="s">
        <v>26</v>
      </c>
      <c r="AB199" s="30" t="s">
        <v>443</v>
      </c>
      <c r="AC199" s="26">
        <v>0</v>
      </c>
      <c r="AD199" s="26">
        <v>0</v>
      </c>
      <c r="AE199" s="26">
        <v>0</v>
      </c>
      <c r="AF199" s="26">
        <v>6</v>
      </c>
      <c r="AG199" s="26">
        <v>3</v>
      </c>
      <c r="AH199" s="26">
        <v>10</v>
      </c>
      <c r="AI199" s="26">
        <v>44007</v>
      </c>
      <c r="AJ199" s="26">
        <v>44007</v>
      </c>
      <c r="AK199" s="26">
        <v>75026</v>
      </c>
      <c r="AL199" s="26">
        <v>4000</v>
      </c>
      <c r="AM199" s="7" t="s">
        <v>443</v>
      </c>
      <c r="AN199" s="7">
        <v>75026</v>
      </c>
      <c r="AO199" s="31">
        <f t="shared" si="9"/>
        <v>75026</v>
      </c>
      <c r="AP199" s="31">
        <f t="shared" si="10"/>
        <v>0</v>
      </c>
      <c r="AQ199" t="b">
        <f t="shared" si="11"/>
        <v>1</v>
      </c>
    </row>
    <row r="200" spans="1:43" x14ac:dyDescent="0.25">
      <c r="A200" t="s">
        <v>25</v>
      </c>
      <c r="B200">
        <v>3</v>
      </c>
      <c r="C200" s="1">
        <v>44017</v>
      </c>
      <c r="D200">
        <v>2489</v>
      </c>
      <c r="E200" s="2" t="s">
        <v>263</v>
      </c>
      <c r="F200" s="4" t="s">
        <v>884</v>
      </c>
      <c r="G200" s="2" t="s">
        <v>141</v>
      </c>
      <c r="H200" s="7">
        <v>491240</v>
      </c>
      <c r="I200" s="7">
        <v>491240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190.06</v>
      </c>
      <c r="R200" s="7">
        <v>190.06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>
        <v>131</v>
      </c>
      <c r="Y200" t="s">
        <v>276</v>
      </c>
      <c r="Z200" t="s">
        <v>26</v>
      </c>
      <c r="AA200" t="s">
        <v>26</v>
      </c>
      <c r="AB200" s="30" t="s">
        <v>884</v>
      </c>
      <c r="AC200" s="26">
        <v>0</v>
      </c>
      <c r="AD200" s="26">
        <v>190.06</v>
      </c>
      <c r="AE200" s="26">
        <v>190.06</v>
      </c>
      <c r="AF200" s="26">
        <v>6</v>
      </c>
      <c r="AG200" s="26">
        <v>3</v>
      </c>
      <c r="AH200" s="26">
        <v>10</v>
      </c>
      <c r="AI200" s="26">
        <v>44007</v>
      </c>
      <c r="AJ200" s="26">
        <v>44007</v>
      </c>
      <c r="AK200" s="26">
        <v>946.94</v>
      </c>
      <c r="AL200" s="26">
        <v>10</v>
      </c>
      <c r="AM200" s="7" t="s">
        <v>884</v>
      </c>
      <c r="AN200" s="7">
        <v>1137</v>
      </c>
      <c r="AO200" s="31">
        <f t="shared" si="9"/>
        <v>946.94</v>
      </c>
      <c r="AP200" s="31">
        <f t="shared" si="10"/>
        <v>0</v>
      </c>
      <c r="AQ200" t="b">
        <f t="shared" si="11"/>
        <v>1</v>
      </c>
    </row>
    <row r="201" spans="1:43" x14ac:dyDescent="0.25">
      <c r="A201" t="s">
        <v>25</v>
      </c>
      <c r="B201">
        <v>3</v>
      </c>
      <c r="C201" s="1">
        <v>44017</v>
      </c>
      <c r="D201">
        <v>2490</v>
      </c>
      <c r="E201" s="2" t="s">
        <v>263</v>
      </c>
      <c r="F201" s="4" t="s">
        <v>444</v>
      </c>
      <c r="G201" s="2" t="s">
        <v>750</v>
      </c>
      <c r="H201" s="7">
        <v>407600</v>
      </c>
      <c r="I201" s="7">
        <v>407600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>
        <v>131</v>
      </c>
      <c r="Y201" t="s">
        <v>276</v>
      </c>
      <c r="Z201" t="s">
        <v>26</v>
      </c>
      <c r="AA201" t="s">
        <v>26</v>
      </c>
      <c r="AB201" s="30" t="s">
        <v>444</v>
      </c>
      <c r="AC201" s="26">
        <v>0</v>
      </c>
      <c r="AD201" s="26">
        <v>0</v>
      </c>
      <c r="AE201" s="26">
        <v>0</v>
      </c>
      <c r="AF201" s="26">
        <v>6</v>
      </c>
      <c r="AG201" s="26">
        <v>3</v>
      </c>
      <c r="AH201" s="26">
        <v>10</v>
      </c>
      <c r="AI201" s="26">
        <v>44007</v>
      </c>
      <c r="AJ201" s="26">
        <v>44007</v>
      </c>
      <c r="AK201" s="26">
        <v>30651</v>
      </c>
      <c r="AL201" s="26">
        <v>2800</v>
      </c>
      <c r="AM201" s="7" t="s">
        <v>444</v>
      </c>
      <c r="AN201" s="7">
        <v>30651</v>
      </c>
      <c r="AO201" s="31">
        <f t="shared" si="9"/>
        <v>30651</v>
      </c>
      <c r="AP201" s="31">
        <f t="shared" si="10"/>
        <v>0</v>
      </c>
      <c r="AQ201" t="b">
        <f t="shared" si="11"/>
        <v>1</v>
      </c>
    </row>
    <row r="202" spans="1:43" x14ac:dyDescent="0.25">
      <c r="A202" t="s">
        <v>25</v>
      </c>
      <c r="B202">
        <v>3</v>
      </c>
      <c r="C202" s="1">
        <v>44017</v>
      </c>
      <c r="D202">
        <v>2491</v>
      </c>
      <c r="E202" s="2" t="s">
        <v>263</v>
      </c>
      <c r="F202" s="4" t="s">
        <v>908</v>
      </c>
      <c r="G202" s="2" t="s">
        <v>955</v>
      </c>
      <c r="H202" s="7">
        <v>799236</v>
      </c>
      <c r="I202" s="7">
        <v>799236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>
        <v>131</v>
      </c>
      <c r="Y202" t="s">
        <v>276</v>
      </c>
      <c r="Z202" t="s">
        <v>26</v>
      </c>
      <c r="AA202" t="s">
        <v>26</v>
      </c>
      <c r="AB202" s="30" t="s">
        <v>908</v>
      </c>
      <c r="AC202" s="26">
        <v>0</v>
      </c>
      <c r="AD202" s="26">
        <v>0</v>
      </c>
      <c r="AE202" s="26">
        <v>0</v>
      </c>
      <c r="AF202" s="26">
        <v>6</v>
      </c>
      <c r="AG202" s="26">
        <v>3</v>
      </c>
      <c r="AH202" s="26">
        <v>10</v>
      </c>
      <c r="AI202" s="26">
        <v>44007</v>
      </c>
      <c r="AJ202" s="26">
        <v>44007</v>
      </c>
      <c r="AK202" s="26">
        <v>2474</v>
      </c>
      <c r="AL202" s="26">
        <v>3200</v>
      </c>
      <c r="AM202" s="7" t="s">
        <v>908</v>
      </c>
      <c r="AN202" s="7">
        <v>2474</v>
      </c>
      <c r="AO202" s="31">
        <f t="shared" si="9"/>
        <v>2474</v>
      </c>
      <c r="AP202" s="31">
        <f t="shared" si="10"/>
        <v>0</v>
      </c>
      <c r="AQ202" t="b">
        <f t="shared" si="11"/>
        <v>1</v>
      </c>
    </row>
    <row r="203" spans="1:43" x14ac:dyDescent="0.25">
      <c r="A203" t="s">
        <v>25</v>
      </c>
      <c r="B203">
        <v>3</v>
      </c>
      <c r="C203" s="1">
        <v>44017</v>
      </c>
      <c r="D203">
        <v>2492</v>
      </c>
      <c r="E203" s="2" t="s">
        <v>263</v>
      </c>
      <c r="F203" s="4" t="s">
        <v>445</v>
      </c>
      <c r="G203" s="2" t="s">
        <v>135</v>
      </c>
      <c r="H203" s="7">
        <v>245091</v>
      </c>
      <c r="I203" s="7">
        <v>245091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>
        <v>131</v>
      </c>
      <c r="Y203" t="s">
        <v>276</v>
      </c>
      <c r="Z203" t="s">
        <v>26</v>
      </c>
      <c r="AA203" t="s">
        <v>26</v>
      </c>
      <c r="AB203" s="30" t="s">
        <v>445</v>
      </c>
      <c r="AC203" s="26">
        <v>0</v>
      </c>
      <c r="AD203" s="26">
        <v>0</v>
      </c>
      <c r="AE203" s="26">
        <v>0</v>
      </c>
      <c r="AF203" s="26">
        <v>6</v>
      </c>
      <c r="AG203" s="26">
        <v>3</v>
      </c>
      <c r="AH203" s="26">
        <v>10</v>
      </c>
      <c r="AI203" s="26">
        <v>44007</v>
      </c>
      <c r="AJ203" s="26">
        <v>44007</v>
      </c>
      <c r="AK203" s="26">
        <v>3919</v>
      </c>
      <c r="AL203" s="26">
        <v>2300</v>
      </c>
      <c r="AM203" s="7" t="s">
        <v>445</v>
      </c>
      <c r="AN203" s="7">
        <v>3919</v>
      </c>
      <c r="AO203" s="31">
        <f t="shared" si="9"/>
        <v>3919</v>
      </c>
      <c r="AP203" s="31">
        <f t="shared" si="10"/>
        <v>0</v>
      </c>
      <c r="AQ203" t="b">
        <f t="shared" si="11"/>
        <v>1</v>
      </c>
    </row>
    <row r="204" spans="1:43" x14ac:dyDescent="0.25">
      <c r="A204" t="s">
        <v>25</v>
      </c>
      <c r="B204">
        <v>3</v>
      </c>
      <c r="C204" s="1">
        <v>44017</v>
      </c>
      <c r="D204">
        <v>2493</v>
      </c>
      <c r="E204" s="2" t="s">
        <v>263</v>
      </c>
      <c r="F204" s="4" t="s">
        <v>446</v>
      </c>
      <c r="G204" s="2" t="s">
        <v>69</v>
      </c>
      <c r="H204" s="7">
        <v>90400</v>
      </c>
      <c r="I204" s="7">
        <v>90400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>
        <v>131</v>
      </c>
      <c r="Y204" t="s">
        <v>276</v>
      </c>
      <c r="Z204" t="s">
        <v>26</v>
      </c>
      <c r="AA204" t="s">
        <v>26</v>
      </c>
      <c r="AB204" s="30" t="s">
        <v>446</v>
      </c>
      <c r="AC204" s="26">
        <v>0</v>
      </c>
      <c r="AD204" s="26">
        <v>0</v>
      </c>
      <c r="AE204" s="26">
        <v>0</v>
      </c>
      <c r="AF204" s="26">
        <v>6</v>
      </c>
      <c r="AG204" s="26">
        <v>3</v>
      </c>
      <c r="AH204" s="26">
        <v>10</v>
      </c>
      <c r="AI204" s="26">
        <v>44007</v>
      </c>
      <c r="AJ204" s="26">
        <v>44007</v>
      </c>
      <c r="AK204" s="26">
        <v>3936</v>
      </c>
      <c r="AL204" s="26">
        <v>1200</v>
      </c>
      <c r="AM204" s="7" t="s">
        <v>446</v>
      </c>
      <c r="AN204" s="7">
        <v>3936</v>
      </c>
      <c r="AO204" s="31">
        <f t="shared" si="9"/>
        <v>3936</v>
      </c>
      <c r="AP204" s="31">
        <f t="shared" si="10"/>
        <v>0</v>
      </c>
      <c r="AQ204" t="b">
        <f t="shared" si="11"/>
        <v>1</v>
      </c>
    </row>
    <row r="205" spans="1:43" x14ac:dyDescent="0.25">
      <c r="A205" t="s">
        <v>25</v>
      </c>
      <c r="B205">
        <v>3</v>
      </c>
      <c r="C205" s="1">
        <v>44017</v>
      </c>
      <c r="D205">
        <v>2494</v>
      </c>
      <c r="E205" s="2" t="s">
        <v>263</v>
      </c>
      <c r="F205" s="4" t="s">
        <v>447</v>
      </c>
      <c r="G205" s="2" t="s">
        <v>193</v>
      </c>
      <c r="H205" s="7">
        <v>1994000</v>
      </c>
      <c r="I205" s="7">
        <v>1994000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>
        <v>131</v>
      </c>
      <c r="Y205" t="s">
        <v>276</v>
      </c>
      <c r="Z205" t="s">
        <v>26</v>
      </c>
      <c r="AA205" t="s">
        <v>26</v>
      </c>
      <c r="AB205" s="30" t="s">
        <v>447</v>
      </c>
      <c r="AC205" s="26">
        <v>0</v>
      </c>
      <c r="AD205" s="26">
        <v>0</v>
      </c>
      <c r="AE205" s="26">
        <v>0</v>
      </c>
      <c r="AF205" s="26">
        <v>6</v>
      </c>
      <c r="AG205" s="26">
        <v>3</v>
      </c>
      <c r="AH205" s="26">
        <v>10</v>
      </c>
      <c r="AI205" s="26">
        <v>44007</v>
      </c>
      <c r="AJ205" s="26">
        <v>44007</v>
      </c>
      <c r="AK205" s="26">
        <v>26409</v>
      </c>
      <c r="AL205" s="26">
        <v>6000</v>
      </c>
      <c r="AM205" s="7" t="s">
        <v>447</v>
      </c>
      <c r="AN205" s="7">
        <v>26409</v>
      </c>
      <c r="AO205" s="31">
        <f t="shared" si="9"/>
        <v>26409</v>
      </c>
      <c r="AP205" s="31">
        <f t="shared" si="10"/>
        <v>0</v>
      </c>
      <c r="AQ205" t="b">
        <f t="shared" si="11"/>
        <v>1</v>
      </c>
    </row>
    <row r="206" spans="1:43" x14ac:dyDescent="0.25">
      <c r="A206" t="s">
        <v>25</v>
      </c>
      <c r="B206">
        <v>3</v>
      </c>
      <c r="C206" s="1">
        <v>44017</v>
      </c>
      <c r="D206">
        <v>2495</v>
      </c>
      <c r="E206" s="2" t="s">
        <v>263</v>
      </c>
      <c r="F206" s="4" t="s">
        <v>448</v>
      </c>
      <c r="G206" s="2" t="s">
        <v>751</v>
      </c>
      <c r="H206" s="7">
        <v>625240</v>
      </c>
      <c r="I206" s="7">
        <v>625240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  <c r="O206" s="7">
        <v>0</v>
      </c>
      <c r="P206" s="7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>
        <v>131</v>
      </c>
      <c r="Y206" t="s">
        <v>276</v>
      </c>
      <c r="Z206" t="s">
        <v>26</v>
      </c>
      <c r="AA206" t="s">
        <v>26</v>
      </c>
      <c r="AB206" s="30" t="s">
        <v>448</v>
      </c>
      <c r="AC206" s="26">
        <v>0</v>
      </c>
      <c r="AD206" s="26">
        <v>0</v>
      </c>
      <c r="AE206" s="26">
        <v>0</v>
      </c>
      <c r="AF206" s="26">
        <v>6</v>
      </c>
      <c r="AG206" s="26">
        <v>3</v>
      </c>
      <c r="AH206" s="26">
        <v>10</v>
      </c>
      <c r="AI206" s="26">
        <v>44007</v>
      </c>
      <c r="AJ206" s="26">
        <v>44007</v>
      </c>
      <c r="AK206" s="26">
        <v>18674</v>
      </c>
      <c r="AL206" s="26">
        <v>3100</v>
      </c>
      <c r="AM206" s="7" t="s">
        <v>448</v>
      </c>
      <c r="AN206" s="7">
        <v>18674</v>
      </c>
      <c r="AO206" s="31">
        <f t="shared" si="9"/>
        <v>18674</v>
      </c>
      <c r="AP206" s="31">
        <f t="shared" si="10"/>
        <v>0</v>
      </c>
      <c r="AQ206" t="b">
        <f t="shared" si="11"/>
        <v>1</v>
      </c>
    </row>
    <row r="207" spans="1:43" x14ac:dyDescent="0.25">
      <c r="A207" t="s">
        <v>25</v>
      </c>
      <c r="B207">
        <v>3</v>
      </c>
      <c r="C207" s="1">
        <v>44017</v>
      </c>
      <c r="D207">
        <v>2496</v>
      </c>
      <c r="E207" s="2" t="s">
        <v>263</v>
      </c>
      <c r="F207" s="4" t="s">
        <v>449</v>
      </c>
      <c r="G207" s="2" t="s">
        <v>212</v>
      </c>
      <c r="H207" s="7">
        <v>694400</v>
      </c>
      <c r="I207" s="7">
        <v>694400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>
        <v>131</v>
      </c>
      <c r="Y207" t="s">
        <v>276</v>
      </c>
      <c r="Z207" t="s">
        <v>26</v>
      </c>
      <c r="AA207" t="s">
        <v>26</v>
      </c>
      <c r="AB207" s="30" t="s">
        <v>449</v>
      </c>
      <c r="AC207" s="26">
        <v>0</v>
      </c>
      <c r="AD207" s="26">
        <v>0</v>
      </c>
      <c r="AE207" s="26">
        <v>0</v>
      </c>
      <c r="AF207" s="26">
        <v>6</v>
      </c>
      <c r="AG207" s="26">
        <v>3</v>
      </c>
      <c r="AH207" s="26">
        <v>10</v>
      </c>
      <c r="AI207" s="26">
        <v>44007</v>
      </c>
      <c r="AJ207" s="26">
        <v>44007</v>
      </c>
      <c r="AK207" s="26">
        <v>32273</v>
      </c>
      <c r="AL207" s="26">
        <v>3200</v>
      </c>
      <c r="AM207" s="7" t="s">
        <v>449</v>
      </c>
      <c r="AN207" s="7">
        <v>32273</v>
      </c>
      <c r="AO207" s="31">
        <f t="shared" si="9"/>
        <v>32273</v>
      </c>
      <c r="AP207" s="31">
        <f t="shared" si="10"/>
        <v>0</v>
      </c>
      <c r="AQ207" t="b">
        <f t="shared" si="11"/>
        <v>1</v>
      </c>
    </row>
    <row r="208" spans="1:43" x14ac:dyDescent="0.25">
      <c r="A208" t="s">
        <v>25</v>
      </c>
      <c r="B208">
        <v>3</v>
      </c>
      <c r="C208" s="1">
        <v>44017</v>
      </c>
      <c r="D208">
        <v>2497</v>
      </c>
      <c r="E208" s="2" t="s">
        <v>263</v>
      </c>
      <c r="F208" s="4" t="s">
        <v>450</v>
      </c>
      <c r="G208" s="2" t="s">
        <v>240</v>
      </c>
      <c r="H208" s="7">
        <v>108400</v>
      </c>
      <c r="I208" s="7">
        <v>108400</v>
      </c>
      <c r="J208" s="7">
        <v>0</v>
      </c>
      <c r="K208" s="7">
        <v>0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>
        <v>131</v>
      </c>
      <c r="Y208" t="s">
        <v>276</v>
      </c>
      <c r="Z208" t="s">
        <v>26</v>
      </c>
      <c r="AA208" t="s">
        <v>26</v>
      </c>
      <c r="AB208" s="30" t="s">
        <v>450</v>
      </c>
      <c r="AC208" s="26">
        <v>0</v>
      </c>
      <c r="AD208" s="26">
        <v>0</v>
      </c>
      <c r="AE208" s="26">
        <v>0</v>
      </c>
      <c r="AF208" s="26">
        <v>6</v>
      </c>
      <c r="AG208" s="26">
        <v>3</v>
      </c>
      <c r="AH208" s="26">
        <v>10</v>
      </c>
      <c r="AI208" s="26">
        <v>44007</v>
      </c>
      <c r="AJ208" s="26">
        <v>44007</v>
      </c>
      <c r="AK208" s="26">
        <v>9437</v>
      </c>
      <c r="AL208" s="26">
        <v>2300</v>
      </c>
      <c r="AM208" s="7" t="s">
        <v>450</v>
      </c>
      <c r="AN208" s="7">
        <v>9437</v>
      </c>
      <c r="AO208" s="31">
        <f t="shared" si="9"/>
        <v>9437</v>
      </c>
      <c r="AP208" s="31">
        <f t="shared" si="10"/>
        <v>0</v>
      </c>
      <c r="AQ208" t="b">
        <f t="shared" si="11"/>
        <v>1</v>
      </c>
    </row>
    <row r="209" spans="1:43" x14ac:dyDescent="0.25">
      <c r="A209" t="s">
        <v>25</v>
      </c>
      <c r="B209">
        <v>3</v>
      </c>
      <c r="C209" s="1">
        <v>44017</v>
      </c>
      <c r="D209">
        <v>2498</v>
      </c>
      <c r="E209" s="2" t="s">
        <v>263</v>
      </c>
      <c r="F209" s="4" t="s">
        <v>451</v>
      </c>
      <c r="G209" s="2" t="s">
        <v>245</v>
      </c>
      <c r="H209" s="7">
        <v>292000</v>
      </c>
      <c r="I209" s="7">
        <v>292000</v>
      </c>
      <c r="J209" s="7">
        <v>0</v>
      </c>
      <c r="K209" s="7">
        <v>0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>
        <v>131</v>
      </c>
      <c r="Y209" t="s">
        <v>276</v>
      </c>
      <c r="Z209" t="s">
        <v>26</v>
      </c>
      <c r="AA209" t="s">
        <v>26</v>
      </c>
      <c r="AB209" s="30" t="s">
        <v>451</v>
      </c>
      <c r="AC209" s="26">
        <v>0</v>
      </c>
      <c r="AD209" s="26">
        <v>0</v>
      </c>
      <c r="AE209" s="26">
        <v>0</v>
      </c>
      <c r="AF209" s="26">
        <v>6</v>
      </c>
      <c r="AG209" s="26">
        <v>3</v>
      </c>
      <c r="AH209" s="26">
        <v>10</v>
      </c>
      <c r="AI209" s="26">
        <v>44007</v>
      </c>
      <c r="AJ209" s="26">
        <v>44007</v>
      </c>
      <c r="AK209" s="26">
        <v>13652</v>
      </c>
      <c r="AL209" s="26">
        <v>2000</v>
      </c>
      <c r="AM209" s="7" t="s">
        <v>451</v>
      </c>
      <c r="AN209" s="7">
        <v>13652</v>
      </c>
      <c r="AO209" s="31">
        <f t="shared" si="9"/>
        <v>13652</v>
      </c>
      <c r="AP209" s="31">
        <f t="shared" si="10"/>
        <v>0</v>
      </c>
      <c r="AQ209" t="b">
        <f t="shared" si="11"/>
        <v>1</v>
      </c>
    </row>
    <row r="210" spans="1:43" x14ac:dyDescent="0.25">
      <c r="A210" t="s">
        <v>25</v>
      </c>
      <c r="B210">
        <v>3</v>
      </c>
      <c r="C210" s="1">
        <v>44017</v>
      </c>
      <c r="D210">
        <v>2499</v>
      </c>
      <c r="E210" s="2" t="s">
        <v>263</v>
      </c>
      <c r="F210" s="4" t="s">
        <v>452</v>
      </c>
      <c r="G210" s="2" t="s">
        <v>752</v>
      </c>
      <c r="H210" s="7">
        <v>28000</v>
      </c>
      <c r="I210" s="7">
        <v>28000</v>
      </c>
      <c r="J210" s="7">
        <v>0</v>
      </c>
      <c r="K210" s="7">
        <v>0</v>
      </c>
      <c r="L210" s="7">
        <v>0</v>
      </c>
      <c r="M210" s="7">
        <v>0</v>
      </c>
      <c r="N210" s="7">
        <v>0</v>
      </c>
      <c r="O210" s="7">
        <v>0</v>
      </c>
      <c r="P210" s="7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>
        <v>131</v>
      </c>
      <c r="Y210" t="s">
        <v>276</v>
      </c>
      <c r="Z210" t="s">
        <v>26</v>
      </c>
      <c r="AA210" t="s">
        <v>26</v>
      </c>
      <c r="AB210" s="30" t="s">
        <v>452</v>
      </c>
      <c r="AC210" s="26">
        <v>0</v>
      </c>
      <c r="AD210" s="26">
        <v>0</v>
      </c>
      <c r="AE210" s="26">
        <v>0</v>
      </c>
      <c r="AF210" s="26">
        <v>6</v>
      </c>
      <c r="AG210" s="26">
        <v>3</v>
      </c>
      <c r="AH210" s="26">
        <v>10</v>
      </c>
      <c r="AI210" s="26">
        <v>44007</v>
      </c>
      <c r="AJ210" s="26">
        <v>44007</v>
      </c>
      <c r="AK210" s="26">
        <v>6537</v>
      </c>
      <c r="AL210" s="26">
        <v>1000</v>
      </c>
      <c r="AM210" s="7" t="s">
        <v>452</v>
      </c>
      <c r="AN210" s="7">
        <v>6537</v>
      </c>
      <c r="AO210" s="31">
        <f t="shared" si="9"/>
        <v>6537</v>
      </c>
      <c r="AP210" s="31">
        <f t="shared" si="10"/>
        <v>0</v>
      </c>
      <c r="AQ210" t="b">
        <f t="shared" si="11"/>
        <v>1</v>
      </c>
    </row>
    <row r="211" spans="1:43" x14ac:dyDescent="0.25">
      <c r="A211" t="s">
        <v>25</v>
      </c>
      <c r="B211">
        <v>3</v>
      </c>
      <c r="C211" s="1">
        <v>44017</v>
      </c>
      <c r="D211">
        <v>2500</v>
      </c>
      <c r="E211" s="2" t="s">
        <v>263</v>
      </c>
      <c r="F211" s="4" t="s">
        <v>453</v>
      </c>
      <c r="G211" s="2" t="s">
        <v>753</v>
      </c>
      <c r="H211" s="7">
        <v>1139200</v>
      </c>
      <c r="I211" s="7">
        <v>1139200</v>
      </c>
      <c r="J211" s="7">
        <v>0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>
        <v>131</v>
      </c>
      <c r="Y211" t="s">
        <v>276</v>
      </c>
      <c r="Z211" t="s">
        <v>26</v>
      </c>
      <c r="AA211" t="s">
        <v>26</v>
      </c>
      <c r="AB211" s="30" t="s">
        <v>453</v>
      </c>
      <c r="AC211" s="26">
        <v>0</v>
      </c>
      <c r="AD211" s="26">
        <v>0</v>
      </c>
      <c r="AE211" s="26">
        <v>0</v>
      </c>
      <c r="AF211" s="26">
        <v>6</v>
      </c>
      <c r="AG211" s="26">
        <v>3</v>
      </c>
      <c r="AH211" s="26">
        <v>10</v>
      </c>
      <c r="AI211" s="26">
        <v>44007</v>
      </c>
      <c r="AJ211" s="26">
        <v>44007</v>
      </c>
      <c r="AK211" s="26">
        <v>43732</v>
      </c>
      <c r="AL211" s="26">
        <v>5000</v>
      </c>
      <c r="AM211" s="7" t="s">
        <v>453</v>
      </c>
      <c r="AN211" s="7">
        <v>43732</v>
      </c>
      <c r="AO211" s="31">
        <f t="shared" si="9"/>
        <v>43732</v>
      </c>
      <c r="AP211" s="31">
        <f t="shared" si="10"/>
        <v>0</v>
      </c>
      <c r="AQ211" t="b">
        <f t="shared" si="11"/>
        <v>1</v>
      </c>
    </row>
    <row r="212" spans="1:43" x14ac:dyDescent="0.25">
      <c r="A212" t="s">
        <v>25</v>
      </c>
      <c r="B212">
        <v>3</v>
      </c>
      <c r="C212" s="1">
        <v>44017</v>
      </c>
      <c r="D212">
        <v>2501</v>
      </c>
      <c r="E212" s="2" t="s">
        <v>263</v>
      </c>
      <c r="F212" s="4" t="s">
        <v>913</v>
      </c>
      <c r="G212" s="2" t="s">
        <v>144</v>
      </c>
      <c r="H212" s="7">
        <v>1099881</v>
      </c>
      <c r="I212" s="7">
        <v>1099881</v>
      </c>
      <c r="J212" s="7">
        <v>0</v>
      </c>
      <c r="K212" s="7">
        <v>0</v>
      </c>
      <c r="L212" s="7">
        <v>0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>
        <v>131</v>
      </c>
      <c r="Y212" t="s">
        <v>276</v>
      </c>
      <c r="Z212" t="s">
        <v>26</v>
      </c>
      <c r="AA212" t="s">
        <v>26</v>
      </c>
      <c r="AB212" s="30" t="s">
        <v>913</v>
      </c>
      <c r="AC212" s="26">
        <v>0</v>
      </c>
      <c r="AD212" s="26">
        <v>0</v>
      </c>
      <c r="AE212" s="26">
        <v>0</v>
      </c>
      <c r="AF212" s="26">
        <v>6</v>
      </c>
      <c r="AG212" s="26">
        <v>3</v>
      </c>
      <c r="AH212" s="26">
        <v>10</v>
      </c>
      <c r="AI212" s="26">
        <v>44007</v>
      </c>
      <c r="AJ212" s="26">
        <v>44007</v>
      </c>
      <c r="AK212" s="26">
        <v>2470</v>
      </c>
      <c r="AL212" s="26">
        <v>3100</v>
      </c>
      <c r="AM212" s="7" t="s">
        <v>913</v>
      </c>
      <c r="AN212" s="7">
        <v>2470</v>
      </c>
      <c r="AO212" s="31">
        <f t="shared" si="9"/>
        <v>2470</v>
      </c>
      <c r="AP212" s="31">
        <f t="shared" si="10"/>
        <v>0</v>
      </c>
      <c r="AQ212" t="b">
        <f t="shared" si="11"/>
        <v>1</v>
      </c>
    </row>
    <row r="213" spans="1:43" x14ac:dyDescent="0.25">
      <c r="A213" t="s">
        <v>25</v>
      </c>
      <c r="B213">
        <v>3</v>
      </c>
      <c r="C213" s="1">
        <v>44017</v>
      </c>
      <c r="D213">
        <v>2502</v>
      </c>
      <c r="E213" s="2" t="s">
        <v>263</v>
      </c>
      <c r="F213" s="4" t="s">
        <v>454</v>
      </c>
      <c r="G213" s="2" t="s">
        <v>754</v>
      </c>
      <c r="H213" s="7">
        <v>1361400</v>
      </c>
      <c r="I213" s="7">
        <v>1361400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>
        <v>131</v>
      </c>
      <c r="Y213" t="s">
        <v>276</v>
      </c>
      <c r="Z213" t="s">
        <v>26</v>
      </c>
      <c r="AA213" t="s">
        <v>26</v>
      </c>
      <c r="AB213" s="30" t="s">
        <v>454</v>
      </c>
      <c r="AC213" s="26">
        <v>0</v>
      </c>
      <c r="AD213" s="26">
        <v>0</v>
      </c>
      <c r="AE213" s="26">
        <v>0</v>
      </c>
      <c r="AF213" s="26">
        <v>6</v>
      </c>
      <c r="AG213" s="26">
        <v>3</v>
      </c>
      <c r="AH213" s="26">
        <v>10</v>
      </c>
      <c r="AI213" s="26">
        <v>44007</v>
      </c>
      <c r="AJ213" s="26">
        <v>44007</v>
      </c>
      <c r="AK213" s="26">
        <v>6491</v>
      </c>
      <c r="AL213" s="26">
        <v>4200</v>
      </c>
      <c r="AM213" s="7" t="s">
        <v>454</v>
      </c>
      <c r="AN213" s="7">
        <v>6491</v>
      </c>
      <c r="AO213" s="31">
        <f t="shared" si="9"/>
        <v>6491</v>
      </c>
      <c r="AP213" s="31">
        <f t="shared" si="10"/>
        <v>0</v>
      </c>
      <c r="AQ213" t="b">
        <f t="shared" si="11"/>
        <v>1</v>
      </c>
    </row>
    <row r="214" spans="1:43" x14ac:dyDescent="0.25">
      <c r="A214" t="s">
        <v>25</v>
      </c>
      <c r="B214">
        <v>3</v>
      </c>
      <c r="C214" s="1">
        <v>44017</v>
      </c>
      <c r="D214">
        <v>2503</v>
      </c>
      <c r="E214" s="2" t="s">
        <v>263</v>
      </c>
      <c r="F214" s="4" t="s">
        <v>455</v>
      </c>
      <c r="G214" s="2" t="s">
        <v>755</v>
      </c>
      <c r="H214" s="7">
        <v>292000</v>
      </c>
      <c r="I214" s="7">
        <v>292000</v>
      </c>
      <c r="J214" s="7">
        <v>0</v>
      </c>
      <c r="K214" s="7">
        <v>0</v>
      </c>
      <c r="L214" s="7">
        <v>0</v>
      </c>
      <c r="M214" s="7">
        <v>0</v>
      </c>
      <c r="N214" s="7">
        <v>0</v>
      </c>
      <c r="O214" s="7">
        <v>0</v>
      </c>
      <c r="P214" s="7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>
        <v>131</v>
      </c>
      <c r="Y214" t="s">
        <v>276</v>
      </c>
      <c r="Z214" t="s">
        <v>26</v>
      </c>
      <c r="AA214" t="s">
        <v>26</v>
      </c>
      <c r="AB214" s="30" t="s">
        <v>455</v>
      </c>
      <c r="AC214" s="26">
        <v>0</v>
      </c>
      <c r="AD214" s="26">
        <v>0</v>
      </c>
      <c r="AE214" s="26">
        <v>0</v>
      </c>
      <c r="AF214" s="26">
        <v>6</v>
      </c>
      <c r="AG214" s="26">
        <v>3</v>
      </c>
      <c r="AH214" s="26">
        <v>10</v>
      </c>
      <c r="AI214" s="26">
        <v>44007</v>
      </c>
      <c r="AJ214" s="26">
        <v>44007</v>
      </c>
      <c r="AK214" s="26">
        <v>9931</v>
      </c>
      <c r="AL214" s="26">
        <v>2000</v>
      </c>
      <c r="AM214" s="7" t="s">
        <v>455</v>
      </c>
      <c r="AN214" s="7">
        <v>9931</v>
      </c>
      <c r="AO214" s="31">
        <f t="shared" si="9"/>
        <v>9931</v>
      </c>
      <c r="AP214" s="31">
        <f t="shared" si="10"/>
        <v>0</v>
      </c>
      <c r="AQ214" t="b">
        <f t="shared" si="11"/>
        <v>1</v>
      </c>
    </row>
    <row r="215" spans="1:43" x14ac:dyDescent="0.25">
      <c r="A215" t="s">
        <v>25</v>
      </c>
      <c r="B215">
        <v>3</v>
      </c>
      <c r="C215" s="1">
        <v>44017</v>
      </c>
      <c r="D215">
        <v>2504</v>
      </c>
      <c r="E215" s="2" t="s">
        <v>263</v>
      </c>
      <c r="F215" s="4" t="s">
        <v>456</v>
      </c>
      <c r="G215" s="2" t="s">
        <v>756</v>
      </c>
      <c r="H215" s="7">
        <v>74400</v>
      </c>
      <c r="I215" s="7">
        <v>74400</v>
      </c>
      <c r="J215" s="7">
        <v>0</v>
      </c>
      <c r="K215" s="7">
        <v>0</v>
      </c>
      <c r="L215" s="7">
        <v>0</v>
      </c>
      <c r="M215" s="7">
        <v>0</v>
      </c>
      <c r="N215" s="7">
        <v>0</v>
      </c>
      <c r="O215" s="7">
        <v>0</v>
      </c>
      <c r="P215" s="7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>
        <v>131</v>
      </c>
      <c r="Y215" t="s">
        <v>276</v>
      </c>
      <c r="Z215" t="s">
        <v>26</v>
      </c>
      <c r="AA215" t="s">
        <v>26</v>
      </c>
      <c r="AB215" s="30" t="s">
        <v>456</v>
      </c>
      <c r="AC215" s="26">
        <v>0</v>
      </c>
      <c r="AD215" s="26">
        <v>0</v>
      </c>
      <c r="AE215" s="26">
        <v>0</v>
      </c>
      <c r="AF215" s="26">
        <v>6</v>
      </c>
      <c r="AG215" s="26">
        <v>3</v>
      </c>
      <c r="AH215" s="26">
        <v>10</v>
      </c>
      <c r="AI215" s="26">
        <v>44007</v>
      </c>
      <c r="AJ215" s="26">
        <v>44007</v>
      </c>
      <c r="AK215" s="26">
        <v>15474</v>
      </c>
      <c r="AL215" s="26">
        <v>2300</v>
      </c>
      <c r="AM215" s="7" t="s">
        <v>456</v>
      </c>
      <c r="AN215" s="7">
        <v>15474</v>
      </c>
      <c r="AO215" s="31">
        <f t="shared" si="9"/>
        <v>15474</v>
      </c>
      <c r="AP215" s="31">
        <f t="shared" si="10"/>
        <v>0</v>
      </c>
      <c r="AQ215" t="b">
        <f t="shared" si="11"/>
        <v>1</v>
      </c>
    </row>
    <row r="216" spans="1:43" x14ac:dyDescent="0.25">
      <c r="A216" t="s">
        <v>25</v>
      </c>
      <c r="B216">
        <v>3</v>
      </c>
      <c r="C216" s="1">
        <v>44017</v>
      </c>
      <c r="D216">
        <v>2505</v>
      </c>
      <c r="E216" s="2" t="s">
        <v>263</v>
      </c>
      <c r="F216" s="4" t="s">
        <v>457</v>
      </c>
      <c r="G216" s="2" t="s">
        <v>93</v>
      </c>
      <c r="H216" s="7">
        <v>782258</v>
      </c>
      <c r="I216" s="7">
        <v>782258</v>
      </c>
      <c r="J216" s="7">
        <v>0</v>
      </c>
      <c r="K216" s="7">
        <v>0</v>
      </c>
      <c r="L216" s="7">
        <v>0</v>
      </c>
      <c r="M216" s="7">
        <v>0</v>
      </c>
      <c r="N216" s="7">
        <v>0</v>
      </c>
      <c r="O216" s="7">
        <v>0</v>
      </c>
      <c r="P216" s="7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>
        <v>131</v>
      </c>
      <c r="Y216" t="s">
        <v>276</v>
      </c>
      <c r="Z216" t="s">
        <v>26</v>
      </c>
      <c r="AA216" t="s">
        <v>26</v>
      </c>
      <c r="AB216" s="30" t="s">
        <v>457</v>
      </c>
      <c r="AC216" s="26">
        <v>0</v>
      </c>
      <c r="AD216" s="26">
        <v>0</v>
      </c>
      <c r="AE216" s="26">
        <v>0</v>
      </c>
      <c r="AF216" s="26">
        <v>6</v>
      </c>
      <c r="AG216" s="26">
        <v>3</v>
      </c>
      <c r="AH216" s="26">
        <v>10</v>
      </c>
      <c r="AI216" s="26">
        <v>44007</v>
      </c>
      <c r="AJ216" s="26">
        <v>44007</v>
      </c>
      <c r="AK216" s="26">
        <v>5556</v>
      </c>
      <c r="AL216" s="26">
        <v>3600</v>
      </c>
      <c r="AM216" s="7" t="s">
        <v>457</v>
      </c>
      <c r="AN216" s="7">
        <v>5556</v>
      </c>
      <c r="AO216" s="31">
        <f t="shared" si="9"/>
        <v>5556</v>
      </c>
      <c r="AP216" s="31">
        <f t="shared" si="10"/>
        <v>0</v>
      </c>
      <c r="AQ216" t="b">
        <f t="shared" si="11"/>
        <v>1</v>
      </c>
    </row>
    <row r="217" spans="1:43" x14ac:dyDescent="0.25">
      <c r="A217" t="s">
        <v>25</v>
      </c>
      <c r="B217">
        <v>3</v>
      </c>
      <c r="C217" s="1">
        <v>44017</v>
      </c>
      <c r="D217">
        <v>2506</v>
      </c>
      <c r="E217" s="2" t="s">
        <v>263</v>
      </c>
      <c r="F217" s="4" t="s">
        <v>458</v>
      </c>
      <c r="G217" s="2" t="s">
        <v>757</v>
      </c>
      <c r="H217" s="7">
        <v>140864</v>
      </c>
      <c r="I217" s="7">
        <v>140864</v>
      </c>
      <c r="J217" s="7">
        <v>0</v>
      </c>
      <c r="K217" s="7">
        <v>0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7">
        <v>41.8</v>
      </c>
      <c r="R217" s="7">
        <v>41.8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>
        <v>131</v>
      </c>
      <c r="Y217" t="s">
        <v>276</v>
      </c>
      <c r="Z217" t="s">
        <v>26</v>
      </c>
      <c r="AA217" t="s">
        <v>26</v>
      </c>
      <c r="AB217" s="30" t="s">
        <v>458</v>
      </c>
      <c r="AC217" s="26">
        <v>0</v>
      </c>
      <c r="AD217" s="26">
        <v>41.8</v>
      </c>
      <c r="AE217" s="26">
        <v>41.8</v>
      </c>
      <c r="AF217" s="26">
        <v>6</v>
      </c>
      <c r="AG217" s="26">
        <v>3</v>
      </c>
      <c r="AH217" s="26">
        <v>10</v>
      </c>
      <c r="AI217" s="26">
        <v>44007</v>
      </c>
      <c r="AJ217" s="26">
        <v>44007</v>
      </c>
      <c r="AK217" s="26">
        <v>3716.2</v>
      </c>
      <c r="AL217" s="26">
        <v>1000</v>
      </c>
      <c r="AM217" s="7" t="s">
        <v>458</v>
      </c>
      <c r="AN217" s="7">
        <v>3758</v>
      </c>
      <c r="AO217" s="31">
        <f t="shared" si="9"/>
        <v>3716.2</v>
      </c>
      <c r="AP217" s="31">
        <f t="shared" si="10"/>
        <v>0</v>
      </c>
      <c r="AQ217" t="b">
        <f t="shared" si="11"/>
        <v>1</v>
      </c>
    </row>
    <row r="218" spans="1:43" x14ac:dyDescent="0.25">
      <c r="A218" t="s">
        <v>25</v>
      </c>
      <c r="B218">
        <v>3</v>
      </c>
      <c r="C218" s="1">
        <v>44017</v>
      </c>
      <c r="D218">
        <v>2507</v>
      </c>
      <c r="E218" s="2" t="s">
        <v>263</v>
      </c>
      <c r="F218" s="4" t="s">
        <v>459</v>
      </c>
      <c r="G218" s="2" t="s">
        <v>758</v>
      </c>
      <c r="H218" s="7">
        <v>54535</v>
      </c>
      <c r="I218" s="7">
        <v>54535</v>
      </c>
      <c r="J218" s="7">
        <v>0</v>
      </c>
      <c r="K218" s="7">
        <v>0</v>
      </c>
      <c r="L218" s="7">
        <v>0</v>
      </c>
      <c r="M218" s="7">
        <v>0</v>
      </c>
      <c r="N218" s="7">
        <v>0</v>
      </c>
      <c r="O218" s="7">
        <v>0</v>
      </c>
      <c r="P218" s="7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>
        <v>131</v>
      </c>
      <c r="Y218" t="s">
        <v>276</v>
      </c>
      <c r="Z218" t="s">
        <v>26</v>
      </c>
      <c r="AA218" t="s">
        <v>26</v>
      </c>
      <c r="AB218" s="30" t="s">
        <v>459</v>
      </c>
      <c r="AC218" s="26">
        <v>0</v>
      </c>
      <c r="AD218" s="26">
        <v>0</v>
      </c>
      <c r="AE218" s="26">
        <v>0</v>
      </c>
      <c r="AF218" s="26">
        <v>6</v>
      </c>
      <c r="AG218" s="26">
        <v>3</v>
      </c>
      <c r="AH218" s="26">
        <v>10</v>
      </c>
      <c r="AI218" s="26">
        <v>44007</v>
      </c>
      <c r="AJ218" s="26">
        <v>44007</v>
      </c>
      <c r="AK218" s="26">
        <v>2735</v>
      </c>
      <c r="AL218" s="26">
        <v>1400</v>
      </c>
      <c r="AM218" s="7" t="s">
        <v>459</v>
      </c>
      <c r="AN218" s="7">
        <v>2735</v>
      </c>
      <c r="AO218" s="31">
        <f t="shared" si="9"/>
        <v>2735</v>
      </c>
      <c r="AP218" s="31">
        <f t="shared" si="10"/>
        <v>0</v>
      </c>
      <c r="AQ218" t="b">
        <f t="shared" si="11"/>
        <v>1</v>
      </c>
    </row>
    <row r="219" spans="1:43" x14ac:dyDescent="0.25">
      <c r="A219" t="s">
        <v>25</v>
      </c>
      <c r="B219">
        <v>3</v>
      </c>
      <c r="C219" s="1">
        <v>44017</v>
      </c>
      <c r="D219">
        <v>2508</v>
      </c>
      <c r="E219" s="2" t="s">
        <v>263</v>
      </c>
      <c r="F219" s="4" t="s">
        <v>460</v>
      </c>
      <c r="G219" s="2" t="s">
        <v>759</v>
      </c>
      <c r="H219" s="7">
        <v>1820800</v>
      </c>
      <c r="I219" s="7">
        <v>1820800</v>
      </c>
      <c r="J219" s="7">
        <v>0</v>
      </c>
      <c r="K219" s="7">
        <v>0</v>
      </c>
      <c r="L219" s="7">
        <v>0</v>
      </c>
      <c r="M219" s="7">
        <v>0</v>
      </c>
      <c r="N219" s="7">
        <v>0</v>
      </c>
      <c r="O219" s="7">
        <v>0</v>
      </c>
      <c r="P219" s="7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>
        <v>131</v>
      </c>
      <c r="Y219" t="s">
        <v>276</v>
      </c>
      <c r="Z219" t="s">
        <v>26</v>
      </c>
      <c r="AA219" t="s">
        <v>26</v>
      </c>
      <c r="AB219" s="30" t="s">
        <v>460</v>
      </c>
      <c r="AC219" s="26">
        <v>0</v>
      </c>
      <c r="AD219" s="26">
        <v>0</v>
      </c>
      <c r="AE219" s="26">
        <v>0</v>
      </c>
      <c r="AF219" s="26">
        <v>6</v>
      </c>
      <c r="AG219" s="26">
        <v>3</v>
      </c>
      <c r="AH219" s="26">
        <v>10</v>
      </c>
      <c r="AI219" s="26">
        <v>44007</v>
      </c>
      <c r="AJ219" s="26">
        <v>44007</v>
      </c>
      <c r="AK219" s="26">
        <v>98350</v>
      </c>
      <c r="AL219" s="26">
        <v>5600</v>
      </c>
      <c r="AM219" s="7" t="s">
        <v>460</v>
      </c>
      <c r="AN219" s="7">
        <v>98350</v>
      </c>
      <c r="AO219" s="31">
        <f t="shared" si="9"/>
        <v>98350</v>
      </c>
      <c r="AP219" s="31">
        <f t="shared" si="10"/>
        <v>0</v>
      </c>
      <c r="AQ219" t="b">
        <f t="shared" si="11"/>
        <v>1</v>
      </c>
    </row>
    <row r="220" spans="1:43" x14ac:dyDescent="0.25">
      <c r="A220" t="s">
        <v>25</v>
      </c>
      <c r="B220">
        <v>3</v>
      </c>
      <c r="C220" s="1">
        <v>44017</v>
      </c>
      <c r="D220">
        <v>2509</v>
      </c>
      <c r="E220" s="2" t="s">
        <v>263</v>
      </c>
      <c r="F220" s="4" t="s">
        <v>461</v>
      </c>
      <c r="G220" s="2" t="s">
        <v>760</v>
      </c>
      <c r="H220" s="7">
        <v>674255</v>
      </c>
      <c r="I220" s="7">
        <v>674255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>
        <v>131</v>
      </c>
      <c r="Y220" t="s">
        <v>276</v>
      </c>
      <c r="Z220" t="s">
        <v>26</v>
      </c>
      <c r="AA220" t="s">
        <v>26</v>
      </c>
      <c r="AB220" s="30" t="s">
        <v>461</v>
      </c>
      <c r="AC220" s="26">
        <v>0</v>
      </c>
      <c r="AD220" s="26">
        <v>0</v>
      </c>
      <c r="AE220" s="26">
        <v>0</v>
      </c>
      <c r="AF220" s="26">
        <v>6</v>
      </c>
      <c r="AG220" s="26">
        <v>3</v>
      </c>
      <c r="AH220" s="26">
        <v>10</v>
      </c>
      <c r="AI220" s="26">
        <v>44007</v>
      </c>
      <c r="AJ220" s="26">
        <v>44007</v>
      </c>
      <c r="AK220" s="26">
        <v>9834</v>
      </c>
      <c r="AL220" s="26">
        <v>3000</v>
      </c>
      <c r="AM220" s="7" t="s">
        <v>461</v>
      </c>
      <c r="AN220" s="7">
        <v>9834</v>
      </c>
      <c r="AO220" s="31">
        <f t="shared" si="9"/>
        <v>9834</v>
      </c>
      <c r="AP220" s="31">
        <f t="shared" si="10"/>
        <v>0</v>
      </c>
      <c r="AQ220" t="b">
        <f t="shared" si="11"/>
        <v>1</v>
      </c>
    </row>
    <row r="221" spans="1:43" x14ac:dyDescent="0.25">
      <c r="A221" t="s">
        <v>25</v>
      </c>
      <c r="B221">
        <v>3</v>
      </c>
      <c r="C221" s="1">
        <v>44017</v>
      </c>
      <c r="D221">
        <v>2510</v>
      </c>
      <c r="E221" s="2" t="s">
        <v>263</v>
      </c>
      <c r="F221" s="4" t="s">
        <v>462</v>
      </c>
      <c r="G221" s="2" t="s">
        <v>761</v>
      </c>
      <c r="H221" s="7">
        <v>66800</v>
      </c>
      <c r="I221" s="7">
        <v>66800</v>
      </c>
      <c r="J221" s="7">
        <v>0</v>
      </c>
      <c r="K221" s="7">
        <v>0</v>
      </c>
      <c r="L221" s="7">
        <v>0</v>
      </c>
      <c r="M221" s="7">
        <v>0</v>
      </c>
      <c r="N221" s="7">
        <v>0</v>
      </c>
      <c r="O221" s="7">
        <v>0</v>
      </c>
      <c r="P221" s="7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>
        <v>131</v>
      </c>
      <c r="Y221" t="s">
        <v>276</v>
      </c>
      <c r="Z221" t="s">
        <v>26</v>
      </c>
      <c r="AA221" t="s">
        <v>26</v>
      </c>
      <c r="AB221" s="30" t="s">
        <v>462</v>
      </c>
      <c r="AC221" s="26">
        <v>0</v>
      </c>
      <c r="AD221" s="26">
        <v>0</v>
      </c>
      <c r="AE221" s="26">
        <v>0</v>
      </c>
      <c r="AF221" s="26">
        <v>6</v>
      </c>
      <c r="AG221" s="26">
        <v>3</v>
      </c>
      <c r="AH221" s="26">
        <v>10</v>
      </c>
      <c r="AI221" s="26">
        <v>44007</v>
      </c>
      <c r="AJ221" s="26">
        <v>44007</v>
      </c>
      <c r="AK221" s="26">
        <v>8515</v>
      </c>
      <c r="AL221" s="26">
        <v>1900</v>
      </c>
      <c r="AM221" s="7" t="s">
        <v>462</v>
      </c>
      <c r="AN221" s="7">
        <v>8515</v>
      </c>
      <c r="AO221" s="31">
        <f t="shared" si="9"/>
        <v>8515</v>
      </c>
      <c r="AP221" s="31">
        <f t="shared" si="10"/>
        <v>0</v>
      </c>
      <c r="AQ221" t="b">
        <f t="shared" si="11"/>
        <v>1</v>
      </c>
    </row>
    <row r="222" spans="1:43" x14ac:dyDescent="0.25">
      <c r="A222" t="s">
        <v>25</v>
      </c>
      <c r="B222">
        <v>3</v>
      </c>
      <c r="C222" s="1">
        <v>44017</v>
      </c>
      <c r="D222">
        <v>2511</v>
      </c>
      <c r="E222" s="2" t="s">
        <v>263</v>
      </c>
      <c r="F222" s="4" t="s">
        <v>463</v>
      </c>
      <c r="G222" s="2" t="s">
        <v>762</v>
      </c>
      <c r="H222" s="7">
        <v>610400</v>
      </c>
      <c r="I222" s="7">
        <v>610400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>
        <v>131</v>
      </c>
      <c r="Y222" t="s">
        <v>276</v>
      </c>
      <c r="Z222" t="s">
        <v>26</v>
      </c>
      <c r="AA222" t="s">
        <v>26</v>
      </c>
      <c r="AB222" s="30" t="s">
        <v>463</v>
      </c>
      <c r="AC222" s="26">
        <v>0</v>
      </c>
      <c r="AD222" s="26">
        <v>0</v>
      </c>
      <c r="AE222" s="26">
        <v>0</v>
      </c>
      <c r="AF222" s="26">
        <v>6</v>
      </c>
      <c r="AG222" s="26">
        <v>3</v>
      </c>
      <c r="AH222" s="26">
        <v>10</v>
      </c>
      <c r="AI222" s="26">
        <v>44007</v>
      </c>
      <c r="AJ222" s="26">
        <v>44007</v>
      </c>
      <c r="AK222" s="26">
        <v>79062</v>
      </c>
      <c r="AL222" s="26">
        <v>2800</v>
      </c>
      <c r="AM222" s="7" t="s">
        <v>463</v>
      </c>
      <c r="AN222" s="7">
        <v>79062</v>
      </c>
      <c r="AO222" s="31">
        <f t="shared" si="9"/>
        <v>79062</v>
      </c>
      <c r="AP222" s="31">
        <f t="shared" si="10"/>
        <v>0</v>
      </c>
      <c r="AQ222" t="b">
        <f t="shared" si="11"/>
        <v>1</v>
      </c>
    </row>
    <row r="223" spans="1:43" x14ac:dyDescent="0.25">
      <c r="A223" t="s">
        <v>25</v>
      </c>
      <c r="B223">
        <v>3</v>
      </c>
      <c r="C223" s="1">
        <v>44017</v>
      </c>
      <c r="D223">
        <v>2512</v>
      </c>
      <c r="E223" s="2" t="s">
        <v>263</v>
      </c>
      <c r="F223" s="4" t="s">
        <v>464</v>
      </c>
      <c r="G223" s="2" t="s">
        <v>155</v>
      </c>
      <c r="H223" s="7">
        <v>128190</v>
      </c>
      <c r="I223" s="7">
        <v>128190</v>
      </c>
      <c r="J223" s="7">
        <v>0</v>
      </c>
      <c r="K223" s="7">
        <v>0</v>
      </c>
      <c r="L223" s="7">
        <v>0</v>
      </c>
      <c r="M223" s="7">
        <v>0</v>
      </c>
      <c r="N223" s="7">
        <v>0</v>
      </c>
      <c r="O223" s="7">
        <v>0</v>
      </c>
      <c r="P223" s="7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>
        <v>131</v>
      </c>
      <c r="Y223" t="s">
        <v>276</v>
      </c>
      <c r="Z223" t="s">
        <v>26</v>
      </c>
      <c r="AA223" t="s">
        <v>26</v>
      </c>
      <c r="AB223" s="30" t="s">
        <v>464</v>
      </c>
      <c r="AC223" s="26">
        <v>0</v>
      </c>
      <c r="AD223" s="26">
        <v>0</v>
      </c>
      <c r="AE223" s="26">
        <v>0</v>
      </c>
      <c r="AF223" s="26">
        <v>6</v>
      </c>
      <c r="AG223" s="26">
        <v>3</v>
      </c>
      <c r="AH223" s="26">
        <v>10</v>
      </c>
      <c r="AI223" s="26">
        <v>44007</v>
      </c>
      <c r="AJ223" s="26">
        <v>44007</v>
      </c>
      <c r="AK223" s="26">
        <v>1832</v>
      </c>
      <c r="AL223" s="26">
        <v>100</v>
      </c>
      <c r="AM223" s="7" t="s">
        <v>464</v>
      </c>
      <c r="AN223" s="7">
        <v>1832</v>
      </c>
      <c r="AO223" s="31">
        <f t="shared" si="9"/>
        <v>1832</v>
      </c>
      <c r="AP223" s="31">
        <f t="shared" si="10"/>
        <v>0</v>
      </c>
      <c r="AQ223" t="b">
        <f t="shared" si="11"/>
        <v>1</v>
      </c>
    </row>
    <row r="224" spans="1:43" x14ac:dyDescent="0.25">
      <c r="A224" t="s">
        <v>25</v>
      </c>
      <c r="B224">
        <v>3</v>
      </c>
      <c r="C224" s="1">
        <v>44017</v>
      </c>
      <c r="D224">
        <v>2513</v>
      </c>
      <c r="E224" s="2" t="s">
        <v>263</v>
      </c>
      <c r="F224" s="4" t="s">
        <v>891</v>
      </c>
      <c r="G224" s="2" t="s">
        <v>39</v>
      </c>
      <c r="H224" s="7">
        <v>351002</v>
      </c>
      <c r="I224" s="7">
        <v>351002</v>
      </c>
      <c r="J224" s="7">
        <v>0</v>
      </c>
      <c r="K224" s="7">
        <v>0</v>
      </c>
      <c r="L224" s="7">
        <v>0</v>
      </c>
      <c r="M224" s="7">
        <v>0</v>
      </c>
      <c r="N224" s="7">
        <v>0</v>
      </c>
      <c r="O224" s="7">
        <v>0</v>
      </c>
      <c r="P224" s="7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>
        <v>131</v>
      </c>
      <c r="Y224" t="s">
        <v>276</v>
      </c>
      <c r="Z224" t="s">
        <v>26</v>
      </c>
      <c r="AA224" t="s">
        <v>26</v>
      </c>
      <c r="AB224" s="30" t="s">
        <v>891</v>
      </c>
      <c r="AC224" s="26">
        <v>0</v>
      </c>
      <c r="AD224" s="26">
        <v>0</v>
      </c>
      <c r="AE224" s="26">
        <v>0</v>
      </c>
      <c r="AF224" s="26">
        <v>6</v>
      </c>
      <c r="AG224" s="26">
        <v>3</v>
      </c>
      <c r="AH224" s="26">
        <v>10</v>
      </c>
      <c r="AI224" s="26">
        <v>44007</v>
      </c>
      <c r="AJ224" s="26">
        <v>44007</v>
      </c>
      <c r="AK224" s="26">
        <v>1774</v>
      </c>
      <c r="AL224" s="26">
        <v>2400</v>
      </c>
      <c r="AM224" s="7" t="s">
        <v>891</v>
      </c>
      <c r="AN224" s="7">
        <v>1774</v>
      </c>
      <c r="AO224" s="31">
        <f t="shared" si="9"/>
        <v>1774</v>
      </c>
      <c r="AP224" s="31">
        <f t="shared" si="10"/>
        <v>0</v>
      </c>
      <c r="AQ224" t="b">
        <f t="shared" si="11"/>
        <v>1</v>
      </c>
    </row>
    <row r="225" spans="1:43" x14ac:dyDescent="0.25">
      <c r="A225" t="s">
        <v>25</v>
      </c>
      <c r="B225">
        <v>3</v>
      </c>
      <c r="C225" s="1">
        <v>44017</v>
      </c>
      <c r="D225">
        <v>2514</v>
      </c>
      <c r="E225" s="2" t="s">
        <v>263</v>
      </c>
      <c r="F225" s="4" t="s">
        <v>889</v>
      </c>
      <c r="G225" s="2" t="s">
        <v>948</v>
      </c>
      <c r="H225" s="7">
        <v>298506</v>
      </c>
      <c r="I225" s="7">
        <v>298506</v>
      </c>
      <c r="J225" s="7">
        <v>0</v>
      </c>
      <c r="K225" s="7">
        <v>0</v>
      </c>
      <c r="L225" s="7">
        <v>0</v>
      </c>
      <c r="M225" s="7">
        <v>0</v>
      </c>
      <c r="N225" s="7">
        <v>0</v>
      </c>
      <c r="O225" s="7">
        <v>0</v>
      </c>
      <c r="P225" s="7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>
        <v>131</v>
      </c>
      <c r="Y225" t="s">
        <v>276</v>
      </c>
      <c r="Z225" t="s">
        <v>26</v>
      </c>
      <c r="AA225" t="s">
        <v>26</v>
      </c>
      <c r="AB225" s="30" t="s">
        <v>889</v>
      </c>
      <c r="AC225" s="26">
        <v>0</v>
      </c>
      <c r="AD225" s="26">
        <v>0</v>
      </c>
      <c r="AE225" s="26">
        <v>0</v>
      </c>
      <c r="AF225" s="26">
        <v>6</v>
      </c>
      <c r="AG225" s="26">
        <v>3</v>
      </c>
      <c r="AH225" s="26">
        <v>10</v>
      </c>
      <c r="AI225" s="26">
        <v>44007</v>
      </c>
      <c r="AJ225" s="26">
        <v>44007</v>
      </c>
      <c r="AK225" s="26">
        <v>2158</v>
      </c>
      <c r="AL225" s="26">
        <v>2300</v>
      </c>
      <c r="AM225" s="7" t="s">
        <v>889</v>
      </c>
      <c r="AN225" s="7">
        <v>2158</v>
      </c>
      <c r="AO225" s="31">
        <f t="shared" si="9"/>
        <v>2158</v>
      </c>
      <c r="AP225" s="31">
        <f t="shared" si="10"/>
        <v>0</v>
      </c>
      <c r="AQ225" t="b">
        <f t="shared" si="11"/>
        <v>1</v>
      </c>
    </row>
    <row r="226" spans="1:43" x14ac:dyDescent="0.25">
      <c r="A226" t="s">
        <v>25</v>
      </c>
      <c r="B226">
        <v>3</v>
      </c>
      <c r="C226" s="1">
        <v>44017</v>
      </c>
      <c r="D226">
        <v>2515</v>
      </c>
      <c r="E226" s="2" t="s">
        <v>263</v>
      </c>
      <c r="F226" s="4" t="s">
        <v>465</v>
      </c>
      <c r="G226" s="2" t="s">
        <v>763</v>
      </c>
      <c r="H226" s="7">
        <v>537500</v>
      </c>
      <c r="I226" s="7">
        <v>537500</v>
      </c>
      <c r="J226" s="7">
        <v>0</v>
      </c>
      <c r="K226" s="7">
        <v>0</v>
      </c>
      <c r="L226" s="7">
        <v>0</v>
      </c>
      <c r="M226" s="7">
        <v>0</v>
      </c>
      <c r="N226" s="7">
        <v>0</v>
      </c>
      <c r="O226" s="7">
        <v>0</v>
      </c>
      <c r="P226" s="7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>
        <v>131</v>
      </c>
      <c r="Y226" t="s">
        <v>276</v>
      </c>
      <c r="Z226" t="s">
        <v>26</v>
      </c>
      <c r="AA226" t="s">
        <v>26</v>
      </c>
      <c r="AB226" s="30" t="s">
        <v>465</v>
      </c>
      <c r="AC226" s="26">
        <v>0</v>
      </c>
      <c r="AD226" s="26">
        <v>0</v>
      </c>
      <c r="AE226" s="26">
        <v>0</v>
      </c>
      <c r="AF226" s="26">
        <v>6</v>
      </c>
      <c r="AG226" s="26">
        <v>3</v>
      </c>
      <c r="AH226" s="26">
        <v>10</v>
      </c>
      <c r="AI226" s="26">
        <v>44007</v>
      </c>
      <c r="AJ226" s="26">
        <v>44007</v>
      </c>
      <c r="AK226" s="26">
        <v>10284</v>
      </c>
      <c r="AL226" s="26">
        <v>2500</v>
      </c>
      <c r="AM226" s="7" t="s">
        <v>465</v>
      </c>
      <c r="AN226" s="7">
        <v>10284</v>
      </c>
      <c r="AO226" s="31">
        <f t="shared" si="9"/>
        <v>10284</v>
      </c>
      <c r="AP226" s="31">
        <f t="shared" si="10"/>
        <v>0</v>
      </c>
      <c r="AQ226" t="b">
        <f t="shared" si="11"/>
        <v>1</v>
      </c>
    </row>
    <row r="227" spans="1:43" x14ac:dyDescent="0.25">
      <c r="A227" t="s">
        <v>25</v>
      </c>
      <c r="B227">
        <v>3</v>
      </c>
      <c r="C227" s="1">
        <v>44017</v>
      </c>
      <c r="D227">
        <v>2516</v>
      </c>
      <c r="E227" s="2" t="s">
        <v>263</v>
      </c>
      <c r="F227" s="4" t="s">
        <v>466</v>
      </c>
      <c r="G227" s="2" t="s">
        <v>764</v>
      </c>
      <c r="H227" s="7">
        <v>426300</v>
      </c>
      <c r="I227" s="7">
        <v>426300</v>
      </c>
      <c r="J227" s="7">
        <v>0</v>
      </c>
      <c r="K227" s="7">
        <v>0</v>
      </c>
      <c r="L227" s="7">
        <v>0</v>
      </c>
      <c r="M227" s="7">
        <v>0</v>
      </c>
      <c r="N227" s="7">
        <v>0</v>
      </c>
      <c r="O227" s="7">
        <v>0</v>
      </c>
      <c r="P227" s="7">
        <v>0</v>
      </c>
      <c r="Q227" s="7">
        <v>54.49</v>
      </c>
      <c r="R227" s="7">
        <v>54.49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>
        <v>131</v>
      </c>
      <c r="Y227" t="s">
        <v>276</v>
      </c>
      <c r="Z227" t="s">
        <v>26</v>
      </c>
      <c r="AA227" t="s">
        <v>26</v>
      </c>
      <c r="AB227" s="30" t="s">
        <v>466</v>
      </c>
      <c r="AC227" s="26">
        <v>0</v>
      </c>
      <c r="AD227" s="26">
        <v>54.49</v>
      </c>
      <c r="AE227" s="26">
        <v>54.49</v>
      </c>
      <c r="AF227" s="26">
        <v>6</v>
      </c>
      <c r="AG227" s="26">
        <v>3</v>
      </c>
      <c r="AH227" s="26">
        <v>10</v>
      </c>
      <c r="AI227" s="26">
        <v>44007</v>
      </c>
      <c r="AJ227" s="26">
        <v>44007</v>
      </c>
      <c r="AK227" s="26">
        <v>6341.51</v>
      </c>
      <c r="AL227" s="26">
        <v>100</v>
      </c>
      <c r="AM227" s="7" t="s">
        <v>466</v>
      </c>
      <c r="AN227" s="7">
        <v>6396</v>
      </c>
      <c r="AO227" s="31">
        <f t="shared" si="9"/>
        <v>6341.51</v>
      </c>
      <c r="AP227" s="31">
        <f t="shared" si="10"/>
        <v>0</v>
      </c>
      <c r="AQ227" t="b">
        <f t="shared" si="11"/>
        <v>1</v>
      </c>
    </row>
    <row r="228" spans="1:43" x14ac:dyDescent="0.25">
      <c r="A228" t="s">
        <v>25</v>
      </c>
      <c r="B228">
        <v>3</v>
      </c>
      <c r="C228" s="1">
        <v>44017</v>
      </c>
      <c r="D228">
        <v>2517</v>
      </c>
      <c r="E228" s="2" t="s">
        <v>263</v>
      </c>
      <c r="F228" s="4" t="s">
        <v>467</v>
      </c>
      <c r="G228" s="2" t="s">
        <v>130</v>
      </c>
      <c r="H228" s="7">
        <v>547500</v>
      </c>
      <c r="I228" s="7">
        <v>547500</v>
      </c>
      <c r="J228" s="7">
        <v>0</v>
      </c>
      <c r="K228" s="7">
        <v>0</v>
      </c>
      <c r="L228" s="7">
        <v>0</v>
      </c>
      <c r="M228" s="7">
        <v>0</v>
      </c>
      <c r="N228" s="7">
        <v>0</v>
      </c>
      <c r="O228" s="7">
        <v>0</v>
      </c>
      <c r="P228" s="7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>
        <v>131</v>
      </c>
      <c r="Y228" t="s">
        <v>276</v>
      </c>
      <c r="Z228" t="s">
        <v>26</v>
      </c>
      <c r="AA228" t="s">
        <v>26</v>
      </c>
      <c r="AB228" s="30" t="s">
        <v>467</v>
      </c>
      <c r="AC228" s="26">
        <v>0</v>
      </c>
      <c r="AD228" s="26">
        <v>0</v>
      </c>
      <c r="AE228" s="26">
        <v>0</v>
      </c>
      <c r="AF228" s="26">
        <v>6</v>
      </c>
      <c r="AG228" s="26">
        <v>3</v>
      </c>
      <c r="AH228" s="26">
        <v>10</v>
      </c>
      <c r="AI228" s="26">
        <v>44007</v>
      </c>
      <c r="AJ228" s="26">
        <v>44007</v>
      </c>
      <c r="AK228" s="26">
        <v>20846</v>
      </c>
      <c r="AL228" s="26">
        <v>2500</v>
      </c>
      <c r="AM228" s="7" t="s">
        <v>467</v>
      </c>
      <c r="AN228" s="7">
        <v>20846</v>
      </c>
      <c r="AO228" s="31">
        <f t="shared" si="9"/>
        <v>20846</v>
      </c>
      <c r="AP228" s="31">
        <f t="shared" si="10"/>
        <v>0</v>
      </c>
      <c r="AQ228" t="b">
        <f t="shared" si="11"/>
        <v>1</v>
      </c>
    </row>
    <row r="229" spans="1:43" x14ac:dyDescent="0.25">
      <c r="A229" t="s">
        <v>25</v>
      </c>
      <c r="B229">
        <v>3</v>
      </c>
      <c r="C229" s="1">
        <v>44017</v>
      </c>
      <c r="D229">
        <v>2518</v>
      </c>
      <c r="E229" s="2" t="s">
        <v>263</v>
      </c>
      <c r="F229" s="4" t="s">
        <v>468</v>
      </c>
      <c r="G229" s="2" t="s">
        <v>765</v>
      </c>
      <c r="H229" s="7">
        <v>994400</v>
      </c>
      <c r="I229" s="7">
        <v>994400</v>
      </c>
      <c r="J229" s="7">
        <v>0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  <c r="P229" s="7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>
        <v>131</v>
      </c>
      <c r="Y229" t="s">
        <v>276</v>
      </c>
      <c r="Z229" t="s">
        <v>26</v>
      </c>
      <c r="AA229" t="s">
        <v>26</v>
      </c>
      <c r="AB229" s="30" t="s">
        <v>468</v>
      </c>
      <c r="AC229" s="26">
        <v>0</v>
      </c>
      <c r="AD229" s="26">
        <v>0</v>
      </c>
      <c r="AE229" s="26">
        <v>0</v>
      </c>
      <c r="AF229" s="26">
        <v>6</v>
      </c>
      <c r="AG229" s="26">
        <v>3</v>
      </c>
      <c r="AH229" s="26">
        <v>10</v>
      </c>
      <c r="AI229" s="26">
        <v>44007</v>
      </c>
      <c r="AJ229" s="26">
        <v>44007</v>
      </c>
      <c r="AK229" s="26">
        <v>115085</v>
      </c>
      <c r="AL229" s="26">
        <v>5600</v>
      </c>
      <c r="AM229" s="7" t="s">
        <v>468</v>
      </c>
      <c r="AN229" s="7">
        <v>115085</v>
      </c>
      <c r="AO229" s="31">
        <f t="shared" si="9"/>
        <v>115085</v>
      </c>
      <c r="AP229" s="31">
        <f t="shared" si="10"/>
        <v>0</v>
      </c>
      <c r="AQ229" t="b">
        <f t="shared" si="11"/>
        <v>1</v>
      </c>
    </row>
    <row r="230" spans="1:43" x14ac:dyDescent="0.25">
      <c r="A230" t="s">
        <v>25</v>
      </c>
      <c r="B230">
        <v>3</v>
      </c>
      <c r="C230" s="1">
        <v>44017</v>
      </c>
      <c r="D230">
        <v>2519</v>
      </c>
      <c r="E230" s="2" t="s">
        <v>263</v>
      </c>
      <c r="F230" s="4" t="s">
        <v>469</v>
      </c>
      <c r="G230" s="2" t="s">
        <v>766</v>
      </c>
      <c r="H230" s="7">
        <v>28076</v>
      </c>
      <c r="I230" s="7">
        <v>28076</v>
      </c>
      <c r="J230" s="7">
        <v>0</v>
      </c>
      <c r="K230" s="7">
        <v>0</v>
      </c>
      <c r="L230" s="7">
        <v>0</v>
      </c>
      <c r="M230" s="7">
        <v>0</v>
      </c>
      <c r="N230" s="7">
        <v>0</v>
      </c>
      <c r="O230" s="7">
        <v>0</v>
      </c>
      <c r="P230" s="7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>
        <v>131</v>
      </c>
      <c r="Y230" t="s">
        <v>276</v>
      </c>
      <c r="Z230" t="s">
        <v>26</v>
      </c>
      <c r="AA230" t="s">
        <v>26</v>
      </c>
      <c r="AB230" s="30" t="s">
        <v>469</v>
      </c>
      <c r="AC230" s="26">
        <v>0</v>
      </c>
      <c r="AD230" s="26">
        <v>0</v>
      </c>
      <c r="AE230" s="26">
        <v>0</v>
      </c>
      <c r="AF230" s="26">
        <v>6</v>
      </c>
      <c r="AG230" s="26">
        <v>3</v>
      </c>
      <c r="AH230" s="26">
        <v>10</v>
      </c>
      <c r="AI230" s="26">
        <v>44007</v>
      </c>
      <c r="AJ230" s="26">
        <v>44007</v>
      </c>
      <c r="AK230" s="26">
        <v>18720</v>
      </c>
      <c r="AL230" s="26">
        <v>2800</v>
      </c>
      <c r="AM230" s="7" t="s">
        <v>469</v>
      </c>
      <c r="AN230" s="7">
        <v>18720</v>
      </c>
      <c r="AO230" s="31">
        <f t="shared" si="9"/>
        <v>18720</v>
      </c>
      <c r="AP230" s="31">
        <f t="shared" si="10"/>
        <v>0</v>
      </c>
      <c r="AQ230" t="b">
        <f t="shared" si="11"/>
        <v>1</v>
      </c>
    </row>
    <row r="231" spans="1:43" x14ac:dyDescent="0.25">
      <c r="A231" t="s">
        <v>25</v>
      </c>
      <c r="B231">
        <v>3</v>
      </c>
      <c r="C231" s="1">
        <v>44017</v>
      </c>
      <c r="D231">
        <v>2520</v>
      </c>
      <c r="E231" s="2" t="s">
        <v>263</v>
      </c>
      <c r="F231" s="4" t="s">
        <v>470</v>
      </c>
      <c r="G231" s="2" t="s">
        <v>767</v>
      </c>
      <c r="H231" s="7">
        <v>60800</v>
      </c>
      <c r="I231" s="7">
        <v>60800</v>
      </c>
      <c r="J231" s="7">
        <v>0</v>
      </c>
      <c r="K231" s="7">
        <v>0</v>
      </c>
      <c r="L231" s="7">
        <v>0</v>
      </c>
      <c r="M231" s="7">
        <v>0</v>
      </c>
      <c r="N231" s="7">
        <v>0</v>
      </c>
      <c r="O231" s="7">
        <v>0</v>
      </c>
      <c r="P231" s="7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>
        <v>131</v>
      </c>
      <c r="Y231" t="s">
        <v>276</v>
      </c>
      <c r="Z231" t="s">
        <v>26</v>
      </c>
      <c r="AA231" t="s">
        <v>26</v>
      </c>
      <c r="AB231" s="30" t="s">
        <v>470</v>
      </c>
      <c r="AC231" s="26">
        <v>0</v>
      </c>
      <c r="AD231" s="26">
        <v>0</v>
      </c>
      <c r="AE231" s="26">
        <v>0</v>
      </c>
      <c r="AF231" s="26">
        <v>6</v>
      </c>
      <c r="AG231" s="26">
        <v>3</v>
      </c>
      <c r="AH231" s="26">
        <v>10</v>
      </c>
      <c r="AI231" s="26">
        <v>44007</v>
      </c>
      <c r="AJ231" s="26">
        <v>44007</v>
      </c>
      <c r="AK231" s="26">
        <v>2905</v>
      </c>
      <c r="AL231" s="26">
        <v>1800</v>
      </c>
      <c r="AM231" s="7" t="s">
        <v>470</v>
      </c>
      <c r="AN231" s="7">
        <v>2905</v>
      </c>
      <c r="AO231" s="31">
        <f t="shared" si="9"/>
        <v>2905</v>
      </c>
      <c r="AP231" s="31">
        <f t="shared" si="10"/>
        <v>0</v>
      </c>
      <c r="AQ231" t="b">
        <f t="shared" si="11"/>
        <v>1</v>
      </c>
    </row>
    <row r="232" spans="1:43" x14ac:dyDescent="0.25">
      <c r="A232" t="s">
        <v>25</v>
      </c>
      <c r="B232">
        <v>3</v>
      </c>
      <c r="C232" s="1">
        <v>44017</v>
      </c>
      <c r="D232">
        <v>2521</v>
      </c>
      <c r="E232" s="2" t="s">
        <v>263</v>
      </c>
      <c r="F232" s="4" t="s">
        <v>895</v>
      </c>
      <c r="G232" s="2" t="s">
        <v>951</v>
      </c>
      <c r="H232" s="7">
        <v>74328</v>
      </c>
      <c r="I232" s="7">
        <v>74328</v>
      </c>
      <c r="J232" s="7">
        <v>0</v>
      </c>
      <c r="K232" s="7">
        <v>0</v>
      </c>
      <c r="L232" s="7">
        <v>0</v>
      </c>
      <c r="M232" s="7">
        <v>0</v>
      </c>
      <c r="N232" s="7">
        <v>0</v>
      </c>
      <c r="O232" s="7">
        <v>0</v>
      </c>
      <c r="P232" s="7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>
        <v>131</v>
      </c>
      <c r="Y232" t="s">
        <v>276</v>
      </c>
      <c r="Z232" t="s">
        <v>26</v>
      </c>
      <c r="AA232" t="s">
        <v>26</v>
      </c>
      <c r="AB232" s="30" t="s">
        <v>895</v>
      </c>
      <c r="AC232" s="26">
        <v>0</v>
      </c>
      <c r="AD232" s="26">
        <v>0</v>
      </c>
      <c r="AE232" s="26">
        <v>0</v>
      </c>
      <c r="AF232" s="26">
        <v>6</v>
      </c>
      <c r="AG232" s="26">
        <v>3</v>
      </c>
      <c r="AH232" s="26">
        <v>10</v>
      </c>
      <c r="AI232" s="26">
        <v>44007</v>
      </c>
      <c r="AJ232" s="26">
        <v>44007</v>
      </c>
      <c r="AK232" s="26">
        <v>1180</v>
      </c>
      <c r="AL232" s="26">
        <v>1400</v>
      </c>
      <c r="AM232" s="7" t="s">
        <v>895</v>
      </c>
      <c r="AN232" s="7">
        <v>1180</v>
      </c>
      <c r="AO232" s="31">
        <f t="shared" si="9"/>
        <v>1180</v>
      </c>
      <c r="AP232" s="31">
        <f t="shared" si="10"/>
        <v>0</v>
      </c>
      <c r="AQ232" t="b">
        <f t="shared" si="11"/>
        <v>1</v>
      </c>
    </row>
    <row r="233" spans="1:43" x14ac:dyDescent="0.25">
      <c r="A233" t="s">
        <v>25</v>
      </c>
      <c r="B233">
        <v>3</v>
      </c>
      <c r="C233" s="1">
        <v>44017</v>
      </c>
      <c r="D233">
        <v>2522</v>
      </c>
      <c r="E233" s="2" t="s">
        <v>263</v>
      </c>
      <c r="F233" s="4" t="s">
        <v>471</v>
      </c>
      <c r="G233" s="2" t="s">
        <v>768</v>
      </c>
      <c r="H233" s="7">
        <v>826200</v>
      </c>
      <c r="I233" s="7">
        <v>826200</v>
      </c>
      <c r="J233" s="7">
        <v>0</v>
      </c>
      <c r="K233" s="7">
        <v>0</v>
      </c>
      <c r="L233" s="7">
        <v>0</v>
      </c>
      <c r="M233" s="7">
        <v>0</v>
      </c>
      <c r="N233" s="7">
        <v>0</v>
      </c>
      <c r="O233" s="7">
        <v>0</v>
      </c>
      <c r="P233" s="7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>
        <v>131</v>
      </c>
      <c r="Y233" t="s">
        <v>276</v>
      </c>
      <c r="Z233" t="s">
        <v>26</v>
      </c>
      <c r="AA233" t="s">
        <v>26</v>
      </c>
      <c r="AB233" s="30" t="s">
        <v>471</v>
      </c>
      <c r="AC233" s="26">
        <v>0</v>
      </c>
      <c r="AD233" s="26">
        <v>0</v>
      </c>
      <c r="AE233" s="26">
        <v>0</v>
      </c>
      <c r="AF233" s="26">
        <v>6</v>
      </c>
      <c r="AG233" s="26">
        <v>3</v>
      </c>
      <c r="AH233" s="26">
        <v>10</v>
      </c>
      <c r="AI233" s="26">
        <v>44007</v>
      </c>
      <c r="AJ233" s="26">
        <v>44007</v>
      </c>
      <c r="AK233" s="26">
        <v>10262</v>
      </c>
      <c r="AL233" s="26">
        <v>3500</v>
      </c>
      <c r="AM233" s="7" t="s">
        <v>471</v>
      </c>
      <c r="AN233" s="7">
        <v>10262</v>
      </c>
      <c r="AO233" s="31">
        <f t="shared" si="9"/>
        <v>10262</v>
      </c>
      <c r="AP233" s="31">
        <f t="shared" si="10"/>
        <v>0</v>
      </c>
      <c r="AQ233" t="b">
        <f t="shared" si="11"/>
        <v>1</v>
      </c>
    </row>
    <row r="234" spans="1:43" x14ac:dyDescent="0.25">
      <c r="A234" t="s">
        <v>25</v>
      </c>
      <c r="B234">
        <v>3</v>
      </c>
      <c r="C234" s="1">
        <v>44017</v>
      </c>
      <c r="D234">
        <v>2523</v>
      </c>
      <c r="E234" s="2" t="s">
        <v>263</v>
      </c>
      <c r="F234" s="4" t="s">
        <v>472</v>
      </c>
      <c r="G234" s="2" t="s">
        <v>769</v>
      </c>
      <c r="H234" s="7">
        <v>856900</v>
      </c>
      <c r="I234" s="7">
        <v>856900</v>
      </c>
      <c r="J234" s="7">
        <v>0</v>
      </c>
      <c r="K234" s="7">
        <v>0</v>
      </c>
      <c r="L234" s="7">
        <v>0</v>
      </c>
      <c r="M234" s="7">
        <v>0</v>
      </c>
      <c r="N234" s="7">
        <v>0</v>
      </c>
      <c r="O234" s="7">
        <v>0</v>
      </c>
      <c r="P234" s="7">
        <v>0</v>
      </c>
      <c r="Q234" s="7">
        <v>22.1</v>
      </c>
      <c r="R234" s="7">
        <v>22.1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>
        <v>131</v>
      </c>
      <c r="Y234" t="s">
        <v>276</v>
      </c>
      <c r="Z234" t="s">
        <v>26</v>
      </c>
      <c r="AA234" t="s">
        <v>26</v>
      </c>
      <c r="AB234" s="30" t="s">
        <v>472</v>
      </c>
      <c r="AC234" s="26">
        <v>0</v>
      </c>
      <c r="AD234" s="26">
        <v>22.1</v>
      </c>
      <c r="AE234" s="26">
        <v>22.1</v>
      </c>
      <c r="AF234" s="26">
        <v>6</v>
      </c>
      <c r="AG234" s="26">
        <v>3</v>
      </c>
      <c r="AH234" s="26">
        <v>10</v>
      </c>
      <c r="AI234" s="26">
        <v>44007</v>
      </c>
      <c r="AJ234" s="26">
        <v>44007</v>
      </c>
      <c r="AK234" s="26">
        <v>7630.9</v>
      </c>
      <c r="AL234" s="26">
        <v>100</v>
      </c>
      <c r="AM234" s="7" t="s">
        <v>472</v>
      </c>
      <c r="AN234" s="7">
        <v>7653</v>
      </c>
      <c r="AO234" s="31">
        <f t="shared" si="9"/>
        <v>7630.9</v>
      </c>
      <c r="AP234" s="31">
        <f t="shared" si="10"/>
        <v>0</v>
      </c>
      <c r="AQ234" t="b">
        <f t="shared" si="11"/>
        <v>1</v>
      </c>
    </row>
    <row r="235" spans="1:43" x14ac:dyDescent="0.25">
      <c r="A235" t="s">
        <v>25</v>
      </c>
      <c r="B235">
        <v>3</v>
      </c>
      <c r="C235" s="1">
        <v>44017</v>
      </c>
      <c r="D235">
        <v>2524</v>
      </c>
      <c r="E235" s="2" t="s">
        <v>263</v>
      </c>
      <c r="F235" s="4" t="s">
        <v>473</v>
      </c>
      <c r="G235" s="2" t="s">
        <v>129</v>
      </c>
      <c r="H235" s="7">
        <v>184245</v>
      </c>
      <c r="I235" s="7">
        <v>184245</v>
      </c>
      <c r="J235" s="7">
        <v>0</v>
      </c>
      <c r="K235" s="7">
        <v>0</v>
      </c>
      <c r="L235" s="7">
        <v>0</v>
      </c>
      <c r="M235" s="7">
        <v>0</v>
      </c>
      <c r="N235" s="7">
        <v>0</v>
      </c>
      <c r="O235" s="7">
        <v>0</v>
      </c>
      <c r="P235" s="7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>
        <v>131</v>
      </c>
      <c r="Y235" t="s">
        <v>276</v>
      </c>
      <c r="Z235" t="s">
        <v>26</v>
      </c>
      <c r="AA235" t="s">
        <v>26</v>
      </c>
      <c r="AB235" s="30" t="s">
        <v>473</v>
      </c>
      <c r="AC235" s="26">
        <v>0</v>
      </c>
      <c r="AD235" s="26">
        <v>0</v>
      </c>
      <c r="AE235" s="26">
        <v>0</v>
      </c>
      <c r="AF235" s="26">
        <v>6</v>
      </c>
      <c r="AG235" s="26">
        <v>3</v>
      </c>
      <c r="AH235" s="26">
        <v>10</v>
      </c>
      <c r="AI235" s="26">
        <v>44007</v>
      </c>
      <c r="AJ235" s="26">
        <v>44007</v>
      </c>
      <c r="AK235" s="26">
        <v>4463</v>
      </c>
      <c r="AL235" s="26">
        <v>1000</v>
      </c>
      <c r="AM235" s="7" t="s">
        <v>473</v>
      </c>
      <c r="AN235" s="7">
        <v>4463</v>
      </c>
      <c r="AO235" s="31">
        <f t="shared" si="9"/>
        <v>4463</v>
      </c>
      <c r="AP235" s="31">
        <f t="shared" si="10"/>
        <v>0</v>
      </c>
      <c r="AQ235" t="b">
        <f t="shared" si="11"/>
        <v>1</v>
      </c>
    </row>
    <row r="236" spans="1:43" x14ac:dyDescent="0.25">
      <c r="A236" t="s">
        <v>25</v>
      </c>
      <c r="B236">
        <v>3</v>
      </c>
      <c r="C236" s="1">
        <v>44017</v>
      </c>
      <c r="D236">
        <v>2525</v>
      </c>
      <c r="E236" s="2" t="s">
        <v>263</v>
      </c>
      <c r="F236" s="4" t="s">
        <v>474</v>
      </c>
      <c r="G236" s="2" t="s">
        <v>128</v>
      </c>
      <c r="H236" s="7">
        <v>724300</v>
      </c>
      <c r="I236" s="7">
        <v>724300</v>
      </c>
      <c r="J236" s="7">
        <v>0</v>
      </c>
      <c r="K236" s="7">
        <v>0</v>
      </c>
      <c r="L236" s="7">
        <v>0</v>
      </c>
      <c r="M236" s="7">
        <v>0</v>
      </c>
      <c r="N236" s="7">
        <v>0</v>
      </c>
      <c r="O236" s="7">
        <v>0</v>
      </c>
      <c r="P236" s="7">
        <v>0</v>
      </c>
      <c r="Q236" s="7">
        <v>118.6</v>
      </c>
      <c r="R236" s="7">
        <v>118.6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>
        <v>131</v>
      </c>
      <c r="Y236" t="s">
        <v>276</v>
      </c>
      <c r="Z236" t="s">
        <v>26</v>
      </c>
      <c r="AA236" t="s">
        <v>26</v>
      </c>
      <c r="AB236" s="30" t="s">
        <v>474</v>
      </c>
      <c r="AC236" s="26">
        <v>0</v>
      </c>
      <c r="AD236" s="26">
        <v>118.6</v>
      </c>
      <c r="AE236" s="26">
        <v>118.6</v>
      </c>
      <c r="AF236" s="26">
        <v>6</v>
      </c>
      <c r="AG236" s="26">
        <v>3</v>
      </c>
      <c r="AH236" s="26">
        <v>10</v>
      </c>
      <c r="AI236" s="26">
        <v>44007</v>
      </c>
      <c r="AJ236" s="26">
        <v>44007</v>
      </c>
      <c r="AK236" s="26">
        <v>42337.4</v>
      </c>
      <c r="AL236" s="26">
        <v>100</v>
      </c>
      <c r="AM236" s="7" t="s">
        <v>474</v>
      </c>
      <c r="AN236" s="7">
        <v>42456</v>
      </c>
      <c r="AO236" s="31">
        <f t="shared" si="9"/>
        <v>42337.4</v>
      </c>
      <c r="AP236" s="31">
        <f t="shared" si="10"/>
        <v>0</v>
      </c>
      <c r="AQ236" t="b">
        <f t="shared" si="11"/>
        <v>1</v>
      </c>
    </row>
    <row r="237" spans="1:43" x14ac:dyDescent="0.25">
      <c r="A237" t="s">
        <v>25</v>
      </c>
      <c r="B237">
        <v>3</v>
      </c>
      <c r="C237" s="1">
        <v>44017</v>
      </c>
      <c r="D237">
        <v>2526</v>
      </c>
      <c r="E237" s="2" t="s">
        <v>263</v>
      </c>
      <c r="F237" s="4" t="s">
        <v>873</v>
      </c>
      <c r="G237" s="2" t="s">
        <v>160</v>
      </c>
      <c r="H237" s="7">
        <v>585424</v>
      </c>
      <c r="I237" s="7">
        <v>585424</v>
      </c>
      <c r="J237" s="7">
        <v>0</v>
      </c>
      <c r="K237" s="7">
        <v>0</v>
      </c>
      <c r="L237" s="7">
        <v>0</v>
      </c>
      <c r="M237" s="7">
        <v>0</v>
      </c>
      <c r="N237" s="7">
        <v>0</v>
      </c>
      <c r="O237" s="7">
        <v>0</v>
      </c>
      <c r="P237" s="7">
        <v>0</v>
      </c>
      <c r="Q237" s="7">
        <v>127.74</v>
      </c>
      <c r="R237" s="7">
        <v>127.74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>
        <v>131</v>
      </c>
      <c r="Y237" t="s">
        <v>276</v>
      </c>
      <c r="Z237" t="s">
        <v>26</v>
      </c>
      <c r="AA237" t="s">
        <v>26</v>
      </c>
      <c r="AB237" s="30" t="s">
        <v>873</v>
      </c>
      <c r="AC237" s="26">
        <v>0</v>
      </c>
      <c r="AD237" s="26">
        <v>127.74</v>
      </c>
      <c r="AE237" s="26">
        <v>127.74</v>
      </c>
      <c r="AF237" s="26">
        <v>6</v>
      </c>
      <c r="AG237" s="26">
        <v>3</v>
      </c>
      <c r="AH237" s="26">
        <v>10</v>
      </c>
      <c r="AI237" s="26">
        <v>44007</v>
      </c>
      <c r="AJ237" s="26">
        <v>44007</v>
      </c>
      <c r="AK237" s="26">
        <v>340.26</v>
      </c>
      <c r="AL237" s="26">
        <v>1000</v>
      </c>
      <c r="AM237" s="7" t="s">
        <v>873</v>
      </c>
      <c r="AN237" s="7">
        <v>468</v>
      </c>
      <c r="AO237" s="31">
        <f t="shared" si="9"/>
        <v>340.26</v>
      </c>
      <c r="AP237" s="31">
        <f t="shared" si="10"/>
        <v>0</v>
      </c>
      <c r="AQ237" t="b">
        <f t="shared" si="11"/>
        <v>1</v>
      </c>
    </row>
    <row r="238" spans="1:43" x14ac:dyDescent="0.25">
      <c r="A238" t="s">
        <v>25</v>
      </c>
      <c r="B238">
        <v>3</v>
      </c>
      <c r="C238" s="1">
        <v>44017</v>
      </c>
      <c r="D238">
        <v>2527</v>
      </c>
      <c r="E238" s="2" t="s">
        <v>263</v>
      </c>
      <c r="F238" s="4" t="s">
        <v>475</v>
      </c>
      <c r="G238" s="2" t="s">
        <v>770</v>
      </c>
      <c r="H238" s="7">
        <v>884716</v>
      </c>
      <c r="I238" s="7">
        <v>884716</v>
      </c>
      <c r="J238" s="7">
        <v>0</v>
      </c>
      <c r="K238" s="7">
        <v>0</v>
      </c>
      <c r="L238" s="7">
        <v>0</v>
      </c>
      <c r="M238" s="7">
        <v>0</v>
      </c>
      <c r="N238" s="7">
        <v>0</v>
      </c>
      <c r="O238" s="7">
        <v>0</v>
      </c>
      <c r="P238" s="7">
        <v>0</v>
      </c>
      <c r="Q238" s="7">
        <v>20.309999999999999</v>
      </c>
      <c r="R238" s="7">
        <v>20.309999999999999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>
        <v>131</v>
      </c>
      <c r="Y238" t="s">
        <v>276</v>
      </c>
      <c r="Z238" t="s">
        <v>26</v>
      </c>
      <c r="AA238" t="s">
        <v>26</v>
      </c>
      <c r="AB238" s="30" t="s">
        <v>475</v>
      </c>
      <c r="AC238" s="26">
        <v>0</v>
      </c>
      <c r="AD238" s="26">
        <v>20.309999999999999</v>
      </c>
      <c r="AE238" s="26">
        <v>20.309999999999999</v>
      </c>
      <c r="AF238" s="26">
        <v>6</v>
      </c>
      <c r="AG238" s="26">
        <v>3</v>
      </c>
      <c r="AH238" s="26">
        <v>10</v>
      </c>
      <c r="AI238" s="26">
        <v>44007</v>
      </c>
      <c r="AJ238" s="26">
        <v>44007</v>
      </c>
      <c r="AK238" s="26">
        <v>15274.69</v>
      </c>
      <c r="AL238" s="26">
        <v>5000</v>
      </c>
      <c r="AM238" s="7" t="s">
        <v>475</v>
      </c>
      <c r="AN238" s="7">
        <v>15295</v>
      </c>
      <c r="AO238" s="31">
        <f t="shared" si="9"/>
        <v>15274.69</v>
      </c>
      <c r="AP238" s="31">
        <f t="shared" si="10"/>
        <v>0</v>
      </c>
      <c r="AQ238" t="b">
        <f t="shared" si="11"/>
        <v>1</v>
      </c>
    </row>
    <row r="239" spans="1:43" x14ac:dyDescent="0.25">
      <c r="A239" t="s">
        <v>25</v>
      </c>
      <c r="B239">
        <v>3</v>
      </c>
      <c r="C239" s="1">
        <v>44017</v>
      </c>
      <c r="D239">
        <v>2528</v>
      </c>
      <c r="E239" s="2" t="s">
        <v>263</v>
      </c>
      <c r="F239" s="4" t="s">
        <v>476</v>
      </c>
      <c r="G239" s="2" t="s">
        <v>771</v>
      </c>
      <c r="H239" s="7">
        <v>479252</v>
      </c>
      <c r="I239" s="7">
        <v>479252</v>
      </c>
      <c r="J239" s="7">
        <v>0</v>
      </c>
      <c r="K239" s="7">
        <v>0</v>
      </c>
      <c r="L239" s="7">
        <v>0</v>
      </c>
      <c r="M239" s="7">
        <v>0</v>
      </c>
      <c r="N239" s="7">
        <v>0</v>
      </c>
      <c r="O239" s="7">
        <v>0</v>
      </c>
      <c r="P239" s="7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>
        <v>131</v>
      </c>
      <c r="Y239" t="s">
        <v>276</v>
      </c>
      <c r="Z239" t="s">
        <v>26</v>
      </c>
      <c r="AA239" t="s">
        <v>26</v>
      </c>
      <c r="AB239" s="30" t="s">
        <v>476</v>
      </c>
      <c r="AC239" s="26">
        <v>0</v>
      </c>
      <c r="AD239" s="26">
        <v>0</v>
      </c>
      <c r="AE239" s="26">
        <v>0</v>
      </c>
      <c r="AF239" s="26">
        <v>6</v>
      </c>
      <c r="AG239" s="26">
        <v>3</v>
      </c>
      <c r="AH239" s="26">
        <v>10</v>
      </c>
      <c r="AI239" s="26">
        <v>44007</v>
      </c>
      <c r="AJ239" s="26">
        <v>44007</v>
      </c>
      <c r="AK239" s="26">
        <v>3971</v>
      </c>
      <c r="AL239" s="26">
        <v>2200</v>
      </c>
      <c r="AM239" s="7" t="s">
        <v>476</v>
      </c>
      <c r="AN239" s="7">
        <v>3971</v>
      </c>
      <c r="AO239" s="31">
        <f t="shared" si="9"/>
        <v>3971</v>
      </c>
      <c r="AP239" s="31">
        <f t="shared" si="10"/>
        <v>0</v>
      </c>
      <c r="AQ239" t="b">
        <f t="shared" si="11"/>
        <v>1</v>
      </c>
    </row>
    <row r="240" spans="1:43" x14ac:dyDescent="0.25">
      <c r="A240" t="s">
        <v>25</v>
      </c>
      <c r="B240">
        <v>3</v>
      </c>
      <c r="C240" s="1">
        <v>44017</v>
      </c>
      <c r="D240">
        <v>2529</v>
      </c>
      <c r="E240" s="2" t="s">
        <v>263</v>
      </c>
      <c r="F240" s="4" t="s">
        <v>477</v>
      </c>
      <c r="G240" s="2" t="s">
        <v>772</v>
      </c>
      <c r="H240" s="7">
        <v>88436</v>
      </c>
      <c r="I240" s="7">
        <v>88436</v>
      </c>
      <c r="J240" s="7">
        <v>0</v>
      </c>
      <c r="K240" s="7">
        <v>0</v>
      </c>
      <c r="L240" s="7">
        <v>0</v>
      </c>
      <c r="M240" s="7">
        <v>0</v>
      </c>
      <c r="N240" s="7">
        <v>0</v>
      </c>
      <c r="O240" s="7">
        <v>0</v>
      </c>
      <c r="P240" s="7">
        <v>0</v>
      </c>
      <c r="Q240" s="7">
        <v>39.81</v>
      </c>
      <c r="R240" s="7">
        <v>39.81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>
        <v>131</v>
      </c>
      <c r="Y240" t="s">
        <v>276</v>
      </c>
      <c r="Z240" t="s">
        <v>26</v>
      </c>
      <c r="AA240" t="s">
        <v>26</v>
      </c>
      <c r="AB240" s="30" t="s">
        <v>477</v>
      </c>
      <c r="AC240" s="26">
        <v>0</v>
      </c>
      <c r="AD240" s="26">
        <v>39.81</v>
      </c>
      <c r="AE240" s="26">
        <v>39.81</v>
      </c>
      <c r="AF240" s="26">
        <v>6</v>
      </c>
      <c r="AG240" s="26">
        <v>3</v>
      </c>
      <c r="AH240" s="26">
        <v>10</v>
      </c>
      <c r="AI240" s="26">
        <v>44007</v>
      </c>
      <c r="AJ240" s="26">
        <v>44007</v>
      </c>
      <c r="AK240" s="26">
        <v>2350.19</v>
      </c>
      <c r="AL240" s="26">
        <v>10</v>
      </c>
      <c r="AM240" s="7" t="s">
        <v>477</v>
      </c>
      <c r="AN240" s="7">
        <v>2390</v>
      </c>
      <c r="AO240" s="31">
        <f t="shared" si="9"/>
        <v>2350.19</v>
      </c>
      <c r="AP240" s="31">
        <f t="shared" si="10"/>
        <v>0</v>
      </c>
      <c r="AQ240" t="b">
        <f t="shared" si="11"/>
        <v>1</v>
      </c>
    </row>
    <row r="241" spans="1:43" x14ac:dyDescent="0.25">
      <c r="A241" t="s">
        <v>25</v>
      </c>
      <c r="B241">
        <v>3</v>
      </c>
      <c r="C241" s="1">
        <v>44017</v>
      </c>
      <c r="D241">
        <v>2530</v>
      </c>
      <c r="E241" s="2" t="s">
        <v>263</v>
      </c>
      <c r="F241" s="4" t="s">
        <v>478</v>
      </c>
      <c r="G241" s="2" t="s">
        <v>107</v>
      </c>
      <c r="H241" s="7">
        <v>230858</v>
      </c>
      <c r="I241" s="7">
        <v>230858</v>
      </c>
      <c r="J241" s="7">
        <v>0</v>
      </c>
      <c r="K241" s="7">
        <v>0</v>
      </c>
      <c r="L241" s="7">
        <v>0</v>
      </c>
      <c r="M241" s="7">
        <v>0</v>
      </c>
      <c r="N241" s="7">
        <v>0</v>
      </c>
      <c r="O241" s="7">
        <v>0</v>
      </c>
      <c r="P241" s="7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>
        <v>131</v>
      </c>
      <c r="Y241" t="s">
        <v>276</v>
      </c>
      <c r="Z241" t="s">
        <v>26</v>
      </c>
      <c r="AA241" t="s">
        <v>26</v>
      </c>
      <c r="AB241" s="30" t="s">
        <v>478</v>
      </c>
      <c r="AC241" s="26">
        <v>0</v>
      </c>
      <c r="AD241" s="26">
        <v>0</v>
      </c>
      <c r="AE241" s="26">
        <v>0</v>
      </c>
      <c r="AF241" s="26">
        <v>6</v>
      </c>
      <c r="AG241" s="26">
        <v>3</v>
      </c>
      <c r="AH241" s="26">
        <v>10</v>
      </c>
      <c r="AI241" s="26">
        <v>44007</v>
      </c>
      <c r="AJ241" s="26">
        <v>44007</v>
      </c>
      <c r="AK241" s="26">
        <v>572</v>
      </c>
      <c r="AL241" s="26">
        <v>100</v>
      </c>
      <c r="AM241" s="7" t="s">
        <v>478</v>
      </c>
      <c r="AN241" s="7">
        <v>572</v>
      </c>
      <c r="AO241" s="31">
        <f t="shared" si="9"/>
        <v>572</v>
      </c>
      <c r="AP241" s="31">
        <f t="shared" si="10"/>
        <v>0</v>
      </c>
      <c r="AQ241" t="b">
        <f t="shared" si="11"/>
        <v>1</v>
      </c>
    </row>
    <row r="242" spans="1:43" x14ac:dyDescent="0.25">
      <c r="A242" t="s">
        <v>25</v>
      </c>
      <c r="B242">
        <v>3</v>
      </c>
      <c r="C242" s="1">
        <v>44017</v>
      </c>
      <c r="D242">
        <v>2531</v>
      </c>
      <c r="E242" s="2" t="s">
        <v>263</v>
      </c>
      <c r="F242" s="4" t="s">
        <v>479</v>
      </c>
      <c r="G242" s="2" t="s">
        <v>773</v>
      </c>
      <c r="H242" s="7">
        <v>726900</v>
      </c>
      <c r="I242" s="7">
        <v>726900</v>
      </c>
      <c r="J242" s="7">
        <v>0</v>
      </c>
      <c r="K242" s="7">
        <v>0</v>
      </c>
      <c r="L242" s="7">
        <v>0</v>
      </c>
      <c r="M242" s="7">
        <v>0</v>
      </c>
      <c r="N242" s="7">
        <v>0</v>
      </c>
      <c r="O242" s="7">
        <v>0</v>
      </c>
      <c r="P242" s="7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>
        <v>131</v>
      </c>
      <c r="Y242" t="s">
        <v>276</v>
      </c>
      <c r="Z242" t="s">
        <v>26</v>
      </c>
      <c r="AA242" t="s">
        <v>26</v>
      </c>
      <c r="AB242" s="30" t="s">
        <v>479</v>
      </c>
      <c r="AC242" s="26">
        <v>0</v>
      </c>
      <c r="AD242" s="26">
        <v>0</v>
      </c>
      <c r="AE242" s="26">
        <v>0</v>
      </c>
      <c r="AF242" s="26">
        <v>6</v>
      </c>
      <c r="AG242" s="26">
        <v>3</v>
      </c>
      <c r="AH242" s="26">
        <v>10</v>
      </c>
      <c r="AI242" s="26">
        <v>44007</v>
      </c>
      <c r="AJ242" s="26">
        <v>44007</v>
      </c>
      <c r="AK242" s="26">
        <v>15081</v>
      </c>
      <c r="AL242" s="26">
        <v>100</v>
      </c>
      <c r="AM242" s="7" t="s">
        <v>479</v>
      </c>
      <c r="AN242" s="7">
        <v>15081</v>
      </c>
      <c r="AO242" s="31">
        <f t="shared" si="9"/>
        <v>15081</v>
      </c>
      <c r="AP242" s="31">
        <f t="shared" si="10"/>
        <v>0</v>
      </c>
      <c r="AQ242" t="b">
        <f t="shared" si="11"/>
        <v>1</v>
      </c>
    </row>
    <row r="243" spans="1:43" x14ac:dyDescent="0.25">
      <c r="A243" t="s">
        <v>25</v>
      </c>
      <c r="B243">
        <v>3</v>
      </c>
      <c r="C243" s="1">
        <v>44017</v>
      </c>
      <c r="D243">
        <v>2532</v>
      </c>
      <c r="E243" s="2" t="s">
        <v>263</v>
      </c>
      <c r="F243" s="4" t="s">
        <v>480</v>
      </c>
      <c r="G243" s="2" t="s">
        <v>774</v>
      </c>
      <c r="H243" s="7">
        <v>212000</v>
      </c>
      <c r="I243" s="7">
        <v>212000</v>
      </c>
      <c r="J243" s="7">
        <v>0</v>
      </c>
      <c r="K243" s="7">
        <v>0</v>
      </c>
      <c r="L243" s="7">
        <v>0</v>
      </c>
      <c r="M243" s="7">
        <v>0</v>
      </c>
      <c r="N243" s="7">
        <v>0</v>
      </c>
      <c r="O243" s="7">
        <v>0</v>
      </c>
      <c r="P243" s="7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>
        <v>131</v>
      </c>
      <c r="Y243" t="s">
        <v>276</v>
      </c>
      <c r="Z243" t="s">
        <v>26</v>
      </c>
      <c r="AA243" t="s">
        <v>26</v>
      </c>
      <c r="AB243" s="30" t="s">
        <v>480</v>
      </c>
      <c r="AC243" s="26">
        <v>0</v>
      </c>
      <c r="AD243" s="26">
        <v>0</v>
      </c>
      <c r="AE243" s="26">
        <v>0</v>
      </c>
      <c r="AF243" s="26">
        <v>6</v>
      </c>
      <c r="AG243" s="26">
        <v>3</v>
      </c>
      <c r="AH243" s="26">
        <v>10</v>
      </c>
      <c r="AI243" s="26">
        <v>44007</v>
      </c>
      <c r="AJ243" s="26">
        <v>44007</v>
      </c>
      <c r="AK243" s="26">
        <v>19200</v>
      </c>
      <c r="AL243" s="26">
        <v>2000</v>
      </c>
      <c r="AM243" s="7" t="s">
        <v>480</v>
      </c>
      <c r="AN243" s="7">
        <v>19200</v>
      </c>
      <c r="AO243" s="31">
        <f t="shared" si="9"/>
        <v>19200</v>
      </c>
      <c r="AP243" s="31">
        <f t="shared" si="10"/>
        <v>0</v>
      </c>
      <c r="AQ243" t="b">
        <f t="shared" si="11"/>
        <v>1</v>
      </c>
    </row>
    <row r="244" spans="1:43" x14ac:dyDescent="0.25">
      <c r="A244" t="s">
        <v>25</v>
      </c>
      <c r="B244">
        <v>3</v>
      </c>
      <c r="C244" s="1">
        <v>44017</v>
      </c>
      <c r="D244">
        <v>2533</v>
      </c>
      <c r="E244" s="2" t="s">
        <v>263</v>
      </c>
      <c r="F244" s="4" t="s">
        <v>481</v>
      </c>
      <c r="G244" s="2" t="s">
        <v>231</v>
      </c>
      <c r="H244" s="7">
        <v>888000</v>
      </c>
      <c r="I244" s="7">
        <v>888000</v>
      </c>
      <c r="J244" s="7">
        <v>0</v>
      </c>
      <c r="K244" s="7">
        <v>0</v>
      </c>
      <c r="L244" s="7">
        <v>0</v>
      </c>
      <c r="M244" s="7">
        <v>0</v>
      </c>
      <c r="N244" s="7">
        <v>0</v>
      </c>
      <c r="O244" s="7">
        <v>0</v>
      </c>
      <c r="P244" s="7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>
        <v>131</v>
      </c>
      <c r="Y244" t="s">
        <v>276</v>
      </c>
      <c r="Z244" t="s">
        <v>26</v>
      </c>
      <c r="AA244" t="s">
        <v>26</v>
      </c>
      <c r="AB244" s="30" t="s">
        <v>481</v>
      </c>
      <c r="AC244" s="26">
        <v>0</v>
      </c>
      <c r="AD244" s="26">
        <v>0</v>
      </c>
      <c r="AE244" s="26">
        <v>0</v>
      </c>
      <c r="AF244" s="26">
        <v>6</v>
      </c>
      <c r="AG244" s="26">
        <v>3</v>
      </c>
      <c r="AH244" s="26">
        <v>10</v>
      </c>
      <c r="AI244" s="26">
        <v>44007</v>
      </c>
      <c r="AJ244" s="26">
        <v>44007</v>
      </c>
      <c r="AK244" s="26">
        <v>7135</v>
      </c>
      <c r="AL244" s="26">
        <v>4000</v>
      </c>
      <c r="AM244" s="7" t="s">
        <v>481</v>
      </c>
      <c r="AN244" s="7">
        <v>7135</v>
      </c>
      <c r="AO244" s="31">
        <f t="shared" si="9"/>
        <v>7135</v>
      </c>
      <c r="AP244" s="31">
        <f t="shared" si="10"/>
        <v>0</v>
      </c>
      <c r="AQ244" t="b">
        <f t="shared" si="11"/>
        <v>1</v>
      </c>
    </row>
    <row r="245" spans="1:43" x14ac:dyDescent="0.25">
      <c r="A245" t="s">
        <v>25</v>
      </c>
      <c r="B245">
        <v>3</v>
      </c>
      <c r="C245" s="1">
        <v>44017</v>
      </c>
      <c r="D245">
        <v>2534</v>
      </c>
      <c r="E245" s="2" t="s">
        <v>263</v>
      </c>
      <c r="F245" s="4" t="s">
        <v>482</v>
      </c>
      <c r="G245" s="2" t="s">
        <v>775</v>
      </c>
      <c r="H245" s="7">
        <v>191021</v>
      </c>
      <c r="I245" s="7">
        <v>191021</v>
      </c>
      <c r="J245" s="7">
        <v>0</v>
      </c>
      <c r="K245" s="7">
        <v>0</v>
      </c>
      <c r="L245" s="7">
        <v>0</v>
      </c>
      <c r="M245" s="7">
        <v>0</v>
      </c>
      <c r="N245" s="7">
        <v>0</v>
      </c>
      <c r="O245" s="7">
        <v>0</v>
      </c>
      <c r="P245" s="7">
        <v>0</v>
      </c>
      <c r="Q245" s="7">
        <v>83.03</v>
      </c>
      <c r="R245" s="7">
        <v>83.03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>
        <v>131</v>
      </c>
      <c r="Y245" t="s">
        <v>276</v>
      </c>
      <c r="Z245" t="s">
        <v>26</v>
      </c>
      <c r="AA245" t="s">
        <v>26</v>
      </c>
      <c r="AB245" s="30" t="s">
        <v>482</v>
      </c>
      <c r="AC245" s="26">
        <v>0</v>
      </c>
      <c r="AD245" s="26">
        <v>83.03</v>
      </c>
      <c r="AE245" s="26">
        <v>83.03</v>
      </c>
      <c r="AF245" s="26">
        <v>6</v>
      </c>
      <c r="AG245" s="26">
        <v>3</v>
      </c>
      <c r="AH245" s="26">
        <v>10</v>
      </c>
      <c r="AI245" s="26">
        <v>44007</v>
      </c>
      <c r="AJ245" s="26">
        <v>44007</v>
      </c>
      <c r="AK245" s="26">
        <v>3033.97</v>
      </c>
      <c r="AL245" s="26">
        <v>100</v>
      </c>
      <c r="AM245" s="7" t="s">
        <v>482</v>
      </c>
      <c r="AN245" s="7">
        <v>3117</v>
      </c>
      <c r="AO245" s="31">
        <f t="shared" si="9"/>
        <v>3033.97</v>
      </c>
      <c r="AP245" s="31">
        <f t="shared" si="10"/>
        <v>0</v>
      </c>
      <c r="AQ245" t="b">
        <f t="shared" si="11"/>
        <v>1</v>
      </c>
    </row>
    <row r="246" spans="1:43" x14ac:dyDescent="0.25">
      <c r="A246" t="s">
        <v>25</v>
      </c>
      <c r="B246">
        <v>3</v>
      </c>
      <c r="C246" s="1">
        <v>44017</v>
      </c>
      <c r="D246">
        <v>2535</v>
      </c>
      <c r="E246" s="2" t="s">
        <v>263</v>
      </c>
      <c r="F246" s="4" t="s">
        <v>483</v>
      </c>
      <c r="G246" s="2" t="s">
        <v>52</v>
      </c>
      <c r="H246" s="7">
        <v>660900</v>
      </c>
      <c r="I246" s="7">
        <v>660900</v>
      </c>
      <c r="J246" s="7">
        <v>0</v>
      </c>
      <c r="K246" s="7">
        <v>0</v>
      </c>
      <c r="L246" s="7">
        <v>0</v>
      </c>
      <c r="M246" s="7">
        <v>0</v>
      </c>
      <c r="N246" s="7">
        <v>0</v>
      </c>
      <c r="O246" s="7">
        <v>0</v>
      </c>
      <c r="P246" s="7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>
        <v>131</v>
      </c>
      <c r="Y246" t="s">
        <v>276</v>
      </c>
      <c r="Z246" t="s">
        <v>26</v>
      </c>
      <c r="AA246" t="s">
        <v>26</v>
      </c>
      <c r="AB246" s="30" t="s">
        <v>483</v>
      </c>
      <c r="AC246" s="26">
        <v>0</v>
      </c>
      <c r="AD246" s="26">
        <v>0</v>
      </c>
      <c r="AE246" s="26">
        <v>0</v>
      </c>
      <c r="AF246" s="26">
        <v>6</v>
      </c>
      <c r="AG246" s="26">
        <v>3</v>
      </c>
      <c r="AH246" s="26">
        <v>10</v>
      </c>
      <c r="AI246" s="26">
        <v>44007</v>
      </c>
      <c r="AJ246" s="26">
        <v>44007</v>
      </c>
      <c r="AK246" s="26">
        <v>16820</v>
      </c>
      <c r="AL246" s="26">
        <v>3200</v>
      </c>
      <c r="AM246" s="7" t="s">
        <v>483</v>
      </c>
      <c r="AN246" s="7">
        <v>16820</v>
      </c>
      <c r="AO246" s="31">
        <f t="shared" si="9"/>
        <v>16820</v>
      </c>
      <c r="AP246" s="31">
        <f t="shared" si="10"/>
        <v>0</v>
      </c>
      <c r="AQ246" t="b">
        <f t="shared" si="11"/>
        <v>1</v>
      </c>
    </row>
    <row r="247" spans="1:43" x14ac:dyDescent="0.25">
      <c r="A247" t="s">
        <v>25</v>
      </c>
      <c r="B247">
        <v>3</v>
      </c>
      <c r="C247" s="1">
        <v>44017</v>
      </c>
      <c r="D247">
        <v>2536</v>
      </c>
      <c r="E247" s="2" t="s">
        <v>263</v>
      </c>
      <c r="F247" s="4" t="s">
        <v>890</v>
      </c>
      <c r="G247" s="2" t="s">
        <v>184</v>
      </c>
      <c r="H247" s="7">
        <v>424504</v>
      </c>
      <c r="I247" s="7">
        <v>424504</v>
      </c>
      <c r="J247" s="7">
        <v>0</v>
      </c>
      <c r="K247" s="7">
        <v>0</v>
      </c>
      <c r="L247" s="7">
        <v>0</v>
      </c>
      <c r="M247" s="7">
        <v>0</v>
      </c>
      <c r="N247" s="7">
        <v>0</v>
      </c>
      <c r="O247" s="7">
        <v>0</v>
      </c>
      <c r="P247" s="7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>
        <v>131</v>
      </c>
      <c r="Y247" t="s">
        <v>276</v>
      </c>
      <c r="Z247" t="s">
        <v>26</v>
      </c>
      <c r="AA247" t="s">
        <v>26</v>
      </c>
      <c r="AB247" s="30" t="s">
        <v>890</v>
      </c>
      <c r="AC247" s="26">
        <v>0</v>
      </c>
      <c r="AD247" s="26">
        <v>0</v>
      </c>
      <c r="AE247" s="26">
        <v>0</v>
      </c>
      <c r="AF247" s="26">
        <v>6</v>
      </c>
      <c r="AG247" s="26">
        <v>3</v>
      </c>
      <c r="AH247" s="26">
        <v>10</v>
      </c>
      <c r="AI247" s="26">
        <v>44007</v>
      </c>
      <c r="AJ247" s="26">
        <v>44007</v>
      </c>
      <c r="AK247" s="26">
        <v>1134</v>
      </c>
      <c r="AL247" s="26">
        <v>2700</v>
      </c>
      <c r="AM247" s="7" t="s">
        <v>890</v>
      </c>
      <c r="AN247" s="7">
        <v>1134</v>
      </c>
      <c r="AO247" s="31">
        <f t="shared" si="9"/>
        <v>1134</v>
      </c>
      <c r="AP247" s="31">
        <f t="shared" si="10"/>
        <v>0</v>
      </c>
      <c r="AQ247" t="b">
        <f t="shared" si="11"/>
        <v>1</v>
      </c>
    </row>
    <row r="248" spans="1:43" x14ac:dyDescent="0.25">
      <c r="A248" t="s">
        <v>25</v>
      </c>
      <c r="B248">
        <v>3</v>
      </c>
      <c r="C248" s="1">
        <v>44017</v>
      </c>
      <c r="D248">
        <v>2537</v>
      </c>
      <c r="E248" s="2" t="s">
        <v>263</v>
      </c>
      <c r="F248" s="4" t="s">
        <v>484</v>
      </c>
      <c r="G248" s="2" t="s">
        <v>776</v>
      </c>
      <c r="H248" s="7">
        <v>519900</v>
      </c>
      <c r="I248" s="7">
        <v>519900</v>
      </c>
      <c r="J248" s="7">
        <v>0</v>
      </c>
      <c r="K248" s="7">
        <v>0</v>
      </c>
      <c r="L248" s="7">
        <v>0</v>
      </c>
      <c r="M248" s="7">
        <v>0</v>
      </c>
      <c r="N248" s="7">
        <v>0</v>
      </c>
      <c r="O248" s="7">
        <v>0</v>
      </c>
      <c r="P248" s="7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>
        <v>131</v>
      </c>
      <c r="Y248" t="s">
        <v>276</v>
      </c>
      <c r="Z248" t="s">
        <v>26</v>
      </c>
      <c r="AA248" t="s">
        <v>26</v>
      </c>
      <c r="AB248" s="30" t="s">
        <v>484</v>
      </c>
      <c r="AC248" s="26">
        <v>0</v>
      </c>
      <c r="AD248" s="26">
        <v>0</v>
      </c>
      <c r="AE248" s="26">
        <v>0</v>
      </c>
      <c r="AF248" s="26">
        <v>6</v>
      </c>
      <c r="AG248" s="26">
        <v>3</v>
      </c>
      <c r="AH248" s="26">
        <v>10</v>
      </c>
      <c r="AI248" s="26">
        <v>44007</v>
      </c>
      <c r="AJ248" s="26">
        <v>44007</v>
      </c>
      <c r="AK248" s="26">
        <v>27710</v>
      </c>
      <c r="AL248" s="26">
        <v>2900</v>
      </c>
      <c r="AM248" s="7" t="s">
        <v>484</v>
      </c>
      <c r="AN248" s="7">
        <v>27710</v>
      </c>
      <c r="AO248" s="31">
        <f t="shared" si="9"/>
        <v>27710</v>
      </c>
      <c r="AP248" s="31">
        <f t="shared" si="10"/>
        <v>0</v>
      </c>
      <c r="AQ248" t="b">
        <f t="shared" si="11"/>
        <v>1</v>
      </c>
    </row>
    <row r="249" spans="1:43" x14ac:dyDescent="0.25">
      <c r="A249" t="s">
        <v>25</v>
      </c>
      <c r="B249">
        <v>3</v>
      </c>
      <c r="C249" s="1">
        <v>44017</v>
      </c>
      <c r="D249">
        <v>2538</v>
      </c>
      <c r="E249" s="2" t="s">
        <v>263</v>
      </c>
      <c r="F249" s="4" t="s">
        <v>485</v>
      </c>
      <c r="G249" s="2" t="s">
        <v>162</v>
      </c>
      <c r="H249" s="7">
        <v>998776</v>
      </c>
      <c r="I249" s="7">
        <v>998776</v>
      </c>
      <c r="J249" s="7">
        <v>0</v>
      </c>
      <c r="K249" s="7">
        <v>0</v>
      </c>
      <c r="L249" s="7">
        <v>0</v>
      </c>
      <c r="M249" s="7">
        <v>0</v>
      </c>
      <c r="N249" s="7">
        <v>0</v>
      </c>
      <c r="O249" s="7">
        <v>0</v>
      </c>
      <c r="P249" s="7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>
        <v>131</v>
      </c>
      <c r="Y249" t="s">
        <v>276</v>
      </c>
      <c r="Z249" t="s">
        <v>26</v>
      </c>
      <c r="AA249" t="s">
        <v>26</v>
      </c>
      <c r="AB249" s="30" t="s">
        <v>485</v>
      </c>
      <c r="AC249" s="26">
        <v>0</v>
      </c>
      <c r="AD249" s="26">
        <v>0</v>
      </c>
      <c r="AE249" s="26">
        <v>0</v>
      </c>
      <c r="AF249" s="26">
        <v>6</v>
      </c>
      <c r="AG249" s="26">
        <v>3</v>
      </c>
      <c r="AH249" s="26">
        <v>10</v>
      </c>
      <c r="AI249" s="26">
        <v>44007</v>
      </c>
      <c r="AJ249" s="26">
        <v>44007</v>
      </c>
      <c r="AK249" s="26">
        <v>6656</v>
      </c>
      <c r="AL249" s="26">
        <v>100</v>
      </c>
      <c r="AM249" s="7" t="s">
        <v>485</v>
      </c>
      <c r="AN249" s="7">
        <v>6656</v>
      </c>
      <c r="AO249" s="31">
        <f t="shared" si="9"/>
        <v>6656</v>
      </c>
      <c r="AP249" s="31">
        <f t="shared" si="10"/>
        <v>0</v>
      </c>
      <c r="AQ249" t="b">
        <f t="shared" si="11"/>
        <v>1</v>
      </c>
    </row>
    <row r="250" spans="1:43" x14ac:dyDescent="0.25">
      <c r="A250" t="s">
        <v>25</v>
      </c>
      <c r="B250">
        <v>3</v>
      </c>
      <c r="C250" s="1">
        <v>44017</v>
      </c>
      <c r="D250">
        <v>2539</v>
      </c>
      <c r="E250" s="2" t="s">
        <v>263</v>
      </c>
      <c r="F250" s="4" t="s">
        <v>486</v>
      </c>
      <c r="G250" s="2" t="s">
        <v>105</v>
      </c>
      <c r="H250" s="7">
        <v>133004</v>
      </c>
      <c r="I250" s="7">
        <v>133004</v>
      </c>
      <c r="J250" s="7">
        <v>0</v>
      </c>
      <c r="K250" s="7">
        <v>0</v>
      </c>
      <c r="L250" s="7">
        <v>0</v>
      </c>
      <c r="M250" s="7">
        <v>0</v>
      </c>
      <c r="N250" s="7">
        <v>0</v>
      </c>
      <c r="O250" s="7">
        <v>0</v>
      </c>
      <c r="P250" s="7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>
        <v>131</v>
      </c>
      <c r="Y250" t="s">
        <v>276</v>
      </c>
      <c r="Z250" t="s">
        <v>26</v>
      </c>
      <c r="AA250" t="s">
        <v>26</v>
      </c>
      <c r="AB250" s="30" t="s">
        <v>486</v>
      </c>
      <c r="AC250" s="26">
        <v>0</v>
      </c>
      <c r="AD250" s="26">
        <v>0</v>
      </c>
      <c r="AE250" s="26">
        <v>0</v>
      </c>
      <c r="AF250" s="26">
        <v>6</v>
      </c>
      <c r="AG250" s="26">
        <v>3</v>
      </c>
      <c r="AH250" s="26">
        <v>10</v>
      </c>
      <c r="AI250" s="26">
        <v>44007</v>
      </c>
      <c r="AJ250" s="26">
        <v>44007</v>
      </c>
      <c r="AK250" s="26">
        <v>8616</v>
      </c>
      <c r="AL250" s="26">
        <v>1600</v>
      </c>
      <c r="AM250" s="7" t="s">
        <v>486</v>
      </c>
      <c r="AN250" s="7">
        <v>8616</v>
      </c>
      <c r="AO250" s="31">
        <f t="shared" si="9"/>
        <v>8616</v>
      </c>
      <c r="AP250" s="31">
        <f t="shared" si="10"/>
        <v>0</v>
      </c>
      <c r="AQ250" t="b">
        <f t="shared" si="11"/>
        <v>1</v>
      </c>
    </row>
    <row r="251" spans="1:43" x14ac:dyDescent="0.25">
      <c r="A251" t="s">
        <v>25</v>
      </c>
      <c r="B251">
        <v>3</v>
      </c>
      <c r="C251" s="1">
        <v>44017</v>
      </c>
      <c r="D251">
        <v>2540</v>
      </c>
      <c r="E251" s="2" t="s">
        <v>263</v>
      </c>
      <c r="F251" s="4" t="s">
        <v>487</v>
      </c>
      <c r="G251" s="2" t="s">
        <v>777</v>
      </c>
      <c r="H251" s="7">
        <v>517848</v>
      </c>
      <c r="I251" s="7">
        <v>517848</v>
      </c>
      <c r="J251" s="7">
        <v>0</v>
      </c>
      <c r="K251" s="7">
        <v>0</v>
      </c>
      <c r="L251" s="7">
        <v>0</v>
      </c>
      <c r="M251" s="7">
        <v>0</v>
      </c>
      <c r="N251" s="7">
        <v>0</v>
      </c>
      <c r="O251" s="7">
        <v>0</v>
      </c>
      <c r="P251" s="7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>
        <v>131</v>
      </c>
      <c r="Y251" t="s">
        <v>276</v>
      </c>
      <c r="Z251" t="s">
        <v>26</v>
      </c>
      <c r="AA251" t="s">
        <v>26</v>
      </c>
      <c r="AB251" s="30" t="s">
        <v>487</v>
      </c>
      <c r="AC251" s="26">
        <v>0</v>
      </c>
      <c r="AD251" s="26">
        <v>0</v>
      </c>
      <c r="AE251" s="26">
        <v>0</v>
      </c>
      <c r="AF251" s="26">
        <v>6</v>
      </c>
      <c r="AG251" s="26">
        <v>3</v>
      </c>
      <c r="AH251" s="26">
        <v>10</v>
      </c>
      <c r="AI251" s="26">
        <v>44007</v>
      </c>
      <c r="AJ251" s="26">
        <v>44007</v>
      </c>
      <c r="AK251" s="26">
        <v>6613</v>
      </c>
      <c r="AL251" s="26">
        <v>2800</v>
      </c>
      <c r="AM251" s="7" t="s">
        <v>487</v>
      </c>
      <c r="AN251" s="7">
        <v>6613</v>
      </c>
      <c r="AO251" s="31">
        <f t="shared" si="9"/>
        <v>6613</v>
      </c>
      <c r="AP251" s="31">
        <f t="shared" si="10"/>
        <v>0</v>
      </c>
      <c r="AQ251" t="b">
        <f t="shared" si="11"/>
        <v>1</v>
      </c>
    </row>
    <row r="252" spans="1:43" x14ac:dyDescent="0.25">
      <c r="A252" t="s">
        <v>25</v>
      </c>
      <c r="B252">
        <v>3</v>
      </c>
      <c r="C252" s="1">
        <v>44017</v>
      </c>
      <c r="D252">
        <v>2541</v>
      </c>
      <c r="E252" s="2" t="s">
        <v>263</v>
      </c>
      <c r="F252" s="4" t="s">
        <v>488</v>
      </c>
      <c r="G252" s="2" t="s">
        <v>138</v>
      </c>
      <c r="H252" s="7">
        <v>621600</v>
      </c>
      <c r="I252" s="7">
        <v>621600</v>
      </c>
      <c r="J252" s="7">
        <v>0</v>
      </c>
      <c r="K252" s="7">
        <v>0</v>
      </c>
      <c r="L252" s="7">
        <v>0</v>
      </c>
      <c r="M252" s="7">
        <v>0</v>
      </c>
      <c r="N252" s="7">
        <v>0</v>
      </c>
      <c r="O252" s="7">
        <v>0</v>
      </c>
      <c r="P252" s="7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>
        <v>131</v>
      </c>
      <c r="Y252" t="s">
        <v>276</v>
      </c>
      <c r="Z252" t="s">
        <v>26</v>
      </c>
      <c r="AA252" t="s">
        <v>26</v>
      </c>
      <c r="AB252" s="30" t="s">
        <v>488</v>
      </c>
      <c r="AC252" s="26">
        <v>0</v>
      </c>
      <c r="AD252" s="26">
        <v>0</v>
      </c>
      <c r="AE252" s="26">
        <v>0</v>
      </c>
      <c r="AF252" s="26">
        <v>6</v>
      </c>
      <c r="AG252" s="26">
        <v>3</v>
      </c>
      <c r="AH252" s="26">
        <v>10</v>
      </c>
      <c r="AI252" s="26">
        <v>44007</v>
      </c>
      <c r="AJ252" s="26">
        <v>44007</v>
      </c>
      <c r="AK252" s="26">
        <v>8113</v>
      </c>
      <c r="AL252" s="26">
        <v>2800</v>
      </c>
      <c r="AM252" s="7" t="s">
        <v>488</v>
      </c>
      <c r="AN252" s="7">
        <v>8113</v>
      </c>
      <c r="AO252" s="31">
        <f t="shared" si="9"/>
        <v>8113</v>
      </c>
      <c r="AP252" s="31">
        <f t="shared" si="10"/>
        <v>0</v>
      </c>
      <c r="AQ252" t="b">
        <f t="shared" si="11"/>
        <v>1</v>
      </c>
    </row>
    <row r="253" spans="1:43" x14ac:dyDescent="0.25">
      <c r="A253" t="s">
        <v>25</v>
      </c>
      <c r="B253">
        <v>3</v>
      </c>
      <c r="C253" s="1">
        <v>44017</v>
      </c>
      <c r="D253">
        <v>2542</v>
      </c>
      <c r="E253" s="2" t="s">
        <v>263</v>
      </c>
      <c r="F253" s="4" t="s">
        <v>489</v>
      </c>
      <c r="G253" s="2" t="s">
        <v>778</v>
      </c>
      <c r="H253" s="7">
        <v>151200</v>
      </c>
      <c r="I253" s="7">
        <v>151200</v>
      </c>
      <c r="J253" s="7">
        <v>0</v>
      </c>
      <c r="K253" s="7">
        <v>0</v>
      </c>
      <c r="L253" s="7">
        <v>0</v>
      </c>
      <c r="M253" s="7">
        <v>0</v>
      </c>
      <c r="N253" s="7">
        <v>0</v>
      </c>
      <c r="O253" s="7">
        <v>0</v>
      </c>
      <c r="P253" s="7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>
        <v>131</v>
      </c>
      <c r="Y253" t="s">
        <v>276</v>
      </c>
      <c r="Z253" t="s">
        <v>26</v>
      </c>
      <c r="AA253" t="s">
        <v>26</v>
      </c>
      <c r="AB253" s="30" t="s">
        <v>489</v>
      </c>
      <c r="AC253" s="26">
        <v>0</v>
      </c>
      <c r="AD253" s="26">
        <v>0</v>
      </c>
      <c r="AE253" s="26">
        <v>0</v>
      </c>
      <c r="AF253" s="26">
        <v>6</v>
      </c>
      <c r="AG253" s="26">
        <v>3</v>
      </c>
      <c r="AH253" s="26">
        <v>10</v>
      </c>
      <c r="AI253" s="26">
        <v>44007</v>
      </c>
      <c r="AJ253" s="26">
        <v>44007</v>
      </c>
      <c r="AK253" s="26">
        <v>4674</v>
      </c>
      <c r="AL253" s="26">
        <v>1000</v>
      </c>
      <c r="AM253" s="7" t="s">
        <v>489</v>
      </c>
      <c r="AN253" s="7">
        <v>4674</v>
      </c>
      <c r="AO253" s="31">
        <f t="shared" si="9"/>
        <v>4674</v>
      </c>
      <c r="AP253" s="31">
        <f t="shared" si="10"/>
        <v>0</v>
      </c>
      <c r="AQ253" t="b">
        <f t="shared" si="11"/>
        <v>1</v>
      </c>
    </row>
    <row r="254" spans="1:43" x14ac:dyDescent="0.25">
      <c r="A254" t="s">
        <v>25</v>
      </c>
      <c r="B254">
        <v>3</v>
      </c>
      <c r="C254" s="1">
        <v>44017</v>
      </c>
      <c r="D254">
        <v>2543</v>
      </c>
      <c r="E254" s="2" t="s">
        <v>263</v>
      </c>
      <c r="F254" s="4" t="s">
        <v>490</v>
      </c>
      <c r="G254" s="2" t="s">
        <v>28</v>
      </c>
      <c r="H254" s="7">
        <v>1753224</v>
      </c>
      <c r="I254" s="7">
        <v>1753224</v>
      </c>
      <c r="J254" s="7">
        <v>0</v>
      </c>
      <c r="K254" s="7">
        <v>0</v>
      </c>
      <c r="L254" s="7">
        <v>0</v>
      </c>
      <c r="M254" s="7">
        <v>0</v>
      </c>
      <c r="N254" s="7">
        <v>0</v>
      </c>
      <c r="O254" s="7">
        <v>0</v>
      </c>
      <c r="P254" s="7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>
        <v>131</v>
      </c>
      <c r="Y254" t="s">
        <v>276</v>
      </c>
      <c r="Z254" t="s">
        <v>26</v>
      </c>
      <c r="AA254" t="s">
        <v>26</v>
      </c>
      <c r="AB254" s="30" t="s">
        <v>490</v>
      </c>
      <c r="AC254" s="26">
        <v>0</v>
      </c>
      <c r="AD254" s="26">
        <v>0</v>
      </c>
      <c r="AE254" s="26">
        <v>0</v>
      </c>
      <c r="AF254" s="26">
        <v>6</v>
      </c>
      <c r="AG254" s="26">
        <v>3</v>
      </c>
      <c r="AH254" s="26">
        <v>10</v>
      </c>
      <c r="AI254" s="26">
        <v>44007</v>
      </c>
      <c r="AJ254" s="26">
        <v>44007</v>
      </c>
      <c r="AK254" s="26">
        <v>9199</v>
      </c>
      <c r="AL254" s="26">
        <v>5300</v>
      </c>
      <c r="AM254" s="7" t="s">
        <v>490</v>
      </c>
      <c r="AN254" s="7">
        <v>9199</v>
      </c>
      <c r="AO254" s="31">
        <f t="shared" si="9"/>
        <v>9199</v>
      </c>
      <c r="AP254" s="31">
        <f t="shared" si="10"/>
        <v>0</v>
      </c>
      <c r="AQ254" t="b">
        <f t="shared" si="11"/>
        <v>1</v>
      </c>
    </row>
    <row r="255" spans="1:43" x14ac:dyDescent="0.25">
      <c r="A255" t="s">
        <v>25</v>
      </c>
      <c r="B255">
        <v>3</v>
      </c>
      <c r="C255" s="1">
        <v>44017</v>
      </c>
      <c r="D255">
        <v>2544</v>
      </c>
      <c r="E255" s="2" t="s">
        <v>263</v>
      </c>
      <c r="F255" s="4" t="s">
        <v>491</v>
      </c>
      <c r="G255" s="2" t="s">
        <v>779</v>
      </c>
      <c r="H255" s="7">
        <v>336222</v>
      </c>
      <c r="I255" s="7">
        <v>336222</v>
      </c>
      <c r="J255" s="7">
        <v>0</v>
      </c>
      <c r="K255" s="7">
        <v>0</v>
      </c>
      <c r="L255" s="7">
        <v>0</v>
      </c>
      <c r="M255" s="7">
        <v>0</v>
      </c>
      <c r="N255" s="7">
        <v>0</v>
      </c>
      <c r="O255" s="7">
        <v>0</v>
      </c>
      <c r="P255" s="7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>
        <v>131</v>
      </c>
      <c r="Y255" t="s">
        <v>276</v>
      </c>
      <c r="Z255" t="s">
        <v>26</v>
      </c>
      <c r="AA255" t="s">
        <v>26</v>
      </c>
      <c r="AB255" s="30" t="s">
        <v>491</v>
      </c>
      <c r="AC255" s="26">
        <v>0</v>
      </c>
      <c r="AD255" s="26">
        <v>0</v>
      </c>
      <c r="AE255" s="26">
        <v>0</v>
      </c>
      <c r="AF255" s="26">
        <v>6</v>
      </c>
      <c r="AG255" s="26">
        <v>3</v>
      </c>
      <c r="AH255" s="26">
        <v>10</v>
      </c>
      <c r="AI255" s="26">
        <v>44007</v>
      </c>
      <c r="AJ255" s="26">
        <v>44007</v>
      </c>
      <c r="AK255" s="26">
        <v>4443</v>
      </c>
      <c r="AL255" s="26">
        <v>2300</v>
      </c>
      <c r="AM255" s="7" t="s">
        <v>491</v>
      </c>
      <c r="AN255" s="7">
        <v>4443</v>
      </c>
      <c r="AO255" s="31">
        <f t="shared" si="9"/>
        <v>4443</v>
      </c>
      <c r="AP255" s="31">
        <f t="shared" si="10"/>
        <v>0</v>
      </c>
      <c r="AQ255" t="b">
        <f t="shared" si="11"/>
        <v>1</v>
      </c>
    </row>
    <row r="256" spans="1:43" x14ac:dyDescent="0.25">
      <c r="A256" t="s">
        <v>25</v>
      </c>
      <c r="B256">
        <v>3</v>
      </c>
      <c r="C256" s="1">
        <v>44017</v>
      </c>
      <c r="D256">
        <v>2545</v>
      </c>
      <c r="E256" s="2" t="s">
        <v>263</v>
      </c>
      <c r="F256" s="4" t="s">
        <v>896</v>
      </c>
      <c r="G256" s="2" t="s">
        <v>179</v>
      </c>
      <c r="H256" s="7">
        <v>639500</v>
      </c>
      <c r="I256" s="7">
        <v>639500</v>
      </c>
      <c r="J256" s="7">
        <v>0</v>
      </c>
      <c r="K256" s="7">
        <v>0</v>
      </c>
      <c r="L256" s="7">
        <v>0</v>
      </c>
      <c r="M256" s="7">
        <v>0</v>
      </c>
      <c r="N256" s="7">
        <v>0</v>
      </c>
      <c r="O256" s="7">
        <v>0</v>
      </c>
      <c r="P256" s="7">
        <v>0</v>
      </c>
      <c r="Q256" s="7">
        <v>295.47000000000003</v>
      </c>
      <c r="R256" s="7">
        <v>295.47000000000003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>
        <v>131</v>
      </c>
      <c r="Y256" t="s">
        <v>276</v>
      </c>
      <c r="Z256" t="s">
        <v>26</v>
      </c>
      <c r="AA256" t="s">
        <v>26</v>
      </c>
      <c r="AB256" s="30" t="s">
        <v>896</v>
      </c>
      <c r="AC256" s="26">
        <v>0</v>
      </c>
      <c r="AD256" s="26">
        <v>295.47000000000003</v>
      </c>
      <c r="AE256" s="26">
        <v>295.47000000000003</v>
      </c>
      <c r="AF256" s="26">
        <v>6</v>
      </c>
      <c r="AG256" s="26">
        <v>3</v>
      </c>
      <c r="AH256" s="26">
        <v>10</v>
      </c>
      <c r="AI256" s="26">
        <v>44007</v>
      </c>
      <c r="AJ256" s="26">
        <v>44007</v>
      </c>
      <c r="AK256" s="26">
        <v>3028.53</v>
      </c>
      <c r="AL256" s="26">
        <v>100</v>
      </c>
      <c r="AM256" s="7" t="s">
        <v>896</v>
      </c>
      <c r="AN256" s="7">
        <v>3324</v>
      </c>
      <c r="AO256" s="31">
        <f t="shared" si="9"/>
        <v>3028.5299999999997</v>
      </c>
      <c r="AP256" s="31">
        <f t="shared" si="10"/>
        <v>0</v>
      </c>
      <c r="AQ256" t="b">
        <f t="shared" si="11"/>
        <v>1</v>
      </c>
    </row>
    <row r="257" spans="1:43" x14ac:dyDescent="0.25">
      <c r="A257" t="s">
        <v>25</v>
      </c>
      <c r="B257">
        <v>3</v>
      </c>
      <c r="C257" s="1">
        <v>44017</v>
      </c>
      <c r="D257">
        <v>2546</v>
      </c>
      <c r="E257" s="2" t="s">
        <v>263</v>
      </c>
      <c r="F257" s="4" t="s">
        <v>492</v>
      </c>
      <c r="G257" s="2" t="s">
        <v>780</v>
      </c>
      <c r="H257" s="7">
        <v>318400</v>
      </c>
      <c r="I257" s="7">
        <v>318400</v>
      </c>
      <c r="J257" s="7">
        <v>0</v>
      </c>
      <c r="K257" s="7">
        <v>0</v>
      </c>
      <c r="L257" s="7">
        <v>0</v>
      </c>
      <c r="M257" s="7">
        <v>0</v>
      </c>
      <c r="N257" s="7">
        <v>0</v>
      </c>
      <c r="O257" s="7">
        <v>0</v>
      </c>
      <c r="P257" s="7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>
        <v>131</v>
      </c>
      <c r="Y257" t="s">
        <v>276</v>
      </c>
      <c r="Z257" t="s">
        <v>26</v>
      </c>
      <c r="AA257" t="s">
        <v>26</v>
      </c>
      <c r="AB257" s="30" t="s">
        <v>492</v>
      </c>
      <c r="AC257" s="26">
        <v>0</v>
      </c>
      <c r="AD257" s="26">
        <v>0</v>
      </c>
      <c r="AE257" s="26">
        <v>0</v>
      </c>
      <c r="AF257" s="26">
        <v>6</v>
      </c>
      <c r="AG257" s="26">
        <v>3</v>
      </c>
      <c r="AH257" s="26">
        <v>10</v>
      </c>
      <c r="AI257" s="26">
        <v>44007</v>
      </c>
      <c r="AJ257" s="26">
        <v>44007</v>
      </c>
      <c r="AK257" s="26">
        <v>9777</v>
      </c>
      <c r="AL257" s="26">
        <v>2200</v>
      </c>
      <c r="AM257" s="7" t="s">
        <v>492</v>
      </c>
      <c r="AN257" s="7">
        <v>9777</v>
      </c>
      <c r="AO257" s="31">
        <f t="shared" si="9"/>
        <v>9777</v>
      </c>
      <c r="AP257" s="31">
        <f t="shared" si="10"/>
        <v>0</v>
      </c>
      <c r="AQ257" t="b">
        <f t="shared" si="11"/>
        <v>1</v>
      </c>
    </row>
    <row r="258" spans="1:43" x14ac:dyDescent="0.25">
      <c r="A258" t="s">
        <v>25</v>
      </c>
      <c r="B258">
        <v>3</v>
      </c>
      <c r="C258" s="1">
        <v>44017</v>
      </c>
      <c r="D258">
        <v>2547</v>
      </c>
      <c r="E258" s="2" t="s">
        <v>263</v>
      </c>
      <c r="F258" s="4" t="s">
        <v>493</v>
      </c>
      <c r="G258" s="2" t="s">
        <v>137</v>
      </c>
      <c r="H258" s="7">
        <v>149476</v>
      </c>
      <c r="I258" s="7">
        <v>149476</v>
      </c>
      <c r="J258" s="7">
        <v>0</v>
      </c>
      <c r="K258" s="7">
        <v>0</v>
      </c>
      <c r="L258" s="7">
        <v>0</v>
      </c>
      <c r="M258" s="7">
        <v>0</v>
      </c>
      <c r="N258" s="7">
        <v>0</v>
      </c>
      <c r="O258" s="7">
        <v>0</v>
      </c>
      <c r="P258" s="7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>
        <v>131</v>
      </c>
      <c r="Y258" t="s">
        <v>276</v>
      </c>
      <c r="Z258" t="s">
        <v>26</v>
      </c>
      <c r="AA258" t="s">
        <v>26</v>
      </c>
      <c r="AB258" s="30" t="s">
        <v>493</v>
      </c>
      <c r="AC258" s="26">
        <v>0</v>
      </c>
      <c r="AD258" s="26">
        <v>0</v>
      </c>
      <c r="AE258" s="26">
        <v>0</v>
      </c>
      <c r="AF258" s="26">
        <v>6</v>
      </c>
      <c r="AG258" s="26">
        <v>3</v>
      </c>
      <c r="AH258" s="26">
        <v>10</v>
      </c>
      <c r="AI258" s="26">
        <v>44007</v>
      </c>
      <c r="AJ258" s="26">
        <v>44007</v>
      </c>
      <c r="AK258" s="26">
        <v>5772</v>
      </c>
      <c r="AL258" s="26">
        <v>2000</v>
      </c>
      <c r="AM258" s="7" t="s">
        <v>493</v>
      </c>
      <c r="AN258" s="7">
        <v>5772</v>
      </c>
      <c r="AO258" s="31">
        <f t="shared" ref="AO258:AO321" si="12">AN258-AD258</f>
        <v>5772</v>
      </c>
      <c r="AP258" s="31">
        <f t="shared" ref="AP258:AP321" si="13">AO258-AK258</f>
        <v>0</v>
      </c>
      <c r="AQ258" t="b">
        <f t="shared" si="11"/>
        <v>1</v>
      </c>
    </row>
    <row r="259" spans="1:43" x14ac:dyDescent="0.25">
      <c r="A259" t="s">
        <v>25</v>
      </c>
      <c r="B259">
        <v>3</v>
      </c>
      <c r="C259" s="1">
        <v>44017</v>
      </c>
      <c r="D259">
        <v>2548</v>
      </c>
      <c r="E259" s="2" t="s">
        <v>263</v>
      </c>
      <c r="F259" s="4" t="s">
        <v>494</v>
      </c>
      <c r="G259" s="2" t="s">
        <v>226</v>
      </c>
      <c r="H259" s="7">
        <v>1843200</v>
      </c>
      <c r="I259" s="7">
        <v>1843200</v>
      </c>
      <c r="J259" s="7">
        <v>0</v>
      </c>
      <c r="K259" s="7">
        <v>0</v>
      </c>
      <c r="L259" s="7">
        <v>0</v>
      </c>
      <c r="M259" s="7">
        <v>0</v>
      </c>
      <c r="N259" s="7">
        <v>0</v>
      </c>
      <c r="O259" s="7">
        <v>0</v>
      </c>
      <c r="P259" s="7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>
        <v>131</v>
      </c>
      <c r="Y259" t="s">
        <v>276</v>
      </c>
      <c r="Z259" t="s">
        <v>26</v>
      </c>
      <c r="AA259" t="s">
        <v>26</v>
      </c>
      <c r="AB259" s="30" t="s">
        <v>494</v>
      </c>
      <c r="AC259" s="26">
        <v>0</v>
      </c>
      <c r="AD259" s="26">
        <v>0</v>
      </c>
      <c r="AE259" s="26">
        <v>0</v>
      </c>
      <c r="AF259" s="26">
        <v>6</v>
      </c>
      <c r="AG259" s="26">
        <v>3</v>
      </c>
      <c r="AH259" s="26">
        <v>10</v>
      </c>
      <c r="AI259" s="26">
        <v>44007</v>
      </c>
      <c r="AJ259" s="26">
        <v>44007</v>
      </c>
      <c r="AK259" s="26">
        <v>94485</v>
      </c>
      <c r="AL259" s="26">
        <v>5600</v>
      </c>
      <c r="AM259" s="7" t="s">
        <v>494</v>
      </c>
      <c r="AN259" s="7">
        <v>94485</v>
      </c>
      <c r="AO259" s="31">
        <f t="shared" si="12"/>
        <v>94485</v>
      </c>
      <c r="AP259" s="31">
        <f t="shared" si="13"/>
        <v>0</v>
      </c>
      <c r="AQ259" t="b">
        <f t="shared" ref="AQ259:AQ322" si="14">AM259=AB259</f>
        <v>1</v>
      </c>
    </row>
    <row r="260" spans="1:43" x14ac:dyDescent="0.25">
      <c r="A260" t="s">
        <v>25</v>
      </c>
      <c r="B260">
        <v>3</v>
      </c>
      <c r="C260" s="1">
        <v>44017</v>
      </c>
      <c r="D260">
        <v>2549</v>
      </c>
      <c r="E260" s="2" t="s">
        <v>263</v>
      </c>
      <c r="F260" s="4" t="s">
        <v>495</v>
      </c>
      <c r="G260" s="2" t="s">
        <v>781</v>
      </c>
      <c r="H260" s="7">
        <v>75256</v>
      </c>
      <c r="I260" s="7">
        <v>75256</v>
      </c>
      <c r="J260" s="7">
        <v>0</v>
      </c>
      <c r="K260" s="7">
        <v>0</v>
      </c>
      <c r="L260" s="7">
        <v>0</v>
      </c>
      <c r="M260" s="7">
        <v>0</v>
      </c>
      <c r="N260" s="7">
        <v>0</v>
      </c>
      <c r="O260" s="7">
        <v>0</v>
      </c>
      <c r="P260" s="7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>
        <v>131</v>
      </c>
      <c r="Y260" t="s">
        <v>276</v>
      </c>
      <c r="Z260" t="s">
        <v>26</v>
      </c>
      <c r="AA260" t="s">
        <v>26</v>
      </c>
      <c r="AB260" s="30" t="s">
        <v>495</v>
      </c>
      <c r="AC260" s="26">
        <v>0</v>
      </c>
      <c r="AD260" s="26">
        <v>0</v>
      </c>
      <c r="AE260" s="26">
        <v>0</v>
      </c>
      <c r="AF260" s="26">
        <v>6</v>
      </c>
      <c r="AG260" s="26">
        <v>3</v>
      </c>
      <c r="AH260" s="26">
        <v>10</v>
      </c>
      <c r="AI260" s="26">
        <v>44007</v>
      </c>
      <c r="AJ260" s="26">
        <v>44007</v>
      </c>
      <c r="AK260" s="26">
        <v>17577</v>
      </c>
      <c r="AL260" s="26">
        <v>1900</v>
      </c>
      <c r="AM260" s="7" t="s">
        <v>495</v>
      </c>
      <c r="AN260" s="7">
        <v>17577</v>
      </c>
      <c r="AO260" s="31">
        <f t="shared" si="12"/>
        <v>17577</v>
      </c>
      <c r="AP260" s="31">
        <f t="shared" si="13"/>
        <v>0</v>
      </c>
      <c r="AQ260" t="b">
        <f t="shared" si="14"/>
        <v>1</v>
      </c>
    </row>
    <row r="261" spans="1:43" x14ac:dyDescent="0.25">
      <c r="A261" t="s">
        <v>25</v>
      </c>
      <c r="B261">
        <v>3</v>
      </c>
      <c r="C261" s="1">
        <v>44017</v>
      </c>
      <c r="D261">
        <v>2550</v>
      </c>
      <c r="E261" s="2" t="s">
        <v>263</v>
      </c>
      <c r="F261" s="4" t="s">
        <v>905</v>
      </c>
      <c r="G261" s="2" t="s">
        <v>124</v>
      </c>
      <c r="H261" s="7">
        <v>177822</v>
      </c>
      <c r="I261" s="7">
        <v>177822</v>
      </c>
      <c r="J261" s="7">
        <v>0</v>
      </c>
      <c r="K261" s="7">
        <v>0</v>
      </c>
      <c r="L261" s="7">
        <v>0</v>
      </c>
      <c r="M261" s="7">
        <v>0</v>
      </c>
      <c r="N261" s="7">
        <v>0</v>
      </c>
      <c r="O261" s="7">
        <v>0</v>
      </c>
      <c r="P261" s="7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>
        <v>131</v>
      </c>
      <c r="Y261" t="s">
        <v>276</v>
      </c>
      <c r="Z261" t="s">
        <v>26</v>
      </c>
      <c r="AA261" t="s">
        <v>26</v>
      </c>
      <c r="AB261" s="30" t="s">
        <v>905</v>
      </c>
      <c r="AC261" s="26">
        <v>0</v>
      </c>
      <c r="AD261" s="26">
        <v>0</v>
      </c>
      <c r="AE261" s="26">
        <v>0</v>
      </c>
      <c r="AF261" s="26">
        <v>6</v>
      </c>
      <c r="AG261" s="26">
        <v>3</v>
      </c>
      <c r="AH261" s="26">
        <v>10</v>
      </c>
      <c r="AI261" s="26">
        <v>44007</v>
      </c>
      <c r="AJ261" s="26">
        <v>44007</v>
      </c>
      <c r="AK261" s="26">
        <v>536</v>
      </c>
      <c r="AL261" s="26">
        <v>2100</v>
      </c>
      <c r="AM261" s="7" t="s">
        <v>905</v>
      </c>
      <c r="AN261" s="7">
        <v>536</v>
      </c>
      <c r="AO261" s="31">
        <f t="shared" si="12"/>
        <v>536</v>
      </c>
      <c r="AP261" s="31">
        <f t="shared" si="13"/>
        <v>0</v>
      </c>
      <c r="AQ261" t="b">
        <f t="shared" si="14"/>
        <v>1</v>
      </c>
    </row>
    <row r="262" spans="1:43" x14ac:dyDescent="0.25">
      <c r="A262" t="s">
        <v>25</v>
      </c>
      <c r="B262">
        <v>3</v>
      </c>
      <c r="C262" s="1">
        <v>44017</v>
      </c>
      <c r="D262">
        <v>2551</v>
      </c>
      <c r="E262" s="2" t="s">
        <v>263</v>
      </c>
      <c r="F262" s="4" t="s">
        <v>496</v>
      </c>
      <c r="G262" s="2" t="s">
        <v>121</v>
      </c>
      <c r="H262" s="7">
        <v>75046</v>
      </c>
      <c r="I262" s="7">
        <v>75046</v>
      </c>
      <c r="J262" s="7">
        <v>0</v>
      </c>
      <c r="K262" s="7">
        <v>0</v>
      </c>
      <c r="L262" s="7">
        <v>0</v>
      </c>
      <c r="M262" s="7">
        <v>0</v>
      </c>
      <c r="N262" s="7">
        <v>0</v>
      </c>
      <c r="O262" s="7">
        <v>0</v>
      </c>
      <c r="P262" s="7">
        <v>0</v>
      </c>
      <c r="Q262" s="7">
        <v>20.58</v>
      </c>
      <c r="R262" s="7">
        <v>20.58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>
        <v>131</v>
      </c>
      <c r="Y262" t="s">
        <v>276</v>
      </c>
      <c r="Z262" t="s">
        <v>26</v>
      </c>
      <c r="AA262" t="s">
        <v>26</v>
      </c>
      <c r="AB262" s="30" t="s">
        <v>496</v>
      </c>
      <c r="AC262" s="26">
        <v>0</v>
      </c>
      <c r="AD262" s="26">
        <v>20.58</v>
      </c>
      <c r="AE262" s="26">
        <v>20.58</v>
      </c>
      <c r="AF262" s="26">
        <v>6</v>
      </c>
      <c r="AG262" s="26">
        <v>3</v>
      </c>
      <c r="AH262" s="26">
        <v>10</v>
      </c>
      <c r="AI262" s="26">
        <v>44007</v>
      </c>
      <c r="AJ262" s="26">
        <v>44007</v>
      </c>
      <c r="AK262" s="26">
        <v>4790.42</v>
      </c>
      <c r="AL262" s="26">
        <v>1400</v>
      </c>
      <c r="AM262" s="7" t="s">
        <v>496</v>
      </c>
      <c r="AN262" s="7">
        <v>4811</v>
      </c>
      <c r="AO262" s="31">
        <f t="shared" si="12"/>
        <v>4790.42</v>
      </c>
      <c r="AP262" s="31">
        <f t="shared" si="13"/>
        <v>0</v>
      </c>
      <c r="AQ262" t="b">
        <f t="shared" si="14"/>
        <v>1</v>
      </c>
    </row>
    <row r="263" spans="1:43" x14ac:dyDescent="0.25">
      <c r="A263" t="s">
        <v>25</v>
      </c>
      <c r="B263">
        <v>3</v>
      </c>
      <c r="C263" s="1">
        <v>44017</v>
      </c>
      <c r="D263">
        <v>2552</v>
      </c>
      <c r="E263" s="2" t="s">
        <v>263</v>
      </c>
      <c r="F263" s="4" t="s">
        <v>912</v>
      </c>
      <c r="G263" s="2" t="s">
        <v>958</v>
      </c>
      <c r="H263" s="7">
        <v>118416</v>
      </c>
      <c r="I263" s="7">
        <v>118416</v>
      </c>
      <c r="J263" s="7">
        <v>0</v>
      </c>
      <c r="K263" s="7">
        <v>0</v>
      </c>
      <c r="L263" s="7">
        <v>0</v>
      </c>
      <c r="M263" s="7">
        <v>0</v>
      </c>
      <c r="N263" s="7">
        <v>0</v>
      </c>
      <c r="O263" s="7">
        <v>0</v>
      </c>
      <c r="P263" s="7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>
        <v>131</v>
      </c>
      <c r="Y263" t="s">
        <v>276</v>
      </c>
      <c r="Z263" t="s">
        <v>26</v>
      </c>
      <c r="AA263" t="s">
        <v>26</v>
      </c>
      <c r="AB263" s="30" t="s">
        <v>912</v>
      </c>
      <c r="AC263" s="26">
        <v>0</v>
      </c>
      <c r="AD263" s="26">
        <v>0</v>
      </c>
      <c r="AE263" s="26">
        <v>0</v>
      </c>
      <c r="AF263" s="26">
        <v>6</v>
      </c>
      <c r="AG263" s="26">
        <v>3</v>
      </c>
      <c r="AH263" s="26">
        <v>10</v>
      </c>
      <c r="AI263" s="26">
        <v>44007</v>
      </c>
      <c r="AJ263" s="26">
        <v>44007</v>
      </c>
      <c r="AK263" s="26">
        <v>419</v>
      </c>
      <c r="AL263" s="26">
        <v>1400</v>
      </c>
      <c r="AM263" s="7" t="s">
        <v>912</v>
      </c>
      <c r="AN263" s="7">
        <v>419</v>
      </c>
      <c r="AO263" s="31">
        <f t="shared" si="12"/>
        <v>419</v>
      </c>
      <c r="AP263" s="31">
        <f t="shared" si="13"/>
        <v>0</v>
      </c>
      <c r="AQ263" t="b">
        <f t="shared" si="14"/>
        <v>1</v>
      </c>
    </row>
    <row r="264" spans="1:43" x14ac:dyDescent="0.25">
      <c r="A264" t="s">
        <v>25</v>
      </c>
      <c r="B264">
        <v>3</v>
      </c>
      <c r="C264" s="1">
        <v>44017</v>
      </c>
      <c r="D264">
        <v>2553</v>
      </c>
      <c r="E264" s="2" t="s">
        <v>263</v>
      </c>
      <c r="F264" s="4" t="s">
        <v>497</v>
      </c>
      <c r="G264" s="2" t="s">
        <v>782</v>
      </c>
      <c r="H264" s="7">
        <v>378000</v>
      </c>
      <c r="I264" s="7">
        <v>378000</v>
      </c>
      <c r="J264" s="7">
        <v>0</v>
      </c>
      <c r="K264" s="7">
        <v>0</v>
      </c>
      <c r="L264" s="7">
        <v>0</v>
      </c>
      <c r="M264" s="7">
        <v>0</v>
      </c>
      <c r="N264" s="7">
        <v>0</v>
      </c>
      <c r="O264" s="7">
        <v>0</v>
      </c>
      <c r="P264" s="7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>
        <v>131</v>
      </c>
      <c r="Y264" t="s">
        <v>276</v>
      </c>
      <c r="Z264" t="s">
        <v>26</v>
      </c>
      <c r="AA264" t="s">
        <v>26</v>
      </c>
      <c r="AB264" s="30" t="s">
        <v>497</v>
      </c>
      <c r="AC264" s="26">
        <v>0</v>
      </c>
      <c r="AD264" s="26">
        <v>0</v>
      </c>
      <c r="AE264" s="26">
        <v>0</v>
      </c>
      <c r="AF264" s="26">
        <v>6</v>
      </c>
      <c r="AG264" s="26">
        <v>3</v>
      </c>
      <c r="AH264" s="26">
        <v>10</v>
      </c>
      <c r="AI264" s="26">
        <v>44007</v>
      </c>
      <c r="AJ264" s="26">
        <v>44007</v>
      </c>
      <c r="AK264" s="26">
        <v>23160</v>
      </c>
      <c r="AL264" s="26">
        <v>2000</v>
      </c>
      <c r="AM264" s="7" t="s">
        <v>497</v>
      </c>
      <c r="AN264" s="7">
        <v>23160</v>
      </c>
      <c r="AO264" s="31">
        <f t="shared" si="12"/>
        <v>23160</v>
      </c>
      <c r="AP264" s="31">
        <f t="shared" si="13"/>
        <v>0</v>
      </c>
      <c r="AQ264" t="b">
        <f t="shared" si="14"/>
        <v>1</v>
      </c>
    </row>
    <row r="265" spans="1:43" x14ac:dyDescent="0.25">
      <c r="A265" t="s">
        <v>25</v>
      </c>
      <c r="B265">
        <v>3</v>
      </c>
      <c r="C265" s="1">
        <v>44017</v>
      </c>
      <c r="D265">
        <v>2554</v>
      </c>
      <c r="E265" s="2" t="s">
        <v>263</v>
      </c>
      <c r="F265" s="4" t="s">
        <v>498</v>
      </c>
      <c r="G265" s="2" t="s">
        <v>53</v>
      </c>
      <c r="H265" s="7">
        <v>436000</v>
      </c>
      <c r="I265" s="7">
        <v>436000</v>
      </c>
      <c r="J265" s="7">
        <v>0</v>
      </c>
      <c r="K265" s="7">
        <v>0</v>
      </c>
      <c r="L265" s="7">
        <v>0</v>
      </c>
      <c r="M265" s="7">
        <v>0</v>
      </c>
      <c r="N265" s="7">
        <v>0</v>
      </c>
      <c r="O265" s="7">
        <v>0</v>
      </c>
      <c r="P265" s="7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>
        <v>131</v>
      </c>
      <c r="Y265" t="s">
        <v>276</v>
      </c>
      <c r="Z265" t="s">
        <v>26</v>
      </c>
      <c r="AA265" t="s">
        <v>26</v>
      </c>
      <c r="AB265" s="30" t="s">
        <v>498</v>
      </c>
      <c r="AC265" s="26">
        <v>0</v>
      </c>
      <c r="AD265" s="26">
        <v>0</v>
      </c>
      <c r="AE265" s="26">
        <v>0</v>
      </c>
      <c r="AF265" s="26">
        <v>6</v>
      </c>
      <c r="AG265" s="26">
        <v>3</v>
      </c>
      <c r="AH265" s="26">
        <v>10</v>
      </c>
      <c r="AI265" s="26">
        <v>44007</v>
      </c>
      <c r="AJ265" s="26">
        <v>44007</v>
      </c>
      <c r="AK265" s="26">
        <v>53913</v>
      </c>
      <c r="AL265" s="26">
        <v>4000</v>
      </c>
      <c r="AM265" s="7" t="s">
        <v>498</v>
      </c>
      <c r="AN265" s="7">
        <v>53913</v>
      </c>
      <c r="AO265" s="31">
        <f t="shared" si="12"/>
        <v>53913</v>
      </c>
      <c r="AP265" s="31">
        <f t="shared" si="13"/>
        <v>0</v>
      </c>
      <c r="AQ265" t="b">
        <f t="shared" si="14"/>
        <v>1</v>
      </c>
    </row>
    <row r="266" spans="1:43" x14ac:dyDescent="0.25">
      <c r="A266" t="s">
        <v>25</v>
      </c>
      <c r="B266">
        <v>3</v>
      </c>
      <c r="C266" s="1">
        <v>44017</v>
      </c>
      <c r="D266">
        <v>2555</v>
      </c>
      <c r="E266" s="2" t="s">
        <v>263</v>
      </c>
      <c r="F266" s="4" t="s">
        <v>499</v>
      </c>
      <c r="G266" s="2" t="s">
        <v>783</v>
      </c>
      <c r="H266" s="7">
        <v>613096</v>
      </c>
      <c r="I266" s="7">
        <v>613096</v>
      </c>
      <c r="J266" s="7">
        <v>0</v>
      </c>
      <c r="K266" s="7">
        <v>0</v>
      </c>
      <c r="L266" s="7">
        <v>0</v>
      </c>
      <c r="M266" s="7">
        <v>0</v>
      </c>
      <c r="N266" s="7">
        <v>0</v>
      </c>
      <c r="O266" s="7">
        <v>0</v>
      </c>
      <c r="P266" s="7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>
        <v>131</v>
      </c>
      <c r="Y266" t="s">
        <v>276</v>
      </c>
      <c r="Z266" t="s">
        <v>26</v>
      </c>
      <c r="AA266" t="s">
        <v>26</v>
      </c>
      <c r="AB266" s="30" t="s">
        <v>499</v>
      </c>
      <c r="AC266" s="26">
        <v>0</v>
      </c>
      <c r="AD266" s="26">
        <v>0</v>
      </c>
      <c r="AE266" s="26">
        <v>0</v>
      </c>
      <c r="AF266" s="26">
        <v>6</v>
      </c>
      <c r="AG266" s="26">
        <v>3</v>
      </c>
      <c r="AH266" s="26">
        <v>10</v>
      </c>
      <c r="AI266" s="26">
        <v>44007</v>
      </c>
      <c r="AJ266" s="26">
        <v>44007</v>
      </c>
      <c r="AK266" s="26">
        <v>10928</v>
      </c>
      <c r="AL266" s="26">
        <v>4000</v>
      </c>
      <c r="AM266" s="7" t="s">
        <v>499</v>
      </c>
      <c r="AN266" s="7">
        <v>10928</v>
      </c>
      <c r="AO266" s="31">
        <f t="shared" si="12"/>
        <v>10928</v>
      </c>
      <c r="AP266" s="31">
        <f t="shared" si="13"/>
        <v>0</v>
      </c>
      <c r="AQ266" t="b">
        <f t="shared" si="14"/>
        <v>1</v>
      </c>
    </row>
    <row r="267" spans="1:43" x14ac:dyDescent="0.25">
      <c r="A267" t="s">
        <v>25</v>
      </c>
      <c r="B267">
        <v>3</v>
      </c>
      <c r="C267" s="1">
        <v>44017</v>
      </c>
      <c r="D267">
        <v>2556</v>
      </c>
      <c r="E267" s="2" t="s">
        <v>263</v>
      </c>
      <c r="F267" s="4" t="s">
        <v>500</v>
      </c>
      <c r="G267" s="2" t="s">
        <v>235</v>
      </c>
      <c r="H267" s="7">
        <v>19224</v>
      </c>
      <c r="I267" s="7">
        <v>19224</v>
      </c>
      <c r="J267" s="7">
        <v>0</v>
      </c>
      <c r="K267" s="7">
        <v>0</v>
      </c>
      <c r="L267" s="7">
        <v>0</v>
      </c>
      <c r="M267" s="7">
        <v>0</v>
      </c>
      <c r="N267" s="7">
        <v>0</v>
      </c>
      <c r="O267" s="7">
        <v>0</v>
      </c>
      <c r="P267" s="7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>
        <v>131</v>
      </c>
      <c r="Y267" t="s">
        <v>276</v>
      </c>
      <c r="Z267" t="s">
        <v>26</v>
      </c>
      <c r="AA267" t="s">
        <v>26</v>
      </c>
      <c r="AB267" s="30" t="s">
        <v>500</v>
      </c>
      <c r="AC267" s="26">
        <v>0</v>
      </c>
      <c r="AD267" s="26">
        <v>0</v>
      </c>
      <c r="AE267" s="26">
        <v>0</v>
      </c>
      <c r="AF267" s="26">
        <v>6</v>
      </c>
      <c r="AG267" s="26">
        <v>3</v>
      </c>
      <c r="AH267" s="26">
        <v>10</v>
      </c>
      <c r="AI267" s="26">
        <v>44007</v>
      </c>
      <c r="AJ267" s="26">
        <v>44007</v>
      </c>
      <c r="AK267" s="26">
        <v>18243</v>
      </c>
      <c r="AL267" s="26">
        <v>5000</v>
      </c>
      <c r="AM267" s="7" t="s">
        <v>500</v>
      </c>
      <c r="AN267" s="7">
        <v>18243</v>
      </c>
      <c r="AO267" s="31">
        <f t="shared" si="12"/>
        <v>18243</v>
      </c>
      <c r="AP267" s="31">
        <f t="shared" si="13"/>
        <v>0</v>
      </c>
      <c r="AQ267" t="b">
        <f t="shared" si="14"/>
        <v>1</v>
      </c>
    </row>
    <row r="268" spans="1:43" x14ac:dyDescent="0.25">
      <c r="A268" t="s">
        <v>25</v>
      </c>
      <c r="B268">
        <v>3</v>
      </c>
      <c r="C268" s="1">
        <v>44017</v>
      </c>
      <c r="D268">
        <v>2557</v>
      </c>
      <c r="E268" s="2" t="s">
        <v>263</v>
      </c>
      <c r="F268" s="4" t="s">
        <v>501</v>
      </c>
      <c r="G268" s="2" t="s">
        <v>142</v>
      </c>
      <c r="H268" s="7">
        <v>331703</v>
      </c>
      <c r="I268" s="7">
        <v>331703</v>
      </c>
      <c r="J268" s="7">
        <v>0</v>
      </c>
      <c r="K268" s="7">
        <v>0</v>
      </c>
      <c r="L268" s="7">
        <v>0</v>
      </c>
      <c r="M268" s="7">
        <v>0</v>
      </c>
      <c r="N268" s="7">
        <v>0</v>
      </c>
      <c r="O268" s="7">
        <v>0</v>
      </c>
      <c r="P268" s="7">
        <v>0</v>
      </c>
      <c r="Q268" s="7">
        <v>17.829999999999998</v>
      </c>
      <c r="R268" s="7">
        <v>17.829999999999998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>
        <v>131</v>
      </c>
      <c r="Y268" t="s">
        <v>276</v>
      </c>
      <c r="Z268" t="s">
        <v>26</v>
      </c>
      <c r="AA268" t="s">
        <v>26</v>
      </c>
      <c r="AB268" s="30" t="s">
        <v>501</v>
      </c>
      <c r="AC268" s="26">
        <v>0</v>
      </c>
      <c r="AD268" s="26">
        <v>17.829999999999998</v>
      </c>
      <c r="AE268" s="26">
        <v>17.829999999999998</v>
      </c>
      <c r="AF268" s="26">
        <v>6</v>
      </c>
      <c r="AG268" s="26">
        <v>3</v>
      </c>
      <c r="AH268" s="26">
        <v>10</v>
      </c>
      <c r="AI268" s="26">
        <v>44007</v>
      </c>
      <c r="AJ268" s="26">
        <v>44007</v>
      </c>
      <c r="AK268" s="26">
        <v>8803.17</v>
      </c>
      <c r="AL268" s="26">
        <v>2100</v>
      </c>
      <c r="AM268" s="7" t="s">
        <v>501</v>
      </c>
      <c r="AN268" s="7">
        <v>8821</v>
      </c>
      <c r="AO268" s="31">
        <f t="shared" si="12"/>
        <v>8803.17</v>
      </c>
      <c r="AP268" s="31">
        <f t="shared" si="13"/>
        <v>0</v>
      </c>
      <c r="AQ268" t="b">
        <f t="shared" si="14"/>
        <v>1</v>
      </c>
    </row>
    <row r="269" spans="1:43" x14ac:dyDescent="0.25">
      <c r="A269" t="s">
        <v>25</v>
      </c>
      <c r="B269">
        <v>3</v>
      </c>
      <c r="C269" s="1">
        <v>44017</v>
      </c>
      <c r="D269">
        <v>2558</v>
      </c>
      <c r="E269" s="2" t="s">
        <v>263</v>
      </c>
      <c r="F269" s="4" t="s">
        <v>502</v>
      </c>
      <c r="G269" s="2" t="s">
        <v>784</v>
      </c>
      <c r="H269" s="7">
        <v>588800</v>
      </c>
      <c r="I269" s="7">
        <v>588800</v>
      </c>
      <c r="J269" s="7">
        <v>0</v>
      </c>
      <c r="K269" s="7">
        <v>0</v>
      </c>
      <c r="L269" s="7">
        <v>0</v>
      </c>
      <c r="M269" s="7">
        <v>0</v>
      </c>
      <c r="N269" s="7">
        <v>0</v>
      </c>
      <c r="O269" s="7">
        <v>0</v>
      </c>
      <c r="P269" s="7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>
        <v>131</v>
      </c>
      <c r="Y269" t="s">
        <v>276</v>
      </c>
      <c r="Z269" t="s">
        <v>26</v>
      </c>
      <c r="AA269" t="s">
        <v>26</v>
      </c>
      <c r="AB269" s="30" t="s">
        <v>502</v>
      </c>
      <c r="AC269" s="26">
        <v>0</v>
      </c>
      <c r="AD269" s="26">
        <v>0</v>
      </c>
      <c r="AE269" s="26">
        <v>0</v>
      </c>
      <c r="AF269" s="26">
        <v>6</v>
      </c>
      <c r="AG269" s="26">
        <v>3</v>
      </c>
      <c r="AH269" s="26">
        <v>10</v>
      </c>
      <c r="AI269" s="26">
        <v>44007</v>
      </c>
      <c r="AJ269" s="26">
        <v>44007</v>
      </c>
      <c r="AK269" s="26">
        <v>13988</v>
      </c>
      <c r="AL269" s="26">
        <v>3200</v>
      </c>
      <c r="AM269" s="7" t="s">
        <v>502</v>
      </c>
      <c r="AN269" s="7">
        <v>13988</v>
      </c>
      <c r="AO269" s="31">
        <f t="shared" si="12"/>
        <v>13988</v>
      </c>
      <c r="AP269" s="31">
        <f t="shared" si="13"/>
        <v>0</v>
      </c>
      <c r="AQ269" t="b">
        <f t="shared" si="14"/>
        <v>1</v>
      </c>
    </row>
    <row r="270" spans="1:43" x14ac:dyDescent="0.25">
      <c r="A270" t="s">
        <v>25</v>
      </c>
      <c r="B270">
        <v>3</v>
      </c>
      <c r="C270" s="1">
        <v>44017</v>
      </c>
      <c r="D270">
        <v>2559</v>
      </c>
      <c r="E270" s="2" t="s">
        <v>263</v>
      </c>
      <c r="F270" s="4" t="s">
        <v>503</v>
      </c>
      <c r="G270" s="2" t="s">
        <v>215</v>
      </c>
      <c r="H270" s="7">
        <v>892000</v>
      </c>
      <c r="I270" s="7">
        <v>892000</v>
      </c>
      <c r="J270" s="7">
        <v>0</v>
      </c>
      <c r="K270" s="7">
        <v>0</v>
      </c>
      <c r="L270" s="7">
        <v>0</v>
      </c>
      <c r="M270" s="7">
        <v>0</v>
      </c>
      <c r="N270" s="7">
        <v>0</v>
      </c>
      <c r="O270" s="7">
        <v>0</v>
      </c>
      <c r="P270" s="7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>
        <v>131</v>
      </c>
      <c r="Y270" t="s">
        <v>276</v>
      </c>
      <c r="Z270" t="s">
        <v>26</v>
      </c>
      <c r="AA270" t="s">
        <v>26</v>
      </c>
      <c r="AB270" s="30" t="s">
        <v>503</v>
      </c>
      <c r="AC270" s="26">
        <v>0</v>
      </c>
      <c r="AD270" s="26">
        <v>0</v>
      </c>
      <c r="AE270" s="26">
        <v>0</v>
      </c>
      <c r="AF270" s="26">
        <v>6</v>
      </c>
      <c r="AG270" s="26">
        <v>3</v>
      </c>
      <c r="AH270" s="26">
        <v>10</v>
      </c>
      <c r="AI270" s="26">
        <v>44007</v>
      </c>
      <c r="AJ270" s="26">
        <v>44007</v>
      </c>
      <c r="AK270" s="26">
        <v>43188</v>
      </c>
      <c r="AL270" s="26">
        <v>4000</v>
      </c>
      <c r="AM270" s="7" t="s">
        <v>503</v>
      </c>
      <c r="AN270" s="7">
        <v>43188</v>
      </c>
      <c r="AO270" s="31">
        <f t="shared" si="12"/>
        <v>43188</v>
      </c>
      <c r="AP270" s="31">
        <f t="shared" si="13"/>
        <v>0</v>
      </c>
      <c r="AQ270" t="b">
        <f t="shared" si="14"/>
        <v>1</v>
      </c>
    </row>
    <row r="271" spans="1:43" x14ac:dyDescent="0.25">
      <c r="A271" t="s">
        <v>25</v>
      </c>
      <c r="B271">
        <v>3</v>
      </c>
      <c r="C271" s="1">
        <v>44017</v>
      </c>
      <c r="D271">
        <v>2560</v>
      </c>
      <c r="E271" s="2" t="s">
        <v>263</v>
      </c>
      <c r="F271" s="4" t="s">
        <v>504</v>
      </c>
      <c r="G271" s="2" t="s">
        <v>64</v>
      </c>
      <c r="H271" s="7">
        <v>255879</v>
      </c>
      <c r="I271" s="7">
        <v>255879</v>
      </c>
      <c r="J271" s="7">
        <v>0</v>
      </c>
      <c r="K271" s="7">
        <v>0</v>
      </c>
      <c r="L271" s="7">
        <v>0</v>
      </c>
      <c r="M271" s="7">
        <v>0</v>
      </c>
      <c r="N271" s="7">
        <v>0</v>
      </c>
      <c r="O271" s="7">
        <v>0</v>
      </c>
      <c r="P271" s="7">
        <v>0</v>
      </c>
      <c r="Q271" s="7">
        <v>87.02</v>
      </c>
      <c r="R271" s="7">
        <v>87.02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>
        <v>131</v>
      </c>
      <c r="Y271" t="s">
        <v>276</v>
      </c>
      <c r="Z271" t="s">
        <v>26</v>
      </c>
      <c r="AA271" t="s">
        <v>26</v>
      </c>
      <c r="AB271" s="30" t="s">
        <v>504</v>
      </c>
      <c r="AC271" s="26">
        <v>0</v>
      </c>
      <c r="AD271" s="26">
        <v>87.02</v>
      </c>
      <c r="AE271" s="26">
        <v>87.02</v>
      </c>
      <c r="AF271" s="26">
        <v>6</v>
      </c>
      <c r="AG271" s="26">
        <v>3</v>
      </c>
      <c r="AH271" s="26">
        <v>10</v>
      </c>
      <c r="AI271" s="26">
        <v>44007</v>
      </c>
      <c r="AJ271" s="26">
        <v>44007</v>
      </c>
      <c r="AK271" s="26">
        <v>3051.98</v>
      </c>
      <c r="AL271" s="26">
        <v>100</v>
      </c>
      <c r="AM271" s="7" t="s">
        <v>504</v>
      </c>
      <c r="AN271" s="7">
        <v>3139</v>
      </c>
      <c r="AO271" s="31">
        <f t="shared" si="12"/>
        <v>3051.98</v>
      </c>
      <c r="AP271" s="31">
        <f t="shared" si="13"/>
        <v>0</v>
      </c>
      <c r="AQ271" t="b">
        <f t="shared" si="14"/>
        <v>1</v>
      </c>
    </row>
    <row r="272" spans="1:43" x14ac:dyDescent="0.25">
      <c r="A272" t="s">
        <v>25</v>
      </c>
      <c r="B272">
        <v>3</v>
      </c>
      <c r="C272" s="1">
        <v>44017</v>
      </c>
      <c r="D272">
        <v>2561</v>
      </c>
      <c r="E272" s="2" t="s">
        <v>263</v>
      </c>
      <c r="F272" s="4" t="s">
        <v>505</v>
      </c>
      <c r="G272" s="2" t="s">
        <v>785</v>
      </c>
      <c r="H272" s="7">
        <v>609400</v>
      </c>
      <c r="I272" s="7">
        <v>609400</v>
      </c>
      <c r="J272" s="7">
        <v>0</v>
      </c>
      <c r="K272" s="7">
        <v>0</v>
      </c>
      <c r="L272" s="7">
        <v>0</v>
      </c>
      <c r="M272" s="7">
        <v>0</v>
      </c>
      <c r="N272" s="7">
        <v>0</v>
      </c>
      <c r="O272" s="7">
        <v>0</v>
      </c>
      <c r="P272" s="7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>
        <v>131</v>
      </c>
      <c r="Y272" t="s">
        <v>276</v>
      </c>
      <c r="Z272" t="s">
        <v>26</v>
      </c>
      <c r="AA272" t="s">
        <v>26</v>
      </c>
      <c r="AB272" s="30" t="s">
        <v>505</v>
      </c>
      <c r="AC272" s="26">
        <v>0</v>
      </c>
      <c r="AD272" s="26">
        <v>0</v>
      </c>
      <c r="AE272" s="26">
        <v>0</v>
      </c>
      <c r="AF272" s="26">
        <v>6</v>
      </c>
      <c r="AG272" s="26">
        <v>3</v>
      </c>
      <c r="AH272" s="26">
        <v>10</v>
      </c>
      <c r="AI272" s="26">
        <v>44007</v>
      </c>
      <c r="AJ272" s="26">
        <v>44007</v>
      </c>
      <c r="AK272" s="26">
        <v>9020</v>
      </c>
      <c r="AL272" s="26">
        <v>100</v>
      </c>
      <c r="AM272" s="7" t="s">
        <v>505</v>
      </c>
      <c r="AN272" s="7">
        <v>9020</v>
      </c>
      <c r="AO272" s="31">
        <f t="shared" si="12"/>
        <v>9020</v>
      </c>
      <c r="AP272" s="31">
        <f t="shared" si="13"/>
        <v>0</v>
      </c>
      <c r="AQ272" t="b">
        <f t="shared" si="14"/>
        <v>1</v>
      </c>
    </row>
    <row r="273" spans="1:43" x14ac:dyDescent="0.25">
      <c r="A273" t="s">
        <v>25</v>
      </c>
      <c r="B273">
        <v>3</v>
      </c>
      <c r="C273" s="1">
        <v>44017</v>
      </c>
      <c r="D273">
        <v>2562</v>
      </c>
      <c r="E273" s="2" t="s">
        <v>263</v>
      </c>
      <c r="F273" s="4" t="s">
        <v>506</v>
      </c>
      <c r="G273" s="2" t="s">
        <v>167</v>
      </c>
      <c r="H273" s="7">
        <v>1848800</v>
      </c>
      <c r="I273" s="7">
        <v>1848800</v>
      </c>
      <c r="J273" s="7">
        <v>0</v>
      </c>
      <c r="K273" s="7">
        <v>0</v>
      </c>
      <c r="L273" s="7">
        <v>0</v>
      </c>
      <c r="M273" s="7">
        <v>0</v>
      </c>
      <c r="N273" s="7">
        <v>0</v>
      </c>
      <c r="O273" s="7">
        <v>0</v>
      </c>
      <c r="P273" s="7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>
        <v>131</v>
      </c>
      <c r="Y273" t="s">
        <v>276</v>
      </c>
      <c r="Z273" t="s">
        <v>26</v>
      </c>
      <c r="AA273" t="s">
        <v>26</v>
      </c>
      <c r="AB273" s="30" t="s">
        <v>506</v>
      </c>
      <c r="AC273" s="26">
        <v>0</v>
      </c>
      <c r="AD273" s="26">
        <v>0</v>
      </c>
      <c r="AE273" s="26">
        <v>0</v>
      </c>
      <c r="AF273" s="26">
        <v>6</v>
      </c>
      <c r="AG273" s="26">
        <v>3</v>
      </c>
      <c r="AH273" s="26">
        <v>10</v>
      </c>
      <c r="AI273" s="26">
        <v>44007</v>
      </c>
      <c r="AJ273" s="26">
        <v>44007</v>
      </c>
      <c r="AK273" s="26">
        <v>185320</v>
      </c>
      <c r="AL273" s="26">
        <v>5600</v>
      </c>
      <c r="AM273" s="7" t="s">
        <v>506</v>
      </c>
      <c r="AN273" s="7">
        <v>185320</v>
      </c>
      <c r="AO273" s="31">
        <f t="shared" si="12"/>
        <v>185320</v>
      </c>
      <c r="AP273" s="31">
        <f t="shared" si="13"/>
        <v>0</v>
      </c>
      <c r="AQ273" t="b">
        <f t="shared" si="14"/>
        <v>1</v>
      </c>
    </row>
    <row r="274" spans="1:43" x14ac:dyDescent="0.25">
      <c r="A274" t="s">
        <v>25</v>
      </c>
      <c r="B274">
        <v>3</v>
      </c>
      <c r="C274" s="1">
        <v>44017</v>
      </c>
      <c r="D274">
        <v>2563</v>
      </c>
      <c r="E274" s="2" t="s">
        <v>263</v>
      </c>
      <c r="F274" s="4" t="s">
        <v>507</v>
      </c>
      <c r="G274" s="2" t="s">
        <v>256</v>
      </c>
      <c r="H274" s="7">
        <v>332500</v>
      </c>
      <c r="I274" s="7">
        <v>332500</v>
      </c>
      <c r="J274" s="7">
        <v>0</v>
      </c>
      <c r="K274" s="7">
        <v>0</v>
      </c>
      <c r="L274" s="7">
        <v>0</v>
      </c>
      <c r="M274" s="7">
        <v>0</v>
      </c>
      <c r="N274" s="7">
        <v>0</v>
      </c>
      <c r="O274" s="7">
        <v>0</v>
      </c>
      <c r="P274" s="7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>
        <v>131</v>
      </c>
      <c r="Y274" t="s">
        <v>276</v>
      </c>
      <c r="Z274" t="s">
        <v>26</v>
      </c>
      <c r="AA274" t="s">
        <v>26</v>
      </c>
      <c r="AB274" s="30" t="s">
        <v>507</v>
      </c>
      <c r="AC274" s="26">
        <v>0</v>
      </c>
      <c r="AD274" s="26">
        <v>0</v>
      </c>
      <c r="AE274" s="26">
        <v>0</v>
      </c>
      <c r="AF274" s="26">
        <v>6</v>
      </c>
      <c r="AG274" s="26">
        <v>3</v>
      </c>
      <c r="AH274" s="26">
        <v>10</v>
      </c>
      <c r="AI274" s="26">
        <v>44007</v>
      </c>
      <c r="AJ274" s="26">
        <v>44007</v>
      </c>
      <c r="AK274" s="26">
        <v>27221</v>
      </c>
      <c r="AL274" s="26">
        <v>2500</v>
      </c>
      <c r="AM274" s="7" t="s">
        <v>507</v>
      </c>
      <c r="AN274" s="7">
        <v>27221</v>
      </c>
      <c r="AO274" s="31">
        <f t="shared" si="12"/>
        <v>27221</v>
      </c>
      <c r="AP274" s="31">
        <f t="shared" si="13"/>
        <v>0</v>
      </c>
      <c r="AQ274" t="b">
        <f t="shared" si="14"/>
        <v>1</v>
      </c>
    </row>
    <row r="275" spans="1:43" x14ac:dyDescent="0.25">
      <c r="A275" t="s">
        <v>25</v>
      </c>
      <c r="B275">
        <v>3</v>
      </c>
      <c r="C275" s="1">
        <v>44017</v>
      </c>
      <c r="D275">
        <v>2564</v>
      </c>
      <c r="E275" s="2" t="s">
        <v>263</v>
      </c>
      <c r="F275" s="4" t="s">
        <v>508</v>
      </c>
      <c r="G275" s="2" t="s">
        <v>198</v>
      </c>
      <c r="H275" s="7">
        <v>456213</v>
      </c>
      <c r="I275" s="7">
        <v>456213</v>
      </c>
      <c r="J275" s="7">
        <v>0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  <c r="P275" s="7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>
        <v>131</v>
      </c>
      <c r="Y275" t="s">
        <v>276</v>
      </c>
      <c r="Z275" t="s">
        <v>26</v>
      </c>
      <c r="AA275" t="s">
        <v>26</v>
      </c>
      <c r="AB275" s="30" t="s">
        <v>508</v>
      </c>
      <c r="AC275" s="26">
        <v>0</v>
      </c>
      <c r="AD275" s="26">
        <v>0</v>
      </c>
      <c r="AE275" s="26">
        <v>0</v>
      </c>
      <c r="AF275" s="26">
        <v>6</v>
      </c>
      <c r="AG275" s="26">
        <v>3</v>
      </c>
      <c r="AH275" s="26">
        <v>10</v>
      </c>
      <c r="AI275" s="26">
        <v>44007</v>
      </c>
      <c r="AJ275" s="26">
        <v>44007</v>
      </c>
      <c r="AK275" s="26">
        <v>8498</v>
      </c>
      <c r="AL275" s="26">
        <v>2400</v>
      </c>
      <c r="AM275" s="7" t="s">
        <v>508</v>
      </c>
      <c r="AN275" s="7">
        <v>8498</v>
      </c>
      <c r="AO275" s="31">
        <f t="shared" si="12"/>
        <v>8498</v>
      </c>
      <c r="AP275" s="31">
        <f t="shared" si="13"/>
        <v>0</v>
      </c>
      <c r="AQ275" t="b">
        <f t="shared" si="14"/>
        <v>1</v>
      </c>
    </row>
    <row r="276" spans="1:43" x14ac:dyDescent="0.25">
      <c r="A276" t="s">
        <v>25</v>
      </c>
      <c r="B276">
        <v>3</v>
      </c>
      <c r="C276" s="1">
        <v>44017</v>
      </c>
      <c r="D276">
        <v>2565</v>
      </c>
      <c r="E276" s="2" t="s">
        <v>263</v>
      </c>
      <c r="F276" s="4" t="s">
        <v>509</v>
      </c>
      <c r="G276" s="2" t="s">
        <v>66</v>
      </c>
      <c r="H276" s="7">
        <v>654400</v>
      </c>
      <c r="I276" s="7">
        <v>654400</v>
      </c>
      <c r="J276" s="7">
        <v>0</v>
      </c>
      <c r="K276" s="7">
        <v>0</v>
      </c>
      <c r="L276" s="7">
        <v>0</v>
      </c>
      <c r="M276" s="7">
        <v>0</v>
      </c>
      <c r="N276" s="7">
        <v>0</v>
      </c>
      <c r="O276" s="7">
        <v>0</v>
      </c>
      <c r="P276" s="7">
        <v>0</v>
      </c>
      <c r="Q276" s="7">
        <v>61.15</v>
      </c>
      <c r="R276" s="7">
        <v>61.15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>
        <v>131</v>
      </c>
      <c r="Y276" t="s">
        <v>276</v>
      </c>
      <c r="Z276" t="s">
        <v>26</v>
      </c>
      <c r="AA276" t="s">
        <v>26</v>
      </c>
      <c r="AB276" s="30" t="s">
        <v>509</v>
      </c>
      <c r="AC276" s="26">
        <v>0</v>
      </c>
      <c r="AD276" s="26">
        <v>61.15</v>
      </c>
      <c r="AE276" s="26">
        <v>61.15</v>
      </c>
      <c r="AF276" s="26">
        <v>6</v>
      </c>
      <c r="AG276" s="26">
        <v>3</v>
      </c>
      <c r="AH276" s="26">
        <v>10</v>
      </c>
      <c r="AI276" s="26">
        <v>44007</v>
      </c>
      <c r="AJ276" s="26">
        <v>44007</v>
      </c>
      <c r="AK276" s="26">
        <v>23304.85</v>
      </c>
      <c r="AL276" s="26">
        <v>4000</v>
      </c>
      <c r="AM276" s="7" t="s">
        <v>509</v>
      </c>
      <c r="AN276" s="7">
        <v>23366</v>
      </c>
      <c r="AO276" s="31">
        <f t="shared" si="12"/>
        <v>23304.85</v>
      </c>
      <c r="AP276" s="31">
        <f t="shared" si="13"/>
        <v>0</v>
      </c>
      <c r="AQ276" t="b">
        <f t="shared" si="14"/>
        <v>1</v>
      </c>
    </row>
    <row r="277" spans="1:43" x14ac:dyDescent="0.25">
      <c r="A277" t="s">
        <v>25</v>
      </c>
      <c r="B277">
        <v>3</v>
      </c>
      <c r="C277" s="1">
        <v>44017</v>
      </c>
      <c r="D277">
        <v>2566</v>
      </c>
      <c r="E277" s="2" t="s">
        <v>263</v>
      </c>
      <c r="F277" s="4" t="s">
        <v>510</v>
      </c>
      <c r="G277" s="2" t="s">
        <v>208</v>
      </c>
      <c r="H277" s="7">
        <v>59872</v>
      </c>
      <c r="I277" s="7">
        <v>59872</v>
      </c>
      <c r="J277" s="7">
        <v>0</v>
      </c>
      <c r="K277" s="7">
        <v>0</v>
      </c>
      <c r="L277" s="7">
        <v>0</v>
      </c>
      <c r="M277" s="7">
        <v>0</v>
      </c>
      <c r="N277" s="7">
        <v>0</v>
      </c>
      <c r="O277" s="7">
        <v>0</v>
      </c>
      <c r="P277" s="7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>
        <v>131</v>
      </c>
      <c r="Y277" t="s">
        <v>276</v>
      </c>
      <c r="Z277" t="s">
        <v>26</v>
      </c>
      <c r="AA277" t="s">
        <v>26</v>
      </c>
      <c r="AB277" s="30" t="s">
        <v>510</v>
      </c>
      <c r="AC277" s="26">
        <v>0</v>
      </c>
      <c r="AD277" s="26">
        <v>0</v>
      </c>
      <c r="AE277" s="26">
        <v>0</v>
      </c>
      <c r="AF277" s="26">
        <v>6</v>
      </c>
      <c r="AG277" s="26">
        <v>3</v>
      </c>
      <c r="AH277" s="26">
        <v>10</v>
      </c>
      <c r="AI277" s="26">
        <v>44007</v>
      </c>
      <c r="AJ277" s="26">
        <v>44007</v>
      </c>
      <c r="AK277" s="26">
        <v>4058</v>
      </c>
      <c r="AL277" s="26">
        <v>1900</v>
      </c>
      <c r="AM277" s="7" t="s">
        <v>510</v>
      </c>
      <c r="AN277" s="7">
        <v>4058</v>
      </c>
      <c r="AO277" s="31">
        <f t="shared" si="12"/>
        <v>4058</v>
      </c>
      <c r="AP277" s="31">
        <f t="shared" si="13"/>
        <v>0</v>
      </c>
      <c r="AQ277" t="b">
        <f t="shared" si="14"/>
        <v>1</v>
      </c>
    </row>
    <row r="278" spans="1:43" x14ac:dyDescent="0.25">
      <c r="A278" t="s">
        <v>25</v>
      </c>
      <c r="B278">
        <v>3</v>
      </c>
      <c r="C278" s="1">
        <v>44017</v>
      </c>
      <c r="D278">
        <v>2567</v>
      </c>
      <c r="E278" s="2" t="s">
        <v>263</v>
      </c>
      <c r="F278" s="4" t="s">
        <v>511</v>
      </c>
      <c r="G278" s="2" t="s">
        <v>786</v>
      </c>
      <c r="H278" s="7">
        <v>340200</v>
      </c>
      <c r="I278" s="7">
        <v>340200</v>
      </c>
      <c r="J278" s="7">
        <v>0</v>
      </c>
      <c r="K278" s="7">
        <v>0</v>
      </c>
      <c r="L278" s="7">
        <v>0</v>
      </c>
      <c r="M278" s="7">
        <v>0</v>
      </c>
      <c r="N278" s="7">
        <v>0</v>
      </c>
      <c r="O278" s="7">
        <v>0</v>
      </c>
      <c r="P278" s="7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>
        <v>131</v>
      </c>
      <c r="Y278" t="s">
        <v>276</v>
      </c>
      <c r="Z278" t="s">
        <v>26</v>
      </c>
      <c r="AA278" t="s">
        <v>26</v>
      </c>
      <c r="AB278" s="30" t="s">
        <v>511</v>
      </c>
      <c r="AC278" s="26">
        <v>0</v>
      </c>
      <c r="AD278" s="26">
        <v>0</v>
      </c>
      <c r="AE278" s="26">
        <v>0</v>
      </c>
      <c r="AF278" s="26">
        <v>6</v>
      </c>
      <c r="AG278" s="26">
        <v>3</v>
      </c>
      <c r="AH278" s="26">
        <v>10</v>
      </c>
      <c r="AI278" s="26">
        <v>44007</v>
      </c>
      <c r="AJ278" s="26">
        <v>44007</v>
      </c>
      <c r="AK278" s="26">
        <v>25030</v>
      </c>
      <c r="AL278" s="26">
        <v>2300</v>
      </c>
      <c r="AM278" s="7" t="s">
        <v>511</v>
      </c>
      <c r="AN278" s="7">
        <v>25030</v>
      </c>
      <c r="AO278" s="31">
        <f t="shared" si="12"/>
        <v>25030</v>
      </c>
      <c r="AP278" s="31">
        <f t="shared" si="13"/>
        <v>0</v>
      </c>
      <c r="AQ278" t="b">
        <f t="shared" si="14"/>
        <v>1</v>
      </c>
    </row>
    <row r="279" spans="1:43" x14ac:dyDescent="0.25">
      <c r="A279" t="s">
        <v>25</v>
      </c>
      <c r="B279">
        <v>3</v>
      </c>
      <c r="C279" s="1">
        <v>44017</v>
      </c>
      <c r="D279">
        <v>2568</v>
      </c>
      <c r="E279" s="2" t="s">
        <v>263</v>
      </c>
      <c r="F279" s="4" t="s">
        <v>512</v>
      </c>
      <c r="G279" s="2" t="s">
        <v>787</v>
      </c>
      <c r="H279" s="7">
        <v>561556</v>
      </c>
      <c r="I279" s="7">
        <v>561556</v>
      </c>
      <c r="J279" s="7">
        <v>0</v>
      </c>
      <c r="K279" s="7">
        <v>0</v>
      </c>
      <c r="L279" s="7">
        <v>0</v>
      </c>
      <c r="M279" s="7">
        <v>0</v>
      </c>
      <c r="N279" s="7">
        <v>0</v>
      </c>
      <c r="O279" s="7">
        <v>0</v>
      </c>
      <c r="P279" s="7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>
        <v>131</v>
      </c>
      <c r="Y279" t="s">
        <v>276</v>
      </c>
      <c r="Z279" t="s">
        <v>26</v>
      </c>
      <c r="AA279" t="s">
        <v>26</v>
      </c>
      <c r="AB279" s="30" t="s">
        <v>512</v>
      </c>
      <c r="AC279" s="26">
        <v>0</v>
      </c>
      <c r="AD279" s="26">
        <v>0</v>
      </c>
      <c r="AE279" s="26">
        <v>0</v>
      </c>
      <c r="AF279" s="26">
        <v>6</v>
      </c>
      <c r="AG279" s="26">
        <v>3</v>
      </c>
      <c r="AH279" s="26">
        <v>10</v>
      </c>
      <c r="AI279" s="26">
        <v>44007</v>
      </c>
      <c r="AJ279" s="26">
        <v>44007</v>
      </c>
      <c r="AK279" s="26">
        <v>8348</v>
      </c>
      <c r="AL279" s="26">
        <v>3000</v>
      </c>
      <c r="AM279" s="7" t="s">
        <v>512</v>
      </c>
      <c r="AN279" s="7">
        <v>8348</v>
      </c>
      <c r="AO279" s="31">
        <f t="shared" si="12"/>
        <v>8348</v>
      </c>
      <c r="AP279" s="31">
        <f t="shared" si="13"/>
        <v>0</v>
      </c>
      <c r="AQ279" t="b">
        <f t="shared" si="14"/>
        <v>1</v>
      </c>
    </row>
    <row r="280" spans="1:43" x14ac:dyDescent="0.25">
      <c r="A280" t="s">
        <v>25</v>
      </c>
      <c r="B280">
        <v>3</v>
      </c>
      <c r="C280" s="1">
        <v>44017</v>
      </c>
      <c r="D280">
        <v>2569</v>
      </c>
      <c r="E280" s="2" t="s">
        <v>263</v>
      </c>
      <c r="F280" s="4" t="s">
        <v>513</v>
      </c>
      <c r="G280" s="2" t="s">
        <v>236</v>
      </c>
      <c r="H280" s="7">
        <v>632800</v>
      </c>
      <c r="I280" s="7">
        <v>632800</v>
      </c>
      <c r="J280" s="7">
        <v>0</v>
      </c>
      <c r="K280" s="7">
        <v>0</v>
      </c>
      <c r="L280" s="7">
        <v>0</v>
      </c>
      <c r="M280" s="7">
        <v>0</v>
      </c>
      <c r="N280" s="7">
        <v>0</v>
      </c>
      <c r="O280" s="7">
        <v>0</v>
      </c>
      <c r="P280" s="7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>
        <v>131</v>
      </c>
      <c r="Y280" t="s">
        <v>276</v>
      </c>
      <c r="Z280" t="s">
        <v>26</v>
      </c>
      <c r="AA280" t="s">
        <v>26</v>
      </c>
      <c r="AB280" s="30" t="s">
        <v>513</v>
      </c>
      <c r="AC280" s="26">
        <v>0</v>
      </c>
      <c r="AD280" s="26">
        <v>0</v>
      </c>
      <c r="AE280" s="26">
        <v>0</v>
      </c>
      <c r="AF280" s="26">
        <v>6</v>
      </c>
      <c r="AG280" s="26">
        <v>3</v>
      </c>
      <c r="AH280" s="26">
        <v>10</v>
      </c>
      <c r="AI280" s="26">
        <v>44007</v>
      </c>
      <c r="AJ280" s="26">
        <v>44007</v>
      </c>
      <c r="AK280" s="26">
        <v>38637</v>
      </c>
      <c r="AL280" s="26">
        <v>2800</v>
      </c>
      <c r="AM280" s="7" t="s">
        <v>513</v>
      </c>
      <c r="AN280" s="7">
        <v>38637</v>
      </c>
      <c r="AO280" s="31">
        <f t="shared" si="12"/>
        <v>38637</v>
      </c>
      <c r="AP280" s="31">
        <f t="shared" si="13"/>
        <v>0</v>
      </c>
      <c r="AQ280" t="b">
        <f t="shared" si="14"/>
        <v>1</v>
      </c>
    </row>
    <row r="281" spans="1:43" x14ac:dyDescent="0.25">
      <c r="A281" t="s">
        <v>25</v>
      </c>
      <c r="B281">
        <v>3</v>
      </c>
      <c r="C281" s="1">
        <v>44017</v>
      </c>
      <c r="D281">
        <v>2570</v>
      </c>
      <c r="E281" s="2" t="s">
        <v>263</v>
      </c>
      <c r="F281" s="4" t="s">
        <v>514</v>
      </c>
      <c r="G281" s="2" t="s">
        <v>788</v>
      </c>
      <c r="H281" s="7">
        <v>695600</v>
      </c>
      <c r="I281" s="7">
        <v>695600</v>
      </c>
      <c r="J281" s="7">
        <v>0</v>
      </c>
      <c r="K281" s="7">
        <v>0</v>
      </c>
      <c r="L281" s="7">
        <v>0</v>
      </c>
      <c r="M281" s="7">
        <v>0</v>
      </c>
      <c r="N281" s="7">
        <v>0</v>
      </c>
      <c r="O281" s="7">
        <v>0</v>
      </c>
      <c r="P281" s="7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>
        <v>131</v>
      </c>
      <c r="Y281" t="s">
        <v>276</v>
      </c>
      <c r="Z281" t="s">
        <v>26</v>
      </c>
      <c r="AA281" t="s">
        <v>26</v>
      </c>
      <c r="AB281" s="30" t="s">
        <v>514</v>
      </c>
      <c r="AC281" s="26">
        <v>0</v>
      </c>
      <c r="AD281" s="26">
        <v>0</v>
      </c>
      <c r="AE281" s="26">
        <v>0</v>
      </c>
      <c r="AF281" s="26">
        <v>6</v>
      </c>
      <c r="AG281" s="26">
        <v>3</v>
      </c>
      <c r="AH281" s="26">
        <v>10</v>
      </c>
      <c r="AI281" s="26">
        <v>44007</v>
      </c>
      <c r="AJ281" s="26">
        <v>44007</v>
      </c>
      <c r="AK281" s="26">
        <v>16364</v>
      </c>
      <c r="AL281" s="26">
        <v>3100</v>
      </c>
      <c r="AM281" s="7" t="s">
        <v>514</v>
      </c>
      <c r="AN281" s="7">
        <v>16364</v>
      </c>
      <c r="AO281" s="31">
        <f t="shared" si="12"/>
        <v>16364</v>
      </c>
      <c r="AP281" s="31">
        <f t="shared" si="13"/>
        <v>0</v>
      </c>
      <c r="AQ281" t="b">
        <f t="shared" si="14"/>
        <v>1</v>
      </c>
    </row>
    <row r="282" spans="1:43" x14ac:dyDescent="0.25">
      <c r="A282" t="s">
        <v>25</v>
      </c>
      <c r="B282">
        <v>3</v>
      </c>
      <c r="C282" s="1">
        <v>44017</v>
      </c>
      <c r="D282">
        <v>2571</v>
      </c>
      <c r="E282" s="2" t="s">
        <v>263</v>
      </c>
      <c r="F282" s="4" t="s">
        <v>515</v>
      </c>
      <c r="G282" s="2" t="s">
        <v>158</v>
      </c>
      <c r="H282" s="7">
        <v>197800</v>
      </c>
      <c r="I282" s="7">
        <v>197800</v>
      </c>
      <c r="J282" s="7">
        <v>0</v>
      </c>
      <c r="K282" s="7">
        <v>0</v>
      </c>
      <c r="L282" s="7">
        <v>0</v>
      </c>
      <c r="M282" s="7">
        <v>0</v>
      </c>
      <c r="N282" s="7">
        <v>0</v>
      </c>
      <c r="O282" s="7">
        <v>0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>
        <v>131</v>
      </c>
      <c r="Y282" t="s">
        <v>276</v>
      </c>
      <c r="Z282" t="s">
        <v>26</v>
      </c>
      <c r="AA282" t="s">
        <v>26</v>
      </c>
      <c r="AB282" s="30" t="s">
        <v>515</v>
      </c>
      <c r="AC282" s="26">
        <v>0</v>
      </c>
      <c r="AD282" s="26">
        <v>0</v>
      </c>
      <c r="AE282" s="26">
        <v>0</v>
      </c>
      <c r="AF282" s="26">
        <v>6</v>
      </c>
      <c r="AG282" s="26">
        <v>3</v>
      </c>
      <c r="AH282" s="26">
        <v>10</v>
      </c>
      <c r="AI282" s="26">
        <v>44007</v>
      </c>
      <c r="AJ282" s="26">
        <v>44007</v>
      </c>
      <c r="AK282" s="26">
        <v>9622</v>
      </c>
      <c r="AL282" s="26">
        <v>1700</v>
      </c>
      <c r="AM282" s="7" t="s">
        <v>515</v>
      </c>
      <c r="AN282" s="7">
        <v>9622</v>
      </c>
      <c r="AO282" s="31">
        <f t="shared" si="12"/>
        <v>9622</v>
      </c>
      <c r="AP282" s="31">
        <f t="shared" si="13"/>
        <v>0</v>
      </c>
      <c r="AQ282" t="b">
        <f t="shared" si="14"/>
        <v>1</v>
      </c>
    </row>
    <row r="283" spans="1:43" x14ac:dyDescent="0.25">
      <c r="A283" t="s">
        <v>25</v>
      </c>
      <c r="B283">
        <v>3</v>
      </c>
      <c r="C283" s="1">
        <v>44017</v>
      </c>
      <c r="D283">
        <v>2572</v>
      </c>
      <c r="E283" s="2" t="s">
        <v>263</v>
      </c>
      <c r="F283" s="4" t="s">
        <v>516</v>
      </c>
      <c r="G283" s="2" t="s">
        <v>789</v>
      </c>
      <c r="H283" s="7">
        <v>1198400</v>
      </c>
      <c r="I283" s="7">
        <v>1198400</v>
      </c>
      <c r="J283" s="7">
        <v>0</v>
      </c>
      <c r="K283" s="7">
        <v>0</v>
      </c>
      <c r="L283" s="7">
        <v>0</v>
      </c>
      <c r="M283" s="7">
        <v>0</v>
      </c>
      <c r="N283" s="7">
        <v>0</v>
      </c>
      <c r="O283" s="7">
        <v>0</v>
      </c>
      <c r="P283" s="7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>
        <v>131</v>
      </c>
      <c r="Y283" t="s">
        <v>276</v>
      </c>
      <c r="Z283" t="s">
        <v>26</v>
      </c>
      <c r="AA283" t="s">
        <v>26</v>
      </c>
      <c r="AB283" s="30" t="s">
        <v>516</v>
      </c>
      <c r="AC283" s="26">
        <v>0</v>
      </c>
      <c r="AD283" s="26">
        <v>0</v>
      </c>
      <c r="AE283" s="26">
        <v>0</v>
      </c>
      <c r="AF283" s="26">
        <v>6</v>
      </c>
      <c r="AG283" s="26">
        <v>3</v>
      </c>
      <c r="AH283" s="26">
        <v>10</v>
      </c>
      <c r="AI283" s="26">
        <v>44007</v>
      </c>
      <c r="AJ283" s="26">
        <v>44007</v>
      </c>
      <c r="AK283" s="26">
        <v>36859</v>
      </c>
      <c r="AL283" s="26">
        <v>3400</v>
      </c>
      <c r="AM283" s="7" t="s">
        <v>516</v>
      </c>
      <c r="AN283" s="7">
        <v>36859</v>
      </c>
      <c r="AO283" s="31">
        <f t="shared" si="12"/>
        <v>36859</v>
      </c>
      <c r="AP283" s="31">
        <f t="shared" si="13"/>
        <v>0</v>
      </c>
      <c r="AQ283" t="b">
        <f t="shared" si="14"/>
        <v>1</v>
      </c>
    </row>
    <row r="284" spans="1:43" x14ac:dyDescent="0.25">
      <c r="A284" t="s">
        <v>25</v>
      </c>
      <c r="B284">
        <v>3</v>
      </c>
      <c r="C284" s="1">
        <v>44017</v>
      </c>
      <c r="D284">
        <v>2573</v>
      </c>
      <c r="E284" s="2" t="s">
        <v>263</v>
      </c>
      <c r="F284" s="4" t="s">
        <v>517</v>
      </c>
      <c r="G284" s="2" t="s">
        <v>196</v>
      </c>
      <c r="H284" s="7">
        <v>152725</v>
      </c>
      <c r="I284" s="7">
        <v>152725</v>
      </c>
      <c r="J284" s="7">
        <v>0</v>
      </c>
      <c r="K284" s="7">
        <v>0</v>
      </c>
      <c r="L284" s="7">
        <v>0</v>
      </c>
      <c r="M284" s="7">
        <v>0</v>
      </c>
      <c r="N284" s="7">
        <v>0</v>
      </c>
      <c r="O284" s="7">
        <v>0</v>
      </c>
      <c r="P284" s="7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>
        <v>131</v>
      </c>
      <c r="Y284" t="s">
        <v>276</v>
      </c>
      <c r="Z284" t="s">
        <v>26</v>
      </c>
      <c r="AA284" t="s">
        <v>26</v>
      </c>
      <c r="AB284" s="30" t="s">
        <v>517</v>
      </c>
      <c r="AC284" s="26">
        <v>0</v>
      </c>
      <c r="AD284" s="26">
        <v>0</v>
      </c>
      <c r="AE284" s="26">
        <v>0</v>
      </c>
      <c r="AF284" s="26">
        <v>6</v>
      </c>
      <c r="AG284" s="26">
        <v>3</v>
      </c>
      <c r="AH284" s="26">
        <v>10</v>
      </c>
      <c r="AI284" s="26">
        <v>44007</v>
      </c>
      <c r="AJ284" s="26">
        <v>44007</v>
      </c>
      <c r="AK284" s="26">
        <v>6895</v>
      </c>
      <c r="AL284" s="26">
        <v>1800</v>
      </c>
      <c r="AM284" s="7" t="s">
        <v>517</v>
      </c>
      <c r="AN284" s="7">
        <v>6895</v>
      </c>
      <c r="AO284" s="31">
        <f t="shared" si="12"/>
        <v>6895</v>
      </c>
      <c r="AP284" s="31">
        <f t="shared" si="13"/>
        <v>0</v>
      </c>
      <c r="AQ284" t="b">
        <f t="shared" si="14"/>
        <v>1</v>
      </c>
    </row>
    <row r="285" spans="1:43" x14ac:dyDescent="0.25">
      <c r="A285" t="s">
        <v>25</v>
      </c>
      <c r="B285">
        <v>3</v>
      </c>
      <c r="C285" s="1">
        <v>44017</v>
      </c>
      <c r="D285">
        <v>2574</v>
      </c>
      <c r="E285" s="2" t="s">
        <v>263</v>
      </c>
      <c r="F285" s="4" t="s">
        <v>900</v>
      </c>
      <c r="G285" s="2" t="s">
        <v>76</v>
      </c>
      <c r="H285" s="7">
        <v>1968220</v>
      </c>
      <c r="I285" s="7">
        <v>1968220</v>
      </c>
      <c r="J285" s="7">
        <v>0</v>
      </c>
      <c r="K285" s="7">
        <v>0</v>
      </c>
      <c r="L285" s="7">
        <v>0</v>
      </c>
      <c r="M285" s="7">
        <v>0</v>
      </c>
      <c r="N285" s="7">
        <v>0</v>
      </c>
      <c r="O285" s="7">
        <v>0</v>
      </c>
      <c r="P285" s="7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>
        <v>131</v>
      </c>
      <c r="Y285" t="s">
        <v>276</v>
      </c>
      <c r="Z285" t="s">
        <v>26</v>
      </c>
      <c r="AA285" t="s">
        <v>26</v>
      </c>
      <c r="AB285" s="30" t="s">
        <v>900</v>
      </c>
      <c r="AC285" s="26">
        <v>0</v>
      </c>
      <c r="AD285" s="26">
        <v>0</v>
      </c>
      <c r="AE285" s="26">
        <v>0</v>
      </c>
      <c r="AF285" s="26">
        <v>6</v>
      </c>
      <c r="AG285" s="26">
        <v>3</v>
      </c>
      <c r="AH285" s="26">
        <v>10</v>
      </c>
      <c r="AI285" s="26">
        <v>44007</v>
      </c>
      <c r="AJ285" s="26">
        <v>44007</v>
      </c>
      <c r="AK285" s="26">
        <v>1688</v>
      </c>
      <c r="AL285" s="26">
        <v>1500</v>
      </c>
      <c r="AM285" s="7" t="s">
        <v>900</v>
      </c>
      <c r="AN285" s="7">
        <v>1688</v>
      </c>
      <c r="AO285" s="31">
        <f t="shared" si="12"/>
        <v>1688</v>
      </c>
      <c r="AP285" s="31">
        <f t="shared" si="13"/>
        <v>0</v>
      </c>
      <c r="AQ285" t="b">
        <f t="shared" si="14"/>
        <v>1</v>
      </c>
    </row>
    <row r="286" spans="1:43" x14ac:dyDescent="0.25">
      <c r="A286" t="s">
        <v>25</v>
      </c>
      <c r="B286">
        <v>3</v>
      </c>
      <c r="C286" s="1">
        <v>44017</v>
      </c>
      <c r="D286">
        <v>2575</v>
      </c>
      <c r="E286" s="2" t="s">
        <v>263</v>
      </c>
      <c r="F286" s="4" t="s">
        <v>518</v>
      </c>
      <c r="G286" s="2" t="s">
        <v>790</v>
      </c>
      <c r="H286" s="7">
        <v>713200</v>
      </c>
      <c r="I286" s="7">
        <v>713200</v>
      </c>
      <c r="J286" s="7">
        <v>0</v>
      </c>
      <c r="K286" s="7">
        <v>0</v>
      </c>
      <c r="L286" s="7">
        <v>0</v>
      </c>
      <c r="M286" s="7">
        <v>0</v>
      </c>
      <c r="N286" s="7">
        <v>0</v>
      </c>
      <c r="O286" s="7">
        <v>0</v>
      </c>
      <c r="P286" s="7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>
        <v>131</v>
      </c>
      <c r="Y286" t="s">
        <v>276</v>
      </c>
      <c r="Z286" t="s">
        <v>26</v>
      </c>
      <c r="AA286" t="s">
        <v>26</v>
      </c>
      <c r="AB286" s="30" t="s">
        <v>518</v>
      </c>
      <c r="AC286" s="26">
        <v>0</v>
      </c>
      <c r="AD286" s="26">
        <v>0</v>
      </c>
      <c r="AE286" s="26">
        <v>0</v>
      </c>
      <c r="AF286" s="26">
        <v>6</v>
      </c>
      <c r="AG286" s="26">
        <v>3</v>
      </c>
      <c r="AH286" s="26">
        <v>10</v>
      </c>
      <c r="AI286" s="26">
        <v>44007</v>
      </c>
      <c r="AJ286" s="26">
        <v>44007</v>
      </c>
      <c r="AK286" s="26">
        <v>5755</v>
      </c>
      <c r="AL286" s="26">
        <v>3200</v>
      </c>
      <c r="AM286" s="7" t="s">
        <v>518</v>
      </c>
      <c r="AN286" s="7">
        <v>5755</v>
      </c>
      <c r="AO286" s="31">
        <f t="shared" si="12"/>
        <v>5755</v>
      </c>
      <c r="AP286" s="31">
        <f t="shared" si="13"/>
        <v>0</v>
      </c>
      <c r="AQ286" t="b">
        <f t="shared" si="14"/>
        <v>1</v>
      </c>
    </row>
    <row r="287" spans="1:43" x14ac:dyDescent="0.25">
      <c r="A287" t="s">
        <v>25</v>
      </c>
      <c r="B287">
        <v>3</v>
      </c>
      <c r="C287" s="1">
        <v>44017</v>
      </c>
      <c r="D287">
        <v>2576</v>
      </c>
      <c r="E287" s="2" t="s">
        <v>263</v>
      </c>
      <c r="F287" s="4" t="s">
        <v>519</v>
      </c>
      <c r="G287" s="2" t="s">
        <v>112</v>
      </c>
      <c r="H287" s="7">
        <v>789447</v>
      </c>
      <c r="I287" s="7">
        <v>789447</v>
      </c>
      <c r="J287" s="7">
        <v>0</v>
      </c>
      <c r="K287" s="7">
        <v>0</v>
      </c>
      <c r="L287" s="7">
        <v>0</v>
      </c>
      <c r="M287" s="7">
        <v>0</v>
      </c>
      <c r="N287" s="7">
        <v>0</v>
      </c>
      <c r="O287" s="7">
        <v>0</v>
      </c>
      <c r="P287" s="7">
        <v>0</v>
      </c>
      <c r="Q287" s="7">
        <v>172.14</v>
      </c>
      <c r="R287" s="7">
        <v>172.14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>
        <v>131</v>
      </c>
      <c r="Y287" t="s">
        <v>276</v>
      </c>
      <c r="Z287" t="s">
        <v>26</v>
      </c>
      <c r="AA287" t="s">
        <v>26</v>
      </c>
      <c r="AB287" s="30" t="s">
        <v>519</v>
      </c>
      <c r="AC287" s="26">
        <v>0</v>
      </c>
      <c r="AD287" s="26">
        <v>172.14</v>
      </c>
      <c r="AE287" s="26">
        <v>172.14</v>
      </c>
      <c r="AF287" s="26">
        <v>6</v>
      </c>
      <c r="AG287" s="26">
        <v>3</v>
      </c>
      <c r="AH287" s="26">
        <v>10</v>
      </c>
      <c r="AI287" s="26">
        <v>44007</v>
      </c>
      <c r="AJ287" s="26">
        <v>44007</v>
      </c>
      <c r="AK287" s="26">
        <v>11835.86</v>
      </c>
      <c r="AL287" s="26">
        <v>100</v>
      </c>
      <c r="AM287" s="7" t="s">
        <v>519</v>
      </c>
      <c r="AN287" s="7">
        <v>12008</v>
      </c>
      <c r="AO287" s="31">
        <f t="shared" si="12"/>
        <v>11835.86</v>
      </c>
      <c r="AP287" s="31">
        <f t="shared" si="13"/>
        <v>0</v>
      </c>
      <c r="AQ287" t="b">
        <f t="shared" si="14"/>
        <v>1</v>
      </c>
    </row>
    <row r="288" spans="1:43" x14ac:dyDescent="0.25">
      <c r="A288" t="s">
        <v>25</v>
      </c>
      <c r="B288">
        <v>3</v>
      </c>
      <c r="C288" s="1">
        <v>44017</v>
      </c>
      <c r="D288">
        <v>2577</v>
      </c>
      <c r="E288" s="2" t="s">
        <v>263</v>
      </c>
      <c r="F288" s="4" t="s">
        <v>520</v>
      </c>
      <c r="G288" s="2" t="s">
        <v>791</v>
      </c>
      <c r="H288" s="7">
        <v>632800</v>
      </c>
      <c r="I288" s="7">
        <v>632800</v>
      </c>
      <c r="J288" s="7">
        <v>0</v>
      </c>
      <c r="K288" s="7">
        <v>0</v>
      </c>
      <c r="L288" s="7">
        <v>0</v>
      </c>
      <c r="M288" s="7">
        <v>0</v>
      </c>
      <c r="N288" s="7">
        <v>0</v>
      </c>
      <c r="O288" s="7">
        <v>0</v>
      </c>
      <c r="P288" s="7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>
        <v>131</v>
      </c>
      <c r="Y288" t="s">
        <v>276</v>
      </c>
      <c r="Z288" t="s">
        <v>26</v>
      </c>
      <c r="AA288" t="s">
        <v>26</v>
      </c>
      <c r="AB288" s="30" t="s">
        <v>520</v>
      </c>
      <c r="AC288" s="26">
        <v>0</v>
      </c>
      <c r="AD288" s="26">
        <v>0</v>
      </c>
      <c r="AE288" s="26">
        <v>0</v>
      </c>
      <c r="AF288" s="26">
        <v>6</v>
      </c>
      <c r="AG288" s="26">
        <v>3</v>
      </c>
      <c r="AH288" s="26">
        <v>10</v>
      </c>
      <c r="AI288" s="26">
        <v>44007</v>
      </c>
      <c r="AJ288" s="26">
        <v>44007</v>
      </c>
      <c r="AK288" s="26">
        <v>6847</v>
      </c>
      <c r="AL288" s="26">
        <v>2800</v>
      </c>
      <c r="AM288" s="7" t="s">
        <v>520</v>
      </c>
      <c r="AN288" s="7">
        <v>6847</v>
      </c>
      <c r="AO288" s="31">
        <f t="shared" si="12"/>
        <v>6847</v>
      </c>
      <c r="AP288" s="31">
        <f t="shared" si="13"/>
        <v>0</v>
      </c>
      <c r="AQ288" t="b">
        <f t="shared" si="14"/>
        <v>1</v>
      </c>
    </row>
    <row r="289" spans="1:43" x14ac:dyDescent="0.25">
      <c r="A289" t="s">
        <v>25</v>
      </c>
      <c r="B289">
        <v>3</v>
      </c>
      <c r="C289" s="1">
        <v>44017</v>
      </c>
      <c r="D289">
        <v>2578</v>
      </c>
      <c r="E289" s="2" t="s">
        <v>263</v>
      </c>
      <c r="F289" s="4" t="s">
        <v>521</v>
      </c>
      <c r="G289" s="2" t="s">
        <v>792</v>
      </c>
      <c r="H289" s="7">
        <v>89746</v>
      </c>
      <c r="I289" s="7">
        <v>89746</v>
      </c>
      <c r="J289" s="7">
        <v>0</v>
      </c>
      <c r="K289" s="7">
        <v>0</v>
      </c>
      <c r="L289" s="7">
        <v>0</v>
      </c>
      <c r="M289" s="7">
        <v>0</v>
      </c>
      <c r="N289" s="7">
        <v>0</v>
      </c>
      <c r="O289" s="7">
        <v>0</v>
      </c>
      <c r="P289" s="7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>
        <v>131</v>
      </c>
      <c r="Y289" t="s">
        <v>276</v>
      </c>
      <c r="Z289" t="s">
        <v>26</v>
      </c>
      <c r="AA289" t="s">
        <v>26</v>
      </c>
      <c r="AB289" s="30" t="s">
        <v>521</v>
      </c>
      <c r="AC289" s="26">
        <v>0</v>
      </c>
      <c r="AD289" s="26">
        <v>0</v>
      </c>
      <c r="AE289" s="26">
        <v>0</v>
      </c>
      <c r="AF289" s="26">
        <v>6</v>
      </c>
      <c r="AG289" s="26">
        <v>3</v>
      </c>
      <c r="AH289" s="26">
        <v>10</v>
      </c>
      <c r="AI289" s="26">
        <v>44007</v>
      </c>
      <c r="AJ289" s="26">
        <v>44007</v>
      </c>
      <c r="AK289" s="26">
        <v>1885</v>
      </c>
      <c r="AL289" s="26">
        <v>1000</v>
      </c>
      <c r="AM289" s="7" t="s">
        <v>521</v>
      </c>
      <c r="AN289" s="7">
        <v>1885</v>
      </c>
      <c r="AO289" s="31">
        <f t="shared" si="12"/>
        <v>1885</v>
      </c>
      <c r="AP289" s="31">
        <f t="shared" si="13"/>
        <v>0</v>
      </c>
      <c r="AQ289" t="b">
        <f t="shared" si="14"/>
        <v>1</v>
      </c>
    </row>
    <row r="290" spans="1:43" x14ac:dyDescent="0.25">
      <c r="A290" t="s">
        <v>25</v>
      </c>
      <c r="B290">
        <v>3</v>
      </c>
      <c r="C290" s="1">
        <v>44017</v>
      </c>
      <c r="D290">
        <v>2579</v>
      </c>
      <c r="E290" s="2" t="s">
        <v>263</v>
      </c>
      <c r="F290" s="4" t="s">
        <v>522</v>
      </c>
      <c r="G290" s="2" t="s">
        <v>136</v>
      </c>
      <c r="H290" s="7">
        <v>212385</v>
      </c>
      <c r="I290" s="7">
        <v>212385</v>
      </c>
      <c r="J290" s="7">
        <v>0</v>
      </c>
      <c r="K290" s="7">
        <v>0</v>
      </c>
      <c r="L290" s="7">
        <v>0</v>
      </c>
      <c r="M290" s="7">
        <v>0</v>
      </c>
      <c r="N290" s="7">
        <v>0</v>
      </c>
      <c r="O290" s="7">
        <v>0</v>
      </c>
      <c r="P290" s="7">
        <v>0</v>
      </c>
      <c r="Q290" s="7">
        <v>72.64</v>
      </c>
      <c r="R290" s="7">
        <v>72.64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>
        <v>131</v>
      </c>
      <c r="Y290" t="s">
        <v>276</v>
      </c>
      <c r="Z290" t="s">
        <v>26</v>
      </c>
      <c r="AA290" t="s">
        <v>26</v>
      </c>
      <c r="AB290" s="30" t="s">
        <v>522</v>
      </c>
      <c r="AC290" s="26">
        <v>0</v>
      </c>
      <c r="AD290" s="26">
        <v>72.64</v>
      </c>
      <c r="AE290" s="26">
        <v>72.64</v>
      </c>
      <c r="AF290" s="26">
        <v>6</v>
      </c>
      <c r="AG290" s="26">
        <v>3</v>
      </c>
      <c r="AH290" s="26">
        <v>10</v>
      </c>
      <c r="AI290" s="26">
        <v>44007</v>
      </c>
      <c r="AJ290" s="26">
        <v>44007</v>
      </c>
      <c r="AK290" s="26">
        <v>1755.36</v>
      </c>
      <c r="AL290" s="26">
        <v>1000</v>
      </c>
      <c r="AM290" s="7" t="s">
        <v>522</v>
      </c>
      <c r="AN290" s="7">
        <v>1828</v>
      </c>
      <c r="AO290" s="31">
        <f t="shared" si="12"/>
        <v>1755.36</v>
      </c>
      <c r="AP290" s="31">
        <f t="shared" si="13"/>
        <v>0</v>
      </c>
      <c r="AQ290" t="b">
        <f t="shared" si="14"/>
        <v>1</v>
      </c>
    </row>
    <row r="291" spans="1:43" x14ac:dyDescent="0.25">
      <c r="A291" t="s">
        <v>25</v>
      </c>
      <c r="B291">
        <v>3</v>
      </c>
      <c r="C291" s="1">
        <v>44017</v>
      </c>
      <c r="D291">
        <v>2580</v>
      </c>
      <c r="E291" s="2" t="s">
        <v>263</v>
      </c>
      <c r="F291" s="4" t="s">
        <v>885</v>
      </c>
      <c r="G291" s="2" t="s">
        <v>945</v>
      </c>
      <c r="H291" s="7">
        <v>17030</v>
      </c>
      <c r="I291" s="7">
        <v>17030</v>
      </c>
      <c r="J291" s="7">
        <v>0</v>
      </c>
      <c r="K291" s="7">
        <v>0</v>
      </c>
      <c r="L291" s="7">
        <v>0</v>
      </c>
      <c r="M291" s="7">
        <v>0</v>
      </c>
      <c r="N291" s="7">
        <v>0</v>
      </c>
      <c r="O291" s="7">
        <v>0</v>
      </c>
      <c r="P291" s="7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>
        <v>131</v>
      </c>
      <c r="Y291" t="s">
        <v>276</v>
      </c>
      <c r="Z291" t="s">
        <v>26</v>
      </c>
      <c r="AA291" t="s">
        <v>26</v>
      </c>
      <c r="AB291" s="30" t="s">
        <v>885</v>
      </c>
      <c r="AC291" s="26">
        <v>0</v>
      </c>
      <c r="AD291" s="26">
        <v>0</v>
      </c>
      <c r="AE291" s="26">
        <v>0</v>
      </c>
      <c r="AF291" s="26">
        <v>6</v>
      </c>
      <c r="AG291" s="26">
        <v>3</v>
      </c>
      <c r="AH291" s="26">
        <v>10</v>
      </c>
      <c r="AI291" s="26">
        <v>44007</v>
      </c>
      <c r="AJ291" s="26">
        <v>44007</v>
      </c>
      <c r="AK291" s="26">
        <v>358</v>
      </c>
      <c r="AL291" s="26">
        <v>1900</v>
      </c>
      <c r="AM291" s="7" t="s">
        <v>885</v>
      </c>
      <c r="AN291" s="7">
        <v>358</v>
      </c>
      <c r="AO291" s="31">
        <f t="shared" si="12"/>
        <v>358</v>
      </c>
      <c r="AP291" s="31">
        <f t="shared" si="13"/>
        <v>0</v>
      </c>
      <c r="AQ291" t="b">
        <f t="shared" si="14"/>
        <v>1</v>
      </c>
    </row>
    <row r="292" spans="1:43" x14ac:dyDescent="0.25">
      <c r="A292" t="s">
        <v>25</v>
      </c>
      <c r="B292">
        <v>3</v>
      </c>
      <c r="C292" s="1">
        <v>44017</v>
      </c>
      <c r="D292">
        <v>2581</v>
      </c>
      <c r="E292" s="2" t="s">
        <v>263</v>
      </c>
      <c r="F292" s="4" t="s">
        <v>523</v>
      </c>
      <c r="G292" s="2" t="s">
        <v>793</v>
      </c>
      <c r="H292" s="7">
        <v>257400</v>
      </c>
      <c r="I292" s="7">
        <v>257400</v>
      </c>
      <c r="J292" s="7">
        <v>0</v>
      </c>
      <c r="K292" s="7">
        <v>0</v>
      </c>
      <c r="L292" s="7">
        <v>0</v>
      </c>
      <c r="M292" s="7">
        <v>0</v>
      </c>
      <c r="N292" s="7">
        <v>0</v>
      </c>
      <c r="O292" s="7">
        <v>0</v>
      </c>
      <c r="P292" s="7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>
        <v>131</v>
      </c>
      <c r="Y292" t="s">
        <v>276</v>
      </c>
      <c r="Z292" t="s">
        <v>26</v>
      </c>
      <c r="AA292" t="s">
        <v>26</v>
      </c>
      <c r="AB292" s="30" t="s">
        <v>523</v>
      </c>
      <c r="AC292" s="26">
        <v>0</v>
      </c>
      <c r="AD292" s="26">
        <v>0</v>
      </c>
      <c r="AE292" s="26">
        <v>0</v>
      </c>
      <c r="AF292" s="26">
        <v>6</v>
      </c>
      <c r="AG292" s="26">
        <v>3</v>
      </c>
      <c r="AH292" s="26">
        <v>10</v>
      </c>
      <c r="AI292" s="26">
        <v>44007</v>
      </c>
      <c r="AJ292" s="26">
        <v>44007</v>
      </c>
      <c r="AK292" s="26">
        <v>23445</v>
      </c>
      <c r="AL292" s="26">
        <v>2300</v>
      </c>
      <c r="AM292" s="7" t="s">
        <v>523</v>
      </c>
      <c r="AN292" s="7">
        <v>23445</v>
      </c>
      <c r="AO292" s="31">
        <f t="shared" si="12"/>
        <v>23445</v>
      </c>
      <c r="AP292" s="31">
        <f t="shared" si="13"/>
        <v>0</v>
      </c>
      <c r="AQ292" t="b">
        <f t="shared" si="14"/>
        <v>1</v>
      </c>
    </row>
    <row r="293" spans="1:43" x14ac:dyDescent="0.25">
      <c r="A293" t="s">
        <v>25</v>
      </c>
      <c r="B293">
        <v>3</v>
      </c>
      <c r="C293" s="1">
        <v>44017</v>
      </c>
      <c r="D293">
        <v>2582</v>
      </c>
      <c r="E293" s="2" t="s">
        <v>263</v>
      </c>
      <c r="F293" s="4" t="s">
        <v>524</v>
      </c>
      <c r="G293" s="2" t="s">
        <v>794</v>
      </c>
      <c r="H293" s="7">
        <v>91200</v>
      </c>
      <c r="I293" s="7">
        <v>91200</v>
      </c>
      <c r="J293" s="7">
        <v>0</v>
      </c>
      <c r="K293" s="7">
        <v>0</v>
      </c>
      <c r="L293" s="7">
        <v>0</v>
      </c>
      <c r="M293" s="7">
        <v>0</v>
      </c>
      <c r="N293" s="7">
        <v>0</v>
      </c>
      <c r="O293" s="7">
        <v>0</v>
      </c>
      <c r="P293" s="7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>
        <v>131</v>
      </c>
      <c r="Y293" t="s">
        <v>276</v>
      </c>
      <c r="Z293" t="s">
        <v>26</v>
      </c>
      <c r="AA293" t="s">
        <v>26</v>
      </c>
      <c r="AB293" s="30" t="s">
        <v>524</v>
      </c>
      <c r="AC293" s="26">
        <v>0</v>
      </c>
      <c r="AD293" s="26">
        <v>0</v>
      </c>
      <c r="AE293" s="26">
        <v>0</v>
      </c>
      <c r="AF293" s="26">
        <v>6</v>
      </c>
      <c r="AG293" s="26">
        <v>3</v>
      </c>
      <c r="AH293" s="26">
        <v>10</v>
      </c>
      <c r="AI293" s="26">
        <v>44007</v>
      </c>
      <c r="AJ293" s="26">
        <v>44007</v>
      </c>
      <c r="AK293" s="26">
        <v>20535</v>
      </c>
      <c r="AL293" s="26">
        <v>1200</v>
      </c>
      <c r="AM293" s="7" t="s">
        <v>524</v>
      </c>
      <c r="AN293" s="7">
        <v>20535</v>
      </c>
      <c r="AO293" s="31">
        <f t="shared" si="12"/>
        <v>20535</v>
      </c>
      <c r="AP293" s="31">
        <f t="shared" si="13"/>
        <v>0</v>
      </c>
      <c r="AQ293" t="b">
        <f t="shared" si="14"/>
        <v>1</v>
      </c>
    </row>
    <row r="294" spans="1:43" x14ac:dyDescent="0.25">
      <c r="A294" t="s">
        <v>25</v>
      </c>
      <c r="B294">
        <v>3</v>
      </c>
      <c r="C294" s="1">
        <v>44017</v>
      </c>
      <c r="D294">
        <v>2583</v>
      </c>
      <c r="E294" s="2" t="s">
        <v>263</v>
      </c>
      <c r="F294" s="4" t="s">
        <v>525</v>
      </c>
      <c r="G294" s="2" t="s">
        <v>44</v>
      </c>
      <c r="H294" s="7">
        <v>80959</v>
      </c>
      <c r="I294" s="7">
        <v>80959</v>
      </c>
      <c r="J294" s="7">
        <v>0</v>
      </c>
      <c r="K294" s="7">
        <v>0</v>
      </c>
      <c r="L294" s="7">
        <v>0</v>
      </c>
      <c r="M294" s="7">
        <v>0</v>
      </c>
      <c r="N294" s="7">
        <v>0</v>
      </c>
      <c r="O294" s="7">
        <v>0</v>
      </c>
      <c r="P294" s="7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>
        <v>131</v>
      </c>
      <c r="Y294" t="s">
        <v>276</v>
      </c>
      <c r="Z294" t="s">
        <v>26</v>
      </c>
      <c r="AA294" t="s">
        <v>26</v>
      </c>
      <c r="AB294" s="30" t="s">
        <v>525</v>
      </c>
      <c r="AC294" s="26">
        <v>0</v>
      </c>
      <c r="AD294" s="26">
        <v>0</v>
      </c>
      <c r="AE294" s="26">
        <v>0</v>
      </c>
      <c r="AF294" s="26">
        <v>6</v>
      </c>
      <c r="AG294" s="26">
        <v>3</v>
      </c>
      <c r="AH294" s="26">
        <v>10</v>
      </c>
      <c r="AI294" s="26">
        <v>44007</v>
      </c>
      <c r="AJ294" s="26">
        <v>44007</v>
      </c>
      <c r="AK294" s="26">
        <v>4242</v>
      </c>
      <c r="AL294" s="26">
        <v>2300</v>
      </c>
      <c r="AM294" s="7" t="s">
        <v>525</v>
      </c>
      <c r="AN294" s="7">
        <v>4242</v>
      </c>
      <c r="AO294" s="31">
        <f t="shared" si="12"/>
        <v>4242</v>
      </c>
      <c r="AP294" s="31">
        <f t="shared" si="13"/>
        <v>0</v>
      </c>
      <c r="AQ294" t="b">
        <f t="shared" si="14"/>
        <v>1</v>
      </c>
    </row>
    <row r="295" spans="1:43" x14ac:dyDescent="0.25">
      <c r="A295" t="s">
        <v>25</v>
      </c>
      <c r="B295">
        <v>3</v>
      </c>
      <c r="C295" s="1">
        <v>44017</v>
      </c>
      <c r="D295">
        <v>2584</v>
      </c>
      <c r="E295" s="2" t="s">
        <v>263</v>
      </c>
      <c r="F295" s="4" t="s">
        <v>879</v>
      </c>
      <c r="G295" s="2" t="s">
        <v>182</v>
      </c>
      <c r="H295" s="7">
        <v>595448</v>
      </c>
      <c r="I295" s="7">
        <v>595448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57.9</v>
      </c>
      <c r="R295" s="7">
        <v>57.9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>
        <v>131</v>
      </c>
      <c r="Y295" t="s">
        <v>276</v>
      </c>
      <c r="Z295" t="s">
        <v>26</v>
      </c>
      <c r="AA295" t="s">
        <v>26</v>
      </c>
      <c r="AB295" s="30" t="s">
        <v>879</v>
      </c>
      <c r="AC295" s="26">
        <v>0</v>
      </c>
      <c r="AD295" s="26">
        <v>57.9</v>
      </c>
      <c r="AE295" s="26">
        <v>57.9</v>
      </c>
      <c r="AF295" s="26">
        <v>6</v>
      </c>
      <c r="AG295" s="26">
        <v>3</v>
      </c>
      <c r="AH295" s="26">
        <v>10</v>
      </c>
      <c r="AI295" s="26">
        <v>44007</v>
      </c>
      <c r="AJ295" s="26">
        <v>44007</v>
      </c>
      <c r="AK295" s="26">
        <v>859.1</v>
      </c>
      <c r="AL295" s="26">
        <v>2500</v>
      </c>
      <c r="AM295" s="7" t="s">
        <v>879</v>
      </c>
      <c r="AN295" s="7">
        <v>917</v>
      </c>
      <c r="AO295" s="31">
        <f t="shared" si="12"/>
        <v>859.1</v>
      </c>
      <c r="AP295" s="31">
        <f t="shared" si="13"/>
        <v>0</v>
      </c>
      <c r="AQ295" t="b">
        <f t="shared" si="14"/>
        <v>1</v>
      </c>
    </row>
    <row r="296" spans="1:43" x14ac:dyDescent="0.25">
      <c r="A296" t="s">
        <v>25</v>
      </c>
      <c r="B296">
        <v>3</v>
      </c>
      <c r="C296" s="1">
        <v>44017</v>
      </c>
      <c r="D296">
        <v>2585</v>
      </c>
      <c r="E296" s="2" t="s">
        <v>263</v>
      </c>
      <c r="F296" s="4" t="s">
        <v>919</v>
      </c>
      <c r="G296" s="2" t="s">
        <v>963</v>
      </c>
      <c r="H296" s="7">
        <v>230654</v>
      </c>
      <c r="I296" s="7">
        <v>230654</v>
      </c>
      <c r="J296" s="7">
        <v>0</v>
      </c>
      <c r="K296" s="7">
        <v>0</v>
      </c>
      <c r="L296" s="7">
        <v>0</v>
      </c>
      <c r="M296" s="7">
        <v>0</v>
      </c>
      <c r="N296" s="7">
        <v>0</v>
      </c>
      <c r="O296" s="7">
        <v>0</v>
      </c>
      <c r="P296" s="7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>
        <v>131</v>
      </c>
      <c r="Y296" t="s">
        <v>276</v>
      </c>
      <c r="Z296" t="s">
        <v>26</v>
      </c>
      <c r="AA296" t="s">
        <v>26</v>
      </c>
      <c r="AB296" s="30" t="s">
        <v>919</v>
      </c>
      <c r="AC296" s="26">
        <v>0</v>
      </c>
      <c r="AD296" s="26">
        <v>0</v>
      </c>
      <c r="AE296" s="26">
        <v>0</v>
      </c>
      <c r="AF296" s="26">
        <v>6</v>
      </c>
      <c r="AG296" s="26">
        <v>3</v>
      </c>
      <c r="AH296" s="26">
        <v>10</v>
      </c>
      <c r="AI296" s="26">
        <v>44007</v>
      </c>
      <c r="AJ296" s="26">
        <v>44007</v>
      </c>
      <c r="AK296" s="26">
        <v>1482</v>
      </c>
      <c r="AL296" s="26">
        <v>2000</v>
      </c>
      <c r="AM296" s="7" t="s">
        <v>919</v>
      </c>
      <c r="AN296" s="7">
        <v>1482</v>
      </c>
      <c r="AO296" s="31">
        <f t="shared" si="12"/>
        <v>1482</v>
      </c>
      <c r="AP296" s="31">
        <f t="shared" si="13"/>
        <v>0</v>
      </c>
      <c r="AQ296" t="b">
        <f t="shared" si="14"/>
        <v>1</v>
      </c>
    </row>
    <row r="297" spans="1:43" x14ac:dyDescent="0.25">
      <c r="A297" t="s">
        <v>25</v>
      </c>
      <c r="B297">
        <v>3</v>
      </c>
      <c r="C297" s="1">
        <v>44017</v>
      </c>
      <c r="D297">
        <v>2586</v>
      </c>
      <c r="E297" s="2" t="s">
        <v>263</v>
      </c>
      <c r="F297" s="4" t="s">
        <v>526</v>
      </c>
      <c r="G297" s="2" t="s">
        <v>143</v>
      </c>
      <c r="H297" s="7">
        <v>636463</v>
      </c>
      <c r="I297" s="7">
        <v>636463</v>
      </c>
      <c r="J297" s="7">
        <v>0</v>
      </c>
      <c r="K297" s="7">
        <v>0</v>
      </c>
      <c r="L297" s="7">
        <v>0</v>
      </c>
      <c r="M297" s="7">
        <v>0</v>
      </c>
      <c r="N297" s="7">
        <v>0</v>
      </c>
      <c r="O297" s="7">
        <v>0</v>
      </c>
      <c r="P297" s="7">
        <v>0</v>
      </c>
      <c r="Q297" s="7">
        <v>29.96</v>
      </c>
      <c r="R297" s="7">
        <v>29.96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>
        <v>131</v>
      </c>
      <c r="Y297" t="s">
        <v>276</v>
      </c>
      <c r="Z297" t="s">
        <v>26</v>
      </c>
      <c r="AA297" t="s">
        <v>26</v>
      </c>
      <c r="AB297" s="30" t="s">
        <v>526</v>
      </c>
      <c r="AC297" s="26">
        <v>0</v>
      </c>
      <c r="AD297" s="26">
        <v>29.96</v>
      </c>
      <c r="AE297" s="26">
        <v>29.96</v>
      </c>
      <c r="AF297" s="26">
        <v>6</v>
      </c>
      <c r="AG297" s="26">
        <v>3</v>
      </c>
      <c r="AH297" s="26">
        <v>10</v>
      </c>
      <c r="AI297" s="26">
        <v>44007</v>
      </c>
      <c r="AJ297" s="26">
        <v>44007</v>
      </c>
      <c r="AK297" s="26">
        <v>2989.04</v>
      </c>
      <c r="AL297" s="26">
        <v>100</v>
      </c>
      <c r="AM297" s="7" t="s">
        <v>526</v>
      </c>
      <c r="AN297" s="7">
        <v>3019</v>
      </c>
      <c r="AO297" s="31">
        <f t="shared" si="12"/>
        <v>2989.04</v>
      </c>
      <c r="AP297" s="31">
        <f t="shared" si="13"/>
        <v>0</v>
      </c>
      <c r="AQ297" t="b">
        <f t="shared" si="14"/>
        <v>1</v>
      </c>
    </row>
    <row r="298" spans="1:43" x14ac:dyDescent="0.25">
      <c r="A298" t="s">
        <v>25</v>
      </c>
      <c r="B298">
        <v>3</v>
      </c>
      <c r="C298" s="1">
        <v>44017</v>
      </c>
      <c r="D298">
        <v>2587</v>
      </c>
      <c r="E298" s="2" t="s">
        <v>263</v>
      </c>
      <c r="F298" s="4" t="s">
        <v>527</v>
      </c>
      <c r="G298" s="2" t="s">
        <v>795</v>
      </c>
      <c r="H298" s="7">
        <v>344800</v>
      </c>
      <c r="I298" s="7">
        <v>344800</v>
      </c>
      <c r="J298" s="7">
        <v>0</v>
      </c>
      <c r="K298" s="7">
        <v>0</v>
      </c>
      <c r="L298" s="7">
        <v>0</v>
      </c>
      <c r="M298" s="7">
        <v>0</v>
      </c>
      <c r="N298" s="7">
        <v>0</v>
      </c>
      <c r="O298" s="7">
        <v>0</v>
      </c>
      <c r="P298" s="7">
        <v>0</v>
      </c>
      <c r="Q298" s="7">
        <v>20.38</v>
      </c>
      <c r="R298" s="7">
        <v>20.38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>
        <v>131</v>
      </c>
      <c r="Y298" t="s">
        <v>276</v>
      </c>
      <c r="Z298" t="s">
        <v>26</v>
      </c>
      <c r="AA298" t="s">
        <v>26</v>
      </c>
      <c r="AB298" s="30" t="s">
        <v>527</v>
      </c>
      <c r="AC298" s="26">
        <v>0</v>
      </c>
      <c r="AD298" s="26">
        <v>20.38</v>
      </c>
      <c r="AE298" s="26">
        <v>20.38</v>
      </c>
      <c r="AF298" s="26">
        <v>6</v>
      </c>
      <c r="AG298" s="26">
        <v>3</v>
      </c>
      <c r="AH298" s="26">
        <v>10</v>
      </c>
      <c r="AI298" s="26">
        <v>44007</v>
      </c>
      <c r="AJ298" s="26">
        <v>44007</v>
      </c>
      <c r="AK298" s="26">
        <v>9265.6200000000008</v>
      </c>
      <c r="AL298" s="26">
        <v>2300</v>
      </c>
      <c r="AM298" s="7" t="s">
        <v>527</v>
      </c>
      <c r="AN298" s="7">
        <v>9286</v>
      </c>
      <c r="AO298" s="31">
        <f t="shared" si="12"/>
        <v>9265.6200000000008</v>
      </c>
      <c r="AP298" s="31">
        <f t="shared" si="13"/>
        <v>0</v>
      </c>
      <c r="AQ298" t="b">
        <f t="shared" si="14"/>
        <v>1</v>
      </c>
    </row>
    <row r="299" spans="1:43" x14ac:dyDescent="0.25">
      <c r="A299" t="s">
        <v>25</v>
      </c>
      <c r="B299">
        <v>3</v>
      </c>
      <c r="C299" s="1">
        <v>44017</v>
      </c>
      <c r="D299">
        <v>2588</v>
      </c>
      <c r="E299" s="2" t="s">
        <v>263</v>
      </c>
      <c r="F299" s="4" t="s">
        <v>528</v>
      </c>
      <c r="G299" s="2" t="s">
        <v>58</v>
      </c>
      <c r="H299" s="7">
        <v>82606</v>
      </c>
      <c r="I299" s="7">
        <v>82606</v>
      </c>
      <c r="J299" s="7">
        <v>0</v>
      </c>
      <c r="K299" s="7">
        <v>0</v>
      </c>
      <c r="L299" s="7">
        <v>0</v>
      </c>
      <c r="M299" s="7">
        <v>0</v>
      </c>
      <c r="N299" s="7">
        <v>0</v>
      </c>
      <c r="O299" s="7">
        <v>0</v>
      </c>
      <c r="P299" s="7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>
        <v>131</v>
      </c>
      <c r="Y299" t="s">
        <v>276</v>
      </c>
      <c r="Z299" t="s">
        <v>26</v>
      </c>
      <c r="AA299" t="s">
        <v>26</v>
      </c>
      <c r="AB299" s="30" t="s">
        <v>528</v>
      </c>
      <c r="AC299" s="26">
        <v>0</v>
      </c>
      <c r="AD299" s="26">
        <v>0</v>
      </c>
      <c r="AE299" s="26">
        <v>0</v>
      </c>
      <c r="AF299" s="26">
        <v>6</v>
      </c>
      <c r="AG299" s="26">
        <v>3</v>
      </c>
      <c r="AH299" s="26">
        <v>10</v>
      </c>
      <c r="AI299" s="26">
        <v>44007</v>
      </c>
      <c r="AJ299" s="26">
        <v>44007</v>
      </c>
      <c r="AK299" s="26">
        <v>16668</v>
      </c>
      <c r="AL299" s="26">
        <v>2000</v>
      </c>
      <c r="AM299" s="7" t="s">
        <v>528</v>
      </c>
      <c r="AN299" s="7">
        <v>16668</v>
      </c>
      <c r="AO299" s="31">
        <f t="shared" si="12"/>
        <v>16668</v>
      </c>
      <c r="AP299" s="31">
        <f t="shared" si="13"/>
        <v>0</v>
      </c>
      <c r="AQ299" t="b">
        <f t="shared" si="14"/>
        <v>1</v>
      </c>
    </row>
    <row r="300" spans="1:43" x14ac:dyDescent="0.25">
      <c r="A300" t="s">
        <v>25</v>
      </c>
      <c r="B300">
        <v>3</v>
      </c>
      <c r="C300" s="1">
        <v>44017</v>
      </c>
      <c r="D300">
        <v>2589</v>
      </c>
      <c r="E300" s="2" t="s">
        <v>263</v>
      </c>
      <c r="F300" s="4" t="s">
        <v>529</v>
      </c>
      <c r="G300" s="2" t="s">
        <v>796</v>
      </c>
      <c r="H300" s="7">
        <v>796056</v>
      </c>
      <c r="I300" s="7">
        <v>796056</v>
      </c>
      <c r="J300" s="7">
        <v>0</v>
      </c>
      <c r="K300" s="7">
        <v>0</v>
      </c>
      <c r="L300" s="7">
        <v>0</v>
      </c>
      <c r="M300" s="7">
        <v>0</v>
      </c>
      <c r="N300" s="7">
        <v>0</v>
      </c>
      <c r="O300" s="7">
        <v>0</v>
      </c>
      <c r="P300" s="7">
        <v>0</v>
      </c>
      <c r="Q300" s="7">
        <v>139.94999999999999</v>
      </c>
      <c r="R300" s="7">
        <v>139.94999999999999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>
        <v>131</v>
      </c>
      <c r="Y300" t="s">
        <v>276</v>
      </c>
      <c r="Z300" t="s">
        <v>26</v>
      </c>
      <c r="AA300" t="s">
        <v>26</v>
      </c>
      <c r="AB300" s="30" t="s">
        <v>529</v>
      </c>
      <c r="AC300" s="26">
        <v>0</v>
      </c>
      <c r="AD300" s="26">
        <v>139.94999999999999</v>
      </c>
      <c r="AE300" s="26">
        <v>78.95</v>
      </c>
      <c r="AF300" s="26">
        <v>6</v>
      </c>
      <c r="AG300" s="26">
        <v>3</v>
      </c>
      <c r="AH300" s="26">
        <v>10</v>
      </c>
      <c r="AI300" s="26">
        <v>44007</v>
      </c>
      <c r="AJ300" s="26">
        <v>44007</v>
      </c>
      <c r="AK300" s="26">
        <v>7990.05</v>
      </c>
      <c r="AL300" s="26">
        <v>500</v>
      </c>
      <c r="AM300" s="7" t="s">
        <v>529</v>
      </c>
      <c r="AN300" s="7">
        <v>8130</v>
      </c>
      <c r="AO300" s="31">
        <f t="shared" si="12"/>
        <v>7990.05</v>
      </c>
      <c r="AP300" s="31">
        <f t="shared" si="13"/>
        <v>0</v>
      </c>
      <c r="AQ300" t="b">
        <f t="shared" si="14"/>
        <v>1</v>
      </c>
    </row>
    <row r="301" spans="1:43" x14ac:dyDescent="0.25">
      <c r="A301" t="s">
        <v>25</v>
      </c>
      <c r="B301">
        <v>3</v>
      </c>
      <c r="C301" s="1">
        <v>44017</v>
      </c>
      <c r="D301">
        <v>2590</v>
      </c>
      <c r="E301" s="2" t="s">
        <v>263</v>
      </c>
      <c r="F301" s="4" t="s">
        <v>530</v>
      </c>
      <c r="G301" s="2" t="s">
        <v>797</v>
      </c>
      <c r="H301" s="7">
        <v>80400</v>
      </c>
      <c r="I301" s="7">
        <v>80400</v>
      </c>
      <c r="J301" s="7">
        <v>0</v>
      </c>
      <c r="K301" s="7">
        <v>0</v>
      </c>
      <c r="L301" s="7">
        <v>0</v>
      </c>
      <c r="M301" s="7">
        <v>0</v>
      </c>
      <c r="N301" s="7">
        <v>0</v>
      </c>
      <c r="O301" s="7">
        <v>0</v>
      </c>
      <c r="P301" s="7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>
        <v>131</v>
      </c>
      <c r="Y301" t="s">
        <v>276</v>
      </c>
      <c r="Z301" t="s">
        <v>26</v>
      </c>
      <c r="AA301" t="s">
        <v>26</v>
      </c>
      <c r="AB301" s="30" t="s">
        <v>530</v>
      </c>
      <c r="AC301" s="26">
        <v>0</v>
      </c>
      <c r="AD301" s="26">
        <v>0</v>
      </c>
      <c r="AE301" s="26">
        <v>0</v>
      </c>
      <c r="AF301" s="26">
        <v>6</v>
      </c>
      <c r="AG301" s="26">
        <v>3</v>
      </c>
      <c r="AH301" s="26">
        <v>10</v>
      </c>
      <c r="AI301" s="26">
        <v>44007</v>
      </c>
      <c r="AJ301" s="26">
        <v>44007</v>
      </c>
      <c r="AK301" s="26">
        <v>941</v>
      </c>
      <c r="AL301" s="26">
        <v>100</v>
      </c>
      <c r="AM301" s="7" t="s">
        <v>530</v>
      </c>
      <c r="AN301" s="7">
        <v>941</v>
      </c>
      <c r="AO301" s="31">
        <f t="shared" si="12"/>
        <v>941</v>
      </c>
      <c r="AP301" s="31">
        <f t="shared" si="13"/>
        <v>0</v>
      </c>
      <c r="AQ301" t="b">
        <f t="shared" si="14"/>
        <v>1</v>
      </c>
    </row>
    <row r="302" spans="1:43" x14ac:dyDescent="0.25">
      <c r="A302" t="s">
        <v>25</v>
      </c>
      <c r="B302">
        <v>3</v>
      </c>
      <c r="C302" s="1">
        <v>44017</v>
      </c>
      <c r="D302">
        <v>2591</v>
      </c>
      <c r="E302" s="2" t="s">
        <v>263</v>
      </c>
      <c r="F302" s="4" t="s">
        <v>531</v>
      </c>
      <c r="G302" s="2" t="s">
        <v>798</v>
      </c>
      <c r="H302" s="7">
        <v>964301</v>
      </c>
      <c r="I302" s="7">
        <v>964301</v>
      </c>
      <c r="J302" s="7">
        <v>0</v>
      </c>
      <c r="K302" s="7">
        <v>0</v>
      </c>
      <c r="L302" s="7">
        <v>0</v>
      </c>
      <c r="M302" s="7">
        <v>0</v>
      </c>
      <c r="N302" s="7">
        <v>0</v>
      </c>
      <c r="O302" s="7">
        <v>0</v>
      </c>
      <c r="P302" s="7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>
        <v>131</v>
      </c>
      <c r="Y302" t="s">
        <v>276</v>
      </c>
      <c r="Z302" t="s">
        <v>26</v>
      </c>
      <c r="AA302" t="s">
        <v>26</v>
      </c>
      <c r="AB302" s="30" t="s">
        <v>531</v>
      </c>
      <c r="AC302" s="26">
        <v>0</v>
      </c>
      <c r="AD302" s="26">
        <v>0</v>
      </c>
      <c r="AE302" s="26">
        <v>0</v>
      </c>
      <c r="AF302" s="26">
        <v>6</v>
      </c>
      <c r="AG302" s="26">
        <v>3</v>
      </c>
      <c r="AH302" s="26">
        <v>10</v>
      </c>
      <c r="AI302" s="26">
        <v>44007</v>
      </c>
      <c r="AJ302" s="26">
        <v>44007</v>
      </c>
      <c r="AK302" s="26">
        <v>16301</v>
      </c>
      <c r="AL302" s="26">
        <v>5000</v>
      </c>
      <c r="AM302" s="7" t="s">
        <v>531</v>
      </c>
      <c r="AN302" s="7">
        <v>16301</v>
      </c>
      <c r="AO302" s="31">
        <f t="shared" si="12"/>
        <v>16301</v>
      </c>
      <c r="AP302" s="31">
        <f t="shared" si="13"/>
        <v>0</v>
      </c>
      <c r="AQ302" t="b">
        <f t="shared" si="14"/>
        <v>1</v>
      </c>
    </row>
    <row r="303" spans="1:43" x14ac:dyDescent="0.25">
      <c r="A303" t="s">
        <v>25</v>
      </c>
      <c r="B303">
        <v>3</v>
      </c>
      <c r="C303" s="1">
        <v>44017</v>
      </c>
      <c r="D303">
        <v>2592</v>
      </c>
      <c r="E303" s="2" t="s">
        <v>263</v>
      </c>
      <c r="F303" s="4" t="s">
        <v>532</v>
      </c>
      <c r="G303" s="2" t="s">
        <v>85</v>
      </c>
      <c r="H303" s="7">
        <v>257400</v>
      </c>
      <c r="I303" s="7">
        <v>257400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  <c r="O303" s="7">
        <v>0</v>
      </c>
      <c r="P303" s="7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>
        <v>131</v>
      </c>
      <c r="Y303" t="s">
        <v>276</v>
      </c>
      <c r="Z303" t="s">
        <v>26</v>
      </c>
      <c r="AA303" t="s">
        <v>26</v>
      </c>
      <c r="AB303" s="30" t="s">
        <v>532</v>
      </c>
      <c r="AC303" s="26">
        <v>0</v>
      </c>
      <c r="AD303" s="26">
        <v>0</v>
      </c>
      <c r="AE303" s="26">
        <v>0</v>
      </c>
      <c r="AF303" s="26">
        <v>6</v>
      </c>
      <c r="AG303" s="26">
        <v>3</v>
      </c>
      <c r="AH303" s="26">
        <v>10</v>
      </c>
      <c r="AI303" s="26">
        <v>44007</v>
      </c>
      <c r="AJ303" s="26">
        <v>44007</v>
      </c>
      <c r="AK303" s="26">
        <v>20058</v>
      </c>
      <c r="AL303" s="26">
        <v>2300</v>
      </c>
      <c r="AM303" s="7" t="s">
        <v>532</v>
      </c>
      <c r="AN303" s="7">
        <v>20058</v>
      </c>
      <c r="AO303" s="31">
        <f t="shared" si="12"/>
        <v>20058</v>
      </c>
      <c r="AP303" s="31">
        <f t="shared" si="13"/>
        <v>0</v>
      </c>
      <c r="AQ303" t="b">
        <f t="shared" si="14"/>
        <v>1</v>
      </c>
    </row>
    <row r="304" spans="1:43" x14ac:dyDescent="0.25">
      <c r="A304" t="s">
        <v>25</v>
      </c>
      <c r="B304">
        <v>3</v>
      </c>
      <c r="C304" s="1">
        <v>44017</v>
      </c>
      <c r="D304">
        <v>2593</v>
      </c>
      <c r="E304" s="2" t="s">
        <v>263</v>
      </c>
      <c r="F304" s="4" t="s">
        <v>533</v>
      </c>
      <c r="G304" s="2" t="s">
        <v>133</v>
      </c>
      <c r="H304" s="7">
        <v>67000</v>
      </c>
      <c r="I304" s="7">
        <v>67000</v>
      </c>
      <c r="J304" s="7">
        <v>0</v>
      </c>
      <c r="K304" s="7">
        <v>0</v>
      </c>
      <c r="L304" s="7">
        <v>0</v>
      </c>
      <c r="M304" s="7">
        <v>0</v>
      </c>
      <c r="N304" s="7">
        <v>0</v>
      </c>
      <c r="O304" s="7">
        <v>0</v>
      </c>
      <c r="P304" s="7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>
        <v>131</v>
      </c>
      <c r="Y304" t="s">
        <v>276</v>
      </c>
      <c r="Z304" t="s">
        <v>26</v>
      </c>
      <c r="AA304" t="s">
        <v>26</v>
      </c>
      <c r="AB304" s="30" t="s">
        <v>533</v>
      </c>
      <c r="AC304" s="26">
        <v>0</v>
      </c>
      <c r="AD304" s="26">
        <v>0</v>
      </c>
      <c r="AE304" s="26">
        <v>0</v>
      </c>
      <c r="AF304" s="26">
        <v>6</v>
      </c>
      <c r="AG304" s="26">
        <v>3</v>
      </c>
      <c r="AH304" s="26">
        <v>10</v>
      </c>
      <c r="AI304" s="26">
        <v>44007</v>
      </c>
      <c r="AJ304" s="26">
        <v>44007</v>
      </c>
      <c r="AK304" s="26">
        <v>11820</v>
      </c>
      <c r="AL304" s="26">
        <v>1500</v>
      </c>
      <c r="AM304" s="7" t="s">
        <v>533</v>
      </c>
      <c r="AN304" s="7">
        <v>11820</v>
      </c>
      <c r="AO304" s="31">
        <f t="shared" si="12"/>
        <v>11820</v>
      </c>
      <c r="AP304" s="31">
        <f t="shared" si="13"/>
        <v>0</v>
      </c>
      <c r="AQ304" t="b">
        <f t="shared" si="14"/>
        <v>1</v>
      </c>
    </row>
    <row r="305" spans="1:43" x14ac:dyDescent="0.25">
      <c r="A305" t="s">
        <v>25</v>
      </c>
      <c r="B305">
        <v>3</v>
      </c>
      <c r="C305" s="1">
        <v>44017</v>
      </c>
      <c r="D305">
        <v>2594</v>
      </c>
      <c r="E305" s="2" t="s">
        <v>263</v>
      </c>
      <c r="F305" s="4" t="s">
        <v>534</v>
      </c>
      <c r="G305" s="2" t="s">
        <v>174</v>
      </c>
      <c r="H305" s="7">
        <v>1662828</v>
      </c>
      <c r="I305" s="7">
        <v>1662828</v>
      </c>
      <c r="J305" s="7">
        <v>0</v>
      </c>
      <c r="K305" s="7">
        <v>0</v>
      </c>
      <c r="L305" s="7">
        <v>0</v>
      </c>
      <c r="M305" s="7">
        <v>0</v>
      </c>
      <c r="N305" s="7">
        <v>0</v>
      </c>
      <c r="O305" s="7">
        <v>0</v>
      </c>
      <c r="P305" s="7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>
        <v>131</v>
      </c>
      <c r="Y305" t="s">
        <v>276</v>
      </c>
      <c r="Z305" t="s">
        <v>26</v>
      </c>
      <c r="AA305" t="s">
        <v>26</v>
      </c>
      <c r="AB305" s="30" t="s">
        <v>534</v>
      </c>
      <c r="AC305" s="26">
        <v>0</v>
      </c>
      <c r="AD305" s="26">
        <v>0</v>
      </c>
      <c r="AE305" s="26">
        <v>0</v>
      </c>
      <c r="AF305" s="26">
        <v>6</v>
      </c>
      <c r="AG305" s="26">
        <v>3</v>
      </c>
      <c r="AH305" s="26">
        <v>10</v>
      </c>
      <c r="AI305" s="26">
        <v>44007</v>
      </c>
      <c r="AJ305" s="26">
        <v>44007</v>
      </c>
      <c r="AK305" s="26">
        <v>8105</v>
      </c>
      <c r="AL305" s="26">
        <v>5000</v>
      </c>
      <c r="AM305" s="7" t="s">
        <v>534</v>
      </c>
      <c r="AN305" s="7">
        <v>8105</v>
      </c>
      <c r="AO305" s="31">
        <f t="shared" si="12"/>
        <v>8105</v>
      </c>
      <c r="AP305" s="31">
        <f t="shared" si="13"/>
        <v>0</v>
      </c>
      <c r="AQ305" t="b">
        <f t="shared" si="14"/>
        <v>1</v>
      </c>
    </row>
    <row r="306" spans="1:43" x14ac:dyDescent="0.25">
      <c r="A306" t="s">
        <v>25</v>
      </c>
      <c r="B306">
        <v>3</v>
      </c>
      <c r="C306" s="1">
        <v>44017</v>
      </c>
      <c r="D306">
        <v>2595</v>
      </c>
      <c r="E306" s="2" t="s">
        <v>263</v>
      </c>
      <c r="F306" s="4" t="s">
        <v>535</v>
      </c>
      <c r="G306" s="2" t="s">
        <v>116</v>
      </c>
      <c r="H306" s="7">
        <v>685842</v>
      </c>
      <c r="I306" s="7">
        <v>685842</v>
      </c>
      <c r="J306" s="7">
        <v>0</v>
      </c>
      <c r="K306" s="7">
        <v>0</v>
      </c>
      <c r="L306" s="7">
        <v>0</v>
      </c>
      <c r="M306" s="7">
        <v>0</v>
      </c>
      <c r="N306" s="7">
        <v>0</v>
      </c>
      <c r="O306" s="7">
        <v>0</v>
      </c>
      <c r="P306" s="7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>
        <v>131</v>
      </c>
      <c r="Y306" t="s">
        <v>276</v>
      </c>
      <c r="Z306" t="s">
        <v>26</v>
      </c>
      <c r="AA306" t="s">
        <v>26</v>
      </c>
      <c r="AB306" s="30" t="s">
        <v>535</v>
      </c>
      <c r="AC306" s="26">
        <v>0</v>
      </c>
      <c r="AD306" s="26">
        <v>0</v>
      </c>
      <c r="AE306" s="26">
        <v>0</v>
      </c>
      <c r="AF306" s="26">
        <v>6</v>
      </c>
      <c r="AG306" s="26">
        <v>3</v>
      </c>
      <c r="AH306" s="26">
        <v>10</v>
      </c>
      <c r="AI306" s="26">
        <v>44007</v>
      </c>
      <c r="AJ306" s="26">
        <v>44007</v>
      </c>
      <c r="AK306" s="26">
        <v>6169</v>
      </c>
      <c r="AL306" s="26">
        <v>2000</v>
      </c>
      <c r="AM306" s="7" t="s">
        <v>535</v>
      </c>
      <c r="AN306" s="7">
        <v>6169</v>
      </c>
      <c r="AO306" s="31">
        <f t="shared" si="12"/>
        <v>6169</v>
      </c>
      <c r="AP306" s="31">
        <f t="shared" si="13"/>
        <v>0</v>
      </c>
      <c r="AQ306" t="b">
        <f t="shared" si="14"/>
        <v>1</v>
      </c>
    </row>
    <row r="307" spans="1:43" x14ac:dyDescent="0.25">
      <c r="A307" t="s">
        <v>25</v>
      </c>
      <c r="B307">
        <v>3</v>
      </c>
      <c r="C307" s="1">
        <v>44017</v>
      </c>
      <c r="D307">
        <v>2596</v>
      </c>
      <c r="E307" s="2" t="s">
        <v>263</v>
      </c>
      <c r="F307" s="4" t="s">
        <v>536</v>
      </c>
      <c r="G307" s="2" t="s">
        <v>38</v>
      </c>
      <c r="H307" s="7">
        <v>326400</v>
      </c>
      <c r="I307" s="7">
        <v>326400</v>
      </c>
      <c r="J307" s="7">
        <v>0</v>
      </c>
      <c r="K307" s="7">
        <v>0</v>
      </c>
      <c r="L307" s="7">
        <v>0</v>
      </c>
      <c r="M307" s="7">
        <v>0</v>
      </c>
      <c r="N307" s="7">
        <v>0</v>
      </c>
      <c r="O307" s="7">
        <v>0</v>
      </c>
      <c r="P307" s="7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>
        <v>131</v>
      </c>
      <c r="Y307" t="s">
        <v>276</v>
      </c>
      <c r="Z307" t="s">
        <v>26</v>
      </c>
      <c r="AA307" t="s">
        <v>26</v>
      </c>
      <c r="AB307" s="30" t="s">
        <v>536</v>
      </c>
      <c r="AC307" s="26">
        <v>0</v>
      </c>
      <c r="AD307" s="26">
        <v>0</v>
      </c>
      <c r="AE307" s="26">
        <v>0</v>
      </c>
      <c r="AF307" s="26">
        <v>6</v>
      </c>
      <c r="AG307" s="26">
        <v>3</v>
      </c>
      <c r="AH307" s="26">
        <v>10</v>
      </c>
      <c r="AI307" s="26">
        <v>44007</v>
      </c>
      <c r="AJ307" s="26">
        <v>44007</v>
      </c>
      <c r="AK307" s="26">
        <v>5282</v>
      </c>
      <c r="AL307" s="26">
        <v>2800</v>
      </c>
      <c r="AM307" s="7" t="s">
        <v>536</v>
      </c>
      <c r="AN307" s="7">
        <v>5282</v>
      </c>
      <c r="AO307" s="31">
        <f t="shared" si="12"/>
        <v>5282</v>
      </c>
      <c r="AP307" s="31">
        <f t="shared" si="13"/>
        <v>0</v>
      </c>
      <c r="AQ307" t="b">
        <f t="shared" si="14"/>
        <v>1</v>
      </c>
    </row>
    <row r="308" spans="1:43" x14ac:dyDescent="0.25">
      <c r="A308" t="s">
        <v>25</v>
      </c>
      <c r="B308">
        <v>3</v>
      </c>
      <c r="C308" s="1">
        <v>44017</v>
      </c>
      <c r="D308">
        <v>2597</v>
      </c>
      <c r="E308" s="2" t="s">
        <v>263</v>
      </c>
      <c r="F308" s="4" t="s">
        <v>537</v>
      </c>
      <c r="G308" s="2" t="s">
        <v>37</v>
      </c>
      <c r="H308" s="7">
        <v>1888000</v>
      </c>
      <c r="I308" s="7">
        <v>1888000</v>
      </c>
      <c r="J308" s="7">
        <v>0</v>
      </c>
      <c r="K308" s="7">
        <v>0</v>
      </c>
      <c r="L308" s="7">
        <v>0</v>
      </c>
      <c r="M308" s="7">
        <v>0</v>
      </c>
      <c r="N308" s="7">
        <v>0</v>
      </c>
      <c r="O308" s="7">
        <v>0</v>
      </c>
      <c r="P308" s="7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>
        <v>131</v>
      </c>
      <c r="Y308" t="s">
        <v>276</v>
      </c>
      <c r="Z308" t="s">
        <v>26</v>
      </c>
      <c r="AA308" t="s">
        <v>26</v>
      </c>
      <c r="AB308" s="30" t="s">
        <v>537</v>
      </c>
      <c r="AC308" s="26">
        <v>0</v>
      </c>
      <c r="AD308" s="26">
        <v>0</v>
      </c>
      <c r="AE308" s="26">
        <v>0</v>
      </c>
      <c r="AF308" s="26">
        <v>6</v>
      </c>
      <c r="AG308" s="26">
        <v>3</v>
      </c>
      <c r="AH308" s="26">
        <v>10</v>
      </c>
      <c r="AI308" s="26">
        <v>44007</v>
      </c>
      <c r="AJ308" s="26">
        <v>44007</v>
      </c>
      <c r="AK308" s="26">
        <v>18685</v>
      </c>
      <c r="AL308" s="26">
        <v>5600</v>
      </c>
      <c r="AM308" s="7" t="s">
        <v>537</v>
      </c>
      <c r="AN308" s="7">
        <v>18685</v>
      </c>
      <c r="AO308" s="31">
        <f t="shared" si="12"/>
        <v>18685</v>
      </c>
      <c r="AP308" s="31">
        <f t="shared" si="13"/>
        <v>0</v>
      </c>
      <c r="AQ308" t="b">
        <f t="shared" si="14"/>
        <v>1</v>
      </c>
    </row>
    <row r="309" spans="1:43" x14ac:dyDescent="0.25">
      <c r="A309" t="s">
        <v>25</v>
      </c>
      <c r="B309">
        <v>3</v>
      </c>
      <c r="C309" s="1">
        <v>44017</v>
      </c>
      <c r="D309">
        <v>2598</v>
      </c>
      <c r="E309" s="2" t="s">
        <v>263</v>
      </c>
      <c r="F309" s="4" t="s">
        <v>538</v>
      </c>
      <c r="G309" s="2" t="s">
        <v>799</v>
      </c>
      <c r="H309" s="7">
        <v>74000</v>
      </c>
      <c r="I309" s="7">
        <v>74000</v>
      </c>
      <c r="J309" s="7">
        <v>0</v>
      </c>
      <c r="K309" s="7">
        <v>0</v>
      </c>
      <c r="L309" s="7">
        <v>0</v>
      </c>
      <c r="M309" s="7">
        <v>0</v>
      </c>
      <c r="N309" s="7">
        <v>0</v>
      </c>
      <c r="O309" s="7">
        <v>0</v>
      </c>
      <c r="P309" s="7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>
        <v>131</v>
      </c>
      <c r="Y309" t="s">
        <v>276</v>
      </c>
      <c r="Z309" t="s">
        <v>26</v>
      </c>
      <c r="AA309" t="s">
        <v>26</v>
      </c>
      <c r="AB309" s="30" t="s">
        <v>538</v>
      </c>
      <c r="AC309" s="26">
        <v>0</v>
      </c>
      <c r="AD309" s="26">
        <v>0</v>
      </c>
      <c r="AE309" s="26">
        <v>0</v>
      </c>
      <c r="AF309" s="26">
        <v>6</v>
      </c>
      <c r="AG309" s="26">
        <v>3</v>
      </c>
      <c r="AH309" s="26">
        <v>10</v>
      </c>
      <c r="AI309" s="26">
        <v>44007</v>
      </c>
      <c r="AJ309" s="26">
        <v>44007</v>
      </c>
      <c r="AK309" s="26">
        <v>9572</v>
      </c>
      <c r="AL309" s="26">
        <v>2000</v>
      </c>
      <c r="AM309" s="7" t="s">
        <v>538</v>
      </c>
      <c r="AN309" s="7">
        <v>9572</v>
      </c>
      <c r="AO309" s="31">
        <f t="shared" si="12"/>
        <v>9572</v>
      </c>
      <c r="AP309" s="31">
        <f t="shared" si="13"/>
        <v>0</v>
      </c>
      <c r="AQ309" t="b">
        <f t="shared" si="14"/>
        <v>1</v>
      </c>
    </row>
    <row r="310" spans="1:43" x14ac:dyDescent="0.25">
      <c r="A310" t="s">
        <v>25</v>
      </c>
      <c r="B310">
        <v>3</v>
      </c>
      <c r="C310" s="1">
        <v>44017</v>
      </c>
      <c r="D310">
        <v>2599</v>
      </c>
      <c r="E310" s="2" t="s">
        <v>263</v>
      </c>
      <c r="F310" s="4" t="s">
        <v>539</v>
      </c>
      <c r="G310" s="2" t="s">
        <v>59</v>
      </c>
      <c r="H310" s="7">
        <v>754544</v>
      </c>
      <c r="I310" s="7">
        <v>754544</v>
      </c>
      <c r="J310" s="7">
        <v>0</v>
      </c>
      <c r="K310" s="7">
        <v>0</v>
      </c>
      <c r="L310" s="7">
        <v>0</v>
      </c>
      <c r="M310" s="7">
        <v>0</v>
      </c>
      <c r="N310" s="7">
        <v>0</v>
      </c>
      <c r="O310" s="7">
        <v>0</v>
      </c>
      <c r="P310" s="7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>
        <v>131</v>
      </c>
      <c r="Y310" t="s">
        <v>276</v>
      </c>
      <c r="Z310" t="s">
        <v>26</v>
      </c>
      <c r="AA310" t="s">
        <v>26</v>
      </c>
      <c r="AB310" s="30" t="s">
        <v>539</v>
      </c>
      <c r="AC310" s="26">
        <v>0</v>
      </c>
      <c r="AD310" s="26">
        <v>0</v>
      </c>
      <c r="AE310" s="26">
        <v>0</v>
      </c>
      <c r="AF310" s="26">
        <v>6</v>
      </c>
      <c r="AG310" s="26">
        <v>3</v>
      </c>
      <c r="AH310" s="26">
        <v>10</v>
      </c>
      <c r="AI310" s="26">
        <v>44007</v>
      </c>
      <c r="AJ310" s="26">
        <v>44007</v>
      </c>
      <c r="AK310" s="26">
        <v>7843</v>
      </c>
      <c r="AL310" s="26">
        <v>4000</v>
      </c>
      <c r="AM310" s="7" t="s">
        <v>539</v>
      </c>
      <c r="AN310" s="7">
        <v>7843</v>
      </c>
      <c r="AO310" s="31">
        <f t="shared" si="12"/>
        <v>7843</v>
      </c>
      <c r="AP310" s="31">
        <f t="shared" si="13"/>
        <v>0</v>
      </c>
      <c r="AQ310" t="b">
        <f t="shared" si="14"/>
        <v>1</v>
      </c>
    </row>
    <row r="311" spans="1:43" x14ac:dyDescent="0.25">
      <c r="A311" t="s">
        <v>25</v>
      </c>
      <c r="B311">
        <v>3</v>
      </c>
      <c r="C311" s="1">
        <v>44017</v>
      </c>
      <c r="D311">
        <v>2600</v>
      </c>
      <c r="E311" s="2" t="s">
        <v>263</v>
      </c>
      <c r="F311" s="4" t="s">
        <v>540</v>
      </c>
      <c r="G311" s="2" t="s">
        <v>800</v>
      </c>
      <c r="H311" s="7">
        <v>644000</v>
      </c>
      <c r="I311" s="7">
        <v>644000</v>
      </c>
      <c r="J311" s="7">
        <v>0</v>
      </c>
      <c r="K311" s="7">
        <v>0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>
        <v>131</v>
      </c>
      <c r="Y311" t="s">
        <v>276</v>
      </c>
      <c r="Z311" t="s">
        <v>26</v>
      </c>
      <c r="AA311" t="s">
        <v>26</v>
      </c>
      <c r="AB311" s="30" t="s">
        <v>540</v>
      </c>
      <c r="AC311" s="26">
        <v>0</v>
      </c>
      <c r="AD311" s="26">
        <v>0</v>
      </c>
      <c r="AE311" s="26">
        <v>0</v>
      </c>
      <c r="AF311" s="26">
        <v>6</v>
      </c>
      <c r="AG311" s="26">
        <v>3</v>
      </c>
      <c r="AH311" s="26">
        <v>10</v>
      </c>
      <c r="AI311" s="26">
        <v>44007</v>
      </c>
      <c r="AJ311" s="26">
        <v>44007</v>
      </c>
      <c r="AK311" s="26">
        <v>10697</v>
      </c>
      <c r="AL311" s="26">
        <v>2800</v>
      </c>
      <c r="AM311" s="7" t="s">
        <v>540</v>
      </c>
      <c r="AN311" s="7">
        <v>10697</v>
      </c>
      <c r="AO311" s="31">
        <f t="shared" si="12"/>
        <v>10697</v>
      </c>
      <c r="AP311" s="31">
        <f t="shared" si="13"/>
        <v>0</v>
      </c>
      <c r="AQ311" t="b">
        <f t="shared" si="14"/>
        <v>1</v>
      </c>
    </row>
    <row r="312" spans="1:43" x14ac:dyDescent="0.25">
      <c r="A312" t="s">
        <v>25</v>
      </c>
      <c r="B312">
        <v>3</v>
      </c>
      <c r="C312" s="1">
        <v>44017</v>
      </c>
      <c r="D312">
        <v>2601</v>
      </c>
      <c r="E312" s="2" t="s">
        <v>263</v>
      </c>
      <c r="F312" s="4" t="s">
        <v>914</v>
      </c>
      <c r="G312" s="2" t="s">
        <v>959</v>
      </c>
      <c r="H312" s="7">
        <v>71624</v>
      </c>
      <c r="I312" s="7">
        <v>71624</v>
      </c>
      <c r="J312" s="7">
        <v>0</v>
      </c>
      <c r="K312" s="7">
        <v>0</v>
      </c>
      <c r="L312" s="7">
        <v>0</v>
      </c>
      <c r="M312" s="7">
        <v>0</v>
      </c>
      <c r="N312" s="7">
        <v>0</v>
      </c>
      <c r="O312" s="7">
        <v>0</v>
      </c>
      <c r="P312" s="7">
        <v>0</v>
      </c>
      <c r="Q312" s="7">
        <v>58.86</v>
      </c>
      <c r="R312" s="7">
        <v>58.86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>
        <v>131</v>
      </c>
      <c r="Y312" t="s">
        <v>276</v>
      </c>
      <c r="Z312" t="s">
        <v>26</v>
      </c>
      <c r="AA312" t="s">
        <v>26</v>
      </c>
      <c r="AB312" s="30" t="s">
        <v>914</v>
      </c>
      <c r="AC312" s="26">
        <v>0</v>
      </c>
      <c r="AD312" s="26">
        <v>58.86</v>
      </c>
      <c r="AE312" s="26">
        <v>58.86</v>
      </c>
      <c r="AF312" s="26">
        <v>6</v>
      </c>
      <c r="AG312" s="26">
        <v>3</v>
      </c>
      <c r="AH312" s="26">
        <v>10</v>
      </c>
      <c r="AI312" s="26">
        <v>44007</v>
      </c>
      <c r="AJ312" s="26">
        <v>44007</v>
      </c>
      <c r="AK312" s="26">
        <v>48.14</v>
      </c>
      <c r="AL312" s="26">
        <v>10</v>
      </c>
      <c r="AM312" s="7" t="s">
        <v>914</v>
      </c>
      <c r="AN312" s="7">
        <v>107</v>
      </c>
      <c r="AO312" s="31">
        <f t="shared" si="12"/>
        <v>48.14</v>
      </c>
      <c r="AP312" s="31">
        <f t="shared" si="13"/>
        <v>0</v>
      </c>
      <c r="AQ312" t="b">
        <f t="shared" si="14"/>
        <v>1</v>
      </c>
    </row>
    <row r="313" spans="1:43" x14ac:dyDescent="0.25">
      <c r="A313" t="s">
        <v>25</v>
      </c>
      <c r="B313">
        <v>3</v>
      </c>
      <c r="C313" s="1">
        <v>44017</v>
      </c>
      <c r="D313">
        <v>2602</v>
      </c>
      <c r="E313" s="2" t="s">
        <v>263</v>
      </c>
      <c r="F313" s="4" t="s">
        <v>541</v>
      </c>
      <c r="G313" s="2" t="s">
        <v>41</v>
      </c>
      <c r="H313" s="7">
        <v>448800</v>
      </c>
      <c r="I313" s="7">
        <v>448800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>
        <v>131</v>
      </c>
      <c r="Y313" t="s">
        <v>276</v>
      </c>
      <c r="Z313" t="s">
        <v>26</v>
      </c>
      <c r="AA313" t="s">
        <v>26</v>
      </c>
      <c r="AB313" s="30" t="s">
        <v>541</v>
      </c>
      <c r="AC313" s="26">
        <v>0</v>
      </c>
      <c r="AD313" s="26">
        <v>0</v>
      </c>
      <c r="AE313" s="26">
        <v>0</v>
      </c>
      <c r="AF313" s="26">
        <v>6</v>
      </c>
      <c r="AG313" s="26">
        <v>3</v>
      </c>
      <c r="AH313" s="26">
        <v>10</v>
      </c>
      <c r="AI313" s="26">
        <v>44007</v>
      </c>
      <c r="AJ313" s="26">
        <v>44007</v>
      </c>
      <c r="AK313" s="26">
        <v>30000</v>
      </c>
      <c r="AL313" s="26">
        <v>2400</v>
      </c>
      <c r="AM313" s="7" t="s">
        <v>541</v>
      </c>
      <c r="AN313" s="7">
        <v>30000</v>
      </c>
      <c r="AO313" s="31">
        <f t="shared" si="12"/>
        <v>30000</v>
      </c>
      <c r="AP313" s="31">
        <f t="shared" si="13"/>
        <v>0</v>
      </c>
      <c r="AQ313" t="b">
        <f t="shared" si="14"/>
        <v>1</v>
      </c>
    </row>
    <row r="314" spans="1:43" x14ac:dyDescent="0.25">
      <c r="A314" t="s">
        <v>25</v>
      </c>
      <c r="B314">
        <v>3</v>
      </c>
      <c r="C314" s="1">
        <v>44017</v>
      </c>
      <c r="D314">
        <v>2603</v>
      </c>
      <c r="E314" s="2" t="s">
        <v>263</v>
      </c>
      <c r="F314" s="4" t="s">
        <v>542</v>
      </c>
      <c r="G314" s="2" t="s">
        <v>801</v>
      </c>
      <c r="H314" s="7">
        <v>381200</v>
      </c>
      <c r="I314" s="7">
        <v>381200</v>
      </c>
      <c r="J314" s="7">
        <v>0</v>
      </c>
      <c r="K314" s="7">
        <v>0</v>
      </c>
      <c r="L314" s="7">
        <v>0</v>
      </c>
      <c r="M314" s="7">
        <v>0</v>
      </c>
      <c r="N314" s="7">
        <v>0</v>
      </c>
      <c r="O314" s="7">
        <v>0</v>
      </c>
      <c r="P314" s="7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>
        <v>131</v>
      </c>
      <c r="Y314" t="s">
        <v>276</v>
      </c>
      <c r="Z314" t="s">
        <v>26</v>
      </c>
      <c r="AA314" t="s">
        <v>26</v>
      </c>
      <c r="AB314" s="30" t="s">
        <v>542</v>
      </c>
      <c r="AC314" s="26">
        <v>0</v>
      </c>
      <c r="AD314" s="26">
        <v>0</v>
      </c>
      <c r="AE314" s="26">
        <v>0</v>
      </c>
      <c r="AF314" s="26">
        <v>6</v>
      </c>
      <c r="AG314" s="26">
        <v>3</v>
      </c>
      <c r="AH314" s="26">
        <v>10</v>
      </c>
      <c r="AI314" s="26">
        <v>44007</v>
      </c>
      <c r="AJ314" s="26">
        <v>44007</v>
      </c>
      <c r="AK314" s="26">
        <v>10759</v>
      </c>
      <c r="AL314" s="26">
        <v>100</v>
      </c>
      <c r="AM314" s="7" t="s">
        <v>542</v>
      </c>
      <c r="AN314" s="7">
        <v>10759</v>
      </c>
      <c r="AO314" s="31">
        <f t="shared" si="12"/>
        <v>10759</v>
      </c>
      <c r="AP314" s="31">
        <f t="shared" si="13"/>
        <v>0</v>
      </c>
      <c r="AQ314" t="b">
        <f t="shared" si="14"/>
        <v>1</v>
      </c>
    </row>
    <row r="315" spans="1:43" x14ac:dyDescent="0.25">
      <c r="A315" t="s">
        <v>25</v>
      </c>
      <c r="B315">
        <v>3</v>
      </c>
      <c r="C315" s="1">
        <v>44017</v>
      </c>
      <c r="D315">
        <v>2604</v>
      </c>
      <c r="E315" s="2" t="s">
        <v>263</v>
      </c>
      <c r="F315" s="4" t="s">
        <v>543</v>
      </c>
      <c r="G315" s="2" t="s">
        <v>802</v>
      </c>
      <c r="H315" s="7">
        <v>89918</v>
      </c>
      <c r="I315" s="7">
        <v>89918</v>
      </c>
      <c r="J315" s="7">
        <v>0</v>
      </c>
      <c r="K315" s="7">
        <v>0</v>
      </c>
      <c r="L315" s="7">
        <v>0</v>
      </c>
      <c r="M315" s="7">
        <v>0</v>
      </c>
      <c r="N315" s="7">
        <v>0</v>
      </c>
      <c r="O315" s="7">
        <v>0</v>
      </c>
      <c r="P315" s="7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>
        <v>131</v>
      </c>
      <c r="Y315" t="s">
        <v>276</v>
      </c>
      <c r="Z315" t="s">
        <v>26</v>
      </c>
      <c r="AA315" t="s">
        <v>26</v>
      </c>
      <c r="AB315" s="30" t="s">
        <v>543</v>
      </c>
      <c r="AC315" s="26">
        <v>0</v>
      </c>
      <c r="AD315" s="26">
        <v>0</v>
      </c>
      <c r="AE315" s="26">
        <v>0</v>
      </c>
      <c r="AF315" s="26">
        <v>6</v>
      </c>
      <c r="AG315" s="26">
        <v>3</v>
      </c>
      <c r="AH315" s="26">
        <v>10</v>
      </c>
      <c r="AI315" s="26">
        <v>44007</v>
      </c>
      <c r="AJ315" s="26">
        <v>44007</v>
      </c>
      <c r="AK315" s="26">
        <v>5518</v>
      </c>
      <c r="AL315" s="26">
        <v>2000</v>
      </c>
      <c r="AM315" s="7" t="s">
        <v>543</v>
      </c>
      <c r="AN315" s="7">
        <v>5518</v>
      </c>
      <c r="AO315" s="31">
        <f t="shared" si="12"/>
        <v>5518</v>
      </c>
      <c r="AP315" s="31">
        <f t="shared" si="13"/>
        <v>0</v>
      </c>
      <c r="AQ315" t="b">
        <f t="shared" si="14"/>
        <v>1</v>
      </c>
    </row>
    <row r="316" spans="1:43" x14ac:dyDescent="0.25">
      <c r="A316" t="s">
        <v>25</v>
      </c>
      <c r="B316">
        <v>3</v>
      </c>
      <c r="C316" s="1">
        <v>44017</v>
      </c>
      <c r="D316">
        <v>2605</v>
      </c>
      <c r="E316" s="2" t="s">
        <v>263</v>
      </c>
      <c r="F316" s="4" t="s">
        <v>544</v>
      </c>
      <c r="G316" s="2" t="s">
        <v>216</v>
      </c>
      <c r="H316" s="7">
        <v>310000</v>
      </c>
      <c r="I316" s="7">
        <v>310000</v>
      </c>
      <c r="J316" s="7">
        <v>0</v>
      </c>
      <c r="K316" s="7">
        <v>0</v>
      </c>
      <c r="L316" s="7">
        <v>0</v>
      </c>
      <c r="M316" s="7">
        <v>0</v>
      </c>
      <c r="N316" s="7">
        <v>0</v>
      </c>
      <c r="O316" s="7">
        <v>0</v>
      </c>
      <c r="P316" s="7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>
        <v>131</v>
      </c>
      <c r="Y316" t="s">
        <v>276</v>
      </c>
      <c r="Z316" t="s">
        <v>26</v>
      </c>
      <c r="AA316" t="s">
        <v>26</v>
      </c>
      <c r="AB316" s="30" t="s">
        <v>544</v>
      </c>
      <c r="AC316" s="26">
        <v>0</v>
      </c>
      <c r="AD316" s="26">
        <v>0</v>
      </c>
      <c r="AE316" s="26">
        <v>0</v>
      </c>
      <c r="AF316" s="26">
        <v>6</v>
      </c>
      <c r="AG316" s="26">
        <v>3</v>
      </c>
      <c r="AH316" s="26">
        <v>10</v>
      </c>
      <c r="AI316" s="26">
        <v>44007</v>
      </c>
      <c r="AJ316" s="26">
        <v>44007</v>
      </c>
      <c r="AK316" s="26">
        <v>6024</v>
      </c>
      <c r="AL316" s="26">
        <v>2000</v>
      </c>
      <c r="AM316" s="7" t="s">
        <v>544</v>
      </c>
      <c r="AN316" s="7">
        <v>6024</v>
      </c>
      <c r="AO316" s="31">
        <f t="shared" si="12"/>
        <v>6024</v>
      </c>
      <c r="AP316" s="31">
        <f t="shared" si="13"/>
        <v>0</v>
      </c>
      <c r="AQ316" t="b">
        <f t="shared" si="14"/>
        <v>1</v>
      </c>
    </row>
    <row r="317" spans="1:43" x14ac:dyDescent="0.25">
      <c r="A317" t="s">
        <v>25</v>
      </c>
      <c r="B317">
        <v>3</v>
      </c>
      <c r="C317" s="1">
        <v>44017</v>
      </c>
      <c r="D317">
        <v>2606</v>
      </c>
      <c r="E317" s="2" t="s">
        <v>263</v>
      </c>
      <c r="F317" s="4" t="s">
        <v>545</v>
      </c>
      <c r="G317" s="2" t="s">
        <v>209</v>
      </c>
      <c r="H317" s="7">
        <v>884000</v>
      </c>
      <c r="I317" s="7">
        <v>884000</v>
      </c>
      <c r="J317" s="7">
        <v>0</v>
      </c>
      <c r="K317" s="7">
        <v>0</v>
      </c>
      <c r="L317" s="7">
        <v>0</v>
      </c>
      <c r="M317" s="7">
        <v>0</v>
      </c>
      <c r="N317" s="7">
        <v>0</v>
      </c>
      <c r="O317" s="7">
        <v>0</v>
      </c>
      <c r="P317" s="7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>
        <v>131</v>
      </c>
      <c r="Y317" t="s">
        <v>276</v>
      </c>
      <c r="Z317" t="s">
        <v>26</v>
      </c>
      <c r="AA317" t="s">
        <v>26</v>
      </c>
      <c r="AB317" s="30" t="s">
        <v>545</v>
      </c>
      <c r="AC317" s="26">
        <v>0</v>
      </c>
      <c r="AD317" s="26">
        <v>0</v>
      </c>
      <c r="AE317" s="26">
        <v>0</v>
      </c>
      <c r="AF317" s="26">
        <v>6</v>
      </c>
      <c r="AG317" s="26">
        <v>3</v>
      </c>
      <c r="AH317" s="26">
        <v>10</v>
      </c>
      <c r="AI317" s="26">
        <v>44007</v>
      </c>
      <c r="AJ317" s="26">
        <v>44007</v>
      </c>
      <c r="AK317" s="26">
        <v>32087</v>
      </c>
      <c r="AL317" s="26">
        <v>3800</v>
      </c>
      <c r="AM317" s="7" t="s">
        <v>545</v>
      </c>
      <c r="AN317" s="7">
        <v>32087</v>
      </c>
      <c r="AO317" s="31">
        <f t="shared" si="12"/>
        <v>32087</v>
      </c>
      <c r="AP317" s="31">
        <f t="shared" si="13"/>
        <v>0</v>
      </c>
      <c r="AQ317" t="b">
        <f t="shared" si="14"/>
        <v>1</v>
      </c>
    </row>
    <row r="318" spans="1:43" x14ac:dyDescent="0.25">
      <c r="A318" t="s">
        <v>25</v>
      </c>
      <c r="B318">
        <v>3</v>
      </c>
      <c r="C318" s="1">
        <v>44017</v>
      </c>
      <c r="D318">
        <v>2607</v>
      </c>
      <c r="E318" s="2" t="s">
        <v>263</v>
      </c>
      <c r="F318" s="4" t="s">
        <v>546</v>
      </c>
      <c r="G318" s="2" t="s">
        <v>803</v>
      </c>
      <c r="H318" s="7">
        <v>107500</v>
      </c>
      <c r="I318" s="7">
        <v>107500</v>
      </c>
      <c r="J318" s="7">
        <v>0</v>
      </c>
      <c r="K318" s="7">
        <v>0</v>
      </c>
      <c r="L318" s="7">
        <v>0</v>
      </c>
      <c r="M318" s="7">
        <v>0</v>
      </c>
      <c r="N318" s="7">
        <v>0</v>
      </c>
      <c r="O318" s="7">
        <v>0</v>
      </c>
      <c r="P318" s="7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>
        <v>131</v>
      </c>
      <c r="Y318" t="s">
        <v>276</v>
      </c>
      <c r="Z318" t="s">
        <v>26</v>
      </c>
      <c r="AA318" t="s">
        <v>26</v>
      </c>
      <c r="AB318" s="30" t="s">
        <v>546</v>
      </c>
      <c r="AC318" s="26">
        <v>0</v>
      </c>
      <c r="AD318" s="26">
        <v>0</v>
      </c>
      <c r="AE318" s="26">
        <v>0</v>
      </c>
      <c r="AF318" s="26">
        <v>6</v>
      </c>
      <c r="AG318" s="26">
        <v>3</v>
      </c>
      <c r="AH318" s="26">
        <v>10</v>
      </c>
      <c r="AI318" s="26">
        <v>44007</v>
      </c>
      <c r="AJ318" s="26">
        <v>44007</v>
      </c>
      <c r="AK318" s="26">
        <v>26392</v>
      </c>
      <c r="AL318" s="26">
        <v>2500</v>
      </c>
      <c r="AM318" s="7" t="s">
        <v>546</v>
      </c>
      <c r="AN318" s="7">
        <v>26392</v>
      </c>
      <c r="AO318" s="31">
        <f t="shared" si="12"/>
        <v>26392</v>
      </c>
      <c r="AP318" s="31">
        <f t="shared" si="13"/>
        <v>0</v>
      </c>
      <c r="AQ318" t="b">
        <f t="shared" si="14"/>
        <v>1</v>
      </c>
    </row>
    <row r="319" spans="1:43" x14ac:dyDescent="0.25">
      <c r="A319" t="s">
        <v>25</v>
      </c>
      <c r="B319">
        <v>3</v>
      </c>
      <c r="C319" s="1">
        <v>44017</v>
      </c>
      <c r="D319">
        <v>2608</v>
      </c>
      <c r="E319" s="2" t="s">
        <v>263</v>
      </c>
      <c r="F319" s="4" t="s">
        <v>547</v>
      </c>
      <c r="G319" s="2" t="s">
        <v>804</v>
      </c>
      <c r="H319" s="7">
        <v>244000</v>
      </c>
      <c r="I319" s="7">
        <v>244000</v>
      </c>
      <c r="J319" s="7">
        <v>0</v>
      </c>
      <c r="K319" s="7">
        <v>0</v>
      </c>
      <c r="L319" s="7">
        <v>0</v>
      </c>
      <c r="M319" s="7">
        <v>0</v>
      </c>
      <c r="N319" s="7">
        <v>0</v>
      </c>
      <c r="O319" s="7">
        <v>0</v>
      </c>
      <c r="P319" s="7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>
        <v>131</v>
      </c>
      <c r="Y319" t="s">
        <v>276</v>
      </c>
      <c r="Z319" t="s">
        <v>26</v>
      </c>
      <c r="AA319" t="s">
        <v>26</v>
      </c>
      <c r="AB319" s="30" t="s">
        <v>547</v>
      </c>
      <c r="AC319" s="26">
        <v>0</v>
      </c>
      <c r="AD319" s="26">
        <v>0</v>
      </c>
      <c r="AE319" s="26">
        <v>0</v>
      </c>
      <c r="AF319" s="26">
        <v>6</v>
      </c>
      <c r="AG319" s="26">
        <v>3</v>
      </c>
      <c r="AH319" s="26">
        <v>10</v>
      </c>
      <c r="AI319" s="26">
        <v>44007</v>
      </c>
      <c r="AJ319" s="26">
        <v>44007</v>
      </c>
      <c r="AK319" s="26">
        <v>6165</v>
      </c>
      <c r="AL319" s="26">
        <v>2800</v>
      </c>
      <c r="AM319" s="7" t="s">
        <v>547</v>
      </c>
      <c r="AN319" s="7">
        <v>6165</v>
      </c>
      <c r="AO319" s="31">
        <f t="shared" si="12"/>
        <v>6165</v>
      </c>
      <c r="AP319" s="31">
        <f t="shared" si="13"/>
        <v>0</v>
      </c>
      <c r="AQ319" t="b">
        <f t="shared" si="14"/>
        <v>1</v>
      </c>
    </row>
    <row r="320" spans="1:43" x14ac:dyDescent="0.25">
      <c r="A320" t="s">
        <v>25</v>
      </c>
      <c r="B320">
        <v>3</v>
      </c>
      <c r="C320" s="1">
        <v>44017</v>
      </c>
      <c r="D320">
        <v>2609</v>
      </c>
      <c r="E320" s="2" t="s">
        <v>263</v>
      </c>
      <c r="F320" s="4" t="s">
        <v>548</v>
      </c>
      <c r="G320" s="2" t="s">
        <v>805</v>
      </c>
      <c r="H320" s="7">
        <v>303654</v>
      </c>
      <c r="I320" s="7">
        <v>303654</v>
      </c>
      <c r="J320" s="7">
        <v>0</v>
      </c>
      <c r="K320" s="7">
        <v>0</v>
      </c>
      <c r="L320" s="7">
        <v>0</v>
      </c>
      <c r="M320" s="7">
        <v>0</v>
      </c>
      <c r="N320" s="7">
        <v>0</v>
      </c>
      <c r="O320" s="7">
        <v>0</v>
      </c>
      <c r="P320" s="7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>
        <v>131</v>
      </c>
      <c r="Y320" t="s">
        <v>276</v>
      </c>
      <c r="Z320" t="s">
        <v>26</v>
      </c>
      <c r="AA320" t="s">
        <v>26</v>
      </c>
      <c r="AB320" s="30" t="s">
        <v>548</v>
      </c>
      <c r="AC320" s="26">
        <v>0</v>
      </c>
      <c r="AD320" s="26">
        <v>0</v>
      </c>
      <c r="AE320" s="26">
        <v>0</v>
      </c>
      <c r="AF320" s="26">
        <v>6</v>
      </c>
      <c r="AG320" s="26">
        <v>3</v>
      </c>
      <c r="AH320" s="26">
        <v>10</v>
      </c>
      <c r="AI320" s="26">
        <v>44007</v>
      </c>
      <c r="AJ320" s="26">
        <v>44007</v>
      </c>
      <c r="AK320" s="26">
        <v>13459</v>
      </c>
      <c r="AL320" s="26">
        <v>3200</v>
      </c>
      <c r="AM320" s="7" t="s">
        <v>548</v>
      </c>
      <c r="AN320" s="7">
        <v>13459</v>
      </c>
      <c r="AO320" s="31">
        <f t="shared" si="12"/>
        <v>13459</v>
      </c>
      <c r="AP320" s="31">
        <f t="shared" si="13"/>
        <v>0</v>
      </c>
      <c r="AQ320" t="b">
        <f t="shared" si="14"/>
        <v>1</v>
      </c>
    </row>
    <row r="321" spans="1:43" x14ac:dyDescent="0.25">
      <c r="A321" t="s">
        <v>25</v>
      </c>
      <c r="B321">
        <v>3</v>
      </c>
      <c r="C321" s="1">
        <v>44017</v>
      </c>
      <c r="D321">
        <v>2610</v>
      </c>
      <c r="E321" s="2" t="s">
        <v>263</v>
      </c>
      <c r="F321" s="4" t="s">
        <v>549</v>
      </c>
      <c r="G321" s="2" t="s">
        <v>806</v>
      </c>
      <c r="H321" s="7">
        <v>626000</v>
      </c>
      <c r="I321" s="7">
        <v>626000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  <c r="O321" s="7">
        <v>0</v>
      </c>
      <c r="P321" s="7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>
        <v>131</v>
      </c>
      <c r="Y321" t="s">
        <v>276</v>
      </c>
      <c r="Z321" t="s">
        <v>26</v>
      </c>
      <c r="AA321" t="s">
        <v>26</v>
      </c>
      <c r="AB321" s="30" t="s">
        <v>549</v>
      </c>
      <c r="AC321" s="26">
        <v>0</v>
      </c>
      <c r="AD321" s="26">
        <v>0</v>
      </c>
      <c r="AE321" s="26">
        <v>0</v>
      </c>
      <c r="AF321" s="26">
        <v>6</v>
      </c>
      <c r="AG321" s="26">
        <v>3</v>
      </c>
      <c r="AH321" s="26">
        <v>10</v>
      </c>
      <c r="AI321" s="26">
        <v>44007</v>
      </c>
      <c r="AJ321" s="26">
        <v>44007</v>
      </c>
      <c r="AK321" s="26">
        <v>16484</v>
      </c>
      <c r="AL321" s="26">
        <v>2700</v>
      </c>
      <c r="AM321" s="7" t="s">
        <v>549</v>
      </c>
      <c r="AN321" s="7">
        <v>16484</v>
      </c>
      <c r="AO321" s="31">
        <f t="shared" si="12"/>
        <v>16484</v>
      </c>
      <c r="AP321" s="31">
        <f t="shared" si="13"/>
        <v>0</v>
      </c>
      <c r="AQ321" t="b">
        <f t="shared" si="14"/>
        <v>1</v>
      </c>
    </row>
    <row r="322" spans="1:43" x14ac:dyDescent="0.25">
      <c r="A322" t="s">
        <v>25</v>
      </c>
      <c r="B322">
        <v>3</v>
      </c>
      <c r="C322" s="1">
        <v>44017</v>
      </c>
      <c r="D322">
        <v>2611</v>
      </c>
      <c r="E322" s="2" t="s">
        <v>263</v>
      </c>
      <c r="F322" s="4" t="s">
        <v>550</v>
      </c>
      <c r="G322" s="2" t="s">
        <v>807</v>
      </c>
      <c r="H322" s="7">
        <v>720505</v>
      </c>
      <c r="I322" s="7">
        <v>720505</v>
      </c>
      <c r="J322" s="7">
        <v>0</v>
      </c>
      <c r="K322" s="7">
        <v>0</v>
      </c>
      <c r="L322" s="7">
        <v>0</v>
      </c>
      <c r="M322" s="7">
        <v>0</v>
      </c>
      <c r="N322" s="7">
        <v>0</v>
      </c>
      <c r="O322" s="7">
        <v>0</v>
      </c>
      <c r="P322" s="7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>
        <v>131</v>
      </c>
      <c r="Y322" t="s">
        <v>276</v>
      </c>
      <c r="Z322" t="s">
        <v>26</v>
      </c>
      <c r="AA322" t="s">
        <v>26</v>
      </c>
      <c r="AB322" s="30" t="s">
        <v>550</v>
      </c>
      <c r="AC322" s="26">
        <v>0</v>
      </c>
      <c r="AD322" s="26">
        <v>0</v>
      </c>
      <c r="AE322" s="26">
        <v>0</v>
      </c>
      <c r="AF322" s="26">
        <v>6</v>
      </c>
      <c r="AG322" s="26">
        <v>3</v>
      </c>
      <c r="AH322" s="26">
        <v>10</v>
      </c>
      <c r="AI322" s="26">
        <v>44007</v>
      </c>
      <c r="AJ322" s="26">
        <v>44007</v>
      </c>
      <c r="AK322" s="26">
        <v>6352</v>
      </c>
      <c r="AL322" s="26">
        <v>3100</v>
      </c>
      <c r="AM322" s="7" t="s">
        <v>550</v>
      </c>
      <c r="AN322" s="7">
        <v>6352</v>
      </c>
      <c r="AO322" s="31">
        <f t="shared" ref="AO322:AO385" si="15">AN322-AD322</f>
        <v>6352</v>
      </c>
      <c r="AP322" s="31">
        <f t="shared" ref="AP322:AP385" si="16">AO322-AK322</f>
        <v>0</v>
      </c>
      <c r="AQ322" t="b">
        <f t="shared" si="14"/>
        <v>1</v>
      </c>
    </row>
    <row r="323" spans="1:43" x14ac:dyDescent="0.25">
      <c r="A323" t="s">
        <v>25</v>
      </c>
      <c r="B323">
        <v>3</v>
      </c>
      <c r="C323" s="1">
        <v>44017</v>
      </c>
      <c r="D323">
        <v>2612</v>
      </c>
      <c r="E323" s="2" t="s">
        <v>263</v>
      </c>
      <c r="F323" s="4" t="s">
        <v>551</v>
      </c>
      <c r="G323" s="2" t="s">
        <v>808</v>
      </c>
      <c r="H323" s="7">
        <v>161282</v>
      </c>
      <c r="I323" s="7">
        <v>161282</v>
      </c>
      <c r="J323" s="7">
        <v>0</v>
      </c>
      <c r="K323" s="7">
        <v>0</v>
      </c>
      <c r="L323" s="7">
        <v>0</v>
      </c>
      <c r="M323" s="7">
        <v>0</v>
      </c>
      <c r="N323" s="7">
        <v>0</v>
      </c>
      <c r="O323" s="7">
        <v>0</v>
      </c>
      <c r="P323" s="7">
        <v>0</v>
      </c>
      <c r="Q323" s="7">
        <v>1.05</v>
      </c>
      <c r="R323" s="7">
        <v>1.05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>
        <v>131</v>
      </c>
      <c r="Y323" t="s">
        <v>276</v>
      </c>
      <c r="Z323" t="s">
        <v>26</v>
      </c>
      <c r="AA323" t="s">
        <v>26</v>
      </c>
      <c r="AB323" s="30" t="s">
        <v>551</v>
      </c>
      <c r="AC323" s="26">
        <v>0</v>
      </c>
      <c r="AD323" s="26">
        <v>1.05</v>
      </c>
      <c r="AE323" s="26">
        <v>1.05</v>
      </c>
      <c r="AF323" s="26">
        <v>6</v>
      </c>
      <c r="AG323" s="26">
        <v>3</v>
      </c>
      <c r="AH323" s="26">
        <v>10</v>
      </c>
      <c r="AI323" s="26">
        <v>44007</v>
      </c>
      <c r="AJ323" s="26">
        <v>44007</v>
      </c>
      <c r="AK323" s="26">
        <v>3706.95</v>
      </c>
      <c r="AL323" s="26">
        <v>500</v>
      </c>
      <c r="AM323" s="7" t="s">
        <v>551</v>
      </c>
      <c r="AN323" s="7">
        <v>3708</v>
      </c>
      <c r="AO323" s="31">
        <f t="shared" si="15"/>
        <v>3706.95</v>
      </c>
      <c r="AP323" s="31">
        <f t="shared" si="16"/>
        <v>0</v>
      </c>
      <c r="AQ323" t="b">
        <f t="shared" ref="AQ323:AQ386" si="17">AM323=AB323</f>
        <v>1</v>
      </c>
    </row>
    <row r="324" spans="1:43" x14ac:dyDescent="0.25">
      <c r="A324" t="s">
        <v>25</v>
      </c>
      <c r="B324">
        <v>3</v>
      </c>
      <c r="C324" s="1">
        <v>44017</v>
      </c>
      <c r="D324">
        <v>2613</v>
      </c>
      <c r="E324" s="2" t="s">
        <v>263</v>
      </c>
      <c r="F324" s="4" t="s">
        <v>552</v>
      </c>
      <c r="G324" s="2" t="s">
        <v>92</v>
      </c>
      <c r="H324" s="7">
        <v>283200</v>
      </c>
      <c r="I324" s="7">
        <v>283200</v>
      </c>
      <c r="J324" s="7">
        <v>0</v>
      </c>
      <c r="K324" s="7">
        <v>0</v>
      </c>
      <c r="L324" s="7">
        <v>0</v>
      </c>
      <c r="M324" s="7">
        <v>0</v>
      </c>
      <c r="N324" s="7">
        <v>0</v>
      </c>
      <c r="O324" s="7">
        <v>0</v>
      </c>
      <c r="P324" s="7">
        <v>0</v>
      </c>
      <c r="Q324" s="7">
        <v>117.69</v>
      </c>
      <c r="R324" s="7">
        <v>117.69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>
        <v>131</v>
      </c>
      <c r="Y324" t="s">
        <v>276</v>
      </c>
      <c r="Z324" t="s">
        <v>26</v>
      </c>
      <c r="AA324" t="s">
        <v>26</v>
      </c>
      <c r="AB324" s="30" t="s">
        <v>552</v>
      </c>
      <c r="AC324" s="26">
        <v>0</v>
      </c>
      <c r="AD324" s="26">
        <v>117.69</v>
      </c>
      <c r="AE324" s="26">
        <v>117.69</v>
      </c>
      <c r="AF324" s="26">
        <v>6</v>
      </c>
      <c r="AG324" s="26">
        <v>3</v>
      </c>
      <c r="AH324" s="26">
        <v>10</v>
      </c>
      <c r="AI324" s="26">
        <v>44007</v>
      </c>
      <c r="AJ324" s="26">
        <v>44007</v>
      </c>
      <c r="AK324" s="26">
        <v>8539.31</v>
      </c>
      <c r="AL324" s="26">
        <v>100</v>
      </c>
      <c r="AM324" s="7" t="s">
        <v>552</v>
      </c>
      <c r="AN324" s="7">
        <v>8657</v>
      </c>
      <c r="AO324" s="31">
        <f t="shared" si="15"/>
        <v>8539.31</v>
      </c>
      <c r="AP324" s="31">
        <f t="shared" si="16"/>
        <v>0</v>
      </c>
      <c r="AQ324" t="b">
        <f t="shared" si="17"/>
        <v>1</v>
      </c>
    </row>
    <row r="325" spans="1:43" x14ac:dyDescent="0.25">
      <c r="A325" t="s">
        <v>25</v>
      </c>
      <c r="B325">
        <v>3</v>
      </c>
      <c r="C325" s="1">
        <v>44017</v>
      </c>
      <c r="D325">
        <v>2614</v>
      </c>
      <c r="E325" s="2" t="s">
        <v>263</v>
      </c>
      <c r="F325" s="4" t="s">
        <v>920</v>
      </c>
      <c r="G325" s="2" t="s">
        <v>964</v>
      </c>
      <c r="H325" s="7">
        <v>556703</v>
      </c>
      <c r="I325" s="7">
        <v>556703</v>
      </c>
      <c r="J325" s="7">
        <v>0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  <c r="P325" s="7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>
        <v>131</v>
      </c>
      <c r="Y325" t="s">
        <v>276</v>
      </c>
      <c r="Z325" t="s">
        <v>26</v>
      </c>
      <c r="AA325" t="s">
        <v>26</v>
      </c>
      <c r="AB325" s="30" t="s">
        <v>920</v>
      </c>
      <c r="AC325" s="26">
        <v>0</v>
      </c>
      <c r="AD325" s="26">
        <v>0</v>
      </c>
      <c r="AE325" s="26">
        <v>0</v>
      </c>
      <c r="AF325" s="26">
        <v>6</v>
      </c>
      <c r="AG325" s="26">
        <v>3</v>
      </c>
      <c r="AH325" s="26">
        <v>10</v>
      </c>
      <c r="AI325" s="26">
        <v>44007</v>
      </c>
      <c r="AJ325" s="26">
        <v>44007</v>
      </c>
      <c r="AK325" s="26">
        <v>503</v>
      </c>
      <c r="AL325" s="26">
        <v>2400</v>
      </c>
      <c r="AM325" s="7" t="s">
        <v>920</v>
      </c>
      <c r="AN325" s="7">
        <v>503</v>
      </c>
      <c r="AO325" s="31">
        <f t="shared" si="15"/>
        <v>503</v>
      </c>
      <c r="AP325" s="31">
        <f t="shared" si="16"/>
        <v>0</v>
      </c>
      <c r="AQ325" t="b">
        <f t="shared" si="17"/>
        <v>1</v>
      </c>
    </row>
    <row r="326" spans="1:43" x14ac:dyDescent="0.25">
      <c r="A326" t="s">
        <v>25</v>
      </c>
      <c r="B326">
        <v>3</v>
      </c>
      <c r="C326" s="1">
        <v>44017</v>
      </c>
      <c r="D326">
        <v>2615</v>
      </c>
      <c r="E326" s="2" t="s">
        <v>263</v>
      </c>
      <c r="F326" s="4" t="s">
        <v>893</v>
      </c>
      <c r="G326" s="2" t="s">
        <v>949</v>
      </c>
      <c r="H326" s="7">
        <v>799422</v>
      </c>
      <c r="I326" s="7">
        <v>799422</v>
      </c>
      <c r="J326" s="7">
        <v>0</v>
      </c>
      <c r="K326" s="7">
        <v>0</v>
      </c>
      <c r="L326" s="7">
        <v>0</v>
      </c>
      <c r="M326" s="7">
        <v>0</v>
      </c>
      <c r="N326" s="7">
        <v>0</v>
      </c>
      <c r="O326" s="7">
        <v>0</v>
      </c>
      <c r="P326" s="7">
        <v>0</v>
      </c>
      <c r="Q326" s="7">
        <v>89.93</v>
      </c>
      <c r="R326" s="7">
        <v>89.93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>
        <v>131</v>
      </c>
      <c r="Y326" t="s">
        <v>276</v>
      </c>
      <c r="Z326" t="s">
        <v>26</v>
      </c>
      <c r="AA326" t="s">
        <v>26</v>
      </c>
      <c r="AB326" s="30" t="s">
        <v>893</v>
      </c>
      <c r="AC326" s="26">
        <v>0</v>
      </c>
      <c r="AD326" s="26">
        <v>89.93</v>
      </c>
      <c r="AE326" s="26">
        <v>89.93</v>
      </c>
      <c r="AF326" s="26">
        <v>6</v>
      </c>
      <c r="AG326" s="26">
        <v>3</v>
      </c>
      <c r="AH326" s="26">
        <v>10</v>
      </c>
      <c r="AI326" s="26">
        <v>44007</v>
      </c>
      <c r="AJ326" s="26">
        <v>44007</v>
      </c>
      <c r="AK326" s="26">
        <v>3612.07</v>
      </c>
      <c r="AL326" s="26">
        <v>3200</v>
      </c>
      <c r="AM326" s="7" t="s">
        <v>893</v>
      </c>
      <c r="AN326" s="7">
        <v>3702</v>
      </c>
      <c r="AO326" s="31">
        <f t="shared" si="15"/>
        <v>3612.07</v>
      </c>
      <c r="AP326" s="31">
        <f t="shared" si="16"/>
        <v>0</v>
      </c>
      <c r="AQ326" t="b">
        <f t="shared" si="17"/>
        <v>1</v>
      </c>
    </row>
    <row r="327" spans="1:43" x14ac:dyDescent="0.25">
      <c r="A327" t="s">
        <v>25</v>
      </c>
      <c r="B327">
        <v>3</v>
      </c>
      <c r="C327" s="1">
        <v>44017</v>
      </c>
      <c r="D327">
        <v>2616</v>
      </c>
      <c r="E327" s="2" t="s">
        <v>263</v>
      </c>
      <c r="F327" s="4" t="s">
        <v>553</v>
      </c>
      <c r="G327" s="2" t="s">
        <v>809</v>
      </c>
      <c r="H327" s="7">
        <v>332385</v>
      </c>
      <c r="I327" s="7">
        <v>332385</v>
      </c>
      <c r="J327" s="7">
        <v>0</v>
      </c>
      <c r="K327" s="7">
        <v>0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>
        <v>131</v>
      </c>
      <c r="Y327" t="s">
        <v>276</v>
      </c>
      <c r="Z327" t="s">
        <v>26</v>
      </c>
      <c r="AA327" t="s">
        <v>26</v>
      </c>
      <c r="AB327" s="30" t="s">
        <v>553</v>
      </c>
      <c r="AC327" s="26">
        <v>0</v>
      </c>
      <c r="AD327" s="26">
        <v>0</v>
      </c>
      <c r="AE327" s="26">
        <v>0</v>
      </c>
      <c r="AF327" s="26">
        <v>6</v>
      </c>
      <c r="AG327" s="26">
        <v>3</v>
      </c>
      <c r="AH327" s="26">
        <v>10</v>
      </c>
      <c r="AI327" s="26">
        <v>44007</v>
      </c>
      <c r="AJ327" s="26">
        <v>44007</v>
      </c>
      <c r="AK327" s="26">
        <v>3589</v>
      </c>
      <c r="AL327" s="26">
        <v>2000</v>
      </c>
      <c r="AM327" s="7" t="s">
        <v>553</v>
      </c>
      <c r="AN327" s="7">
        <v>3589</v>
      </c>
      <c r="AO327" s="31">
        <f t="shared" si="15"/>
        <v>3589</v>
      </c>
      <c r="AP327" s="31">
        <f t="shared" si="16"/>
        <v>0</v>
      </c>
      <c r="AQ327" t="b">
        <f t="shared" si="17"/>
        <v>1</v>
      </c>
    </row>
    <row r="328" spans="1:43" x14ac:dyDescent="0.25">
      <c r="A328" t="s">
        <v>25</v>
      </c>
      <c r="B328">
        <v>3</v>
      </c>
      <c r="C328" s="1">
        <v>44017</v>
      </c>
      <c r="D328">
        <v>2617</v>
      </c>
      <c r="E328" s="2" t="s">
        <v>263</v>
      </c>
      <c r="F328" s="4" t="s">
        <v>554</v>
      </c>
      <c r="G328" s="2" t="s">
        <v>810</v>
      </c>
      <c r="H328" s="7">
        <v>434000</v>
      </c>
      <c r="I328" s="7">
        <v>434000</v>
      </c>
      <c r="J328" s="7">
        <v>0</v>
      </c>
      <c r="K328" s="7">
        <v>0</v>
      </c>
      <c r="L328" s="7">
        <v>0</v>
      </c>
      <c r="M328" s="7">
        <v>0</v>
      </c>
      <c r="N328" s="7">
        <v>0</v>
      </c>
      <c r="O328" s="7">
        <v>0</v>
      </c>
      <c r="P328" s="7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>
        <v>131</v>
      </c>
      <c r="Y328" t="s">
        <v>276</v>
      </c>
      <c r="Z328" t="s">
        <v>26</v>
      </c>
      <c r="AA328" t="s">
        <v>26</v>
      </c>
      <c r="AB328" s="30" t="s">
        <v>554</v>
      </c>
      <c r="AC328" s="26">
        <v>0</v>
      </c>
      <c r="AD328" s="26">
        <v>0</v>
      </c>
      <c r="AE328" s="26">
        <v>0</v>
      </c>
      <c r="AF328" s="26">
        <v>6</v>
      </c>
      <c r="AG328" s="26">
        <v>3</v>
      </c>
      <c r="AH328" s="26">
        <v>10</v>
      </c>
      <c r="AI328" s="26">
        <v>44007</v>
      </c>
      <c r="AJ328" s="26">
        <v>44007</v>
      </c>
      <c r="AK328" s="26">
        <v>11543</v>
      </c>
      <c r="AL328" s="26">
        <v>2800</v>
      </c>
      <c r="AM328" s="7" t="s">
        <v>554</v>
      </c>
      <c r="AN328" s="7">
        <v>11543</v>
      </c>
      <c r="AO328" s="31">
        <f t="shared" si="15"/>
        <v>11543</v>
      </c>
      <c r="AP328" s="31">
        <f t="shared" si="16"/>
        <v>0</v>
      </c>
      <c r="AQ328" t="b">
        <f t="shared" si="17"/>
        <v>1</v>
      </c>
    </row>
    <row r="329" spans="1:43" x14ac:dyDescent="0.25">
      <c r="A329" t="s">
        <v>25</v>
      </c>
      <c r="B329">
        <v>3</v>
      </c>
      <c r="C329" s="1">
        <v>44017</v>
      </c>
      <c r="D329">
        <v>2618</v>
      </c>
      <c r="E329" s="2" t="s">
        <v>263</v>
      </c>
      <c r="F329" s="4" t="s">
        <v>555</v>
      </c>
      <c r="G329" s="2" t="s">
        <v>86</v>
      </c>
      <c r="H329" s="7">
        <v>432500</v>
      </c>
      <c r="I329" s="7">
        <v>432500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  <c r="O329" s="7">
        <v>0</v>
      </c>
      <c r="P329" s="7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>
        <v>131</v>
      </c>
      <c r="Y329" t="s">
        <v>276</v>
      </c>
      <c r="Z329" t="s">
        <v>26</v>
      </c>
      <c r="AA329" t="s">
        <v>26</v>
      </c>
      <c r="AB329" s="30" t="s">
        <v>555</v>
      </c>
      <c r="AC329" s="26">
        <v>0</v>
      </c>
      <c r="AD329" s="26">
        <v>0</v>
      </c>
      <c r="AE329" s="26">
        <v>0</v>
      </c>
      <c r="AF329" s="26">
        <v>6</v>
      </c>
      <c r="AG329" s="26">
        <v>3</v>
      </c>
      <c r="AH329" s="26">
        <v>10</v>
      </c>
      <c r="AI329" s="26">
        <v>44007</v>
      </c>
      <c r="AJ329" s="26">
        <v>44007</v>
      </c>
      <c r="AK329" s="26">
        <v>4725</v>
      </c>
      <c r="AL329" s="26">
        <v>100</v>
      </c>
      <c r="AM329" s="7" t="s">
        <v>555</v>
      </c>
      <c r="AN329" s="7">
        <v>4725</v>
      </c>
      <c r="AO329" s="31">
        <f t="shared" si="15"/>
        <v>4725</v>
      </c>
      <c r="AP329" s="31">
        <f t="shared" si="16"/>
        <v>0</v>
      </c>
      <c r="AQ329" t="b">
        <f t="shared" si="17"/>
        <v>1</v>
      </c>
    </row>
    <row r="330" spans="1:43" x14ac:dyDescent="0.25">
      <c r="A330" t="s">
        <v>25</v>
      </c>
      <c r="B330">
        <v>3</v>
      </c>
      <c r="C330" s="1">
        <v>44017</v>
      </c>
      <c r="D330">
        <v>2619</v>
      </c>
      <c r="E330" s="2" t="s">
        <v>263</v>
      </c>
      <c r="F330" s="4" t="s">
        <v>556</v>
      </c>
      <c r="G330" s="2" t="s">
        <v>811</v>
      </c>
      <c r="H330" s="7">
        <v>126200</v>
      </c>
      <c r="I330" s="7">
        <v>126200</v>
      </c>
      <c r="J330" s="7">
        <v>0</v>
      </c>
      <c r="K330" s="7">
        <v>0</v>
      </c>
      <c r="L330" s="7">
        <v>0</v>
      </c>
      <c r="M330" s="7">
        <v>0</v>
      </c>
      <c r="N330" s="7">
        <v>0</v>
      </c>
      <c r="O330" s="7">
        <v>0</v>
      </c>
      <c r="P330" s="7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>
        <v>131</v>
      </c>
      <c r="Y330" t="s">
        <v>276</v>
      </c>
      <c r="Z330" t="s">
        <v>26</v>
      </c>
      <c r="AA330" t="s">
        <v>26</v>
      </c>
      <c r="AB330" s="30" t="s">
        <v>556</v>
      </c>
      <c r="AC330" s="26">
        <v>0</v>
      </c>
      <c r="AD330" s="26">
        <v>0</v>
      </c>
      <c r="AE330" s="26">
        <v>0</v>
      </c>
      <c r="AF330" s="26">
        <v>6</v>
      </c>
      <c r="AG330" s="26">
        <v>3</v>
      </c>
      <c r="AH330" s="26">
        <v>10</v>
      </c>
      <c r="AI330" s="26">
        <v>44007</v>
      </c>
      <c r="AJ330" s="26">
        <v>44007</v>
      </c>
      <c r="AK330" s="26">
        <v>4624</v>
      </c>
      <c r="AL330" s="26">
        <v>1400</v>
      </c>
      <c r="AM330" s="7" t="s">
        <v>556</v>
      </c>
      <c r="AN330" s="7">
        <v>4624</v>
      </c>
      <c r="AO330" s="31">
        <f t="shared" si="15"/>
        <v>4624</v>
      </c>
      <c r="AP330" s="31">
        <f t="shared" si="16"/>
        <v>0</v>
      </c>
      <c r="AQ330" t="b">
        <f t="shared" si="17"/>
        <v>1</v>
      </c>
    </row>
    <row r="331" spans="1:43" x14ac:dyDescent="0.25">
      <c r="A331" t="s">
        <v>25</v>
      </c>
      <c r="B331">
        <v>3</v>
      </c>
      <c r="C331" s="1">
        <v>44017</v>
      </c>
      <c r="D331">
        <v>2620</v>
      </c>
      <c r="E331" s="2" t="s">
        <v>263</v>
      </c>
      <c r="F331" s="4" t="s">
        <v>557</v>
      </c>
      <c r="G331" s="2" t="s">
        <v>166</v>
      </c>
      <c r="H331" s="7">
        <v>131800</v>
      </c>
      <c r="I331" s="7">
        <v>131800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>
        <v>131</v>
      </c>
      <c r="Y331" t="s">
        <v>276</v>
      </c>
      <c r="Z331" t="s">
        <v>26</v>
      </c>
      <c r="AA331" t="s">
        <v>26</v>
      </c>
      <c r="AB331" s="30" t="s">
        <v>557</v>
      </c>
      <c r="AC331" s="26">
        <v>0</v>
      </c>
      <c r="AD331" s="26">
        <v>0</v>
      </c>
      <c r="AE331" s="26">
        <v>0</v>
      </c>
      <c r="AF331" s="26">
        <v>6</v>
      </c>
      <c r="AG331" s="26">
        <v>3</v>
      </c>
      <c r="AH331" s="26">
        <v>10</v>
      </c>
      <c r="AI331" s="26">
        <v>44007</v>
      </c>
      <c r="AJ331" s="26">
        <v>44007</v>
      </c>
      <c r="AK331" s="26">
        <v>15337</v>
      </c>
      <c r="AL331" s="26">
        <v>2600</v>
      </c>
      <c r="AM331" s="7" t="s">
        <v>557</v>
      </c>
      <c r="AN331" s="7">
        <v>15337</v>
      </c>
      <c r="AO331" s="31">
        <f t="shared" si="15"/>
        <v>15337</v>
      </c>
      <c r="AP331" s="31">
        <f t="shared" si="16"/>
        <v>0</v>
      </c>
      <c r="AQ331" t="b">
        <f t="shared" si="17"/>
        <v>1</v>
      </c>
    </row>
    <row r="332" spans="1:43" x14ac:dyDescent="0.25">
      <c r="A332" t="s">
        <v>25</v>
      </c>
      <c r="B332">
        <v>3</v>
      </c>
      <c r="C332" s="1">
        <v>44017</v>
      </c>
      <c r="D332">
        <v>2621</v>
      </c>
      <c r="E332" s="2" t="s">
        <v>263</v>
      </c>
      <c r="F332" s="4" t="s">
        <v>558</v>
      </c>
      <c r="G332" s="2" t="s">
        <v>117</v>
      </c>
      <c r="H332" s="7">
        <v>476400</v>
      </c>
      <c r="I332" s="7">
        <v>476400</v>
      </c>
      <c r="J332" s="7">
        <v>0</v>
      </c>
      <c r="K332" s="7">
        <v>0</v>
      </c>
      <c r="L332" s="7">
        <v>0</v>
      </c>
      <c r="M332" s="7">
        <v>0</v>
      </c>
      <c r="N332" s="7">
        <v>0</v>
      </c>
      <c r="O332" s="7">
        <v>0</v>
      </c>
      <c r="P332" s="7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>
        <v>131</v>
      </c>
      <c r="Y332" t="s">
        <v>276</v>
      </c>
      <c r="Z332" t="s">
        <v>26</v>
      </c>
      <c r="AA332" t="s">
        <v>26</v>
      </c>
      <c r="AB332" s="30" t="s">
        <v>558</v>
      </c>
      <c r="AC332" s="26">
        <v>0</v>
      </c>
      <c r="AD332" s="26">
        <v>0</v>
      </c>
      <c r="AE332" s="26">
        <v>0</v>
      </c>
      <c r="AF332" s="26">
        <v>6</v>
      </c>
      <c r="AG332" s="26">
        <v>3</v>
      </c>
      <c r="AH332" s="26">
        <v>10</v>
      </c>
      <c r="AI332" s="26">
        <v>44007</v>
      </c>
      <c r="AJ332" s="26">
        <v>44007</v>
      </c>
      <c r="AK332" s="26">
        <v>2963</v>
      </c>
      <c r="AL332" s="26">
        <v>100</v>
      </c>
      <c r="AM332" s="7" t="s">
        <v>558</v>
      </c>
      <c r="AN332" s="7">
        <v>2963</v>
      </c>
      <c r="AO332" s="31">
        <f t="shared" si="15"/>
        <v>2963</v>
      </c>
      <c r="AP332" s="31">
        <f t="shared" si="16"/>
        <v>0</v>
      </c>
      <c r="AQ332" t="b">
        <f t="shared" si="17"/>
        <v>1</v>
      </c>
    </row>
    <row r="333" spans="1:43" x14ac:dyDescent="0.25">
      <c r="A333" t="s">
        <v>25</v>
      </c>
      <c r="B333">
        <v>3</v>
      </c>
      <c r="C333" s="1">
        <v>44017</v>
      </c>
      <c r="D333">
        <v>2622</v>
      </c>
      <c r="E333" s="2" t="s">
        <v>263</v>
      </c>
      <c r="F333" s="4" t="s">
        <v>559</v>
      </c>
      <c r="G333" s="2" t="s">
        <v>812</v>
      </c>
      <c r="H333" s="7">
        <v>939237</v>
      </c>
      <c r="I333" s="7">
        <v>939237</v>
      </c>
      <c r="J333" s="7">
        <v>0</v>
      </c>
      <c r="K333" s="7">
        <v>0</v>
      </c>
      <c r="L333" s="7">
        <v>0</v>
      </c>
      <c r="M333" s="7">
        <v>0</v>
      </c>
      <c r="N333" s="7">
        <v>0</v>
      </c>
      <c r="O333" s="7">
        <v>0</v>
      </c>
      <c r="P333" s="7">
        <v>0</v>
      </c>
      <c r="Q333" s="7">
        <v>89.78</v>
      </c>
      <c r="R333" s="7">
        <v>89.78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>
        <v>131</v>
      </c>
      <c r="Y333" t="s">
        <v>276</v>
      </c>
      <c r="Z333" t="s">
        <v>26</v>
      </c>
      <c r="AA333" t="s">
        <v>26</v>
      </c>
      <c r="AB333" s="30" t="s">
        <v>559</v>
      </c>
      <c r="AC333" s="26">
        <v>0</v>
      </c>
      <c r="AD333" s="26">
        <v>89.78</v>
      </c>
      <c r="AE333" s="26">
        <v>89.78</v>
      </c>
      <c r="AF333" s="26">
        <v>6</v>
      </c>
      <c r="AG333" s="26">
        <v>3</v>
      </c>
      <c r="AH333" s="26">
        <v>10</v>
      </c>
      <c r="AI333" s="26">
        <v>44007</v>
      </c>
      <c r="AJ333" s="26">
        <v>44007</v>
      </c>
      <c r="AK333" s="26">
        <v>2289.2199999999998</v>
      </c>
      <c r="AL333" s="26">
        <v>100</v>
      </c>
      <c r="AM333" s="7" t="s">
        <v>559</v>
      </c>
      <c r="AN333" s="7">
        <v>2379</v>
      </c>
      <c r="AO333" s="31">
        <f t="shared" si="15"/>
        <v>2289.2199999999998</v>
      </c>
      <c r="AP333" s="31">
        <f t="shared" si="16"/>
        <v>0</v>
      </c>
      <c r="AQ333" t="b">
        <f t="shared" si="17"/>
        <v>1</v>
      </c>
    </row>
    <row r="334" spans="1:43" x14ac:dyDescent="0.25">
      <c r="A334" t="s">
        <v>25</v>
      </c>
      <c r="B334">
        <v>3</v>
      </c>
      <c r="C334" s="1">
        <v>44017</v>
      </c>
      <c r="D334">
        <v>2623</v>
      </c>
      <c r="E334" s="2" t="s">
        <v>263</v>
      </c>
      <c r="F334" s="4" t="s">
        <v>888</v>
      </c>
      <c r="G334" s="2" t="s">
        <v>62</v>
      </c>
      <c r="H334" s="7">
        <v>1778206</v>
      </c>
      <c r="I334" s="7">
        <v>1778206</v>
      </c>
      <c r="J334" s="7">
        <v>0</v>
      </c>
      <c r="K334" s="7">
        <v>0</v>
      </c>
      <c r="L334" s="7">
        <v>0</v>
      </c>
      <c r="M334" s="7">
        <v>0</v>
      </c>
      <c r="N334" s="7">
        <v>0</v>
      </c>
      <c r="O334" s="7">
        <v>0</v>
      </c>
      <c r="P334" s="7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>
        <v>131</v>
      </c>
      <c r="Y334" t="s">
        <v>276</v>
      </c>
      <c r="Z334" t="s">
        <v>26</v>
      </c>
      <c r="AA334" t="s">
        <v>26</v>
      </c>
      <c r="AB334" s="30" t="s">
        <v>888</v>
      </c>
      <c r="AC334" s="26">
        <v>0</v>
      </c>
      <c r="AD334" s="26">
        <v>0</v>
      </c>
      <c r="AE334" s="26">
        <v>0</v>
      </c>
      <c r="AF334" s="26">
        <v>6</v>
      </c>
      <c r="AG334" s="26">
        <v>3</v>
      </c>
      <c r="AH334" s="26">
        <v>10</v>
      </c>
      <c r="AI334" s="26">
        <v>44007</v>
      </c>
      <c r="AJ334" s="26">
        <v>44007</v>
      </c>
      <c r="AK334" s="26">
        <v>5341</v>
      </c>
      <c r="AL334" s="26">
        <v>5200</v>
      </c>
      <c r="AM334" s="7" t="s">
        <v>888</v>
      </c>
      <c r="AN334" s="7">
        <v>5341</v>
      </c>
      <c r="AO334" s="31">
        <f t="shared" si="15"/>
        <v>5341</v>
      </c>
      <c r="AP334" s="31">
        <f t="shared" si="16"/>
        <v>0</v>
      </c>
      <c r="AQ334" t="b">
        <f t="shared" si="17"/>
        <v>1</v>
      </c>
    </row>
    <row r="335" spans="1:43" x14ac:dyDescent="0.25">
      <c r="A335" t="s">
        <v>25</v>
      </c>
      <c r="B335">
        <v>3</v>
      </c>
      <c r="C335" s="1">
        <v>44017</v>
      </c>
      <c r="D335">
        <v>2624</v>
      </c>
      <c r="E335" s="2" t="s">
        <v>263</v>
      </c>
      <c r="F335" s="4" t="s">
        <v>560</v>
      </c>
      <c r="G335" s="2" t="s">
        <v>813</v>
      </c>
      <c r="H335" s="7">
        <v>153197</v>
      </c>
      <c r="I335" s="7">
        <v>153197</v>
      </c>
      <c r="J335" s="7">
        <v>0</v>
      </c>
      <c r="K335" s="7">
        <v>0</v>
      </c>
      <c r="L335" s="7">
        <v>0</v>
      </c>
      <c r="M335" s="7">
        <v>0</v>
      </c>
      <c r="N335" s="7">
        <v>0</v>
      </c>
      <c r="O335" s="7">
        <v>0</v>
      </c>
      <c r="P335" s="7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>
        <v>131</v>
      </c>
      <c r="Y335" t="s">
        <v>276</v>
      </c>
      <c r="Z335" t="s">
        <v>26</v>
      </c>
      <c r="AA335" t="s">
        <v>26</v>
      </c>
      <c r="AB335" s="30" t="s">
        <v>560</v>
      </c>
      <c r="AC335" s="26">
        <v>0</v>
      </c>
      <c r="AD335" s="26">
        <v>0</v>
      </c>
      <c r="AE335" s="26">
        <v>0</v>
      </c>
      <c r="AF335" s="26">
        <v>6</v>
      </c>
      <c r="AG335" s="26">
        <v>3</v>
      </c>
      <c r="AH335" s="26">
        <v>10</v>
      </c>
      <c r="AI335" s="26">
        <v>44007</v>
      </c>
      <c r="AJ335" s="26">
        <v>44007</v>
      </c>
      <c r="AK335" s="26">
        <v>3193</v>
      </c>
      <c r="AL335" s="26">
        <v>1800</v>
      </c>
      <c r="AM335" s="7" t="s">
        <v>560</v>
      </c>
      <c r="AN335" s="7">
        <v>3193</v>
      </c>
      <c r="AO335" s="31">
        <f t="shared" si="15"/>
        <v>3193</v>
      </c>
      <c r="AP335" s="31">
        <f t="shared" si="16"/>
        <v>0</v>
      </c>
      <c r="AQ335" t="b">
        <f t="shared" si="17"/>
        <v>1</v>
      </c>
    </row>
    <row r="336" spans="1:43" x14ac:dyDescent="0.25">
      <c r="A336" t="s">
        <v>25</v>
      </c>
      <c r="B336">
        <v>3</v>
      </c>
      <c r="C336" s="1">
        <v>44017</v>
      </c>
      <c r="D336">
        <v>2625</v>
      </c>
      <c r="E336" s="2" t="s">
        <v>263</v>
      </c>
      <c r="F336" s="4" t="s">
        <v>561</v>
      </c>
      <c r="G336" s="2" t="s">
        <v>113</v>
      </c>
      <c r="H336" s="7">
        <v>776321</v>
      </c>
      <c r="I336" s="7">
        <v>776321</v>
      </c>
      <c r="J336" s="7">
        <v>0</v>
      </c>
      <c r="K336" s="7">
        <v>0</v>
      </c>
      <c r="L336" s="7">
        <v>0</v>
      </c>
      <c r="M336" s="7">
        <v>0</v>
      </c>
      <c r="N336" s="7">
        <v>0</v>
      </c>
      <c r="O336" s="7">
        <v>0</v>
      </c>
      <c r="P336" s="7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>
        <v>131</v>
      </c>
      <c r="Y336" t="s">
        <v>276</v>
      </c>
      <c r="Z336" t="s">
        <v>26</v>
      </c>
      <c r="AA336" t="s">
        <v>26</v>
      </c>
      <c r="AB336" s="30" t="s">
        <v>561</v>
      </c>
      <c r="AC336" s="26">
        <v>0</v>
      </c>
      <c r="AD336" s="26">
        <v>0</v>
      </c>
      <c r="AE336" s="26">
        <v>0</v>
      </c>
      <c r="AF336" s="26">
        <v>6</v>
      </c>
      <c r="AG336" s="26">
        <v>3</v>
      </c>
      <c r="AH336" s="26">
        <v>10</v>
      </c>
      <c r="AI336" s="26">
        <v>44007</v>
      </c>
      <c r="AJ336" s="26">
        <v>44007</v>
      </c>
      <c r="AK336" s="26">
        <v>36540</v>
      </c>
      <c r="AL336" s="26">
        <v>4000</v>
      </c>
      <c r="AM336" s="7" t="s">
        <v>561</v>
      </c>
      <c r="AN336" s="7">
        <v>36540</v>
      </c>
      <c r="AO336" s="31">
        <f t="shared" si="15"/>
        <v>36540</v>
      </c>
      <c r="AP336" s="31">
        <f t="shared" si="16"/>
        <v>0</v>
      </c>
      <c r="AQ336" t="b">
        <f t="shared" si="17"/>
        <v>1</v>
      </c>
    </row>
    <row r="337" spans="1:43" x14ac:dyDescent="0.25">
      <c r="A337" t="s">
        <v>25</v>
      </c>
      <c r="B337">
        <v>3</v>
      </c>
      <c r="C337" s="1">
        <v>44017</v>
      </c>
      <c r="D337">
        <v>2626</v>
      </c>
      <c r="E337" s="2" t="s">
        <v>263</v>
      </c>
      <c r="F337" s="4" t="s">
        <v>562</v>
      </c>
      <c r="G337" s="2" t="s">
        <v>228</v>
      </c>
      <c r="H337" s="7">
        <v>1638400</v>
      </c>
      <c r="I337" s="7">
        <v>1638400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  <c r="P337" s="7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>
        <v>131</v>
      </c>
      <c r="Y337" t="s">
        <v>276</v>
      </c>
      <c r="Z337" t="s">
        <v>26</v>
      </c>
      <c r="AA337" t="s">
        <v>26</v>
      </c>
      <c r="AB337" s="30" t="s">
        <v>562</v>
      </c>
      <c r="AC337" s="26">
        <v>0</v>
      </c>
      <c r="AD337" s="26">
        <v>0</v>
      </c>
      <c r="AE337" s="26">
        <v>0</v>
      </c>
      <c r="AF337" s="26">
        <v>6</v>
      </c>
      <c r="AG337" s="26">
        <v>3</v>
      </c>
      <c r="AH337" s="26">
        <v>10</v>
      </c>
      <c r="AI337" s="26">
        <v>44007</v>
      </c>
      <c r="AJ337" s="26">
        <v>44007</v>
      </c>
      <c r="AK337" s="26">
        <v>60643</v>
      </c>
      <c r="AL337" s="26">
        <v>4800</v>
      </c>
      <c r="AM337" s="7" t="s">
        <v>562</v>
      </c>
      <c r="AN337" s="7">
        <v>60643</v>
      </c>
      <c r="AO337" s="31">
        <f t="shared" si="15"/>
        <v>60643</v>
      </c>
      <c r="AP337" s="31">
        <f t="shared" si="16"/>
        <v>0</v>
      </c>
      <c r="AQ337" t="b">
        <f t="shared" si="17"/>
        <v>1</v>
      </c>
    </row>
    <row r="338" spans="1:43" x14ac:dyDescent="0.25">
      <c r="A338" t="s">
        <v>25</v>
      </c>
      <c r="B338">
        <v>3</v>
      </c>
      <c r="C338" s="1">
        <v>44017</v>
      </c>
      <c r="D338">
        <v>2627</v>
      </c>
      <c r="E338" s="2" t="s">
        <v>263</v>
      </c>
      <c r="F338" s="4" t="s">
        <v>563</v>
      </c>
      <c r="G338" s="2" t="s">
        <v>814</v>
      </c>
      <c r="H338" s="7">
        <v>456000</v>
      </c>
      <c r="I338" s="7">
        <v>456000</v>
      </c>
      <c r="J338" s="7">
        <v>0</v>
      </c>
      <c r="K338" s="7">
        <v>0</v>
      </c>
      <c r="L338" s="7">
        <v>0</v>
      </c>
      <c r="M338" s="7">
        <v>0</v>
      </c>
      <c r="N338" s="7">
        <v>0</v>
      </c>
      <c r="O338" s="7">
        <v>0</v>
      </c>
      <c r="P338" s="7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>
        <v>131</v>
      </c>
      <c r="Y338" t="s">
        <v>276</v>
      </c>
      <c r="Z338" t="s">
        <v>26</v>
      </c>
      <c r="AA338" t="s">
        <v>26</v>
      </c>
      <c r="AB338" s="30" t="s">
        <v>563</v>
      </c>
      <c r="AC338" s="26">
        <v>0</v>
      </c>
      <c r="AD338" s="26">
        <v>0</v>
      </c>
      <c r="AE338" s="26">
        <v>0</v>
      </c>
      <c r="AF338" s="26">
        <v>6</v>
      </c>
      <c r="AG338" s="26">
        <v>3</v>
      </c>
      <c r="AH338" s="26">
        <v>10</v>
      </c>
      <c r="AI338" s="26">
        <v>44007</v>
      </c>
      <c r="AJ338" s="26">
        <v>44007</v>
      </c>
      <c r="AK338" s="26">
        <v>69909</v>
      </c>
      <c r="AL338" s="26">
        <v>4000</v>
      </c>
      <c r="AM338" s="7" t="s">
        <v>563</v>
      </c>
      <c r="AN338" s="7">
        <v>69909</v>
      </c>
      <c r="AO338" s="31">
        <f t="shared" si="15"/>
        <v>69909</v>
      </c>
      <c r="AP338" s="31">
        <f t="shared" si="16"/>
        <v>0</v>
      </c>
      <c r="AQ338" t="b">
        <f t="shared" si="17"/>
        <v>1</v>
      </c>
    </row>
    <row r="339" spans="1:43" x14ac:dyDescent="0.25">
      <c r="A339" t="s">
        <v>25</v>
      </c>
      <c r="B339">
        <v>3</v>
      </c>
      <c r="C339" s="1">
        <v>44017</v>
      </c>
      <c r="D339">
        <v>2628</v>
      </c>
      <c r="E339" s="2" t="s">
        <v>263</v>
      </c>
      <c r="F339" s="4" t="s">
        <v>564</v>
      </c>
      <c r="G339" s="2" t="s">
        <v>815</v>
      </c>
      <c r="H339" s="7">
        <v>445833</v>
      </c>
      <c r="I339" s="7">
        <v>445833</v>
      </c>
      <c r="J339" s="7">
        <v>0</v>
      </c>
      <c r="K339" s="7">
        <v>0</v>
      </c>
      <c r="L339" s="7">
        <v>0</v>
      </c>
      <c r="M339" s="7">
        <v>0</v>
      </c>
      <c r="N339" s="7">
        <v>0</v>
      </c>
      <c r="O339" s="7">
        <v>0</v>
      </c>
      <c r="P339" s="7">
        <v>0</v>
      </c>
      <c r="Q339" s="7">
        <v>4.79</v>
      </c>
      <c r="R339" s="7">
        <v>4.79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>
        <v>131</v>
      </c>
      <c r="Y339" t="s">
        <v>276</v>
      </c>
      <c r="Z339" t="s">
        <v>26</v>
      </c>
      <c r="AA339" t="s">
        <v>26</v>
      </c>
      <c r="AB339" s="30" t="s">
        <v>564</v>
      </c>
      <c r="AC339" s="26">
        <v>0</v>
      </c>
      <c r="AD339" s="26">
        <v>4.79</v>
      </c>
      <c r="AE339" s="26">
        <v>4.79</v>
      </c>
      <c r="AF339" s="26">
        <v>6</v>
      </c>
      <c r="AG339" s="26">
        <v>3</v>
      </c>
      <c r="AH339" s="26">
        <v>10</v>
      </c>
      <c r="AI339" s="26">
        <v>44007</v>
      </c>
      <c r="AJ339" s="26">
        <v>44007</v>
      </c>
      <c r="AK339" s="26">
        <v>5841.21</v>
      </c>
      <c r="AL339" s="26">
        <v>100</v>
      </c>
      <c r="AM339" s="7" t="s">
        <v>564</v>
      </c>
      <c r="AN339" s="7">
        <v>5846</v>
      </c>
      <c r="AO339" s="31">
        <f t="shared" si="15"/>
        <v>5841.21</v>
      </c>
      <c r="AP339" s="31">
        <f t="shared" si="16"/>
        <v>0</v>
      </c>
      <c r="AQ339" t="b">
        <f t="shared" si="17"/>
        <v>1</v>
      </c>
    </row>
    <row r="340" spans="1:43" x14ac:dyDescent="0.25">
      <c r="A340" t="s">
        <v>25</v>
      </c>
      <c r="B340">
        <v>3</v>
      </c>
      <c r="C340" s="1">
        <v>44017</v>
      </c>
      <c r="D340">
        <v>2629</v>
      </c>
      <c r="E340" s="2" t="s">
        <v>263</v>
      </c>
      <c r="F340" s="4" t="s">
        <v>565</v>
      </c>
      <c r="G340" s="2" t="s">
        <v>171</v>
      </c>
      <c r="H340" s="7">
        <v>745909</v>
      </c>
      <c r="I340" s="7">
        <v>745909</v>
      </c>
      <c r="J340" s="7">
        <v>0</v>
      </c>
      <c r="K340" s="7">
        <v>0</v>
      </c>
      <c r="L340" s="7">
        <v>0</v>
      </c>
      <c r="M340" s="7">
        <v>0</v>
      </c>
      <c r="N340" s="7">
        <v>0</v>
      </c>
      <c r="O340" s="7">
        <v>0</v>
      </c>
      <c r="P340" s="7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>
        <v>131</v>
      </c>
      <c r="Y340" t="s">
        <v>276</v>
      </c>
      <c r="Z340" t="s">
        <v>26</v>
      </c>
      <c r="AA340" t="s">
        <v>26</v>
      </c>
      <c r="AB340" s="30" t="s">
        <v>565</v>
      </c>
      <c r="AC340" s="26">
        <v>0</v>
      </c>
      <c r="AD340" s="26">
        <v>0</v>
      </c>
      <c r="AE340" s="26">
        <v>0</v>
      </c>
      <c r="AF340" s="26">
        <v>6</v>
      </c>
      <c r="AG340" s="26">
        <v>3</v>
      </c>
      <c r="AH340" s="26">
        <v>10</v>
      </c>
      <c r="AI340" s="26">
        <v>44007</v>
      </c>
      <c r="AJ340" s="26">
        <v>44007</v>
      </c>
      <c r="AK340" s="26">
        <v>5610</v>
      </c>
      <c r="AL340" s="26">
        <v>3200</v>
      </c>
      <c r="AM340" s="7" t="s">
        <v>565</v>
      </c>
      <c r="AN340" s="7">
        <v>5610</v>
      </c>
      <c r="AO340" s="31">
        <f t="shared" si="15"/>
        <v>5610</v>
      </c>
      <c r="AP340" s="31">
        <f t="shared" si="16"/>
        <v>0</v>
      </c>
      <c r="AQ340" t="b">
        <f t="shared" si="17"/>
        <v>1</v>
      </c>
    </row>
    <row r="341" spans="1:43" x14ac:dyDescent="0.25">
      <c r="A341" t="s">
        <v>25</v>
      </c>
      <c r="B341">
        <v>3</v>
      </c>
      <c r="C341" s="1">
        <v>44017</v>
      </c>
      <c r="D341">
        <v>2630</v>
      </c>
      <c r="E341" s="2" t="s">
        <v>263</v>
      </c>
      <c r="F341" s="4" t="s">
        <v>566</v>
      </c>
      <c r="G341" s="2" t="s">
        <v>232</v>
      </c>
      <c r="H341" s="7">
        <v>268800</v>
      </c>
      <c r="I341" s="7">
        <v>268800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  <c r="O341" s="7">
        <v>0</v>
      </c>
      <c r="P341" s="7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>
        <v>131</v>
      </c>
      <c r="Y341" t="s">
        <v>276</v>
      </c>
      <c r="Z341" t="s">
        <v>26</v>
      </c>
      <c r="AA341" t="s">
        <v>26</v>
      </c>
      <c r="AB341" s="30" t="s">
        <v>566</v>
      </c>
      <c r="AC341" s="26">
        <v>0</v>
      </c>
      <c r="AD341" s="26">
        <v>0</v>
      </c>
      <c r="AE341" s="26">
        <v>0</v>
      </c>
      <c r="AF341" s="26">
        <v>6</v>
      </c>
      <c r="AG341" s="26">
        <v>3</v>
      </c>
      <c r="AH341" s="26">
        <v>10</v>
      </c>
      <c r="AI341" s="26">
        <v>44007</v>
      </c>
      <c r="AJ341" s="26">
        <v>44007</v>
      </c>
      <c r="AK341" s="26">
        <v>9557</v>
      </c>
      <c r="AL341" s="26">
        <v>3200</v>
      </c>
      <c r="AM341" s="7" t="s">
        <v>566</v>
      </c>
      <c r="AN341" s="7">
        <v>9557</v>
      </c>
      <c r="AO341" s="31">
        <f t="shared" si="15"/>
        <v>9557</v>
      </c>
      <c r="AP341" s="31">
        <f t="shared" si="16"/>
        <v>0</v>
      </c>
      <c r="AQ341" t="b">
        <f t="shared" si="17"/>
        <v>1</v>
      </c>
    </row>
    <row r="342" spans="1:43" x14ac:dyDescent="0.25">
      <c r="A342" t="s">
        <v>25</v>
      </c>
      <c r="B342">
        <v>3</v>
      </c>
      <c r="C342" s="1">
        <v>44017</v>
      </c>
      <c r="D342">
        <v>2631</v>
      </c>
      <c r="E342" s="2" t="s">
        <v>263</v>
      </c>
      <c r="F342" s="4" t="s">
        <v>567</v>
      </c>
      <c r="G342" s="2" t="s">
        <v>125</v>
      </c>
      <c r="H342" s="7">
        <v>207400</v>
      </c>
      <c r="I342" s="7">
        <v>207400</v>
      </c>
      <c r="J342" s="7">
        <v>0</v>
      </c>
      <c r="K342" s="7">
        <v>0</v>
      </c>
      <c r="L342" s="7">
        <v>0</v>
      </c>
      <c r="M342" s="7">
        <v>0</v>
      </c>
      <c r="N342" s="7">
        <v>0</v>
      </c>
      <c r="O342" s="7">
        <v>0</v>
      </c>
      <c r="P342" s="7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>
        <v>131</v>
      </c>
      <c r="Y342" t="s">
        <v>276</v>
      </c>
      <c r="Z342" t="s">
        <v>26</v>
      </c>
      <c r="AA342" t="s">
        <v>26</v>
      </c>
      <c r="AB342" s="30" t="s">
        <v>567</v>
      </c>
      <c r="AC342" s="26">
        <v>0</v>
      </c>
      <c r="AD342" s="26">
        <v>0</v>
      </c>
      <c r="AE342" s="26">
        <v>0</v>
      </c>
      <c r="AF342" s="26">
        <v>6</v>
      </c>
      <c r="AG342" s="26">
        <v>3</v>
      </c>
      <c r="AH342" s="26">
        <v>10</v>
      </c>
      <c r="AI342" s="26">
        <v>44007</v>
      </c>
      <c r="AJ342" s="26">
        <v>44007</v>
      </c>
      <c r="AK342" s="26">
        <v>8837</v>
      </c>
      <c r="AL342" s="26">
        <v>1800</v>
      </c>
      <c r="AM342" s="7" t="s">
        <v>567</v>
      </c>
      <c r="AN342" s="7">
        <v>8837</v>
      </c>
      <c r="AO342" s="31">
        <f t="shared" si="15"/>
        <v>8837</v>
      </c>
      <c r="AP342" s="31">
        <f t="shared" si="16"/>
        <v>0</v>
      </c>
      <c r="AQ342" t="b">
        <f t="shared" si="17"/>
        <v>1</v>
      </c>
    </row>
    <row r="343" spans="1:43" x14ac:dyDescent="0.25">
      <c r="A343" t="s">
        <v>25</v>
      </c>
      <c r="B343">
        <v>3</v>
      </c>
      <c r="C343" s="1">
        <v>44017</v>
      </c>
      <c r="D343">
        <v>2632</v>
      </c>
      <c r="E343" s="2" t="s">
        <v>263</v>
      </c>
      <c r="F343" s="4" t="s">
        <v>568</v>
      </c>
      <c r="G343" s="2" t="s">
        <v>816</v>
      </c>
      <c r="H343" s="7">
        <v>1367900</v>
      </c>
      <c r="I343" s="7">
        <v>1367900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>
        <v>131</v>
      </c>
      <c r="Y343" t="s">
        <v>276</v>
      </c>
      <c r="Z343" t="s">
        <v>26</v>
      </c>
      <c r="AA343" t="s">
        <v>26</v>
      </c>
      <c r="AB343" s="30" t="s">
        <v>568</v>
      </c>
      <c r="AC343" s="26">
        <v>0</v>
      </c>
      <c r="AD343" s="26">
        <v>0</v>
      </c>
      <c r="AE343" s="26">
        <v>0</v>
      </c>
      <c r="AF343" s="26">
        <v>6</v>
      </c>
      <c r="AG343" s="26">
        <v>3</v>
      </c>
      <c r="AH343" s="26">
        <v>10</v>
      </c>
      <c r="AI343" s="26">
        <v>44007</v>
      </c>
      <c r="AJ343" s="26">
        <v>44007</v>
      </c>
      <c r="AK343" s="26">
        <v>11102</v>
      </c>
      <c r="AL343" s="26">
        <v>100</v>
      </c>
      <c r="AM343" s="7" t="s">
        <v>568</v>
      </c>
      <c r="AN343" s="7">
        <v>11102</v>
      </c>
      <c r="AO343" s="31">
        <f t="shared" si="15"/>
        <v>11102</v>
      </c>
      <c r="AP343" s="31">
        <f t="shared" si="16"/>
        <v>0</v>
      </c>
      <c r="AQ343" t="b">
        <f t="shared" si="17"/>
        <v>1</v>
      </c>
    </row>
    <row r="344" spans="1:43" x14ac:dyDescent="0.25">
      <c r="A344" t="s">
        <v>25</v>
      </c>
      <c r="B344">
        <v>3</v>
      </c>
      <c r="C344" s="1">
        <v>44017</v>
      </c>
      <c r="D344">
        <v>2633</v>
      </c>
      <c r="E344" s="2" t="s">
        <v>263</v>
      </c>
      <c r="F344" s="4" t="s">
        <v>870</v>
      </c>
      <c r="G344" s="2" t="s">
        <v>941</v>
      </c>
      <c r="H344" s="7">
        <v>395000</v>
      </c>
      <c r="I344" s="7">
        <v>395000</v>
      </c>
      <c r="J344" s="7">
        <v>0</v>
      </c>
      <c r="K344" s="7">
        <v>0</v>
      </c>
      <c r="L344" s="7">
        <v>0</v>
      </c>
      <c r="M344" s="7">
        <v>0</v>
      </c>
      <c r="N344" s="7">
        <v>0</v>
      </c>
      <c r="O344" s="7">
        <v>0</v>
      </c>
      <c r="P344" s="7">
        <v>32</v>
      </c>
      <c r="Q344" s="7">
        <v>0</v>
      </c>
      <c r="R344" s="7">
        <v>32</v>
      </c>
      <c r="S344" s="7">
        <v>6602.72</v>
      </c>
      <c r="T344" s="7">
        <v>0</v>
      </c>
      <c r="U344" s="7">
        <v>0</v>
      </c>
      <c r="V344" s="7">
        <v>0</v>
      </c>
      <c r="W344" s="7">
        <v>0</v>
      </c>
      <c r="X344">
        <v>131</v>
      </c>
      <c r="Y344" t="s">
        <v>276</v>
      </c>
      <c r="Z344" t="s">
        <v>26</v>
      </c>
      <c r="AA344" t="s">
        <v>26</v>
      </c>
      <c r="AB344" s="30" t="s">
        <v>870</v>
      </c>
      <c r="AC344" s="33">
        <v>4842</v>
      </c>
      <c r="AD344" s="26">
        <v>6634.72</v>
      </c>
      <c r="AE344" s="26">
        <v>259.72000000000003</v>
      </c>
      <c r="AF344" s="26">
        <v>6</v>
      </c>
      <c r="AG344" s="26">
        <v>3</v>
      </c>
      <c r="AH344" s="26">
        <v>10</v>
      </c>
      <c r="AI344" s="26">
        <v>44007</v>
      </c>
      <c r="AJ344" s="26">
        <v>44007</v>
      </c>
      <c r="AK344" s="26">
        <v>32</v>
      </c>
      <c r="AL344" s="26">
        <v>2200</v>
      </c>
      <c r="AM344" s="7" t="s">
        <v>870</v>
      </c>
      <c r="AN344" s="7">
        <v>32</v>
      </c>
      <c r="AO344" s="31">
        <f t="shared" si="15"/>
        <v>-6602.72</v>
      </c>
      <c r="AP344" s="31">
        <f t="shared" si="16"/>
        <v>-6634.72</v>
      </c>
      <c r="AQ344" t="b">
        <f t="shared" si="17"/>
        <v>1</v>
      </c>
    </row>
    <row r="345" spans="1:43" x14ac:dyDescent="0.25">
      <c r="A345" t="s">
        <v>25</v>
      </c>
      <c r="B345">
        <v>3</v>
      </c>
      <c r="C345" s="1">
        <v>44017</v>
      </c>
      <c r="D345">
        <v>2634</v>
      </c>
      <c r="E345" s="2" t="s">
        <v>263</v>
      </c>
      <c r="F345" s="4" t="s">
        <v>569</v>
      </c>
      <c r="G345" s="2" t="s">
        <v>817</v>
      </c>
      <c r="H345" s="7">
        <v>210900</v>
      </c>
      <c r="I345" s="7">
        <v>210900</v>
      </c>
      <c r="J345" s="7">
        <v>0</v>
      </c>
      <c r="K345" s="7">
        <v>0</v>
      </c>
      <c r="L345" s="7">
        <v>0</v>
      </c>
      <c r="M345" s="7">
        <v>0</v>
      </c>
      <c r="N345" s="7">
        <v>0</v>
      </c>
      <c r="O345" s="7">
        <v>0</v>
      </c>
      <c r="P345" s="7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>
        <v>131</v>
      </c>
      <c r="Y345" t="s">
        <v>276</v>
      </c>
      <c r="Z345" t="s">
        <v>26</v>
      </c>
      <c r="AA345" t="s">
        <v>26</v>
      </c>
      <c r="AB345" s="30" t="s">
        <v>569</v>
      </c>
      <c r="AC345" s="26">
        <v>0</v>
      </c>
      <c r="AD345" s="26">
        <v>0</v>
      </c>
      <c r="AE345" s="26">
        <v>0</v>
      </c>
      <c r="AF345" s="26">
        <v>6</v>
      </c>
      <c r="AG345" s="26">
        <v>3</v>
      </c>
      <c r="AH345" s="26">
        <v>10</v>
      </c>
      <c r="AI345" s="26">
        <v>44007</v>
      </c>
      <c r="AJ345" s="26">
        <v>44007</v>
      </c>
      <c r="AK345" s="26">
        <v>3484</v>
      </c>
      <c r="AL345" s="26">
        <v>2300</v>
      </c>
      <c r="AM345" s="7" t="s">
        <v>569</v>
      </c>
      <c r="AN345" s="7">
        <v>3484</v>
      </c>
      <c r="AO345" s="31">
        <f t="shared" si="15"/>
        <v>3484</v>
      </c>
      <c r="AP345" s="31">
        <f t="shared" si="16"/>
        <v>0</v>
      </c>
      <c r="AQ345" t="b">
        <f t="shared" si="17"/>
        <v>1</v>
      </c>
    </row>
    <row r="346" spans="1:43" x14ac:dyDescent="0.25">
      <c r="A346" t="s">
        <v>25</v>
      </c>
      <c r="B346">
        <v>3</v>
      </c>
      <c r="C346" s="1">
        <v>44017</v>
      </c>
      <c r="D346">
        <v>2635</v>
      </c>
      <c r="E346" s="2" t="s">
        <v>263</v>
      </c>
      <c r="F346" s="4" t="s">
        <v>570</v>
      </c>
      <c r="G346" s="2" t="s">
        <v>818</v>
      </c>
      <c r="H346" s="7">
        <v>391715</v>
      </c>
      <c r="I346" s="7">
        <v>391715</v>
      </c>
      <c r="J346" s="7">
        <v>0</v>
      </c>
      <c r="K346" s="7">
        <v>0</v>
      </c>
      <c r="L346" s="7">
        <v>0</v>
      </c>
      <c r="M346" s="7">
        <v>0</v>
      </c>
      <c r="N346" s="7">
        <v>0</v>
      </c>
      <c r="O346" s="7">
        <v>0</v>
      </c>
      <c r="P346" s="7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>
        <v>131</v>
      </c>
      <c r="Y346" t="s">
        <v>276</v>
      </c>
      <c r="Z346" t="s">
        <v>26</v>
      </c>
      <c r="AA346" t="s">
        <v>26</v>
      </c>
      <c r="AB346" s="30" t="s">
        <v>570</v>
      </c>
      <c r="AC346" s="26">
        <v>0</v>
      </c>
      <c r="AD346" s="26">
        <v>0</v>
      </c>
      <c r="AE346" s="26">
        <v>0</v>
      </c>
      <c r="AF346" s="26">
        <v>6</v>
      </c>
      <c r="AG346" s="26">
        <v>3</v>
      </c>
      <c r="AH346" s="26">
        <v>10</v>
      </c>
      <c r="AI346" s="26">
        <v>44007</v>
      </c>
      <c r="AJ346" s="26">
        <v>44007</v>
      </c>
      <c r="AK346" s="26">
        <v>7170</v>
      </c>
      <c r="AL346" s="26">
        <v>3000</v>
      </c>
      <c r="AM346" s="7" t="s">
        <v>570</v>
      </c>
      <c r="AN346" s="7">
        <v>7170</v>
      </c>
      <c r="AO346" s="31">
        <f t="shared" si="15"/>
        <v>7170</v>
      </c>
      <c r="AP346" s="31">
        <f t="shared" si="16"/>
        <v>0</v>
      </c>
      <c r="AQ346" t="b">
        <f t="shared" si="17"/>
        <v>1</v>
      </c>
    </row>
    <row r="347" spans="1:43" x14ac:dyDescent="0.25">
      <c r="A347" t="s">
        <v>25</v>
      </c>
      <c r="B347">
        <v>3</v>
      </c>
      <c r="C347" s="1">
        <v>44017</v>
      </c>
      <c r="D347">
        <v>2636</v>
      </c>
      <c r="E347" s="2" t="s">
        <v>263</v>
      </c>
      <c r="F347" s="4" t="s">
        <v>571</v>
      </c>
      <c r="G347" s="2" t="s">
        <v>819</v>
      </c>
      <c r="H347" s="7">
        <v>820500</v>
      </c>
      <c r="I347" s="7">
        <v>820500</v>
      </c>
      <c r="J347" s="7">
        <v>0</v>
      </c>
      <c r="K347" s="7">
        <v>0</v>
      </c>
      <c r="L347" s="7">
        <v>0</v>
      </c>
      <c r="M347" s="7">
        <v>0</v>
      </c>
      <c r="N347" s="7">
        <v>0</v>
      </c>
      <c r="O347" s="7">
        <v>0</v>
      </c>
      <c r="P347" s="7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>
        <v>131</v>
      </c>
      <c r="Y347" t="s">
        <v>276</v>
      </c>
      <c r="Z347" t="s">
        <v>26</v>
      </c>
      <c r="AA347" t="s">
        <v>26</v>
      </c>
      <c r="AB347" s="30" t="s">
        <v>571</v>
      </c>
      <c r="AC347" s="26">
        <v>0</v>
      </c>
      <c r="AD347" s="26">
        <v>0</v>
      </c>
      <c r="AE347" s="26">
        <v>0</v>
      </c>
      <c r="AF347" s="26">
        <v>6</v>
      </c>
      <c r="AG347" s="26">
        <v>3</v>
      </c>
      <c r="AH347" s="26">
        <v>10</v>
      </c>
      <c r="AI347" s="26">
        <v>44007</v>
      </c>
      <c r="AJ347" s="26">
        <v>44007</v>
      </c>
      <c r="AK347" s="26">
        <v>15126</v>
      </c>
      <c r="AL347" s="26">
        <v>3500</v>
      </c>
      <c r="AM347" s="7" t="s">
        <v>571</v>
      </c>
      <c r="AN347" s="7">
        <v>15126</v>
      </c>
      <c r="AO347" s="31">
        <f t="shared" si="15"/>
        <v>15126</v>
      </c>
      <c r="AP347" s="31">
        <f t="shared" si="16"/>
        <v>0</v>
      </c>
      <c r="AQ347" t="b">
        <f t="shared" si="17"/>
        <v>1</v>
      </c>
    </row>
    <row r="348" spans="1:43" x14ac:dyDescent="0.25">
      <c r="A348" t="s">
        <v>25</v>
      </c>
      <c r="B348">
        <v>3</v>
      </c>
      <c r="C348" s="1">
        <v>44017</v>
      </c>
      <c r="D348">
        <v>2637</v>
      </c>
      <c r="E348" s="2" t="s">
        <v>263</v>
      </c>
      <c r="F348" s="4" t="s">
        <v>572</v>
      </c>
      <c r="G348" s="2" t="s">
        <v>820</v>
      </c>
      <c r="H348" s="7">
        <v>540844</v>
      </c>
      <c r="I348" s="7">
        <v>540844</v>
      </c>
      <c r="J348" s="7">
        <v>0</v>
      </c>
      <c r="K348" s="7">
        <v>0</v>
      </c>
      <c r="L348" s="7">
        <v>0</v>
      </c>
      <c r="M348" s="7">
        <v>0</v>
      </c>
      <c r="N348" s="7">
        <v>0</v>
      </c>
      <c r="O348" s="7">
        <v>0</v>
      </c>
      <c r="P348" s="7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>
        <v>131</v>
      </c>
      <c r="Y348" t="s">
        <v>276</v>
      </c>
      <c r="Z348" t="s">
        <v>26</v>
      </c>
      <c r="AA348" t="s">
        <v>26</v>
      </c>
      <c r="AB348" s="30" t="s">
        <v>572</v>
      </c>
      <c r="AC348" s="26">
        <v>0</v>
      </c>
      <c r="AD348" s="26">
        <v>0</v>
      </c>
      <c r="AE348" s="26">
        <v>0</v>
      </c>
      <c r="AF348" s="26">
        <v>6</v>
      </c>
      <c r="AG348" s="26">
        <v>3</v>
      </c>
      <c r="AH348" s="26">
        <v>10</v>
      </c>
      <c r="AI348" s="26">
        <v>44007</v>
      </c>
      <c r="AJ348" s="26">
        <v>44007</v>
      </c>
      <c r="AK348" s="26">
        <v>6166</v>
      </c>
      <c r="AL348" s="26">
        <v>2800</v>
      </c>
      <c r="AM348" s="7" t="s">
        <v>572</v>
      </c>
      <c r="AN348" s="7">
        <v>6166</v>
      </c>
      <c r="AO348" s="31">
        <f t="shared" si="15"/>
        <v>6166</v>
      </c>
      <c r="AP348" s="31">
        <f t="shared" si="16"/>
        <v>0</v>
      </c>
      <c r="AQ348" t="b">
        <f t="shared" si="17"/>
        <v>1</v>
      </c>
    </row>
    <row r="349" spans="1:43" x14ac:dyDescent="0.25">
      <c r="A349" t="s">
        <v>25</v>
      </c>
      <c r="B349">
        <v>3</v>
      </c>
      <c r="C349" s="1">
        <v>44017</v>
      </c>
      <c r="D349">
        <v>2638</v>
      </c>
      <c r="E349" s="2" t="s">
        <v>263</v>
      </c>
      <c r="F349" s="4" t="s">
        <v>573</v>
      </c>
      <c r="G349" s="2" t="s">
        <v>821</v>
      </c>
      <c r="H349" s="7">
        <v>199200</v>
      </c>
      <c r="I349" s="7">
        <v>199200</v>
      </c>
      <c r="J349" s="7">
        <v>0</v>
      </c>
      <c r="K349" s="7">
        <v>0</v>
      </c>
      <c r="L349" s="7">
        <v>0</v>
      </c>
      <c r="M349" s="7">
        <v>0</v>
      </c>
      <c r="N349" s="7">
        <v>0</v>
      </c>
      <c r="O349" s="7">
        <v>0</v>
      </c>
      <c r="P349" s="7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>
        <v>131</v>
      </c>
      <c r="Y349" t="s">
        <v>276</v>
      </c>
      <c r="Z349" t="s">
        <v>26</v>
      </c>
      <c r="AA349" t="s">
        <v>26</v>
      </c>
      <c r="AB349" s="30" t="s">
        <v>573</v>
      </c>
      <c r="AC349" s="26">
        <v>0</v>
      </c>
      <c r="AD349" s="26">
        <v>0</v>
      </c>
      <c r="AE349" s="26">
        <v>0</v>
      </c>
      <c r="AF349" s="26">
        <v>6</v>
      </c>
      <c r="AG349" s="26">
        <v>3</v>
      </c>
      <c r="AH349" s="26">
        <v>10</v>
      </c>
      <c r="AI349" s="26">
        <v>44007</v>
      </c>
      <c r="AJ349" s="26">
        <v>44007</v>
      </c>
      <c r="AK349" s="26">
        <v>11650</v>
      </c>
      <c r="AL349" s="26">
        <v>2200</v>
      </c>
      <c r="AM349" s="7" t="s">
        <v>573</v>
      </c>
      <c r="AN349" s="7">
        <v>11650</v>
      </c>
      <c r="AO349" s="31">
        <f t="shared" si="15"/>
        <v>11650</v>
      </c>
      <c r="AP349" s="31">
        <f t="shared" si="16"/>
        <v>0</v>
      </c>
      <c r="AQ349" t="b">
        <f t="shared" si="17"/>
        <v>1</v>
      </c>
    </row>
    <row r="350" spans="1:43" x14ac:dyDescent="0.25">
      <c r="A350" t="s">
        <v>25</v>
      </c>
      <c r="B350">
        <v>3</v>
      </c>
      <c r="C350" s="1">
        <v>44017</v>
      </c>
      <c r="D350">
        <v>2639</v>
      </c>
      <c r="E350" s="2" t="s">
        <v>263</v>
      </c>
      <c r="F350" s="4" t="s">
        <v>574</v>
      </c>
      <c r="G350" s="2" t="s">
        <v>31</v>
      </c>
      <c r="H350" s="7">
        <v>1215300</v>
      </c>
      <c r="I350" s="7">
        <v>1215300</v>
      </c>
      <c r="J350" s="7">
        <v>0</v>
      </c>
      <c r="K350" s="7">
        <v>0</v>
      </c>
      <c r="L350" s="7">
        <v>0</v>
      </c>
      <c r="M350" s="7">
        <v>0</v>
      </c>
      <c r="N350" s="7">
        <v>0</v>
      </c>
      <c r="O350" s="7">
        <v>0</v>
      </c>
      <c r="P350" s="7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>
        <v>131</v>
      </c>
      <c r="Y350" t="s">
        <v>276</v>
      </c>
      <c r="Z350" t="s">
        <v>26</v>
      </c>
      <c r="AA350" t="s">
        <v>26</v>
      </c>
      <c r="AB350" s="30" t="s">
        <v>574</v>
      </c>
      <c r="AC350" s="26">
        <v>0</v>
      </c>
      <c r="AD350" s="26">
        <v>0</v>
      </c>
      <c r="AE350" s="26">
        <v>0</v>
      </c>
      <c r="AF350" s="26">
        <v>6</v>
      </c>
      <c r="AG350" s="26">
        <v>3</v>
      </c>
      <c r="AH350" s="26">
        <v>10</v>
      </c>
      <c r="AI350" s="26">
        <v>44007</v>
      </c>
      <c r="AJ350" s="26">
        <v>44007</v>
      </c>
      <c r="AK350" s="26">
        <v>14536</v>
      </c>
      <c r="AL350" s="26">
        <v>3000</v>
      </c>
      <c r="AM350" s="7" t="s">
        <v>574</v>
      </c>
      <c r="AN350" s="7">
        <v>14536</v>
      </c>
      <c r="AO350" s="31">
        <f t="shared" si="15"/>
        <v>14536</v>
      </c>
      <c r="AP350" s="31">
        <f t="shared" si="16"/>
        <v>0</v>
      </c>
      <c r="AQ350" t="b">
        <f t="shared" si="17"/>
        <v>1</v>
      </c>
    </row>
    <row r="351" spans="1:43" x14ac:dyDescent="0.25">
      <c r="A351" t="s">
        <v>25</v>
      </c>
      <c r="B351">
        <v>3</v>
      </c>
      <c r="C351" s="1">
        <v>44017</v>
      </c>
      <c r="D351">
        <v>2640</v>
      </c>
      <c r="E351" s="2" t="s">
        <v>263</v>
      </c>
      <c r="F351" s="4" t="s">
        <v>575</v>
      </c>
      <c r="G351" s="2" t="s">
        <v>822</v>
      </c>
      <c r="H351" s="7">
        <v>99600</v>
      </c>
      <c r="I351" s="7">
        <v>99600</v>
      </c>
      <c r="J351" s="7">
        <v>0</v>
      </c>
      <c r="K351" s="7">
        <v>0</v>
      </c>
      <c r="L351" s="7">
        <v>0</v>
      </c>
      <c r="M351" s="7">
        <v>0</v>
      </c>
      <c r="N351" s="7">
        <v>0</v>
      </c>
      <c r="O351" s="7">
        <v>0</v>
      </c>
      <c r="P351" s="7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>
        <v>131</v>
      </c>
      <c r="Y351" t="s">
        <v>276</v>
      </c>
      <c r="Z351" t="s">
        <v>26</v>
      </c>
      <c r="AA351" t="s">
        <v>26</v>
      </c>
      <c r="AB351" s="30" t="s">
        <v>575</v>
      </c>
      <c r="AC351" s="26">
        <v>0</v>
      </c>
      <c r="AD351" s="26">
        <v>0</v>
      </c>
      <c r="AE351" s="26">
        <v>0</v>
      </c>
      <c r="AF351" s="26">
        <v>6</v>
      </c>
      <c r="AG351" s="26">
        <v>3</v>
      </c>
      <c r="AH351" s="26">
        <v>10</v>
      </c>
      <c r="AI351" s="26">
        <v>44007</v>
      </c>
      <c r="AJ351" s="26">
        <v>44007</v>
      </c>
      <c r="AK351" s="26">
        <v>3933</v>
      </c>
      <c r="AL351" s="26">
        <v>1200</v>
      </c>
      <c r="AM351" s="7" t="s">
        <v>575</v>
      </c>
      <c r="AN351" s="7">
        <v>3933</v>
      </c>
      <c r="AO351" s="31">
        <f t="shared" si="15"/>
        <v>3933</v>
      </c>
      <c r="AP351" s="31">
        <f t="shared" si="16"/>
        <v>0</v>
      </c>
      <c r="AQ351" t="b">
        <f t="shared" si="17"/>
        <v>1</v>
      </c>
    </row>
    <row r="352" spans="1:43" x14ac:dyDescent="0.25">
      <c r="A352" t="s">
        <v>25</v>
      </c>
      <c r="B352">
        <v>3</v>
      </c>
      <c r="C352" s="1">
        <v>44017</v>
      </c>
      <c r="D352">
        <v>2641</v>
      </c>
      <c r="E352" s="2" t="s">
        <v>263</v>
      </c>
      <c r="F352" s="4" t="s">
        <v>576</v>
      </c>
      <c r="G352" s="2" t="s">
        <v>213</v>
      </c>
      <c r="H352" s="7">
        <v>18840</v>
      </c>
      <c r="I352" s="7">
        <v>18840</v>
      </c>
      <c r="J352" s="7">
        <v>0</v>
      </c>
      <c r="K352" s="7">
        <v>0</v>
      </c>
      <c r="L352" s="7">
        <v>0</v>
      </c>
      <c r="M352" s="7">
        <v>0</v>
      </c>
      <c r="N352" s="7">
        <v>0</v>
      </c>
      <c r="O352" s="7">
        <v>0</v>
      </c>
      <c r="P352" s="7">
        <v>0</v>
      </c>
      <c r="Q352" s="7">
        <v>15.48</v>
      </c>
      <c r="R352" s="7">
        <v>15.48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>
        <v>131</v>
      </c>
      <c r="Y352" t="s">
        <v>276</v>
      </c>
      <c r="Z352" t="s">
        <v>26</v>
      </c>
      <c r="AA352" t="s">
        <v>26</v>
      </c>
      <c r="AB352" s="30" t="s">
        <v>576</v>
      </c>
      <c r="AC352" s="26">
        <v>0</v>
      </c>
      <c r="AD352" s="26">
        <v>15.48</v>
      </c>
      <c r="AE352" s="26">
        <v>15.48</v>
      </c>
      <c r="AF352" s="26">
        <v>6</v>
      </c>
      <c r="AG352" s="26">
        <v>3</v>
      </c>
      <c r="AH352" s="26">
        <v>10</v>
      </c>
      <c r="AI352" s="26">
        <v>44007</v>
      </c>
      <c r="AJ352" s="26">
        <v>44007</v>
      </c>
      <c r="AK352" s="26">
        <v>2619.52</v>
      </c>
      <c r="AL352" s="26">
        <v>500</v>
      </c>
      <c r="AM352" s="7" t="s">
        <v>576</v>
      </c>
      <c r="AN352" s="7">
        <v>2635</v>
      </c>
      <c r="AO352" s="31">
        <f t="shared" si="15"/>
        <v>2619.52</v>
      </c>
      <c r="AP352" s="31">
        <f t="shared" si="16"/>
        <v>0</v>
      </c>
      <c r="AQ352" t="b">
        <f t="shared" si="17"/>
        <v>1</v>
      </c>
    </row>
    <row r="353" spans="1:43" x14ac:dyDescent="0.25">
      <c r="A353" t="s">
        <v>25</v>
      </c>
      <c r="B353">
        <v>3</v>
      </c>
      <c r="C353" s="1">
        <v>44017</v>
      </c>
      <c r="D353">
        <v>2642</v>
      </c>
      <c r="E353" s="2" t="s">
        <v>263</v>
      </c>
      <c r="F353" s="4" t="s">
        <v>577</v>
      </c>
      <c r="G353" s="2" t="s">
        <v>132</v>
      </c>
      <c r="H353" s="7">
        <v>869600</v>
      </c>
      <c r="I353" s="7">
        <v>869600</v>
      </c>
      <c r="J353" s="7">
        <v>0</v>
      </c>
      <c r="K353" s="7">
        <v>0</v>
      </c>
      <c r="L353" s="7">
        <v>0</v>
      </c>
      <c r="M353" s="7">
        <v>0</v>
      </c>
      <c r="N353" s="7">
        <v>0</v>
      </c>
      <c r="O353" s="7">
        <v>0</v>
      </c>
      <c r="P353" s="7">
        <v>0</v>
      </c>
      <c r="Q353" s="7">
        <v>122.95</v>
      </c>
      <c r="R353" s="7">
        <v>122.95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>
        <v>131</v>
      </c>
      <c r="Y353" t="s">
        <v>276</v>
      </c>
      <c r="Z353" t="s">
        <v>26</v>
      </c>
      <c r="AA353" t="s">
        <v>26</v>
      </c>
      <c r="AB353" s="30" t="s">
        <v>577</v>
      </c>
      <c r="AC353" s="26">
        <v>0</v>
      </c>
      <c r="AD353" s="26">
        <v>122.95</v>
      </c>
      <c r="AE353" s="26">
        <v>122.95</v>
      </c>
      <c r="AF353" s="26">
        <v>6</v>
      </c>
      <c r="AG353" s="26">
        <v>3</v>
      </c>
      <c r="AH353" s="26">
        <v>10</v>
      </c>
      <c r="AI353" s="26">
        <v>44007</v>
      </c>
      <c r="AJ353" s="26">
        <v>44007</v>
      </c>
      <c r="AK353" s="26">
        <v>2593.0500000000002</v>
      </c>
      <c r="AL353" s="26">
        <v>100</v>
      </c>
      <c r="AM353" s="7" t="s">
        <v>577</v>
      </c>
      <c r="AN353" s="7">
        <v>2716</v>
      </c>
      <c r="AO353" s="31">
        <f t="shared" si="15"/>
        <v>2593.0500000000002</v>
      </c>
      <c r="AP353" s="31">
        <f t="shared" si="16"/>
        <v>0</v>
      </c>
      <c r="AQ353" t="b">
        <f t="shared" si="17"/>
        <v>1</v>
      </c>
    </row>
    <row r="354" spans="1:43" x14ac:dyDescent="0.25">
      <c r="A354" t="s">
        <v>25</v>
      </c>
      <c r="B354">
        <v>3</v>
      </c>
      <c r="C354" s="1">
        <v>44017</v>
      </c>
      <c r="D354">
        <v>2643</v>
      </c>
      <c r="E354" s="2" t="s">
        <v>263</v>
      </c>
      <c r="F354" s="4" t="s">
        <v>578</v>
      </c>
      <c r="G354" s="2" t="s">
        <v>823</v>
      </c>
      <c r="H354" s="7">
        <v>1904800</v>
      </c>
      <c r="I354" s="7">
        <v>1904800</v>
      </c>
      <c r="J354" s="7">
        <v>0</v>
      </c>
      <c r="K354" s="7">
        <v>0</v>
      </c>
      <c r="L354" s="7">
        <v>0</v>
      </c>
      <c r="M354" s="7">
        <v>0</v>
      </c>
      <c r="N354" s="7">
        <v>0</v>
      </c>
      <c r="O354" s="7">
        <v>0</v>
      </c>
      <c r="P354" s="7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>
        <v>131</v>
      </c>
      <c r="Y354" t="s">
        <v>276</v>
      </c>
      <c r="Z354" t="s">
        <v>26</v>
      </c>
      <c r="AA354" t="s">
        <v>26</v>
      </c>
      <c r="AB354" s="30" t="s">
        <v>578</v>
      </c>
      <c r="AC354" s="26">
        <v>0</v>
      </c>
      <c r="AD354" s="26">
        <v>0</v>
      </c>
      <c r="AE354" s="26">
        <v>0</v>
      </c>
      <c r="AF354" s="26">
        <v>6</v>
      </c>
      <c r="AG354" s="26">
        <v>3</v>
      </c>
      <c r="AH354" s="26">
        <v>10</v>
      </c>
      <c r="AI354" s="26">
        <v>44007</v>
      </c>
      <c r="AJ354" s="26">
        <v>44007</v>
      </c>
      <c r="AK354" s="26">
        <v>33524</v>
      </c>
      <c r="AL354" s="26">
        <v>5600</v>
      </c>
      <c r="AM354" s="7" t="s">
        <v>578</v>
      </c>
      <c r="AN354" s="7">
        <v>33524</v>
      </c>
      <c r="AO354" s="31">
        <f t="shared" si="15"/>
        <v>33524</v>
      </c>
      <c r="AP354" s="31">
        <f t="shared" si="16"/>
        <v>0</v>
      </c>
      <c r="AQ354" t="b">
        <f t="shared" si="17"/>
        <v>1</v>
      </c>
    </row>
    <row r="355" spans="1:43" x14ac:dyDescent="0.25">
      <c r="A355" t="s">
        <v>25</v>
      </c>
      <c r="B355">
        <v>3</v>
      </c>
      <c r="C355" s="1">
        <v>44017</v>
      </c>
      <c r="D355">
        <v>2644</v>
      </c>
      <c r="E355" s="2" t="s">
        <v>263</v>
      </c>
      <c r="F355" s="4" t="s">
        <v>579</v>
      </c>
      <c r="G355" s="2" t="s">
        <v>824</v>
      </c>
      <c r="H355" s="7">
        <v>409393</v>
      </c>
      <c r="I355" s="7">
        <v>409393</v>
      </c>
      <c r="J355" s="7">
        <v>0</v>
      </c>
      <c r="K355" s="7">
        <v>0</v>
      </c>
      <c r="L355" s="7">
        <v>0</v>
      </c>
      <c r="M355" s="7">
        <v>0</v>
      </c>
      <c r="N355" s="7">
        <v>0</v>
      </c>
      <c r="O355" s="7">
        <v>0</v>
      </c>
      <c r="P355" s="7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>
        <v>131</v>
      </c>
      <c r="Y355" t="s">
        <v>276</v>
      </c>
      <c r="Z355" t="s">
        <v>26</v>
      </c>
      <c r="AA355" t="s">
        <v>26</v>
      </c>
      <c r="AB355" s="30" t="s">
        <v>579</v>
      </c>
      <c r="AC355" s="26">
        <v>0</v>
      </c>
      <c r="AD355" s="26">
        <v>0</v>
      </c>
      <c r="AE355" s="26">
        <v>0</v>
      </c>
      <c r="AF355" s="26">
        <v>6</v>
      </c>
      <c r="AG355" s="26">
        <v>3</v>
      </c>
      <c r="AH355" s="26">
        <v>10</v>
      </c>
      <c r="AI355" s="26">
        <v>44007</v>
      </c>
      <c r="AJ355" s="26">
        <v>44007</v>
      </c>
      <c r="AK355" s="26">
        <v>12049</v>
      </c>
      <c r="AL355" s="26">
        <v>2600</v>
      </c>
      <c r="AM355" s="7" t="s">
        <v>579</v>
      </c>
      <c r="AN355" s="7">
        <v>12049</v>
      </c>
      <c r="AO355" s="31">
        <f t="shared" si="15"/>
        <v>12049</v>
      </c>
      <c r="AP355" s="31">
        <f t="shared" si="16"/>
        <v>0</v>
      </c>
      <c r="AQ355" t="b">
        <f t="shared" si="17"/>
        <v>1</v>
      </c>
    </row>
    <row r="356" spans="1:43" x14ac:dyDescent="0.25">
      <c r="A356" t="s">
        <v>25</v>
      </c>
      <c r="B356">
        <v>3</v>
      </c>
      <c r="C356" s="1">
        <v>44017</v>
      </c>
      <c r="D356">
        <v>2645</v>
      </c>
      <c r="E356" s="2" t="s">
        <v>263</v>
      </c>
      <c r="F356" s="4" t="s">
        <v>580</v>
      </c>
      <c r="G356" s="2" t="s">
        <v>825</v>
      </c>
      <c r="H356" s="7">
        <v>892000</v>
      </c>
      <c r="I356" s="7">
        <v>892000</v>
      </c>
      <c r="J356" s="7">
        <v>0</v>
      </c>
      <c r="K356" s="7">
        <v>0</v>
      </c>
      <c r="L356" s="7">
        <v>0</v>
      </c>
      <c r="M356" s="7">
        <v>0</v>
      </c>
      <c r="N356" s="7">
        <v>0</v>
      </c>
      <c r="O356" s="7">
        <v>0</v>
      </c>
      <c r="P356" s="7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>
        <v>131</v>
      </c>
      <c r="Y356" t="s">
        <v>276</v>
      </c>
      <c r="Z356" t="s">
        <v>26</v>
      </c>
      <c r="AA356" t="s">
        <v>26</v>
      </c>
      <c r="AB356" s="30" t="s">
        <v>580</v>
      </c>
      <c r="AC356" s="26">
        <v>0</v>
      </c>
      <c r="AD356" s="26">
        <v>0</v>
      </c>
      <c r="AE356" s="26">
        <v>0</v>
      </c>
      <c r="AF356" s="26">
        <v>6</v>
      </c>
      <c r="AG356" s="26">
        <v>3</v>
      </c>
      <c r="AH356" s="26">
        <v>10</v>
      </c>
      <c r="AI356" s="26">
        <v>44007</v>
      </c>
      <c r="AJ356" s="26">
        <v>44007</v>
      </c>
      <c r="AK356" s="26">
        <v>12734</v>
      </c>
      <c r="AL356" s="26">
        <v>4000</v>
      </c>
      <c r="AM356" s="7" t="s">
        <v>580</v>
      </c>
      <c r="AN356" s="7">
        <v>12734</v>
      </c>
      <c r="AO356" s="31">
        <f t="shared" si="15"/>
        <v>12734</v>
      </c>
      <c r="AP356" s="31">
        <f t="shared" si="16"/>
        <v>0</v>
      </c>
      <c r="AQ356" t="b">
        <f t="shared" si="17"/>
        <v>1</v>
      </c>
    </row>
    <row r="357" spans="1:43" x14ac:dyDescent="0.25">
      <c r="A357" t="s">
        <v>25</v>
      </c>
      <c r="B357">
        <v>3</v>
      </c>
      <c r="C357" s="1">
        <v>44017</v>
      </c>
      <c r="D357">
        <v>2646</v>
      </c>
      <c r="E357" s="2" t="s">
        <v>263</v>
      </c>
      <c r="F357" s="4" t="s">
        <v>581</v>
      </c>
      <c r="G357" s="2" t="s">
        <v>210</v>
      </c>
      <c r="H357" s="7">
        <v>885017</v>
      </c>
      <c r="I357" s="7">
        <v>885017</v>
      </c>
      <c r="J357" s="7">
        <v>0</v>
      </c>
      <c r="K357" s="7">
        <v>0</v>
      </c>
      <c r="L357" s="7">
        <v>0</v>
      </c>
      <c r="M357" s="7">
        <v>0</v>
      </c>
      <c r="N357" s="7">
        <v>0</v>
      </c>
      <c r="O357" s="7">
        <v>0</v>
      </c>
      <c r="P357" s="7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>
        <v>131</v>
      </c>
      <c r="Y357" t="s">
        <v>276</v>
      </c>
      <c r="Z357" t="s">
        <v>26</v>
      </c>
      <c r="AA357" t="s">
        <v>26</v>
      </c>
      <c r="AB357" s="30" t="s">
        <v>581</v>
      </c>
      <c r="AC357" s="26">
        <v>0</v>
      </c>
      <c r="AD357" s="26">
        <v>0</v>
      </c>
      <c r="AE357" s="26">
        <v>0</v>
      </c>
      <c r="AF357" s="26">
        <v>6</v>
      </c>
      <c r="AG357" s="26">
        <v>3</v>
      </c>
      <c r="AH357" s="26">
        <v>10</v>
      </c>
      <c r="AI357" s="26">
        <v>44007</v>
      </c>
      <c r="AJ357" s="26">
        <v>44007</v>
      </c>
      <c r="AK357" s="26">
        <v>2712</v>
      </c>
      <c r="AL357" s="26">
        <v>100</v>
      </c>
      <c r="AM357" s="7" t="s">
        <v>581</v>
      </c>
      <c r="AN357" s="7">
        <v>2712</v>
      </c>
      <c r="AO357" s="31">
        <f t="shared" si="15"/>
        <v>2712</v>
      </c>
      <c r="AP357" s="31">
        <f t="shared" si="16"/>
        <v>0</v>
      </c>
      <c r="AQ357" t="b">
        <f t="shared" si="17"/>
        <v>1</v>
      </c>
    </row>
    <row r="358" spans="1:43" x14ac:dyDescent="0.25">
      <c r="A358" t="s">
        <v>25</v>
      </c>
      <c r="B358">
        <v>3</v>
      </c>
      <c r="C358" s="1">
        <v>44017</v>
      </c>
      <c r="D358">
        <v>2647</v>
      </c>
      <c r="E358" s="2" t="s">
        <v>263</v>
      </c>
      <c r="F358" s="4" t="s">
        <v>582</v>
      </c>
      <c r="G358" s="2" t="s">
        <v>146</v>
      </c>
      <c r="H358" s="7">
        <v>1885747</v>
      </c>
      <c r="I358" s="7">
        <v>1885747</v>
      </c>
      <c r="J358" s="7">
        <v>0</v>
      </c>
      <c r="K358" s="7">
        <v>0</v>
      </c>
      <c r="L358" s="7">
        <v>0</v>
      </c>
      <c r="M358" s="7">
        <v>0</v>
      </c>
      <c r="N358" s="7">
        <v>0</v>
      </c>
      <c r="O358" s="7">
        <v>0</v>
      </c>
      <c r="P358" s="7">
        <v>0</v>
      </c>
      <c r="Q358" s="7">
        <v>70.47</v>
      </c>
      <c r="R358" s="7">
        <v>70.47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>
        <v>131</v>
      </c>
      <c r="Y358" t="s">
        <v>276</v>
      </c>
      <c r="Z358" t="s">
        <v>26</v>
      </c>
      <c r="AA358" t="s">
        <v>26</v>
      </c>
      <c r="AB358" s="30" t="s">
        <v>582</v>
      </c>
      <c r="AC358" s="26">
        <v>0</v>
      </c>
      <c r="AD358" s="26">
        <v>70.47</v>
      </c>
      <c r="AE358" s="26">
        <v>70.47</v>
      </c>
      <c r="AF358" s="26">
        <v>6</v>
      </c>
      <c r="AG358" s="26">
        <v>3</v>
      </c>
      <c r="AH358" s="26">
        <v>10</v>
      </c>
      <c r="AI358" s="26">
        <v>44007</v>
      </c>
      <c r="AJ358" s="26">
        <v>44007</v>
      </c>
      <c r="AK358" s="26">
        <v>10677.53</v>
      </c>
      <c r="AL358" s="26">
        <v>100</v>
      </c>
      <c r="AM358" s="7" t="s">
        <v>582</v>
      </c>
      <c r="AN358" s="7">
        <v>10748</v>
      </c>
      <c r="AO358" s="31">
        <f t="shared" si="15"/>
        <v>10677.53</v>
      </c>
      <c r="AP358" s="31">
        <f t="shared" si="16"/>
        <v>0</v>
      </c>
      <c r="AQ358" t="b">
        <f t="shared" si="17"/>
        <v>1</v>
      </c>
    </row>
    <row r="359" spans="1:43" x14ac:dyDescent="0.25">
      <c r="A359" t="s">
        <v>25</v>
      </c>
      <c r="B359">
        <v>3</v>
      </c>
      <c r="C359" s="1">
        <v>44017</v>
      </c>
      <c r="D359">
        <v>2648</v>
      </c>
      <c r="E359" s="2" t="s">
        <v>263</v>
      </c>
      <c r="F359" s="4" t="s">
        <v>583</v>
      </c>
      <c r="G359" s="2" t="s">
        <v>82</v>
      </c>
      <c r="H359" s="7">
        <v>146263</v>
      </c>
      <c r="I359" s="7">
        <v>146263</v>
      </c>
      <c r="J359" s="7">
        <v>0</v>
      </c>
      <c r="K359" s="7">
        <v>0</v>
      </c>
      <c r="L359" s="7">
        <v>0</v>
      </c>
      <c r="M359" s="7">
        <v>0</v>
      </c>
      <c r="N359" s="7">
        <v>0</v>
      </c>
      <c r="O359" s="7">
        <v>0</v>
      </c>
      <c r="P359" s="7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>
        <v>131</v>
      </c>
      <c r="Y359" t="s">
        <v>276</v>
      </c>
      <c r="Z359" t="s">
        <v>26</v>
      </c>
      <c r="AA359" t="s">
        <v>26</v>
      </c>
      <c r="AB359" s="30" t="s">
        <v>583</v>
      </c>
      <c r="AC359" s="26">
        <v>0</v>
      </c>
      <c r="AD359" s="26">
        <v>0</v>
      </c>
      <c r="AE359" s="26">
        <v>0</v>
      </c>
      <c r="AF359" s="26">
        <v>6</v>
      </c>
      <c r="AG359" s="26">
        <v>3</v>
      </c>
      <c r="AH359" s="26">
        <v>10</v>
      </c>
      <c r="AI359" s="26">
        <v>44007</v>
      </c>
      <c r="AJ359" s="26">
        <v>44007</v>
      </c>
      <c r="AK359" s="26">
        <v>4067</v>
      </c>
      <c r="AL359" s="26">
        <v>500</v>
      </c>
      <c r="AM359" s="7" t="s">
        <v>583</v>
      </c>
      <c r="AN359" s="7">
        <v>4067</v>
      </c>
      <c r="AO359" s="31">
        <f t="shared" si="15"/>
        <v>4067</v>
      </c>
      <c r="AP359" s="31">
        <f t="shared" si="16"/>
        <v>0</v>
      </c>
      <c r="AQ359" t="b">
        <f t="shared" si="17"/>
        <v>1</v>
      </c>
    </row>
    <row r="360" spans="1:43" x14ac:dyDescent="0.25">
      <c r="A360" t="s">
        <v>25</v>
      </c>
      <c r="B360">
        <v>3</v>
      </c>
      <c r="C360" s="1">
        <v>44017</v>
      </c>
      <c r="D360">
        <v>2649</v>
      </c>
      <c r="E360" s="2" t="s">
        <v>263</v>
      </c>
      <c r="F360" s="4" t="s">
        <v>584</v>
      </c>
      <c r="G360" s="2" t="s">
        <v>218</v>
      </c>
      <c r="H360" s="7">
        <v>34000</v>
      </c>
      <c r="I360" s="7">
        <v>34000</v>
      </c>
      <c r="J360" s="7">
        <v>0</v>
      </c>
      <c r="K360" s="7">
        <v>0</v>
      </c>
      <c r="L360" s="7">
        <v>0</v>
      </c>
      <c r="M360" s="7">
        <v>0</v>
      </c>
      <c r="N360" s="7">
        <v>0</v>
      </c>
      <c r="O360" s="7">
        <v>0</v>
      </c>
      <c r="P360" s="7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>
        <v>131</v>
      </c>
      <c r="Y360" t="s">
        <v>276</v>
      </c>
      <c r="Z360" t="s">
        <v>26</v>
      </c>
      <c r="AA360" t="s">
        <v>26</v>
      </c>
      <c r="AB360" s="30" t="s">
        <v>584</v>
      </c>
      <c r="AC360" s="26">
        <v>0</v>
      </c>
      <c r="AD360" s="26">
        <v>0</v>
      </c>
      <c r="AE360" s="26">
        <v>0</v>
      </c>
      <c r="AF360" s="26">
        <v>6</v>
      </c>
      <c r="AG360" s="26">
        <v>3</v>
      </c>
      <c r="AH360" s="26">
        <v>10</v>
      </c>
      <c r="AI360" s="26">
        <v>44007</v>
      </c>
      <c r="AJ360" s="26">
        <v>44007</v>
      </c>
      <c r="AK360" s="26">
        <v>12139</v>
      </c>
      <c r="AL360" s="26">
        <v>2800</v>
      </c>
      <c r="AM360" s="7" t="s">
        <v>584</v>
      </c>
      <c r="AN360" s="7">
        <v>12139</v>
      </c>
      <c r="AO360" s="31">
        <f t="shared" si="15"/>
        <v>12139</v>
      </c>
      <c r="AP360" s="31">
        <f t="shared" si="16"/>
        <v>0</v>
      </c>
      <c r="AQ360" t="b">
        <f t="shared" si="17"/>
        <v>1</v>
      </c>
    </row>
    <row r="361" spans="1:43" x14ac:dyDescent="0.25">
      <c r="A361" t="s">
        <v>25</v>
      </c>
      <c r="B361">
        <v>3</v>
      </c>
      <c r="C361" s="1">
        <v>44017</v>
      </c>
      <c r="D361">
        <v>2650</v>
      </c>
      <c r="E361" s="2" t="s">
        <v>263</v>
      </c>
      <c r="F361" s="4" t="s">
        <v>585</v>
      </c>
      <c r="G361" s="2" t="s">
        <v>98</v>
      </c>
      <c r="H361" s="7">
        <v>340400</v>
      </c>
      <c r="I361" s="7">
        <v>340400</v>
      </c>
      <c r="J361" s="7">
        <v>0</v>
      </c>
      <c r="K361" s="7">
        <v>0</v>
      </c>
      <c r="L361" s="7">
        <v>0</v>
      </c>
      <c r="M361" s="7">
        <v>0</v>
      </c>
      <c r="N361" s="7">
        <v>0</v>
      </c>
      <c r="O361" s="7">
        <v>0</v>
      </c>
      <c r="P361" s="7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>
        <v>131</v>
      </c>
      <c r="Y361" t="s">
        <v>276</v>
      </c>
      <c r="Z361" t="s">
        <v>26</v>
      </c>
      <c r="AA361" t="s">
        <v>26</v>
      </c>
      <c r="AB361" s="30" t="s">
        <v>585</v>
      </c>
      <c r="AC361" s="26">
        <v>0</v>
      </c>
      <c r="AD361" s="26">
        <v>0</v>
      </c>
      <c r="AE361" s="26">
        <v>0</v>
      </c>
      <c r="AF361" s="26">
        <v>6</v>
      </c>
      <c r="AG361" s="26">
        <v>3</v>
      </c>
      <c r="AH361" s="26">
        <v>10</v>
      </c>
      <c r="AI361" s="26">
        <v>44007</v>
      </c>
      <c r="AJ361" s="26">
        <v>44007</v>
      </c>
      <c r="AK361" s="26">
        <v>9785</v>
      </c>
      <c r="AL361" s="26">
        <v>2800</v>
      </c>
      <c r="AM361" s="7" t="s">
        <v>585</v>
      </c>
      <c r="AN361" s="7">
        <v>9785</v>
      </c>
      <c r="AO361" s="31">
        <f t="shared" si="15"/>
        <v>9785</v>
      </c>
      <c r="AP361" s="31">
        <f t="shared" si="16"/>
        <v>0</v>
      </c>
      <c r="AQ361" t="b">
        <f t="shared" si="17"/>
        <v>1</v>
      </c>
    </row>
    <row r="362" spans="1:43" x14ac:dyDescent="0.25">
      <c r="A362" t="s">
        <v>25</v>
      </c>
      <c r="B362">
        <v>3</v>
      </c>
      <c r="C362" s="1">
        <v>44017</v>
      </c>
      <c r="D362">
        <v>2651</v>
      </c>
      <c r="E362" s="2" t="s">
        <v>263</v>
      </c>
      <c r="F362" s="4" t="s">
        <v>586</v>
      </c>
      <c r="G362" s="2" t="s">
        <v>161</v>
      </c>
      <c r="H362" s="7">
        <v>167700</v>
      </c>
      <c r="I362" s="7">
        <v>167700</v>
      </c>
      <c r="J362" s="7">
        <v>0</v>
      </c>
      <c r="K362" s="7">
        <v>0</v>
      </c>
      <c r="L362" s="7">
        <v>0</v>
      </c>
      <c r="M362" s="7">
        <v>0</v>
      </c>
      <c r="N362" s="7">
        <v>0</v>
      </c>
      <c r="O362" s="7">
        <v>0</v>
      </c>
      <c r="P362" s="7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>
        <v>131</v>
      </c>
      <c r="Y362" t="s">
        <v>276</v>
      </c>
      <c r="Z362" t="s">
        <v>26</v>
      </c>
      <c r="AA362" t="s">
        <v>26</v>
      </c>
      <c r="AB362" s="30" t="s">
        <v>586</v>
      </c>
      <c r="AC362" s="26">
        <v>0</v>
      </c>
      <c r="AD362" s="26">
        <v>0</v>
      </c>
      <c r="AE362" s="26">
        <v>0</v>
      </c>
      <c r="AF362" s="26">
        <v>6</v>
      </c>
      <c r="AG362" s="26">
        <v>3</v>
      </c>
      <c r="AH362" s="26">
        <v>10</v>
      </c>
      <c r="AI362" s="26">
        <v>44007</v>
      </c>
      <c r="AJ362" s="26">
        <v>44007</v>
      </c>
      <c r="AK362" s="26">
        <v>7371</v>
      </c>
      <c r="AL362" s="26">
        <v>1900</v>
      </c>
      <c r="AM362" s="7" t="s">
        <v>586</v>
      </c>
      <c r="AN362" s="7">
        <v>7371</v>
      </c>
      <c r="AO362" s="31">
        <f t="shared" si="15"/>
        <v>7371</v>
      </c>
      <c r="AP362" s="31">
        <f t="shared" si="16"/>
        <v>0</v>
      </c>
      <c r="AQ362" t="b">
        <f t="shared" si="17"/>
        <v>1</v>
      </c>
    </row>
    <row r="363" spans="1:43" x14ac:dyDescent="0.25">
      <c r="A363" t="s">
        <v>25</v>
      </c>
      <c r="B363">
        <v>3</v>
      </c>
      <c r="C363" s="1">
        <v>44017</v>
      </c>
      <c r="D363">
        <v>2652</v>
      </c>
      <c r="E363" s="2" t="s">
        <v>263</v>
      </c>
      <c r="F363" s="4" t="s">
        <v>587</v>
      </c>
      <c r="G363" s="2" t="s">
        <v>826</v>
      </c>
      <c r="H363" s="7">
        <v>836000</v>
      </c>
      <c r="I363" s="7">
        <v>836000</v>
      </c>
      <c r="J363" s="7">
        <v>0</v>
      </c>
      <c r="K363" s="7">
        <v>0</v>
      </c>
      <c r="L363" s="7">
        <v>0</v>
      </c>
      <c r="M363" s="7">
        <v>0</v>
      </c>
      <c r="N363" s="7">
        <v>0</v>
      </c>
      <c r="O363" s="7">
        <v>0</v>
      </c>
      <c r="P363" s="7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>
        <v>131</v>
      </c>
      <c r="Y363" t="s">
        <v>276</v>
      </c>
      <c r="Z363" t="s">
        <v>26</v>
      </c>
      <c r="AA363" t="s">
        <v>26</v>
      </c>
      <c r="AB363" s="30" t="s">
        <v>587</v>
      </c>
      <c r="AC363" s="26">
        <v>0</v>
      </c>
      <c r="AD363" s="26">
        <v>0</v>
      </c>
      <c r="AE363" s="26">
        <v>0</v>
      </c>
      <c r="AF363" s="26">
        <v>6</v>
      </c>
      <c r="AG363" s="26">
        <v>3</v>
      </c>
      <c r="AH363" s="26">
        <v>10</v>
      </c>
      <c r="AI363" s="26">
        <v>44007</v>
      </c>
      <c r="AJ363" s="26">
        <v>44007</v>
      </c>
      <c r="AK363" s="26">
        <v>58812</v>
      </c>
      <c r="AL363" s="26">
        <v>10000</v>
      </c>
      <c r="AM363" s="7" t="s">
        <v>587</v>
      </c>
      <c r="AN363" s="7">
        <v>58812</v>
      </c>
      <c r="AO363" s="31">
        <f t="shared" si="15"/>
        <v>58812</v>
      </c>
      <c r="AP363" s="31">
        <f t="shared" si="16"/>
        <v>0</v>
      </c>
      <c r="AQ363" t="b">
        <f t="shared" si="17"/>
        <v>1</v>
      </c>
    </row>
    <row r="364" spans="1:43" x14ac:dyDescent="0.25">
      <c r="A364" t="s">
        <v>25</v>
      </c>
      <c r="B364">
        <v>3</v>
      </c>
      <c r="C364" s="1">
        <v>44017</v>
      </c>
      <c r="D364">
        <v>2653</v>
      </c>
      <c r="E364" s="2" t="s">
        <v>263</v>
      </c>
      <c r="F364" s="4" t="s">
        <v>588</v>
      </c>
      <c r="G364" s="2" t="s">
        <v>97</v>
      </c>
      <c r="H364" s="7">
        <v>74700</v>
      </c>
      <c r="I364" s="7">
        <v>74700</v>
      </c>
      <c r="J364" s="7">
        <v>0</v>
      </c>
      <c r="K364" s="7">
        <v>0</v>
      </c>
      <c r="L364" s="7">
        <v>0</v>
      </c>
      <c r="M364" s="7">
        <v>0</v>
      </c>
      <c r="N364" s="7">
        <v>0</v>
      </c>
      <c r="O364" s="7">
        <v>0</v>
      </c>
      <c r="P364" s="7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>
        <v>131</v>
      </c>
      <c r="Y364" t="s">
        <v>276</v>
      </c>
      <c r="Z364" t="s">
        <v>26</v>
      </c>
      <c r="AA364" t="s">
        <v>26</v>
      </c>
      <c r="AB364" s="30" t="s">
        <v>588</v>
      </c>
      <c r="AC364" s="26">
        <v>0</v>
      </c>
      <c r="AD364" s="26">
        <v>0</v>
      </c>
      <c r="AE364" s="26">
        <v>0</v>
      </c>
      <c r="AF364" s="26">
        <v>6</v>
      </c>
      <c r="AG364" s="26">
        <v>3</v>
      </c>
      <c r="AH364" s="26">
        <v>10</v>
      </c>
      <c r="AI364" s="26">
        <v>44007</v>
      </c>
      <c r="AJ364" s="26">
        <v>44007</v>
      </c>
      <c r="AK364" s="26">
        <v>1995</v>
      </c>
      <c r="AL364" s="26">
        <v>900</v>
      </c>
      <c r="AM364" s="7" t="s">
        <v>588</v>
      </c>
      <c r="AN364" s="7">
        <v>1995</v>
      </c>
      <c r="AO364" s="31">
        <f t="shared" si="15"/>
        <v>1995</v>
      </c>
      <c r="AP364" s="31">
        <f t="shared" si="16"/>
        <v>0</v>
      </c>
      <c r="AQ364" t="b">
        <f t="shared" si="17"/>
        <v>1</v>
      </c>
    </row>
    <row r="365" spans="1:43" x14ac:dyDescent="0.25">
      <c r="A365" t="s">
        <v>25</v>
      </c>
      <c r="B365">
        <v>3</v>
      </c>
      <c r="C365" s="1">
        <v>44017</v>
      </c>
      <c r="D365">
        <v>2654</v>
      </c>
      <c r="E365" s="2" t="s">
        <v>263</v>
      </c>
      <c r="F365" s="4" t="s">
        <v>589</v>
      </c>
      <c r="G365" s="2" t="s">
        <v>827</v>
      </c>
      <c r="H365" s="7">
        <v>748800</v>
      </c>
      <c r="I365" s="7">
        <v>748800</v>
      </c>
      <c r="J365" s="7">
        <v>0</v>
      </c>
      <c r="K365" s="7">
        <v>0</v>
      </c>
      <c r="L365" s="7">
        <v>0</v>
      </c>
      <c r="M365" s="7">
        <v>0</v>
      </c>
      <c r="N365" s="7">
        <v>0</v>
      </c>
      <c r="O365" s="7">
        <v>0</v>
      </c>
      <c r="P365" s="7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>
        <v>131</v>
      </c>
      <c r="Y365" t="s">
        <v>276</v>
      </c>
      <c r="Z365" t="s">
        <v>26</v>
      </c>
      <c r="AA365" t="s">
        <v>26</v>
      </c>
      <c r="AB365" s="30" t="s">
        <v>589</v>
      </c>
      <c r="AC365" s="26">
        <v>0</v>
      </c>
      <c r="AD365" s="26">
        <v>0</v>
      </c>
      <c r="AE365" s="26">
        <v>0</v>
      </c>
      <c r="AF365" s="26">
        <v>6</v>
      </c>
      <c r="AG365" s="26">
        <v>3</v>
      </c>
      <c r="AH365" s="26">
        <v>10</v>
      </c>
      <c r="AI365" s="26">
        <v>44007</v>
      </c>
      <c r="AJ365" s="26">
        <v>44007</v>
      </c>
      <c r="AK365" s="26">
        <v>31362</v>
      </c>
      <c r="AL365" s="26">
        <v>3200</v>
      </c>
      <c r="AM365" s="7" t="s">
        <v>589</v>
      </c>
      <c r="AN365" s="7">
        <v>31362</v>
      </c>
      <c r="AO365" s="31">
        <f t="shared" si="15"/>
        <v>31362</v>
      </c>
      <c r="AP365" s="31">
        <f t="shared" si="16"/>
        <v>0</v>
      </c>
      <c r="AQ365" t="b">
        <f t="shared" si="17"/>
        <v>1</v>
      </c>
    </row>
    <row r="366" spans="1:43" x14ac:dyDescent="0.25">
      <c r="A366" t="s">
        <v>25</v>
      </c>
      <c r="B366">
        <v>3</v>
      </c>
      <c r="C366" s="1">
        <v>44017</v>
      </c>
      <c r="D366">
        <v>2655</v>
      </c>
      <c r="E366" s="2" t="s">
        <v>263</v>
      </c>
      <c r="F366" s="4" t="s">
        <v>590</v>
      </c>
      <c r="G366" s="2" t="s">
        <v>828</v>
      </c>
      <c r="H366" s="7">
        <v>307700</v>
      </c>
      <c r="I366" s="7">
        <v>307700</v>
      </c>
      <c r="J366" s="7">
        <v>0</v>
      </c>
      <c r="K366" s="7">
        <v>0</v>
      </c>
      <c r="L366" s="7">
        <v>0</v>
      </c>
      <c r="M366" s="7">
        <v>0</v>
      </c>
      <c r="N366" s="7">
        <v>0</v>
      </c>
      <c r="O366" s="7">
        <v>0</v>
      </c>
      <c r="P366" s="7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>
        <v>131</v>
      </c>
      <c r="Y366" t="s">
        <v>276</v>
      </c>
      <c r="Z366" t="s">
        <v>26</v>
      </c>
      <c r="AA366" t="s">
        <v>26</v>
      </c>
      <c r="AB366" s="30" t="s">
        <v>590</v>
      </c>
      <c r="AC366" s="26">
        <v>0</v>
      </c>
      <c r="AD366" s="26">
        <v>0</v>
      </c>
      <c r="AE366" s="26">
        <v>0</v>
      </c>
      <c r="AF366" s="26">
        <v>6</v>
      </c>
      <c r="AG366" s="26">
        <v>3</v>
      </c>
      <c r="AH366" s="26">
        <v>10</v>
      </c>
      <c r="AI366" s="26">
        <v>44007</v>
      </c>
      <c r="AJ366" s="26">
        <v>44007</v>
      </c>
      <c r="AK366" s="26">
        <v>8678</v>
      </c>
      <c r="AL366" s="26">
        <v>1900</v>
      </c>
      <c r="AM366" s="7" t="s">
        <v>590</v>
      </c>
      <c r="AN366" s="7">
        <v>8678</v>
      </c>
      <c r="AO366" s="31">
        <f t="shared" si="15"/>
        <v>8678</v>
      </c>
      <c r="AP366" s="31">
        <f t="shared" si="16"/>
        <v>0</v>
      </c>
      <c r="AQ366" t="b">
        <f t="shared" si="17"/>
        <v>1</v>
      </c>
    </row>
    <row r="367" spans="1:43" x14ac:dyDescent="0.25">
      <c r="A367" t="s">
        <v>25</v>
      </c>
      <c r="B367">
        <v>3</v>
      </c>
      <c r="C367" s="1">
        <v>44017</v>
      </c>
      <c r="D367">
        <v>2656</v>
      </c>
      <c r="E367" s="2" t="s">
        <v>263</v>
      </c>
      <c r="F367" s="4" t="s">
        <v>591</v>
      </c>
      <c r="G367" s="2" t="s">
        <v>61</v>
      </c>
      <c r="H367" s="7">
        <v>522172</v>
      </c>
      <c r="I367" s="7">
        <v>522172</v>
      </c>
      <c r="J367" s="7">
        <v>0</v>
      </c>
      <c r="K367" s="7">
        <v>0</v>
      </c>
      <c r="L367" s="7">
        <v>0</v>
      </c>
      <c r="M367" s="7">
        <v>0</v>
      </c>
      <c r="N367" s="7">
        <v>0</v>
      </c>
      <c r="O367" s="7">
        <v>0</v>
      </c>
      <c r="P367" s="7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>
        <v>131</v>
      </c>
      <c r="Y367" t="s">
        <v>276</v>
      </c>
      <c r="Z367" t="s">
        <v>26</v>
      </c>
      <c r="AA367" t="s">
        <v>26</v>
      </c>
      <c r="AB367" s="30" t="s">
        <v>591</v>
      </c>
      <c r="AC367" s="26">
        <v>0</v>
      </c>
      <c r="AD367" s="26">
        <v>0</v>
      </c>
      <c r="AE367" s="26">
        <v>0</v>
      </c>
      <c r="AF367" s="26">
        <v>6</v>
      </c>
      <c r="AG367" s="26">
        <v>3</v>
      </c>
      <c r="AH367" s="26">
        <v>10</v>
      </c>
      <c r="AI367" s="26">
        <v>44007</v>
      </c>
      <c r="AJ367" s="26">
        <v>44007</v>
      </c>
      <c r="AK367" s="26">
        <v>29789</v>
      </c>
      <c r="AL367" s="26">
        <v>3200</v>
      </c>
      <c r="AM367" s="7" t="s">
        <v>591</v>
      </c>
      <c r="AN367" s="7">
        <v>29789</v>
      </c>
      <c r="AO367" s="31">
        <f t="shared" si="15"/>
        <v>29789</v>
      </c>
      <c r="AP367" s="31">
        <f t="shared" si="16"/>
        <v>0</v>
      </c>
      <c r="AQ367" t="b">
        <f t="shared" si="17"/>
        <v>1</v>
      </c>
    </row>
    <row r="368" spans="1:43" x14ac:dyDescent="0.25">
      <c r="A368" t="s">
        <v>25</v>
      </c>
      <c r="B368">
        <v>3</v>
      </c>
      <c r="C368" s="1">
        <v>44017</v>
      </c>
      <c r="D368">
        <v>2657</v>
      </c>
      <c r="E368" s="2" t="s">
        <v>263</v>
      </c>
      <c r="F368" s="4" t="s">
        <v>592</v>
      </c>
      <c r="G368" s="2" t="s">
        <v>829</v>
      </c>
      <c r="H368" s="7">
        <v>1684200</v>
      </c>
      <c r="I368" s="7">
        <v>1684200</v>
      </c>
      <c r="J368" s="7">
        <v>0</v>
      </c>
      <c r="K368" s="7">
        <v>0</v>
      </c>
      <c r="L368" s="7">
        <v>0</v>
      </c>
      <c r="M368" s="7">
        <v>0</v>
      </c>
      <c r="N368" s="7">
        <v>0</v>
      </c>
      <c r="O368" s="7">
        <v>0</v>
      </c>
      <c r="P368" s="7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>
        <v>131</v>
      </c>
      <c r="Y368" t="s">
        <v>276</v>
      </c>
      <c r="Z368" t="s">
        <v>26</v>
      </c>
      <c r="AA368" t="s">
        <v>26</v>
      </c>
      <c r="AB368" s="30" t="s">
        <v>592</v>
      </c>
      <c r="AC368" s="26">
        <v>0</v>
      </c>
      <c r="AD368" s="26">
        <v>0</v>
      </c>
      <c r="AE368" s="26">
        <v>0</v>
      </c>
      <c r="AF368" s="26">
        <v>6</v>
      </c>
      <c r="AG368" s="26">
        <v>3</v>
      </c>
      <c r="AH368" s="26">
        <v>10</v>
      </c>
      <c r="AI368" s="26">
        <v>44007</v>
      </c>
      <c r="AJ368" s="26">
        <v>44007</v>
      </c>
      <c r="AK368" s="26">
        <v>21252</v>
      </c>
      <c r="AL368" s="26">
        <v>100</v>
      </c>
      <c r="AM368" s="7" t="s">
        <v>592</v>
      </c>
      <c r="AN368" s="7">
        <v>21252</v>
      </c>
      <c r="AO368" s="31">
        <f t="shared" si="15"/>
        <v>21252</v>
      </c>
      <c r="AP368" s="31">
        <f t="shared" si="16"/>
        <v>0</v>
      </c>
      <c r="AQ368" t="b">
        <f t="shared" si="17"/>
        <v>1</v>
      </c>
    </row>
    <row r="369" spans="1:43" x14ac:dyDescent="0.25">
      <c r="A369" t="s">
        <v>25</v>
      </c>
      <c r="B369">
        <v>3</v>
      </c>
      <c r="C369" s="1">
        <v>44017</v>
      </c>
      <c r="D369">
        <v>2658</v>
      </c>
      <c r="E369" s="2" t="s">
        <v>263</v>
      </c>
      <c r="F369" s="4" t="s">
        <v>593</v>
      </c>
      <c r="G369" s="2" t="s">
        <v>830</v>
      </c>
      <c r="H369" s="7">
        <v>356600</v>
      </c>
      <c r="I369" s="7">
        <v>356600</v>
      </c>
      <c r="J369" s="7">
        <v>0</v>
      </c>
      <c r="K369" s="7">
        <v>0</v>
      </c>
      <c r="L369" s="7">
        <v>0</v>
      </c>
      <c r="M369" s="7">
        <v>0</v>
      </c>
      <c r="N369" s="7">
        <v>0</v>
      </c>
      <c r="O369" s="7">
        <v>0</v>
      </c>
      <c r="P369" s="7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>
        <v>131</v>
      </c>
      <c r="Y369" t="s">
        <v>276</v>
      </c>
      <c r="Z369" t="s">
        <v>26</v>
      </c>
      <c r="AA369" t="s">
        <v>26</v>
      </c>
      <c r="AB369" s="30" t="s">
        <v>593</v>
      </c>
      <c r="AC369" s="26">
        <v>0</v>
      </c>
      <c r="AD369" s="26">
        <v>0</v>
      </c>
      <c r="AE369" s="26">
        <v>0</v>
      </c>
      <c r="AF369" s="26">
        <v>6</v>
      </c>
      <c r="AG369" s="26">
        <v>3</v>
      </c>
      <c r="AH369" s="26">
        <v>10</v>
      </c>
      <c r="AI369" s="26">
        <v>44007</v>
      </c>
      <c r="AJ369" s="26">
        <v>44007</v>
      </c>
      <c r="AK369" s="26">
        <v>3939</v>
      </c>
      <c r="AL369" s="26">
        <v>100</v>
      </c>
      <c r="AM369" s="7" t="s">
        <v>593</v>
      </c>
      <c r="AN369" s="7">
        <v>3939</v>
      </c>
      <c r="AO369" s="31">
        <f t="shared" si="15"/>
        <v>3939</v>
      </c>
      <c r="AP369" s="31">
        <f t="shared" si="16"/>
        <v>0</v>
      </c>
      <c r="AQ369" t="b">
        <f t="shared" si="17"/>
        <v>1</v>
      </c>
    </row>
    <row r="370" spans="1:43" x14ac:dyDescent="0.25">
      <c r="A370" t="s">
        <v>25</v>
      </c>
      <c r="B370">
        <v>3</v>
      </c>
      <c r="C370" s="1">
        <v>44017</v>
      </c>
      <c r="D370">
        <v>2659</v>
      </c>
      <c r="E370" s="2" t="s">
        <v>263</v>
      </c>
      <c r="F370" s="4" t="s">
        <v>869</v>
      </c>
      <c r="G370" s="2" t="s">
        <v>199</v>
      </c>
      <c r="H370" s="7">
        <v>1869836</v>
      </c>
      <c r="I370" s="7">
        <v>1869836</v>
      </c>
      <c r="J370" s="7">
        <v>0</v>
      </c>
      <c r="K370" s="7">
        <v>0</v>
      </c>
      <c r="L370" s="7">
        <v>0</v>
      </c>
      <c r="M370" s="7">
        <v>0</v>
      </c>
      <c r="N370" s="7">
        <v>0</v>
      </c>
      <c r="O370" s="7">
        <v>0</v>
      </c>
      <c r="P370" s="7">
        <v>0</v>
      </c>
      <c r="Q370" s="7">
        <v>57.39</v>
      </c>
      <c r="R370" s="7">
        <v>57.39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>
        <v>131</v>
      </c>
      <c r="Y370" t="s">
        <v>276</v>
      </c>
      <c r="Z370" t="s">
        <v>26</v>
      </c>
      <c r="AA370" t="s">
        <v>26</v>
      </c>
      <c r="AB370" s="30" t="s">
        <v>869</v>
      </c>
      <c r="AC370" s="26">
        <v>0</v>
      </c>
      <c r="AD370" s="26">
        <v>57.39</v>
      </c>
      <c r="AE370" s="26">
        <v>57.39</v>
      </c>
      <c r="AF370" s="26">
        <v>6</v>
      </c>
      <c r="AG370" s="26">
        <v>3</v>
      </c>
      <c r="AH370" s="26">
        <v>10</v>
      </c>
      <c r="AI370" s="26">
        <v>44007</v>
      </c>
      <c r="AJ370" s="26">
        <v>44007</v>
      </c>
      <c r="AK370" s="26">
        <v>2156.61</v>
      </c>
      <c r="AL370" s="26">
        <v>5400</v>
      </c>
      <c r="AM370" s="7" t="s">
        <v>869</v>
      </c>
      <c r="AN370" s="7">
        <v>2214</v>
      </c>
      <c r="AO370" s="31">
        <f t="shared" si="15"/>
        <v>2156.61</v>
      </c>
      <c r="AP370" s="31">
        <f t="shared" si="16"/>
        <v>0</v>
      </c>
      <c r="AQ370" t="b">
        <f t="shared" si="17"/>
        <v>1</v>
      </c>
    </row>
    <row r="371" spans="1:43" x14ac:dyDescent="0.25">
      <c r="A371" t="s">
        <v>25</v>
      </c>
      <c r="B371">
        <v>3</v>
      </c>
      <c r="C371" s="1">
        <v>44017</v>
      </c>
      <c r="D371">
        <v>2660</v>
      </c>
      <c r="E371" s="2" t="s">
        <v>263</v>
      </c>
      <c r="F371" s="4" t="s">
        <v>594</v>
      </c>
      <c r="G371" s="2" t="s">
        <v>831</v>
      </c>
      <c r="H371" s="7">
        <v>445200</v>
      </c>
      <c r="I371" s="7">
        <v>445200</v>
      </c>
      <c r="J371" s="7">
        <v>0</v>
      </c>
      <c r="K371" s="7">
        <v>0</v>
      </c>
      <c r="L371" s="7">
        <v>0</v>
      </c>
      <c r="M371" s="7">
        <v>0</v>
      </c>
      <c r="N371" s="7">
        <v>0</v>
      </c>
      <c r="O371" s="7">
        <v>0</v>
      </c>
      <c r="P371" s="7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>
        <v>131</v>
      </c>
      <c r="Y371" t="s">
        <v>276</v>
      </c>
      <c r="Z371" t="s">
        <v>26</v>
      </c>
      <c r="AA371" t="s">
        <v>26</v>
      </c>
      <c r="AB371" s="30" t="s">
        <v>594</v>
      </c>
      <c r="AC371" s="26">
        <v>0</v>
      </c>
      <c r="AD371" s="26">
        <v>0</v>
      </c>
      <c r="AE371" s="26">
        <v>0</v>
      </c>
      <c r="AF371" s="26">
        <v>6</v>
      </c>
      <c r="AG371" s="26">
        <v>3</v>
      </c>
      <c r="AH371" s="26">
        <v>10</v>
      </c>
      <c r="AI371" s="26">
        <v>44007</v>
      </c>
      <c r="AJ371" s="26">
        <v>44007</v>
      </c>
      <c r="AK371" s="26">
        <v>49916</v>
      </c>
      <c r="AL371" s="26">
        <v>2800</v>
      </c>
      <c r="AM371" s="7" t="s">
        <v>594</v>
      </c>
      <c r="AN371" s="7">
        <v>49916</v>
      </c>
      <c r="AO371" s="31">
        <f t="shared" si="15"/>
        <v>49916</v>
      </c>
      <c r="AP371" s="31">
        <f t="shared" si="16"/>
        <v>0</v>
      </c>
      <c r="AQ371" t="b">
        <f t="shared" si="17"/>
        <v>1</v>
      </c>
    </row>
    <row r="372" spans="1:43" x14ac:dyDescent="0.25">
      <c r="A372" t="s">
        <v>25</v>
      </c>
      <c r="B372">
        <v>3</v>
      </c>
      <c r="C372" s="1">
        <v>44017</v>
      </c>
      <c r="D372">
        <v>2661</v>
      </c>
      <c r="E372" s="2" t="s">
        <v>263</v>
      </c>
      <c r="F372" s="4" t="s">
        <v>595</v>
      </c>
      <c r="G372" s="2" t="s">
        <v>832</v>
      </c>
      <c r="H372" s="7">
        <v>231076</v>
      </c>
      <c r="I372" s="7">
        <v>231076</v>
      </c>
      <c r="J372" s="7">
        <v>0</v>
      </c>
      <c r="K372" s="7">
        <v>0</v>
      </c>
      <c r="L372" s="7">
        <v>0</v>
      </c>
      <c r="M372" s="7">
        <v>0</v>
      </c>
      <c r="N372" s="7">
        <v>0</v>
      </c>
      <c r="O372" s="7">
        <v>0</v>
      </c>
      <c r="P372" s="7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>
        <v>131</v>
      </c>
      <c r="Y372" t="s">
        <v>276</v>
      </c>
      <c r="Z372" t="s">
        <v>26</v>
      </c>
      <c r="AA372" t="s">
        <v>26</v>
      </c>
      <c r="AB372" s="30" t="s">
        <v>595</v>
      </c>
      <c r="AC372" s="26">
        <v>0</v>
      </c>
      <c r="AD372" s="26">
        <v>0</v>
      </c>
      <c r="AE372" s="26">
        <v>0</v>
      </c>
      <c r="AF372" s="26">
        <v>6</v>
      </c>
      <c r="AG372" s="26">
        <v>3</v>
      </c>
      <c r="AH372" s="26">
        <v>10</v>
      </c>
      <c r="AI372" s="26">
        <v>44007</v>
      </c>
      <c r="AJ372" s="26">
        <v>44007</v>
      </c>
      <c r="AK372" s="26">
        <v>7078</v>
      </c>
      <c r="AL372" s="26">
        <v>2000</v>
      </c>
      <c r="AM372" s="7" t="s">
        <v>595</v>
      </c>
      <c r="AN372" s="7">
        <v>7078</v>
      </c>
      <c r="AO372" s="31">
        <f t="shared" si="15"/>
        <v>7078</v>
      </c>
      <c r="AP372" s="31">
        <f t="shared" si="16"/>
        <v>0</v>
      </c>
      <c r="AQ372" t="b">
        <f t="shared" si="17"/>
        <v>1</v>
      </c>
    </row>
    <row r="373" spans="1:43" x14ac:dyDescent="0.25">
      <c r="A373" t="s">
        <v>25</v>
      </c>
      <c r="B373">
        <v>3</v>
      </c>
      <c r="C373" s="1">
        <v>44017</v>
      </c>
      <c r="D373">
        <v>2662</v>
      </c>
      <c r="E373" s="2" t="s">
        <v>263</v>
      </c>
      <c r="F373" s="4" t="s">
        <v>596</v>
      </c>
      <c r="G373" s="2" t="s">
        <v>833</v>
      </c>
      <c r="H373" s="7">
        <v>99300</v>
      </c>
      <c r="I373" s="7">
        <v>99300</v>
      </c>
      <c r="J373" s="7">
        <v>0</v>
      </c>
      <c r="K373" s="7">
        <v>0</v>
      </c>
      <c r="L373" s="7">
        <v>0</v>
      </c>
      <c r="M373" s="7">
        <v>0</v>
      </c>
      <c r="N373" s="7">
        <v>0</v>
      </c>
      <c r="O373" s="7">
        <v>0</v>
      </c>
      <c r="P373" s="7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>
        <v>131</v>
      </c>
      <c r="Y373" t="s">
        <v>276</v>
      </c>
      <c r="Z373" t="s">
        <v>26</v>
      </c>
      <c r="AA373" t="s">
        <v>26</v>
      </c>
      <c r="AB373" s="30" t="s">
        <v>596</v>
      </c>
      <c r="AC373" s="26">
        <v>0</v>
      </c>
      <c r="AD373" s="26">
        <v>0</v>
      </c>
      <c r="AE373" s="26">
        <v>0</v>
      </c>
      <c r="AF373" s="26">
        <v>6</v>
      </c>
      <c r="AG373" s="26">
        <v>3</v>
      </c>
      <c r="AH373" s="26">
        <v>10</v>
      </c>
      <c r="AI373" s="26">
        <v>44007</v>
      </c>
      <c r="AJ373" s="26">
        <v>44007</v>
      </c>
      <c r="AK373" s="26">
        <v>18109</v>
      </c>
      <c r="AL373" s="26">
        <v>1900</v>
      </c>
      <c r="AM373" s="7" t="s">
        <v>596</v>
      </c>
      <c r="AN373" s="7">
        <v>18109</v>
      </c>
      <c r="AO373" s="31">
        <f t="shared" si="15"/>
        <v>18109</v>
      </c>
      <c r="AP373" s="31">
        <f t="shared" si="16"/>
        <v>0</v>
      </c>
      <c r="AQ373" t="b">
        <f t="shared" si="17"/>
        <v>1</v>
      </c>
    </row>
    <row r="374" spans="1:43" x14ac:dyDescent="0.25">
      <c r="A374" t="s">
        <v>25</v>
      </c>
      <c r="B374">
        <v>3</v>
      </c>
      <c r="C374" s="1">
        <v>44017</v>
      </c>
      <c r="D374">
        <v>2663</v>
      </c>
      <c r="E374" s="2" t="s">
        <v>263</v>
      </c>
      <c r="F374" s="4" t="s">
        <v>597</v>
      </c>
      <c r="G374" s="2" t="s">
        <v>111</v>
      </c>
      <c r="H374" s="7">
        <v>1625200</v>
      </c>
      <c r="I374" s="7">
        <v>1625200</v>
      </c>
      <c r="J374" s="7">
        <v>0</v>
      </c>
      <c r="K374" s="7">
        <v>0</v>
      </c>
      <c r="L374" s="7">
        <v>0</v>
      </c>
      <c r="M374" s="7">
        <v>0</v>
      </c>
      <c r="N374" s="7">
        <v>0</v>
      </c>
      <c r="O374" s="7">
        <v>0</v>
      </c>
      <c r="P374" s="7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>
        <v>131</v>
      </c>
      <c r="Y374" t="s">
        <v>276</v>
      </c>
      <c r="Z374" t="s">
        <v>26</v>
      </c>
      <c r="AA374" t="s">
        <v>26</v>
      </c>
      <c r="AB374" s="30" t="s">
        <v>597</v>
      </c>
      <c r="AC374" s="26">
        <v>0</v>
      </c>
      <c r="AD374" s="26">
        <v>0</v>
      </c>
      <c r="AE374" s="26">
        <v>0</v>
      </c>
      <c r="AF374" s="26">
        <v>6</v>
      </c>
      <c r="AG374" s="26">
        <v>3</v>
      </c>
      <c r="AH374" s="26">
        <v>10</v>
      </c>
      <c r="AI374" s="26">
        <v>44007</v>
      </c>
      <c r="AJ374" s="26">
        <v>44007</v>
      </c>
      <c r="AK374" s="26">
        <v>31325</v>
      </c>
      <c r="AL374" s="26">
        <v>5000</v>
      </c>
      <c r="AM374" s="7" t="s">
        <v>597</v>
      </c>
      <c r="AN374" s="7">
        <v>31325</v>
      </c>
      <c r="AO374" s="31">
        <f t="shared" si="15"/>
        <v>31325</v>
      </c>
      <c r="AP374" s="31">
        <f t="shared" si="16"/>
        <v>0</v>
      </c>
      <c r="AQ374" t="b">
        <f t="shared" si="17"/>
        <v>1</v>
      </c>
    </row>
    <row r="375" spans="1:43" x14ac:dyDescent="0.25">
      <c r="A375" t="s">
        <v>25</v>
      </c>
      <c r="B375">
        <v>3</v>
      </c>
      <c r="C375" s="1">
        <v>44017</v>
      </c>
      <c r="D375">
        <v>2664</v>
      </c>
      <c r="E375" s="2" t="s">
        <v>263</v>
      </c>
      <c r="F375" s="4" t="s">
        <v>903</v>
      </c>
      <c r="G375" s="2" t="s">
        <v>953</v>
      </c>
      <c r="H375" s="7">
        <v>1006865</v>
      </c>
      <c r="I375" s="7">
        <v>1006865</v>
      </c>
      <c r="J375" s="7">
        <v>0</v>
      </c>
      <c r="K375" s="7">
        <v>0</v>
      </c>
      <c r="L375" s="7">
        <v>0</v>
      </c>
      <c r="M375" s="7">
        <v>0</v>
      </c>
      <c r="N375" s="7">
        <v>0</v>
      </c>
      <c r="O375" s="7">
        <v>0</v>
      </c>
      <c r="P375" s="7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>
        <v>131</v>
      </c>
      <c r="Y375" t="s">
        <v>276</v>
      </c>
      <c r="Z375" t="s">
        <v>26</v>
      </c>
      <c r="AA375" t="s">
        <v>26</v>
      </c>
      <c r="AB375" s="30" t="s">
        <v>903</v>
      </c>
      <c r="AC375" s="26">
        <v>0</v>
      </c>
      <c r="AD375" s="26">
        <v>0</v>
      </c>
      <c r="AE375" s="26">
        <v>0</v>
      </c>
      <c r="AF375" s="26">
        <v>6</v>
      </c>
      <c r="AG375" s="26">
        <v>3</v>
      </c>
      <c r="AH375" s="26">
        <v>10</v>
      </c>
      <c r="AI375" s="26">
        <v>44007</v>
      </c>
      <c r="AJ375" s="26">
        <v>44007</v>
      </c>
      <c r="AK375" s="26">
        <v>4200</v>
      </c>
      <c r="AL375" s="26">
        <v>3200</v>
      </c>
      <c r="AM375" s="7" t="s">
        <v>903</v>
      </c>
      <c r="AN375" s="7">
        <v>4200</v>
      </c>
      <c r="AO375" s="31">
        <f t="shared" si="15"/>
        <v>4200</v>
      </c>
      <c r="AP375" s="31">
        <f t="shared" si="16"/>
        <v>0</v>
      </c>
      <c r="AQ375" t="b">
        <f t="shared" si="17"/>
        <v>1</v>
      </c>
    </row>
    <row r="376" spans="1:43" x14ac:dyDescent="0.25">
      <c r="A376" t="s">
        <v>25</v>
      </c>
      <c r="B376">
        <v>3</v>
      </c>
      <c r="C376" s="1">
        <v>44017</v>
      </c>
      <c r="D376">
        <v>2665</v>
      </c>
      <c r="E376" s="2" t="s">
        <v>263</v>
      </c>
      <c r="F376" s="4" t="s">
        <v>598</v>
      </c>
      <c r="G376" s="2" t="s">
        <v>834</v>
      </c>
      <c r="H376" s="7">
        <v>145680</v>
      </c>
      <c r="I376" s="7">
        <v>145680</v>
      </c>
      <c r="J376" s="7">
        <v>0</v>
      </c>
      <c r="K376" s="7">
        <v>0</v>
      </c>
      <c r="L376" s="7">
        <v>0</v>
      </c>
      <c r="M376" s="7">
        <v>0</v>
      </c>
      <c r="N376" s="7">
        <v>0</v>
      </c>
      <c r="O376" s="7">
        <v>0</v>
      </c>
      <c r="P376" s="7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>
        <v>131</v>
      </c>
      <c r="Y376" t="s">
        <v>276</v>
      </c>
      <c r="Z376" t="s">
        <v>26</v>
      </c>
      <c r="AA376" t="s">
        <v>26</v>
      </c>
      <c r="AB376" s="30" t="s">
        <v>598</v>
      </c>
      <c r="AC376" s="26">
        <v>0</v>
      </c>
      <c r="AD376" s="26">
        <v>0</v>
      </c>
      <c r="AE376" s="26">
        <v>0</v>
      </c>
      <c r="AF376" s="26">
        <v>6</v>
      </c>
      <c r="AG376" s="26">
        <v>3</v>
      </c>
      <c r="AH376" s="26">
        <v>10</v>
      </c>
      <c r="AI376" s="26">
        <v>44007</v>
      </c>
      <c r="AJ376" s="26">
        <v>44007</v>
      </c>
      <c r="AK376" s="26">
        <v>3841</v>
      </c>
      <c r="AL376" s="26">
        <v>100</v>
      </c>
      <c r="AM376" s="7" t="s">
        <v>598</v>
      </c>
      <c r="AN376" s="7">
        <v>3841</v>
      </c>
      <c r="AO376" s="31">
        <f t="shared" si="15"/>
        <v>3841</v>
      </c>
      <c r="AP376" s="31">
        <f t="shared" si="16"/>
        <v>0</v>
      </c>
      <c r="AQ376" t="b">
        <f t="shared" si="17"/>
        <v>1</v>
      </c>
    </row>
    <row r="377" spans="1:43" x14ac:dyDescent="0.25">
      <c r="A377" t="s">
        <v>25</v>
      </c>
      <c r="B377">
        <v>3</v>
      </c>
      <c r="C377" s="1">
        <v>44017</v>
      </c>
      <c r="D377">
        <v>2666</v>
      </c>
      <c r="E377" s="2" t="s">
        <v>263</v>
      </c>
      <c r="F377" s="4" t="s">
        <v>599</v>
      </c>
      <c r="G377" s="2" t="s">
        <v>177</v>
      </c>
      <c r="H377" s="7">
        <v>215736</v>
      </c>
      <c r="I377" s="7">
        <v>215736</v>
      </c>
      <c r="J377" s="7">
        <v>0</v>
      </c>
      <c r="K377" s="7">
        <v>0</v>
      </c>
      <c r="L377" s="7">
        <v>0</v>
      </c>
      <c r="M377" s="7">
        <v>0</v>
      </c>
      <c r="N377" s="7">
        <v>0</v>
      </c>
      <c r="O377" s="7">
        <v>0</v>
      </c>
      <c r="P377" s="7">
        <v>0</v>
      </c>
      <c r="Q377" s="7">
        <v>177.31</v>
      </c>
      <c r="R377" s="7">
        <v>177.31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>
        <v>131</v>
      </c>
      <c r="Y377" t="s">
        <v>276</v>
      </c>
      <c r="Z377" t="s">
        <v>26</v>
      </c>
      <c r="AA377" t="s">
        <v>26</v>
      </c>
      <c r="AB377" s="30" t="s">
        <v>599</v>
      </c>
      <c r="AC377" s="26">
        <v>0</v>
      </c>
      <c r="AD377" s="26">
        <v>177.31</v>
      </c>
      <c r="AE377" s="26">
        <v>177.31</v>
      </c>
      <c r="AF377" s="26">
        <v>6</v>
      </c>
      <c r="AG377" s="26">
        <v>3</v>
      </c>
      <c r="AH377" s="26">
        <v>10</v>
      </c>
      <c r="AI377" s="26">
        <v>44007</v>
      </c>
      <c r="AJ377" s="26">
        <v>44007</v>
      </c>
      <c r="AK377" s="26">
        <v>8057.69</v>
      </c>
      <c r="AL377" s="26">
        <v>100</v>
      </c>
      <c r="AM377" s="7" t="s">
        <v>599</v>
      </c>
      <c r="AN377" s="7">
        <v>8235</v>
      </c>
      <c r="AO377" s="31">
        <f t="shared" si="15"/>
        <v>8057.69</v>
      </c>
      <c r="AP377" s="31">
        <f t="shared" si="16"/>
        <v>0</v>
      </c>
      <c r="AQ377" t="b">
        <f t="shared" si="17"/>
        <v>1</v>
      </c>
    </row>
    <row r="378" spans="1:43" x14ac:dyDescent="0.25">
      <c r="A378" t="s">
        <v>25</v>
      </c>
      <c r="B378">
        <v>3</v>
      </c>
      <c r="C378" s="1">
        <v>44017</v>
      </c>
      <c r="D378">
        <v>2667</v>
      </c>
      <c r="E378" s="2" t="s">
        <v>263</v>
      </c>
      <c r="F378" s="4" t="s">
        <v>899</v>
      </c>
      <c r="G378" s="2" t="s">
        <v>185</v>
      </c>
      <c r="H378" s="7">
        <v>87921</v>
      </c>
      <c r="I378" s="7">
        <v>87921</v>
      </c>
      <c r="J378" s="7">
        <v>0</v>
      </c>
      <c r="K378" s="7">
        <v>0</v>
      </c>
      <c r="L378" s="7">
        <v>0</v>
      </c>
      <c r="M378" s="7">
        <v>0</v>
      </c>
      <c r="N378" s="7">
        <v>0</v>
      </c>
      <c r="O378" s="7">
        <v>0</v>
      </c>
      <c r="P378" s="7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>
        <v>131</v>
      </c>
      <c r="Y378" t="s">
        <v>276</v>
      </c>
      <c r="Z378" t="s">
        <v>26</v>
      </c>
      <c r="AA378" t="s">
        <v>26</v>
      </c>
      <c r="AB378" s="30" t="s">
        <v>899</v>
      </c>
      <c r="AC378" s="26">
        <v>0</v>
      </c>
      <c r="AD378" s="26">
        <v>0</v>
      </c>
      <c r="AE378" s="26">
        <v>0</v>
      </c>
      <c r="AF378" s="26">
        <v>6</v>
      </c>
      <c r="AG378" s="26">
        <v>3</v>
      </c>
      <c r="AH378" s="26">
        <v>10</v>
      </c>
      <c r="AI378" s="26">
        <v>44007</v>
      </c>
      <c r="AJ378" s="26">
        <v>44007</v>
      </c>
      <c r="AK378" s="26">
        <v>1418</v>
      </c>
      <c r="AL378" s="26">
        <v>1500</v>
      </c>
      <c r="AM378" s="7" t="s">
        <v>899</v>
      </c>
      <c r="AN378" s="7">
        <v>1418</v>
      </c>
      <c r="AO378" s="31">
        <f t="shared" si="15"/>
        <v>1418</v>
      </c>
      <c r="AP378" s="31">
        <f t="shared" si="16"/>
        <v>0</v>
      </c>
      <c r="AQ378" t="b">
        <f t="shared" si="17"/>
        <v>1</v>
      </c>
    </row>
    <row r="379" spans="1:43" x14ac:dyDescent="0.25">
      <c r="A379" t="s">
        <v>25</v>
      </c>
      <c r="B379">
        <v>3</v>
      </c>
      <c r="C379" s="1">
        <v>44017</v>
      </c>
      <c r="D379">
        <v>2668</v>
      </c>
      <c r="E379" s="2" t="s">
        <v>263</v>
      </c>
      <c r="F379" s="4" t="s">
        <v>901</v>
      </c>
      <c r="G379" s="2" t="s">
        <v>952</v>
      </c>
      <c r="H379" s="7">
        <v>461143</v>
      </c>
      <c r="I379" s="7">
        <v>461143</v>
      </c>
      <c r="J379" s="7">
        <v>0</v>
      </c>
      <c r="K379" s="7">
        <v>0</v>
      </c>
      <c r="L379" s="7">
        <v>0</v>
      </c>
      <c r="M379" s="7">
        <v>0</v>
      </c>
      <c r="N379" s="7">
        <v>0</v>
      </c>
      <c r="O379" s="7">
        <v>0</v>
      </c>
      <c r="P379" s="7">
        <v>0</v>
      </c>
      <c r="Q379" s="7">
        <v>63.4</v>
      </c>
      <c r="R379" s="7">
        <v>63.4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>
        <v>131</v>
      </c>
      <c r="Y379" t="s">
        <v>276</v>
      </c>
      <c r="Z379" t="s">
        <v>26</v>
      </c>
      <c r="AA379" t="s">
        <v>26</v>
      </c>
      <c r="AB379" s="30" t="s">
        <v>901</v>
      </c>
      <c r="AC379" s="26">
        <v>0</v>
      </c>
      <c r="AD379" s="26">
        <v>63.4</v>
      </c>
      <c r="AE379" s="26">
        <v>63.4</v>
      </c>
      <c r="AF379" s="26">
        <v>6</v>
      </c>
      <c r="AG379" s="26">
        <v>3</v>
      </c>
      <c r="AH379" s="26">
        <v>10</v>
      </c>
      <c r="AI379" s="26">
        <v>44007</v>
      </c>
      <c r="AJ379" s="26">
        <v>44007</v>
      </c>
      <c r="AK379" s="26">
        <v>127.6</v>
      </c>
      <c r="AL379" s="26">
        <v>2700</v>
      </c>
      <c r="AM379" s="7" t="s">
        <v>901</v>
      </c>
      <c r="AN379" s="7">
        <v>191</v>
      </c>
      <c r="AO379" s="31">
        <f t="shared" si="15"/>
        <v>127.6</v>
      </c>
      <c r="AP379" s="31">
        <f t="shared" si="16"/>
        <v>0</v>
      </c>
      <c r="AQ379" t="b">
        <f t="shared" si="17"/>
        <v>1</v>
      </c>
    </row>
    <row r="380" spans="1:43" x14ac:dyDescent="0.25">
      <c r="A380" t="s">
        <v>25</v>
      </c>
      <c r="B380">
        <v>3</v>
      </c>
      <c r="C380" s="1">
        <v>44017</v>
      </c>
      <c r="D380">
        <v>2669</v>
      </c>
      <c r="E380" s="2" t="s">
        <v>263</v>
      </c>
      <c r="F380" s="4" t="s">
        <v>600</v>
      </c>
      <c r="G380" s="2" t="s">
        <v>81</v>
      </c>
      <c r="H380" s="7">
        <v>804000</v>
      </c>
      <c r="I380" s="7">
        <v>804000</v>
      </c>
      <c r="J380" s="7">
        <v>0</v>
      </c>
      <c r="K380" s="7">
        <v>0</v>
      </c>
      <c r="L380" s="7">
        <v>0</v>
      </c>
      <c r="M380" s="7">
        <v>0</v>
      </c>
      <c r="N380" s="7">
        <v>0</v>
      </c>
      <c r="O380" s="7">
        <v>0</v>
      </c>
      <c r="P380" s="7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>
        <v>131</v>
      </c>
      <c r="Y380" t="s">
        <v>276</v>
      </c>
      <c r="Z380" t="s">
        <v>26</v>
      </c>
      <c r="AA380" t="s">
        <v>26</v>
      </c>
      <c r="AB380" s="30" t="s">
        <v>600</v>
      </c>
      <c r="AC380" s="26">
        <v>0</v>
      </c>
      <c r="AD380" s="26">
        <v>0</v>
      </c>
      <c r="AE380" s="26">
        <v>0</v>
      </c>
      <c r="AF380" s="26">
        <v>6</v>
      </c>
      <c r="AG380" s="26">
        <v>3</v>
      </c>
      <c r="AH380" s="26">
        <v>10</v>
      </c>
      <c r="AI380" s="26">
        <v>44007</v>
      </c>
      <c r="AJ380" s="26">
        <v>44007</v>
      </c>
      <c r="AK380" s="26">
        <v>32155</v>
      </c>
      <c r="AL380" s="26">
        <v>4000</v>
      </c>
      <c r="AM380" s="7" t="s">
        <v>600</v>
      </c>
      <c r="AN380" s="7">
        <v>32155</v>
      </c>
      <c r="AO380" s="31">
        <f t="shared" si="15"/>
        <v>32155</v>
      </c>
      <c r="AP380" s="31">
        <f t="shared" si="16"/>
        <v>0</v>
      </c>
      <c r="AQ380" t="b">
        <f t="shared" si="17"/>
        <v>1</v>
      </c>
    </row>
    <row r="381" spans="1:43" x14ac:dyDescent="0.25">
      <c r="A381" t="s">
        <v>25</v>
      </c>
      <c r="B381">
        <v>3</v>
      </c>
      <c r="C381" s="1">
        <v>44017</v>
      </c>
      <c r="D381">
        <v>2670</v>
      </c>
      <c r="E381" s="2" t="s">
        <v>263</v>
      </c>
      <c r="F381" s="4" t="s">
        <v>601</v>
      </c>
      <c r="G381" s="2" t="s">
        <v>835</v>
      </c>
      <c r="H381" s="7">
        <v>67700</v>
      </c>
      <c r="I381" s="7">
        <v>67700</v>
      </c>
      <c r="J381" s="7">
        <v>0</v>
      </c>
      <c r="K381" s="7">
        <v>0</v>
      </c>
      <c r="L381" s="7">
        <v>0</v>
      </c>
      <c r="M381" s="7">
        <v>0</v>
      </c>
      <c r="N381" s="7">
        <v>0</v>
      </c>
      <c r="O381" s="7">
        <v>0</v>
      </c>
      <c r="P381" s="7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>
        <v>131</v>
      </c>
      <c r="Y381" t="s">
        <v>276</v>
      </c>
      <c r="Z381" t="s">
        <v>26</v>
      </c>
      <c r="AA381" t="s">
        <v>26</v>
      </c>
      <c r="AB381" s="30" t="s">
        <v>601</v>
      </c>
      <c r="AC381" s="26">
        <v>0</v>
      </c>
      <c r="AD381" s="26">
        <v>0</v>
      </c>
      <c r="AE381" s="26">
        <v>0</v>
      </c>
      <c r="AF381" s="26">
        <v>6</v>
      </c>
      <c r="AG381" s="26">
        <v>3</v>
      </c>
      <c r="AH381" s="26">
        <v>10</v>
      </c>
      <c r="AI381" s="26">
        <v>44007</v>
      </c>
      <c r="AJ381" s="26">
        <v>44007</v>
      </c>
      <c r="AK381" s="26">
        <v>4948</v>
      </c>
      <c r="AL381" s="26">
        <v>100</v>
      </c>
      <c r="AM381" s="7" t="s">
        <v>601</v>
      </c>
      <c r="AN381" s="7">
        <v>4948</v>
      </c>
      <c r="AO381" s="31">
        <f t="shared" si="15"/>
        <v>4948</v>
      </c>
      <c r="AP381" s="31">
        <f t="shared" si="16"/>
        <v>0</v>
      </c>
      <c r="AQ381" t="b">
        <f t="shared" si="17"/>
        <v>1</v>
      </c>
    </row>
    <row r="382" spans="1:43" x14ac:dyDescent="0.25">
      <c r="A382" t="s">
        <v>25</v>
      </c>
      <c r="B382">
        <v>3</v>
      </c>
      <c r="C382" s="1">
        <v>44017</v>
      </c>
      <c r="D382">
        <v>2671</v>
      </c>
      <c r="E382" s="2" t="s">
        <v>263</v>
      </c>
      <c r="F382" s="4" t="s">
        <v>602</v>
      </c>
      <c r="G382" s="2" t="s">
        <v>165</v>
      </c>
      <c r="H382" s="7">
        <v>135000</v>
      </c>
      <c r="I382" s="7">
        <v>135000</v>
      </c>
      <c r="J382" s="7">
        <v>0</v>
      </c>
      <c r="K382" s="7">
        <v>0</v>
      </c>
      <c r="L382" s="7">
        <v>0</v>
      </c>
      <c r="M382" s="7">
        <v>0</v>
      </c>
      <c r="N382" s="7">
        <v>0</v>
      </c>
      <c r="O382" s="7">
        <v>0</v>
      </c>
      <c r="P382" s="7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>
        <v>131</v>
      </c>
      <c r="Y382" t="s">
        <v>276</v>
      </c>
      <c r="Z382" t="s">
        <v>26</v>
      </c>
      <c r="AA382" t="s">
        <v>26</v>
      </c>
      <c r="AB382" s="30" t="s">
        <v>602</v>
      </c>
      <c r="AC382" s="26">
        <v>0</v>
      </c>
      <c r="AD382" s="26">
        <v>0</v>
      </c>
      <c r="AE382" s="26">
        <v>0</v>
      </c>
      <c r="AF382" s="26">
        <v>6</v>
      </c>
      <c r="AG382" s="26">
        <v>3</v>
      </c>
      <c r="AH382" s="26">
        <v>10</v>
      </c>
      <c r="AI382" s="26">
        <v>44007</v>
      </c>
      <c r="AJ382" s="26">
        <v>44007</v>
      </c>
      <c r="AK382" s="26">
        <v>31200</v>
      </c>
      <c r="AL382" s="26">
        <v>5000</v>
      </c>
      <c r="AM382" s="7" t="s">
        <v>602</v>
      </c>
      <c r="AN382" s="7">
        <v>31200</v>
      </c>
      <c r="AO382" s="31">
        <f t="shared" si="15"/>
        <v>31200</v>
      </c>
      <c r="AP382" s="31">
        <f t="shared" si="16"/>
        <v>0</v>
      </c>
      <c r="AQ382" t="b">
        <f t="shared" si="17"/>
        <v>1</v>
      </c>
    </row>
    <row r="383" spans="1:43" x14ac:dyDescent="0.25">
      <c r="A383" t="s">
        <v>25</v>
      </c>
      <c r="B383">
        <v>3</v>
      </c>
      <c r="C383" s="1">
        <v>44017</v>
      </c>
      <c r="D383">
        <v>2672</v>
      </c>
      <c r="E383" s="2" t="s">
        <v>263</v>
      </c>
      <c r="F383" s="4" t="s">
        <v>928</v>
      </c>
      <c r="G383" s="2" t="s">
        <v>971</v>
      </c>
      <c r="H383" s="7">
        <v>1701863</v>
      </c>
      <c r="I383" s="7">
        <v>1701863</v>
      </c>
      <c r="J383" s="7">
        <v>0</v>
      </c>
      <c r="K383" s="7">
        <v>0</v>
      </c>
      <c r="L383" s="7">
        <v>0</v>
      </c>
      <c r="M383" s="7">
        <v>0</v>
      </c>
      <c r="N383" s="7">
        <v>0</v>
      </c>
      <c r="O383" s="7">
        <v>0</v>
      </c>
      <c r="P383" s="7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>
        <v>131</v>
      </c>
      <c r="Y383" t="s">
        <v>276</v>
      </c>
      <c r="Z383" t="s">
        <v>26</v>
      </c>
      <c r="AA383" t="s">
        <v>26</v>
      </c>
      <c r="AB383" s="30" t="s">
        <v>928</v>
      </c>
      <c r="AC383" s="26">
        <v>0</v>
      </c>
      <c r="AD383" s="26">
        <v>0</v>
      </c>
      <c r="AE383" s="26">
        <v>0</v>
      </c>
      <c r="AF383" s="26">
        <v>6</v>
      </c>
      <c r="AG383" s="26">
        <v>3</v>
      </c>
      <c r="AH383" s="26">
        <v>10</v>
      </c>
      <c r="AI383" s="26">
        <v>44007</v>
      </c>
      <c r="AJ383" s="26">
        <v>44007</v>
      </c>
      <c r="AK383" s="26">
        <v>7422</v>
      </c>
      <c r="AL383" s="26">
        <v>5600</v>
      </c>
      <c r="AM383" s="7" t="s">
        <v>928</v>
      </c>
      <c r="AN383" s="7">
        <v>7422</v>
      </c>
      <c r="AO383" s="31">
        <f t="shared" si="15"/>
        <v>7422</v>
      </c>
      <c r="AP383" s="31">
        <f t="shared" si="16"/>
        <v>0</v>
      </c>
      <c r="AQ383" t="b">
        <f t="shared" si="17"/>
        <v>1</v>
      </c>
    </row>
    <row r="384" spans="1:43" x14ac:dyDescent="0.25">
      <c r="A384" t="s">
        <v>25</v>
      </c>
      <c r="B384">
        <v>3</v>
      </c>
      <c r="C384" s="1">
        <v>44017</v>
      </c>
      <c r="D384">
        <v>2673</v>
      </c>
      <c r="E384" s="2" t="s">
        <v>263</v>
      </c>
      <c r="F384" s="4" t="s">
        <v>603</v>
      </c>
      <c r="G384" s="2" t="s">
        <v>207</v>
      </c>
      <c r="H384" s="7">
        <v>217360</v>
      </c>
      <c r="I384" s="7">
        <v>217360</v>
      </c>
      <c r="J384" s="7">
        <v>0</v>
      </c>
      <c r="K384" s="7">
        <v>0</v>
      </c>
      <c r="L384" s="7">
        <v>0</v>
      </c>
      <c r="M384" s="7">
        <v>0</v>
      </c>
      <c r="N384" s="7">
        <v>0</v>
      </c>
      <c r="O384" s="7">
        <v>0</v>
      </c>
      <c r="P384" s="7">
        <v>0</v>
      </c>
      <c r="Q384" s="7">
        <v>178.65</v>
      </c>
      <c r="R384" s="7">
        <v>178.65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>
        <v>131</v>
      </c>
      <c r="Y384" t="s">
        <v>276</v>
      </c>
      <c r="Z384" t="s">
        <v>26</v>
      </c>
      <c r="AA384" t="s">
        <v>26</v>
      </c>
      <c r="AB384" s="30" t="s">
        <v>603</v>
      </c>
      <c r="AC384" s="26">
        <v>0</v>
      </c>
      <c r="AD384" s="26">
        <v>178.65</v>
      </c>
      <c r="AE384" s="26">
        <v>178.65</v>
      </c>
      <c r="AF384" s="26">
        <v>6</v>
      </c>
      <c r="AG384" s="26">
        <v>3</v>
      </c>
      <c r="AH384" s="26">
        <v>10</v>
      </c>
      <c r="AI384" s="26">
        <v>44007</v>
      </c>
      <c r="AJ384" s="26">
        <v>44007</v>
      </c>
      <c r="AK384" s="26">
        <v>7528.35</v>
      </c>
      <c r="AL384" s="26">
        <v>100</v>
      </c>
      <c r="AM384" s="7" t="s">
        <v>603</v>
      </c>
      <c r="AN384" s="7">
        <v>7707</v>
      </c>
      <c r="AO384" s="31">
        <f t="shared" si="15"/>
        <v>7528.35</v>
      </c>
      <c r="AP384" s="31">
        <f t="shared" si="16"/>
        <v>0</v>
      </c>
      <c r="AQ384" t="b">
        <f t="shared" si="17"/>
        <v>1</v>
      </c>
    </row>
    <row r="385" spans="1:43" x14ac:dyDescent="0.25">
      <c r="A385" t="s">
        <v>25</v>
      </c>
      <c r="B385">
        <v>3</v>
      </c>
      <c r="C385" s="1">
        <v>44017</v>
      </c>
      <c r="D385">
        <v>2674</v>
      </c>
      <c r="E385" s="2" t="s">
        <v>263</v>
      </c>
      <c r="F385" s="4" t="s">
        <v>604</v>
      </c>
      <c r="G385" s="2" t="s">
        <v>836</v>
      </c>
      <c r="H385" s="7">
        <v>79100</v>
      </c>
      <c r="I385" s="7">
        <v>79100</v>
      </c>
      <c r="J385" s="7">
        <v>0</v>
      </c>
      <c r="K385" s="7">
        <v>0</v>
      </c>
      <c r="L385" s="7">
        <v>0</v>
      </c>
      <c r="M385" s="7">
        <v>0</v>
      </c>
      <c r="N385" s="7">
        <v>0</v>
      </c>
      <c r="O385" s="7">
        <v>0</v>
      </c>
      <c r="P385" s="7">
        <v>0</v>
      </c>
      <c r="Q385" s="7">
        <v>7.47</v>
      </c>
      <c r="R385" s="7">
        <v>7.47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>
        <v>131</v>
      </c>
      <c r="Y385" t="s">
        <v>276</v>
      </c>
      <c r="Z385" t="s">
        <v>26</v>
      </c>
      <c r="AA385" t="s">
        <v>26</v>
      </c>
      <c r="AB385" s="30" t="s">
        <v>604</v>
      </c>
      <c r="AC385" s="26">
        <v>0</v>
      </c>
      <c r="AD385" s="26">
        <v>7.47</v>
      </c>
      <c r="AE385" s="26">
        <v>7.47</v>
      </c>
      <c r="AF385" s="26">
        <v>6</v>
      </c>
      <c r="AG385" s="26">
        <v>3</v>
      </c>
      <c r="AH385" s="26">
        <v>10</v>
      </c>
      <c r="AI385" s="26">
        <v>44007</v>
      </c>
      <c r="AJ385" s="26">
        <v>44007</v>
      </c>
      <c r="AK385" s="26">
        <v>6286.53</v>
      </c>
      <c r="AL385" s="26">
        <v>2000</v>
      </c>
      <c r="AM385" s="7" t="s">
        <v>604</v>
      </c>
      <c r="AN385" s="7">
        <v>6294</v>
      </c>
      <c r="AO385" s="31">
        <f t="shared" si="15"/>
        <v>6286.53</v>
      </c>
      <c r="AP385" s="31">
        <f t="shared" si="16"/>
        <v>0</v>
      </c>
      <c r="AQ385" t="b">
        <f t="shared" si="17"/>
        <v>1</v>
      </c>
    </row>
    <row r="386" spans="1:43" x14ac:dyDescent="0.25">
      <c r="A386" t="s">
        <v>25</v>
      </c>
      <c r="B386">
        <v>3</v>
      </c>
      <c r="C386" s="1">
        <v>44017</v>
      </c>
      <c r="D386">
        <v>2675</v>
      </c>
      <c r="E386" s="2" t="s">
        <v>263</v>
      </c>
      <c r="F386" s="4" t="s">
        <v>605</v>
      </c>
      <c r="G386" s="2" t="s">
        <v>54</v>
      </c>
      <c r="H386" s="7">
        <v>45026.5</v>
      </c>
      <c r="I386" s="7">
        <v>45026.5</v>
      </c>
      <c r="J386" s="7">
        <v>0</v>
      </c>
      <c r="K386" s="7">
        <v>0</v>
      </c>
      <c r="L386" s="7">
        <v>0</v>
      </c>
      <c r="M386" s="7">
        <v>0</v>
      </c>
      <c r="N386" s="7">
        <v>0</v>
      </c>
      <c r="O386" s="7">
        <v>0</v>
      </c>
      <c r="P386" s="7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>
        <v>131</v>
      </c>
      <c r="Y386" t="s">
        <v>276</v>
      </c>
      <c r="Z386" t="s">
        <v>26</v>
      </c>
      <c r="AA386" t="s">
        <v>26</v>
      </c>
      <c r="AB386" s="30" t="s">
        <v>605</v>
      </c>
      <c r="AC386" s="26">
        <v>0</v>
      </c>
      <c r="AD386" s="26">
        <v>0</v>
      </c>
      <c r="AE386" s="26">
        <v>0</v>
      </c>
      <c r="AF386" s="26">
        <v>6</v>
      </c>
      <c r="AG386" s="26">
        <v>3</v>
      </c>
      <c r="AH386" s="26">
        <v>10</v>
      </c>
      <c r="AI386" s="26">
        <v>44007</v>
      </c>
      <c r="AJ386" s="26">
        <v>44007</v>
      </c>
      <c r="AK386" s="26">
        <v>7071</v>
      </c>
      <c r="AL386" s="26">
        <v>1900</v>
      </c>
      <c r="AM386" s="7" t="s">
        <v>605</v>
      </c>
      <c r="AN386" s="7">
        <v>7071</v>
      </c>
      <c r="AO386" s="31">
        <f t="shared" ref="AO386:AO449" si="18">AN386-AD386</f>
        <v>7071</v>
      </c>
      <c r="AP386" s="31">
        <f t="shared" ref="AP386:AP449" si="19">AO386-AK386</f>
        <v>0</v>
      </c>
      <c r="AQ386" t="b">
        <f t="shared" si="17"/>
        <v>1</v>
      </c>
    </row>
    <row r="387" spans="1:43" x14ac:dyDescent="0.25">
      <c r="A387" t="s">
        <v>25</v>
      </c>
      <c r="B387">
        <v>3</v>
      </c>
      <c r="C387" s="1">
        <v>44017</v>
      </c>
      <c r="D387">
        <v>2676</v>
      </c>
      <c r="E387" s="2" t="s">
        <v>263</v>
      </c>
      <c r="F387" s="4" t="s">
        <v>606</v>
      </c>
      <c r="G387" s="2" t="s">
        <v>837</v>
      </c>
      <c r="H387" s="7">
        <v>338800</v>
      </c>
      <c r="I387" s="7">
        <v>338800</v>
      </c>
      <c r="J387" s="7">
        <v>0</v>
      </c>
      <c r="K387" s="7">
        <v>0</v>
      </c>
      <c r="L387" s="7">
        <v>0</v>
      </c>
      <c r="M387" s="7">
        <v>0</v>
      </c>
      <c r="N387" s="7">
        <v>0</v>
      </c>
      <c r="O387" s="7">
        <v>0</v>
      </c>
      <c r="P387" s="7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>
        <v>131</v>
      </c>
      <c r="Y387" t="s">
        <v>276</v>
      </c>
      <c r="Z387" t="s">
        <v>26</v>
      </c>
      <c r="AA387" t="s">
        <v>26</v>
      </c>
      <c r="AB387" s="30" t="s">
        <v>606</v>
      </c>
      <c r="AC387" s="26">
        <v>0</v>
      </c>
      <c r="AD387" s="26">
        <v>0</v>
      </c>
      <c r="AE387" s="26">
        <v>0</v>
      </c>
      <c r="AF387" s="26">
        <v>6</v>
      </c>
      <c r="AG387" s="26">
        <v>3</v>
      </c>
      <c r="AH387" s="26">
        <v>10</v>
      </c>
      <c r="AI387" s="26">
        <v>44007</v>
      </c>
      <c r="AJ387" s="26">
        <v>44007</v>
      </c>
      <c r="AK387" s="26">
        <v>19234</v>
      </c>
      <c r="AL387" s="26">
        <v>2800</v>
      </c>
      <c r="AM387" s="7" t="s">
        <v>606</v>
      </c>
      <c r="AN387" s="7">
        <v>19234</v>
      </c>
      <c r="AO387" s="31">
        <f t="shared" si="18"/>
        <v>19234</v>
      </c>
      <c r="AP387" s="31">
        <f t="shared" si="19"/>
        <v>0</v>
      </c>
      <c r="AQ387" t="b">
        <f t="shared" ref="AQ387:AQ450" si="20">AM387=AB387</f>
        <v>1</v>
      </c>
    </row>
    <row r="388" spans="1:43" x14ac:dyDescent="0.25">
      <c r="A388" t="s">
        <v>25</v>
      </c>
      <c r="B388">
        <v>3</v>
      </c>
      <c r="C388" s="1">
        <v>44017</v>
      </c>
      <c r="D388">
        <v>2677</v>
      </c>
      <c r="E388" s="2" t="s">
        <v>263</v>
      </c>
      <c r="F388" s="4" t="s">
        <v>607</v>
      </c>
      <c r="G388" s="2" t="s">
        <v>169</v>
      </c>
      <c r="H388" s="7">
        <v>482974</v>
      </c>
      <c r="I388" s="7">
        <v>482974</v>
      </c>
      <c r="J388" s="7">
        <v>0</v>
      </c>
      <c r="K388" s="7">
        <v>0</v>
      </c>
      <c r="L388" s="7">
        <v>0</v>
      </c>
      <c r="M388" s="7">
        <v>0</v>
      </c>
      <c r="N388" s="7">
        <v>0</v>
      </c>
      <c r="O388" s="7">
        <v>0</v>
      </c>
      <c r="P388" s="7">
        <v>0</v>
      </c>
      <c r="Q388" s="7">
        <v>76.41</v>
      </c>
      <c r="R388" s="7">
        <v>76.41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>
        <v>131</v>
      </c>
      <c r="Y388" t="s">
        <v>276</v>
      </c>
      <c r="Z388" t="s">
        <v>26</v>
      </c>
      <c r="AA388" t="s">
        <v>26</v>
      </c>
      <c r="AB388" s="30" t="s">
        <v>607</v>
      </c>
      <c r="AC388" s="26">
        <v>0</v>
      </c>
      <c r="AD388" s="26">
        <v>76.41</v>
      </c>
      <c r="AE388" s="26">
        <v>76.41</v>
      </c>
      <c r="AF388" s="26">
        <v>6</v>
      </c>
      <c r="AG388" s="26">
        <v>3</v>
      </c>
      <c r="AH388" s="26">
        <v>10</v>
      </c>
      <c r="AI388" s="26">
        <v>44007</v>
      </c>
      <c r="AJ388" s="26">
        <v>44007</v>
      </c>
      <c r="AK388" s="26">
        <v>3886.59</v>
      </c>
      <c r="AL388" s="26">
        <v>100</v>
      </c>
      <c r="AM388" s="7" t="s">
        <v>607</v>
      </c>
      <c r="AN388" s="7">
        <v>3963</v>
      </c>
      <c r="AO388" s="31">
        <f t="shared" si="18"/>
        <v>3886.59</v>
      </c>
      <c r="AP388" s="31">
        <f t="shared" si="19"/>
        <v>0</v>
      </c>
      <c r="AQ388" t="b">
        <f t="shared" si="20"/>
        <v>1</v>
      </c>
    </row>
    <row r="389" spans="1:43" x14ac:dyDescent="0.25">
      <c r="A389" t="s">
        <v>25</v>
      </c>
      <c r="B389">
        <v>3</v>
      </c>
      <c r="C389" s="1">
        <v>44017</v>
      </c>
      <c r="D389">
        <v>2678</v>
      </c>
      <c r="E389" s="2" t="s">
        <v>263</v>
      </c>
      <c r="F389" s="4" t="s">
        <v>608</v>
      </c>
      <c r="G389" s="2" t="s">
        <v>838</v>
      </c>
      <c r="H389" s="7">
        <v>292834</v>
      </c>
      <c r="I389" s="7">
        <v>292834</v>
      </c>
      <c r="J389" s="7">
        <v>0</v>
      </c>
      <c r="K389" s="7">
        <v>0</v>
      </c>
      <c r="L389" s="7">
        <v>0</v>
      </c>
      <c r="M389" s="7">
        <v>0</v>
      </c>
      <c r="N389" s="7">
        <v>0</v>
      </c>
      <c r="O389" s="7">
        <v>0</v>
      </c>
      <c r="P389" s="7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>
        <v>131</v>
      </c>
      <c r="Y389" t="s">
        <v>276</v>
      </c>
      <c r="Z389" t="s">
        <v>26</v>
      </c>
      <c r="AA389" t="s">
        <v>26</v>
      </c>
      <c r="AB389" s="30" t="s">
        <v>608</v>
      </c>
      <c r="AC389" s="26">
        <v>0</v>
      </c>
      <c r="AD389" s="26">
        <v>0</v>
      </c>
      <c r="AE389" s="26">
        <v>0</v>
      </c>
      <c r="AF389" s="26">
        <v>6</v>
      </c>
      <c r="AG389" s="26">
        <v>3</v>
      </c>
      <c r="AH389" s="26">
        <v>10</v>
      </c>
      <c r="AI389" s="26">
        <v>44007</v>
      </c>
      <c r="AJ389" s="26">
        <v>44007</v>
      </c>
      <c r="AK389" s="26">
        <v>3788</v>
      </c>
      <c r="AL389" s="26">
        <v>2300</v>
      </c>
      <c r="AM389" s="7" t="s">
        <v>608</v>
      </c>
      <c r="AN389" s="7">
        <v>3788</v>
      </c>
      <c r="AO389" s="31">
        <f t="shared" si="18"/>
        <v>3788</v>
      </c>
      <c r="AP389" s="31">
        <f t="shared" si="19"/>
        <v>0</v>
      </c>
      <c r="AQ389" t="b">
        <f t="shared" si="20"/>
        <v>1</v>
      </c>
    </row>
    <row r="390" spans="1:43" x14ac:dyDescent="0.25">
      <c r="A390" t="s">
        <v>25</v>
      </c>
      <c r="B390">
        <v>3</v>
      </c>
      <c r="C390" s="1">
        <v>44017</v>
      </c>
      <c r="D390">
        <v>2679</v>
      </c>
      <c r="E390" s="2" t="s">
        <v>263</v>
      </c>
      <c r="F390" s="4" t="s">
        <v>876</v>
      </c>
      <c r="G390" s="2" t="s">
        <v>78</v>
      </c>
      <c r="H390" s="7">
        <v>213856.5</v>
      </c>
      <c r="I390" s="7">
        <v>213856.5</v>
      </c>
      <c r="J390" s="7">
        <v>0</v>
      </c>
      <c r="K390" s="7">
        <v>0</v>
      </c>
      <c r="L390" s="7">
        <v>0</v>
      </c>
      <c r="M390" s="7">
        <v>0</v>
      </c>
      <c r="N390" s="7">
        <v>0</v>
      </c>
      <c r="O390" s="7">
        <v>0</v>
      </c>
      <c r="P390" s="7">
        <v>0</v>
      </c>
      <c r="Q390" s="7">
        <v>11.38</v>
      </c>
      <c r="R390" s="7">
        <v>11.38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>
        <v>131</v>
      </c>
      <c r="Y390" t="s">
        <v>276</v>
      </c>
      <c r="Z390" t="s">
        <v>26</v>
      </c>
      <c r="AA390" t="s">
        <v>26</v>
      </c>
      <c r="AB390" s="30" t="s">
        <v>876</v>
      </c>
      <c r="AC390" s="26">
        <v>0</v>
      </c>
      <c r="AD390" s="26">
        <v>11.38</v>
      </c>
      <c r="AE390" s="26">
        <v>11.38</v>
      </c>
      <c r="AF390" s="26">
        <v>6</v>
      </c>
      <c r="AG390" s="26">
        <v>3</v>
      </c>
      <c r="AH390" s="26">
        <v>10</v>
      </c>
      <c r="AI390" s="26">
        <v>44007</v>
      </c>
      <c r="AJ390" s="26">
        <v>44007</v>
      </c>
      <c r="AK390" s="26">
        <v>2923.62</v>
      </c>
      <c r="AL390" s="26">
        <v>2800</v>
      </c>
      <c r="AM390" s="7" t="s">
        <v>876</v>
      </c>
      <c r="AN390" s="7">
        <v>2935</v>
      </c>
      <c r="AO390" s="31">
        <f t="shared" si="18"/>
        <v>2923.62</v>
      </c>
      <c r="AP390" s="31">
        <f t="shared" si="19"/>
        <v>0</v>
      </c>
      <c r="AQ390" t="b">
        <f t="shared" si="20"/>
        <v>1</v>
      </c>
    </row>
    <row r="391" spans="1:43" x14ac:dyDescent="0.25">
      <c r="A391" t="s">
        <v>25</v>
      </c>
      <c r="B391">
        <v>3</v>
      </c>
      <c r="C391" s="1">
        <v>44017</v>
      </c>
      <c r="D391">
        <v>2680</v>
      </c>
      <c r="E391" s="2" t="s">
        <v>263</v>
      </c>
      <c r="F391" s="4" t="s">
        <v>609</v>
      </c>
      <c r="G391" s="2" t="s">
        <v>839</v>
      </c>
      <c r="H391" s="7">
        <v>275800</v>
      </c>
      <c r="I391" s="7">
        <v>275800</v>
      </c>
      <c r="J391" s="7">
        <v>0</v>
      </c>
      <c r="K391" s="7">
        <v>0</v>
      </c>
      <c r="L391" s="7">
        <v>0</v>
      </c>
      <c r="M391" s="7">
        <v>0</v>
      </c>
      <c r="N391" s="7">
        <v>0</v>
      </c>
      <c r="O391" s="7">
        <v>0</v>
      </c>
      <c r="P391" s="7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>
        <v>131</v>
      </c>
      <c r="Y391" t="s">
        <v>276</v>
      </c>
      <c r="Z391" t="s">
        <v>26</v>
      </c>
      <c r="AA391" t="s">
        <v>26</v>
      </c>
      <c r="AB391" s="30" t="s">
        <v>609</v>
      </c>
      <c r="AC391" s="26">
        <v>0</v>
      </c>
      <c r="AD391" s="26">
        <v>0</v>
      </c>
      <c r="AE391" s="26">
        <v>0</v>
      </c>
      <c r="AF391" s="26">
        <v>6</v>
      </c>
      <c r="AG391" s="26">
        <v>3</v>
      </c>
      <c r="AH391" s="26">
        <v>10</v>
      </c>
      <c r="AI391" s="26">
        <v>44007</v>
      </c>
      <c r="AJ391" s="26">
        <v>44007</v>
      </c>
      <c r="AK391" s="26">
        <v>21062</v>
      </c>
      <c r="AL391" s="26">
        <v>2300</v>
      </c>
      <c r="AM391" s="7" t="s">
        <v>609</v>
      </c>
      <c r="AN391" s="7">
        <v>21062</v>
      </c>
      <c r="AO391" s="31">
        <f t="shared" si="18"/>
        <v>21062</v>
      </c>
      <c r="AP391" s="31">
        <f t="shared" si="19"/>
        <v>0</v>
      </c>
      <c r="AQ391" t="b">
        <f t="shared" si="20"/>
        <v>1</v>
      </c>
    </row>
    <row r="392" spans="1:43" x14ac:dyDescent="0.25">
      <c r="A392" t="s">
        <v>25</v>
      </c>
      <c r="B392">
        <v>3</v>
      </c>
      <c r="C392" s="1">
        <v>44017</v>
      </c>
      <c r="D392">
        <v>2681</v>
      </c>
      <c r="E392" s="2" t="s">
        <v>263</v>
      </c>
      <c r="F392" s="4" t="s">
        <v>610</v>
      </c>
      <c r="G392" s="2" t="s">
        <v>88</v>
      </c>
      <c r="H392" s="7">
        <v>396400</v>
      </c>
      <c r="I392" s="7">
        <v>396400</v>
      </c>
      <c r="J392" s="7">
        <v>0</v>
      </c>
      <c r="K392" s="7">
        <v>0</v>
      </c>
      <c r="L392" s="7">
        <v>0</v>
      </c>
      <c r="M392" s="7">
        <v>0</v>
      </c>
      <c r="N392" s="7">
        <v>0</v>
      </c>
      <c r="O392" s="7">
        <v>0</v>
      </c>
      <c r="P392" s="7">
        <v>0</v>
      </c>
      <c r="Q392" s="7">
        <v>21.69</v>
      </c>
      <c r="R392" s="7">
        <v>21.69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>
        <v>131</v>
      </c>
      <c r="Y392" t="s">
        <v>276</v>
      </c>
      <c r="Z392" t="s">
        <v>26</v>
      </c>
      <c r="AA392" t="s">
        <v>26</v>
      </c>
      <c r="AB392" s="30" t="s">
        <v>610</v>
      </c>
      <c r="AC392" s="26">
        <v>0</v>
      </c>
      <c r="AD392" s="26">
        <v>21.69</v>
      </c>
      <c r="AE392" s="26">
        <v>21.69</v>
      </c>
      <c r="AF392" s="26">
        <v>6</v>
      </c>
      <c r="AG392" s="26">
        <v>3</v>
      </c>
      <c r="AH392" s="26">
        <v>10</v>
      </c>
      <c r="AI392" s="26">
        <v>44007</v>
      </c>
      <c r="AJ392" s="26">
        <v>44007</v>
      </c>
      <c r="AK392" s="26">
        <v>9149.31</v>
      </c>
      <c r="AL392" s="26">
        <v>2100</v>
      </c>
      <c r="AM392" s="7" t="s">
        <v>610</v>
      </c>
      <c r="AN392" s="7">
        <v>9171</v>
      </c>
      <c r="AO392" s="31">
        <f t="shared" si="18"/>
        <v>9149.31</v>
      </c>
      <c r="AP392" s="31">
        <f t="shared" si="19"/>
        <v>0</v>
      </c>
      <c r="AQ392" t="b">
        <f t="shared" si="20"/>
        <v>1</v>
      </c>
    </row>
    <row r="393" spans="1:43" x14ac:dyDescent="0.25">
      <c r="A393" t="s">
        <v>25</v>
      </c>
      <c r="B393">
        <v>3</v>
      </c>
      <c r="C393" s="1">
        <v>44017</v>
      </c>
      <c r="D393">
        <v>2682</v>
      </c>
      <c r="E393" s="2" t="s">
        <v>263</v>
      </c>
      <c r="F393" s="4" t="s">
        <v>611</v>
      </c>
      <c r="G393" s="2" t="s">
        <v>87</v>
      </c>
      <c r="H393" s="7">
        <v>242000</v>
      </c>
      <c r="I393" s="7">
        <v>242000</v>
      </c>
      <c r="J393" s="7">
        <v>0</v>
      </c>
      <c r="K393" s="7">
        <v>0</v>
      </c>
      <c r="L393" s="7">
        <v>0</v>
      </c>
      <c r="M393" s="7">
        <v>0</v>
      </c>
      <c r="N393" s="7">
        <v>0</v>
      </c>
      <c r="O393" s="7">
        <v>0</v>
      </c>
      <c r="P393" s="7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>
        <v>131</v>
      </c>
      <c r="Y393" t="s">
        <v>276</v>
      </c>
      <c r="Z393" t="s">
        <v>26</v>
      </c>
      <c r="AA393" t="s">
        <v>26</v>
      </c>
      <c r="AB393" s="30" t="s">
        <v>611</v>
      </c>
      <c r="AC393" s="26">
        <v>0</v>
      </c>
      <c r="AD393" s="26">
        <v>0</v>
      </c>
      <c r="AE393" s="26">
        <v>0</v>
      </c>
      <c r="AF393" s="26">
        <v>6</v>
      </c>
      <c r="AG393" s="26">
        <v>3</v>
      </c>
      <c r="AH393" s="26">
        <v>10</v>
      </c>
      <c r="AI393" s="26">
        <v>44007</v>
      </c>
      <c r="AJ393" s="26">
        <v>44007</v>
      </c>
      <c r="AK393" s="26">
        <v>9250</v>
      </c>
      <c r="AL393" s="26">
        <v>2000</v>
      </c>
      <c r="AM393" s="7" t="s">
        <v>611</v>
      </c>
      <c r="AN393" s="7">
        <v>9250</v>
      </c>
      <c r="AO393" s="31">
        <f t="shared" si="18"/>
        <v>9250</v>
      </c>
      <c r="AP393" s="31">
        <f t="shared" si="19"/>
        <v>0</v>
      </c>
      <c r="AQ393" t="b">
        <f t="shared" si="20"/>
        <v>1</v>
      </c>
    </row>
    <row r="394" spans="1:43" x14ac:dyDescent="0.25">
      <c r="A394" t="s">
        <v>25</v>
      </c>
      <c r="B394">
        <v>3</v>
      </c>
      <c r="C394" s="1">
        <v>44017</v>
      </c>
      <c r="D394">
        <v>2683</v>
      </c>
      <c r="E394" s="2" t="s">
        <v>263</v>
      </c>
      <c r="F394" s="4" t="s">
        <v>612</v>
      </c>
      <c r="G394" s="2" t="s">
        <v>134</v>
      </c>
      <c r="H394" s="7">
        <v>833700</v>
      </c>
      <c r="I394" s="7">
        <v>833700</v>
      </c>
      <c r="J394" s="7">
        <v>0</v>
      </c>
      <c r="K394" s="7">
        <v>0</v>
      </c>
      <c r="L394" s="7">
        <v>0</v>
      </c>
      <c r="M394" s="7">
        <v>0</v>
      </c>
      <c r="N394" s="7">
        <v>0</v>
      </c>
      <c r="O394" s="7">
        <v>0</v>
      </c>
      <c r="P394" s="7">
        <v>0</v>
      </c>
      <c r="Q394" s="7">
        <v>3.04</v>
      </c>
      <c r="R394" s="7">
        <v>3.04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>
        <v>131</v>
      </c>
      <c r="Y394" t="s">
        <v>276</v>
      </c>
      <c r="Z394" t="s">
        <v>26</v>
      </c>
      <c r="AA394" t="s">
        <v>26</v>
      </c>
      <c r="AB394" s="30" t="s">
        <v>612</v>
      </c>
      <c r="AC394" s="26">
        <v>0</v>
      </c>
      <c r="AD394" s="26">
        <v>3.04</v>
      </c>
      <c r="AE394" s="26">
        <v>3.04</v>
      </c>
      <c r="AF394" s="26">
        <v>6</v>
      </c>
      <c r="AG394" s="26">
        <v>3</v>
      </c>
      <c r="AH394" s="26">
        <v>10</v>
      </c>
      <c r="AI394" s="26">
        <v>44007</v>
      </c>
      <c r="AJ394" s="26">
        <v>44007</v>
      </c>
      <c r="AK394" s="26">
        <v>28220.959999999999</v>
      </c>
      <c r="AL394" s="26">
        <v>4000</v>
      </c>
      <c r="AM394" s="7" t="s">
        <v>612</v>
      </c>
      <c r="AN394" s="7">
        <v>28224</v>
      </c>
      <c r="AO394" s="31">
        <f t="shared" si="18"/>
        <v>28220.959999999999</v>
      </c>
      <c r="AP394" s="31">
        <f t="shared" si="19"/>
        <v>0</v>
      </c>
      <c r="AQ394" t="b">
        <f t="shared" si="20"/>
        <v>1</v>
      </c>
    </row>
    <row r="395" spans="1:43" x14ac:dyDescent="0.25">
      <c r="A395" t="s">
        <v>25</v>
      </c>
      <c r="B395">
        <v>3</v>
      </c>
      <c r="C395" s="1">
        <v>44017</v>
      </c>
      <c r="D395">
        <v>2684</v>
      </c>
      <c r="E395" s="2" t="s">
        <v>263</v>
      </c>
      <c r="F395" s="4" t="s">
        <v>613</v>
      </c>
      <c r="G395" s="2" t="s">
        <v>34</v>
      </c>
      <c r="H395" s="7">
        <v>55200</v>
      </c>
      <c r="I395" s="7">
        <v>55200</v>
      </c>
      <c r="J395" s="7">
        <v>0</v>
      </c>
      <c r="K395" s="7">
        <v>0</v>
      </c>
      <c r="L395" s="7">
        <v>0</v>
      </c>
      <c r="M395" s="7">
        <v>0</v>
      </c>
      <c r="N395" s="7">
        <v>0</v>
      </c>
      <c r="O395" s="7">
        <v>0</v>
      </c>
      <c r="P395" s="7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>
        <v>131</v>
      </c>
      <c r="Y395" t="s">
        <v>276</v>
      </c>
      <c r="Z395" t="s">
        <v>26</v>
      </c>
      <c r="AA395" t="s">
        <v>26</v>
      </c>
      <c r="AB395" s="30" t="s">
        <v>613</v>
      </c>
      <c r="AC395" s="26">
        <v>0</v>
      </c>
      <c r="AD395" s="26">
        <v>0</v>
      </c>
      <c r="AE395" s="26">
        <v>0</v>
      </c>
      <c r="AF395" s="26">
        <v>6</v>
      </c>
      <c r="AG395" s="26">
        <v>3</v>
      </c>
      <c r="AH395" s="26">
        <v>10</v>
      </c>
      <c r="AI395" s="26">
        <v>44007</v>
      </c>
      <c r="AJ395" s="26">
        <v>44007</v>
      </c>
      <c r="AK395" s="26">
        <v>6439</v>
      </c>
      <c r="AL395" s="26">
        <v>1200</v>
      </c>
      <c r="AM395" s="7" t="s">
        <v>613</v>
      </c>
      <c r="AN395" s="7">
        <v>6439</v>
      </c>
      <c r="AO395" s="31">
        <f t="shared" si="18"/>
        <v>6439</v>
      </c>
      <c r="AP395" s="31">
        <f t="shared" si="19"/>
        <v>0</v>
      </c>
      <c r="AQ395" t="b">
        <f t="shared" si="20"/>
        <v>1</v>
      </c>
    </row>
    <row r="396" spans="1:43" x14ac:dyDescent="0.25">
      <c r="A396" t="s">
        <v>25</v>
      </c>
      <c r="B396">
        <v>3</v>
      </c>
      <c r="C396" s="1">
        <v>44017</v>
      </c>
      <c r="D396">
        <v>2685</v>
      </c>
      <c r="E396" s="2" t="s">
        <v>263</v>
      </c>
      <c r="F396" s="4" t="s">
        <v>614</v>
      </c>
      <c r="G396" s="2" t="s">
        <v>840</v>
      </c>
      <c r="H396" s="7">
        <v>68325</v>
      </c>
      <c r="I396" s="7">
        <v>68325</v>
      </c>
      <c r="J396" s="7">
        <v>0</v>
      </c>
      <c r="K396" s="7">
        <v>0</v>
      </c>
      <c r="L396" s="7">
        <v>0</v>
      </c>
      <c r="M396" s="7">
        <v>0</v>
      </c>
      <c r="N396" s="7">
        <v>0</v>
      </c>
      <c r="O396" s="7">
        <v>0</v>
      </c>
      <c r="P396" s="7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>
        <v>131</v>
      </c>
      <c r="Y396" t="s">
        <v>276</v>
      </c>
      <c r="Z396" t="s">
        <v>26</v>
      </c>
      <c r="AA396" t="s">
        <v>26</v>
      </c>
      <c r="AB396" s="30" t="s">
        <v>614</v>
      </c>
      <c r="AC396" s="26">
        <v>0</v>
      </c>
      <c r="AD396" s="26">
        <v>0</v>
      </c>
      <c r="AE396" s="26">
        <v>0</v>
      </c>
      <c r="AF396" s="26">
        <v>6</v>
      </c>
      <c r="AG396" s="26">
        <v>3</v>
      </c>
      <c r="AH396" s="26">
        <v>10</v>
      </c>
      <c r="AI396" s="26">
        <v>44007</v>
      </c>
      <c r="AJ396" s="26">
        <v>44007</v>
      </c>
      <c r="AK396" s="26">
        <v>4239</v>
      </c>
      <c r="AL396" s="26">
        <v>100</v>
      </c>
      <c r="AM396" s="7" t="s">
        <v>614</v>
      </c>
      <c r="AN396" s="7">
        <v>4239</v>
      </c>
      <c r="AO396" s="31">
        <f t="shared" si="18"/>
        <v>4239</v>
      </c>
      <c r="AP396" s="31">
        <f t="shared" si="19"/>
        <v>0</v>
      </c>
      <c r="AQ396" t="b">
        <f t="shared" si="20"/>
        <v>1</v>
      </c>
    </row>
    <row r="397" spans="1:43" x14ac:dyDescent="0.25">
      <c r="A397" t="s">
        <v>25</v>
      </c>
      <c r="B397">
        <v>3</v>
      </c>
      <c r="C397" s="1">
        <v>44017</v>
      </c>
      <c r="D397">
        <v>2686</v>
      </c>
      <c r="E397" s="2" t="s">
        <v>263</v>
      </c>
      <c r="F397" s="4" t="s">
        <v>898</v>
      </c>
      <c r="G397" s="2" t="s">
        <v>147</v>
      </c>
      <c r="H397" s="7">
        <v>1188964</v>
      </c>
      <c r="I397" s="7">
        <v>1188964</v>
      </c>
      <c r="J397" s="7">
        <v>0</v>
      </c>
      <c r="K397" s="7">
        <v>0</v>
      </c>
      <c r="L397" s="7">
        <v>0</v>
      </c>
      <c r="M397" s="7">
        <v>0</v>
      </c>
      <c r="N397" s="7">
        <v>0</v>
      </c>
      <c r="O397" s="7">
        <v>0</v>
      </c>
      <c r="P397" s="7">
        <v>0</v>
      </c>
      <c r="Q397" s="7">
        <v>89.55</v>
      </c>
      <c r="R397" s="7">
        <v>89.55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>
        <v>131</v>
      </c>
      <c r="Y397" t="s">
        <v>276</v>
      </c>
      <c r="Z397" t="s">
        <v>26</v>
      </c>
      <c r="AA397" t="s">
        <v>26</v>
      </c>
      <c r="AB397" s="30" t="s">
        <v>898</v>
      </c>
      <c r="AC397" s="26">
        <v>0</v>
      </c>
      <c r="AD397" s="26">
        <v>89.55</v>
      </c>
      <c r="AE397" s="26">
        <v>89.55</v>
      </c>
      <c r="AF397" s="26">
        <v>6</v>
      </c>
      <c r="AG397" s="26">
        <v>3</v>
      </c>
      <c r="AH397" s="26">
        <v>10</v>
      </c>
      <c r="AI397" s="26">
        <v>44007</v>
      </c>
      <c r="AJ397" s="26">
        <v>44007</v>
      </c>
      <c r="AK397" s="26">
        <v>426.45</v>
      </c>
      <c r="AL397" s="26">
        <v>3400</v>
      </c>
      <c r="AM397" s="7" t="s">
        <v>898</v>
      </c>
      <c r="AN397" s="7">
        <v>516</v>
      </c>
      <c r="AO397" s="31">
        <f t="shared" si="18"/>
        <v>426.45</v>
      </c>
      <c r="AP397" s="31">
        <f t="shared" si="19"/>
        <v>0</v>
      </c>
      <c r="AQ397" t="b">
        <f t="shared" si="20"/>
        <v>1</v>
      </c>
    </row>
    <row r="398" spans="1:43" x14ac:dyDescent="0.25">
      <c r="A398" t="s">
        <v>25</v>
      </c>
      <c r="B398">
        <v>3</v>
      </c>
      <c r="C398" s="1">
        <v>44017</v>
      </c>
      <c r="D398">
        <v>2687</v>
      </c>
      <c r="E398" s="2" t="s">
        <v>263</v>
      </c>
      <c r="F398" s="4" t="s">
        <v>615</v>
      </c>
      <c r="G398" s="2" t="s">
        <v>841</v>
      </c>
      <c r="H398" s="7">
        <v>480000</v>
      </c>
      <c r="I398" s="7">
        <v>480000</v>
      </c>
      <c r="J398" s="7">
        <v>0</v>
      </c>
      <c r="K398" s="7">
        <v>0</v>
      </c>
      <c r="L398" s="7">
        <v>0</v>
      </c>
      <c r="M398" s="7">
        <v>0</v>
      </c>
      <c r="N398" s="7">
        <v>0</v>
      </c>
      <c r="O398" s="7">
        <v>0</v>
      </c>
      <c r="P398" s="7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>
        <v>131</v>
      </c>
      <c r="Y398" t="s">
        <v>276</v>
      </c>
      <c r="Z398" t="s">
        <v>26</v>
      </c>
      <c r="AA398" t="s">
        <v>26</v>
      </c>
      <c r="AB398" s="30" t="s">
        <v>615</v>
      </c>
      <c r="AC398" s="26">
        <v>0</v>
      </c>
      <c r="AD398" s="26">
        <v>0</v>
      </c>
      <c r="AE398" s="26">
        <v>0</v>
      </c>
      <c r="AF398" s="26">
        <v>6</v>
      </c>
      <c r="AG398" s="26">
        <v>3</v>
      </c>
      <c r="AH398" s="26">
        <v>10</v>
      </c>
      <c r="AI398" s="26">
        <v>44007</v>
      </c>
      <c r="AJ398" s="26">
        <v>44007</v>
      </c>
      <c r="AK398" s="26">
        <v>26558</v>
      </c>
      <c r="AL398" s="26">
        <v>4000</v>
      </c>
      <c r="AM398" s="7" t="s">
        <v>615</v>
      </c>
      <c r="AN398" s="7">
        <v>26558</v>
      </c>
      <c r="AO398" s="31">
        <f t="shared" si="18"/>
        <v>26558</v>
      </c>
      <c r="AP398" s="31">
        <f t="shared" si="19"/>
        <v>0</v>
      </c>
      <c r="AQ398" t="b">
        <f t="shared" si="20"/>
        <v>1</v>
      </c>
    </row>
    <row r="399" spans="1:43" x14ac:dyDescent="0.25">
      <c r="A399" t="s">
        <v>25</v>
      </c>
      <c r="B399">
        <v>3</v>
      </c>
      <c r="C399" s="1">
        <v>44017</v>
      </c>
      <c r="D399">
        <v>2688</v>
      </c>
      <c r="E399" s="2" t="s">
        <v>263</v>
      </c>
      <c r="F399" s="4" t="s">
        <v>867</v>
      </c>
      <c r="G399" s="2" t="s">
        <v>103</v>
      </c>
      <c r="H399" s="7">
        <v>502498</v>
      </c>
      <c r="I399" s="7">
        <v>502498</v>
      </c>
      <c r="J399" s="7">
        <v>0</v>
      </c>
      <c r="K399" s="7">
        <v>0</v>
      </c>
      <c r="L399" s="7">
        <v>0</v>
      </c>
      <c r="M399" s="7">
        <v>0</v>
      </c>
      <c r="N399" s="7">
        <v>0</v>
      </c>
      <c r="O399" s="7">
        <v>0</v>
      </c>
      <c r="P399" s="7">
        <v>0</v>
      </c>
      <c r="Q399" s="7">
        <v>166.43</v>
      </c>
      <c r="R399" s="7">
        <v>166.43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>
        <v>131</v>
      </c>
      <c r="Y399" t="s">
        <v>276</v>
      </c>
      <c r="Z399" t="s">
        <v>26</v>
      </c>
      <c r="AA399" t="s">
        <v>26</v>
      </c>
      <c r="AB399" s="30" t="s">
        <v>867</v>
      </c>
      <c r="AC399" s="26">
        <v>0</v>
      </c>
      <c r="AD399" s="26">
        <v>166.43</v>
      </c>
      <c r="AE399" s="26">
        <v>166.43</v>
      </c>
      <c r="AF399" s="26">
        <v>6</v>
      </c>
      <c r="AG399" s="26">
        <v>3</v>
      </c>
      <c r="AH399" s="26">
        <v>10</v>
      </c>
      <c r="AI399" s="26">
        <v>44007</v>
      </c>
      <c r="AJ399" s="26">
        <v>44007</v>
      </c>
      <c r="AK399" s="26">
        <v>1233.57</v>
      </c>
      <c r="AL399" s="26">
        <v>2000</v>
      </c>
      <c r="AM399" s="7" t="s">
        <v>867</v>
      </c>
      <c r="AN399" s="7">
        <v>1400</v>
      </c>
      <c r="AO399" s="31">
        <f t="shared" si="18"/>
        <v>1233.57</v>
      </c>
      <c r="AP399" s="31">
        <f t="shared" si="19"/>
        <v>0</v>
      </c>
      <c r="AQ399" t="b">
        <f t="shared" si="20"/>
        <v>1</v>
      </c>
    </row>
    <row r="400" spans="1:43" x14ac:dyDescent="0.25">
      <c r="A400" t="s">
        <v>25</v>
      </c>
      <c r="B400">
        <v>3</v>
      </c>
      <c r="C400" s="1">
        <v>44017</v>
      </c>
      <c r="D400">
        <v>2689</v>
      </c>
      <c r="E400" s="2" t="s">
        <v>263</v>
      </c>
      <c r="F400" s="4" t="s">
        <v>616</v>
      </c>
      <c r="G400" s="2" t="s">
        <v>110</v>
      </c>
      <c r="H400" s="7">
        <v>2533</v>
      </c>
      <c r="I400" s="7">
        <v>2533</v>
      </c>
      <c r="J400" s="7">
        <v>0</v>
      </c>
      <c r="K400" s="7">
        <v>0</v>
      </c>
      <c r="L400" s="7">
        <v>0</v>
      </c>
      <c r="M400" s="7">
        <v>0</v>
      </c>
      <c r="N400" s="7">
        <v>0</v>
      </c>
      <c r="O400" s="7">
        <v>0</v>
      </c>
      <c r="P400" s="7">
        <v>0</v>
      </c>
      <c r="Q400" s="7">
        <v>2.08</v>
      </c>
      <c r="R400" s="7">
        <v>2.08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>
        <v>131</v>
      </c>
      <c r="Y400" t="s">
        <v>276</v>
      </c>
      <c r="Z400" t="s">
        <v>26</v>
      </c>
      <c r="AA400" t="s">
        <v>26</v>
      </c>
      <c r="AB400" s="30" t="s">
        <v>616</v>
      </c>
      <c r="AC400" s="26">
        <v>0</v>
      </c>
      <c r="AD400" s="26">
        <v>2.08</v>
      </c>
      <c r="AE400" s="26">
        <v>2.08</v>
      </c>
      <c r="AF400" s="26">
        <v>6</v>
      </c>
      <c r="AG400" s="26">
        <v>3</v>
      </c>
      <c r="AH400" s="26">
        <v>10</v>
      </c>
      <c r="AI400" s="26">
        <v>44007</v>
      </c>
      <c r="AJ400" s="26">
        <v>44007</v>
      </c>
      <c r="AK400" s="26">
        <v>4668.92</v>
      </c>
      <c r="AL400" s="26">
        <v>1400</v>
      </c>
      <c r="AM400" s="7" t="s">
        <v>616</v>
      </c>
      <c r="AN400" s="7">
        <v>4671</v>
      </c>
      <c r="AO400" s="31">
        <f t="shared" si="18"/>
        <v>4668.92</v>
      </c>
      <c r="AP400" s="31">
        <f t="shared" si="19"/>
        <v>0</v>
      </c>
      <c r="AQ400" t="b">
        <f t="shared" si="20"/>
        <v>1</v>
      </c>
    </row>
    <row r="401" spans="1:43" x14ac:dyDescent="0.25">
      <c r="A401" t="s">
        <v>25</v>
      </c>
      <c r="B401">
        <v>3</v>
      </c>
      <c r="C401" s="1">
        <v>44017</v>
      </c>
      <c r="D401">
        <v>2690</v>
      </c>
      <c r="E401" s="2" t="s">
        <v>263</v>
      </c>
      <c r="F401" s="4" t="s">
        <v>617</v>
      </c>
      <c r="G401" s="2" t="s">
        <v>63</v>
      </c>
      <c r="H401" s="7">
        <v>251387</v>
      </c>
      <c r="I401" s="7">
        <v>251387</v>
      </c>
      <c r="J401" s="7">
        <v>0</v>
      </c>
      <c r="K401" s="7">
        <v>0</v>
      </c>
      <c r="L401" s="7">
        <v>0</v>
      </c>
      <c r="M401" s="7">
        <v>0</v>
      </c>
      <c r="N401" s="7">
        <v>0</v>
      </c>
      <c r="O401" s="7">
        <v>0</v>
      </c>
      <c r="P401" s="7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>
        <v>131</v>
      </c>
      <c r="Y401" t="s">
        <v>276</v>
      </c>
      <c r="Z401" t="s">
        <v>26</v>
      </c>
      <c r="AA401" t="s">
        <v>26</v>
      </c>
      <c r="AB401" s="30" t="s">
        <v>617</v>
      </c>
      <c r="AC401" s="26">
        <v>0</v>
      </c>
      <c r="AD401" s="26">
        <v>0</v>
      </c>
      <c r="AE401" s="26">
        <v>0</v>
      </c>
      <c r="AF401" s="26">
        <v>6</v>
      </c>
      <c r="AG401" s="26">
        <v>3</v>
      </c>
      <c r="AH401" s="26">
        <v>10</v>
      </c>
      <c r="AI401" s="26">
        <v>44007</v>
      </c>
      <c r="AJ401" s="26">
        <v>44007</v>
      </c>
      <c r="AK401" s="26">
        <v>4546</v>
      </c>
      <c r="AL401" s="26">
        <v>3000</v>
      </c>
      <c r="AM401" s="7" t="s">
        <v>617</v>
      </c>
      <c r="AN401" s="7">
        <v>4546</v>
      </c>
      <c r="AO401" s="31">
        <f t="shared" si="18"/>
        <v>4546</v>
      </c>
      <c r="AP401" s="31">
        <f t="shared" si="19"/>
        <v>0</v>
      </c>
      <c r="AQ401" t="b">
        <f t="shared" si="20"/>
        <v>1</v>
      </c>
    </row>
    <row r="402" spans="1:43" x14ac:dyDescent="0.25">
      <c r="A402" t="s">
        <v>25</v>
      </c>
      <c r="B402">
        <v>3</v>
      </c>
      <c r="C402" s="1">
        <v>44017</v>
      </c>
      <c r="D402">
        <v>2691</v>
      </c>
      <c r="E402" s="2" t="s">
        <v>263</v>
      </c>
      <c r="F402" s="4" t="s">
        <v>618</v>
      </c>
      <c r="G402" s="2" t="s">
        <v>842</v>
      </c>
      <c r="H402" s="7">
        <v>121500</v>
      </c>
      <c r="I402" s="7">
        <v>121500</v>
      </c>
      <c r="J402" s="7">
        <v>0</v>
      </c>
      <c r="K402" s="7">
        <v>0</v>
      </c>
      <c r="L402" s="7">
        <v>0</v>
      </c>
      <c r="M402" s="7">
        <v>0</v>
      </c>
      <c r="N402" s="7">
        <v>0</v>
      </c>
      <c r="O402" s="7">
        <v>0</v>
      </c>
      <c r="P402" s="7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>
        <v>131</v>
      </c>
      <c r="Y402" t="s">
        <v>276</v>
      </c>
      <c r="Z402" t="s">
        <v>26</v>
      </c>
      <c r="AA402" t="s">
        <v>26</v>
      </c>
      <c r="AB402" s="30" t="s">
        <v>618</v>
      </c>
      <c r="AC402" s="26">
        <v>0</v>
      </c>
      <c r="AD402" s="26">
        <v>0</v>
      </c>
      <c r="AE402" s="26">
        <v>0</v>
      </c>
      <c r="AF402" s="26">
        <v>6</v>
      </c>
      <c r="AG402" s="26">
        <v>3</v>
      </c>
      <c r="AH402" s="26">
        <v>10</v>
      </c>
      <c r="AI402" s="26">
        <v>44007</v>
      </c>
      <c r="AJ402" s="26">
        <v>44007</v>
      </c>
      <c r="AK402" s="26">
        <v>17341</v>
      </c>
      <c r="AL402" s="26">
        <v>500</v>
      </c>
      <c r="AM402" s="7" t="s">
        <v>618</v>
      </c>
      <c r="AN402" s="7">
        <v>17341</v>
      </c>
      <c r="AO402" s="31">
        <f t="shared" si="18"/>
        <v>17341</v>
      </c>
      <c r="AP402" s="31">
        <f t="shared" si="19"/>
        <v>0</v>
      </c>
      <c r="AQ402" t="b">
        <f t="shared" si="20"/>
        <v>1</v>
      </c>
    </row>
    <row r="403" spans="1:43" x14ac:dyDescent="0.25">
      <c r="A403" t="s">
        <v>25</v>
      </c>
      <c r="B403">
        <v>3</v>
      </c>
      <c r="C403" s="1">
        <v>44017</v>
      </c>
      <c r="D403">
        <v>2692</v>
      </c>
      <c r="E403" s="2" t="s">
        <v>263</v>
      </c>
      <c r="F403" s="4" t="s">
        <v>619</v>
      </c>
      <c r="G403" s="2" t="s">
        <v>843</v>
      </c>
      <c r="H403" s="7">
        <v>329800</v>
      </c>
      <c r="I403" s="7">
        <v>329800</v>
      </c>
      <c r="J403" s="7">
        <v>0</v>
      </c>
      <c r="K403" s="7">
        <v>0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>
        <v>131</v>
      </c>
      <c r="Y403" t="s">
        <v>276</v>
      </c>
      <c r="Z403" t="s">
        <v>26</v>
      </c>
      <c r="AA403" t="s">
        <v>26</v>
      </c>
      <c r="AB403" s="30" t="s">
        <v>619</v>
      </c>
      <c r="AC403" s="26">
        <v>0</v>
      </c>
      <c r="AD403" s="26">
        <v>0</v>
      </c>
      <c r="AE403" s="26">
        <v>0</v>
      </c>
      <c r="AF403" s="26">
        <v>6</v>
      </c>
      <c r="AG403" s="26">
        <v>3</v>
      </c>
      <c r="AH403" s="26">
        <v>10</v>
      </c>
      <c r="AI403" s="26">
        <v>44007</v>
      </c>
      <c r="AJ403" s="26">
        <v>44007</v>
      </c>
      <c r="AK403" s="26">
        <v>12218</v>
      </c>
      <c r="AL403" s="26">
        <v>2700</v>
      </c>
      <c r="AM403" s="7" t="s">
        <v>619</v>
      </c>
      <c r="AN403" s="7">
        <v>12218</v>
      </c>
      <c r="AO403" s="31">
        <f t="shared" si="18"/>
        <v>12218</v>
      </c>
      <c r="AP403" s="31">
        <f t="shared" si="19"/>
        <v>0</v>
      </c>
      <c r="AQ403" t="b">
        <f t="shared" si="20"/>
        <v>1</v>
      </c>
    </row>
    <row r="404" spans="1:43" x14ac:dyDescent="0.25">
      <c r="A404" t="s">
        <v>25</v>
      </c>
      <c r="B404">
        <v>3</v>
      </c>
      <c r="C404" s="1">
        <v>44017</v>
      </c>
      <c r="D404">
        <v>2693</v>
      </c>
      <c r="E404" s="2" t="s">
        <v>263</v>
      </c>
      <c r="F404" s="4" t="s">
        <v>620</v>
      </c>
      <c r="G404" s="2" t="s">
        <v>844</v>
      </c>
      <c r="H404" s="7">
        <v>446400</v>
      </c>
      <c r="I404" s="7">
        <v>446400</v>
      </c>
      <c r="J404" s="7">
        <v>0</v>
      </c>
      <c r="K404" s="7">
        <v>0</v>
      </c>
      <c r="L404" s="7">
        <v>0</v>
      </c>
      <c r="M404" s="7">
        <v>0</v>
      </c>
      <c r="N404" s="7">
        <v>0</v>
      </c>
      <c r="O404" s="7">
        <v>0</v>
      </c>
      <c r="P404" s="7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>
        <v>131</v>
      </c>
      <c r="Y404" t="s">
        <v>276</v>
      </c>
      <c r="Z404" t="s">
        <v>26</v>
      </c>
      <c r="AA404" t="s">
        <v>26</v>
      </c>
      <c r="AB404" s="30" t="s">
        <v>620</v>
      </c>
      <c r="AC404" s="26">
        <v>0</v>
      </c>
      <c r="AD404" s="26">
        <v>0</v>
      </c>
      <c r="AE404" s="26">
        <v>0</v>
      </c>
      <c r="AF404" s="26">
        <v>6</v>
      </c>
      <c r="AG404" s="26">
        <v>3</v>
      </c>
      <c r="AH404" s="26">
        <v>10</v>
      </c>
      <c r="AI404" s="26">
        <v>44007</v>
      </c>
      <c r="AJ404" s="26">
        <v>44007</v>
      </c>
      <c r="AK404" s="26">
        <v>23646</v>
      </c>
      <c r="AL404" s="26">
        <v>3600</v>
      </c>
      <c r="AM404" s="7" t="s">
        <v>620</v>
      </c>
      <c r="AN404" s="7">
        <v>23646</v>
      </c>
      <c r="AO404" s="31">
        <f t="shared" si="18"/>
        <v>23646</v>
      </c>
      <c r="AP404" s="31">
        <f t="shared" si="19"/>
        <v>0</v>
      </c>
      <c r="AQ404" t="b">
        <f t="shared" si="20"/>
        <v>1</v>
      </c>
    </row>
    <row r="405" spans="1:43" x14ac:dyDescent="0.25">
      <c r="A405" t="s">
        <v>25</v>
      </c>
      <c r="B405">
        <v>3</v>
      </c>
      <c r="C405" s="1">
        <v>44017</v>
      </c>
      <c r="D405">
        <v>2694</v>
      </c>
      <c r="E405" s="2" t="s">
        <v>263</v>
      </c>
      <c r="F405" s="4" t="s">
        <v>621</v>
      </c>
      <c r="G405" s="2" t="s">
        <v>150</v>
      </c>
      <c r="H405" s="7">
        <v>386668</v>
      </c>
      <c r="I405" s="7">
        <v>386668</v>
      </c>
      <c r="J405" s="7">
        <v>0</v>
      </c>
      <c r="K405" s="7">
        <v>0</v>
      </c>
      <c r="L405" s="7">
        <v>0</v>
      </c>
      <c r="M405" s="7">
        <v>0</v>
      </c>
      <c r="N405" s="7">
        <v>0</v>
      </c>
      <c r="O405" s="7">
        <v>0</v>
      </c>
      <c r="P405" s="7">
        <v>0</v>
      </c>
      <c r="Q405" s="7">
        <v>71.23</v>
      </c>
      <c r="R405" s="7">
        <v>71.23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>
        <v>131</v>
      </c>
      <c r="Y405" t="s">
        <v>276</v>
      </c>
      <c r="Z405" t="s">
        <v>26</v>
      </c>
      <c r="AA405" t="s">
        <v>26</v>
      </c>
      <c r="AB405" s="30" t="s">
        <v>621</v>
      </c>
      <c r="AC405" s="26">
        <v>0</v>
      </c>
      <c r="AD405" s="26">
        <v>71.23</v>
      </c>
      <c r="AE405" s="26">
        <v>71.23</v>
      </c>
      <c r="AF405" s="26">
        <v>6</v>
      </c>
      <c r="AG405" s="26">
        <v>3</v>
      </c>
      <c r="AH405" s="26">
        <v>10</v>
      </c>
      <c r="AI405" s="26">
        <v>44007</v>
      </c>
      <c r="AJ405" s="26">
        <v>44007</v>
      </c>
      <c r="AK405" s="26">
        <v>4627.7700000000004</v>
      </c>
      <c r="AL405" s="26">
        <v>2000</v>
      </c>
      <c r="AM405" s="7" t="s">
        <v>621</v>
      </c>
      <c r="AN405" s="7">
        <v>4699</v>
      </c>
      <c r="AO405" s="31">
        <f t="shared" si="18"/>
        <v>4627.7700000000004</v>
      </c>
      <c r="AP405" s="31">
        <f t="shared" si="19"/>
        <v>0</v>
      </c>
      <c r="AQ405" t="b">
        <f t="shared" si="20"/>
        <v>1</v>
      </c>
    </row>
    <row r="406" spans="1:43" x14ac:dyDescent="0.25">
      <c r="A406" t="s">
        <v>25</v>
      </c>
      <c r="B406">
        <v>3</v>
      </c>
      <c r="C406" s="1">
        <v>44017</v>
      </c>
      <c r="D406">
        <v>2695</v>
      </c>
      <c r="E406" s="2" t="s">
        <v>263</v>
      </c>
      <c r="F406" s="4" t="s">
        <v>622</v>
      </c>
      <c r="G406" s="2" t="s">
        <v>60</v>
      </c>
      <c r="H406" s="7">
        <v>110200</v>
      </c>
      <c r="I406" s="7">
        <v>110200</v>
      </c>
      <c r="J406" s="7">
        <v>0</v>
      </c>
      <c r="K406" s="7">
        <v>0</v>
      </c>
      <c r="L406" s="7">
        <v>0</v>
      </c>
      <c r="M406" s="7">
        <v>0</v>
      </c>
      <c r="N406" s="7">
        <v>0</v>
      </c>
      <c r="O406" s="7">
        <v>0</v>
      </c>
      <c r="P406" s="7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>
        <v>131</v>
      </c>
      <c r="Y406" t="s">
        <v>276</v>
      </c>
      <c r="Z406" t="s">
        <v>26</v>
      </c>
      <c r="AA406" t="s">
        <v>26</v>
      </c>
      <c r="AB406" s="30" t="s">
        <v>622</v>
      </c>
      <c r="AC406" s="26">
        <v>0</v>
      </c>
      <c r="AD406" s="26">
        <v>0</v>
      </c>
      <c r="AE406" s="26">
        <v>0</v>
      </c>
      <c r="AF406" s="26">
        <v>6</v>
      </c>
      <c r="AG406" s="26">
        <v>3</v>
      </c>
      <c r="AH406" s="26">
        <v>10</v>
      </c>
      <c r="AI406" s="26">
        <v>44007</v>
      </c>
      <c r="AJ406" s="26">
        <v>44007</v>
      </c>
      <c r="AK406" s="26">
        <v>39248</v>
      </c>
      <c r="AL406" s="26">
        <v>2300</v>
      </c>
      <c r="AM406" s="7" t="s">
        <v>622</v>
      </c>
      <c r="AN406" s="7">
        <v>39248</v>
      </c>
      <c r="AO406" s="31">
        <f t="shared" si="18"/>
        <v>39248</v>
      </c>
      <c r="AP406" s="31">
        <f t="shared" si="19"/>
        <v>0</v>
      </c>
      <c r="AQ406" t="b">
        <f t="shared" si="20"/>
        <v>1</v>
      </c>
    </row>
    <row r="407" spans="1:43" x14ac:dyDescent="0.25">
      <c r="A407" t="s">
        <v>25</v>
      </c>
      <c r="B407">
        <v>3</v>
      </c>
      <c r="C407" s="1">
        <v>44017</v>
      </c>
      <c r="D407">
        <v>2696</v>
      </c>
      <c r="E407" s="2" t="s">
        <v>264</v>
      </c>
      <c r="F407" s="4" t="s">
        <v>907</v>
      </c>
      <c r="G407" s="2" t="s">
        <v>954</v>
      </c>
      <c r="H407" s="7">
        <v>71303</v>
      </c>
      <c r="I407" s="7">
        <v>71303</v>
      </c>
      <c r="J407" s="7">
        <v>0</v>
      </c>
      <c r="K407" s="7">
        <v>0</v>
      </c>
      <c r="L407" s="7">
        <v>0</v>
      </c>
      <c r="M407" s="7">
        <v>0</v>
      </c>
      <c r="N407" s="7">
        <v>0</v>
      </c>
      <c r="O407" s="7">
        <v>0</v>
      </c>
      <c r="P407" s="7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>
        <v>131</v>
      </c>
      <c r="Y407" t="s">
        <v>276</v>
      </c>
      <c r="Z407" t="s">
        <v>26</v>
      </c>
      <c r="AA407" t="s">
        <v>26</v>
      </c>
      <c r="AB407" s="30" t="s">
        <v>907</v>
      </c>
      <c r="AC407" s="26">
        <v>0</v>
      </c>
      <c r="AD407" s="26">
        <v>0</v>
      </c>
      <c r="AE407" s="26">
        <v>0</v>
      </c>
      <c r="AF407" s="26">
        <v>6</v>
      </c>
      <c r="AG407" s="26">
        <v>3</v>
      </c>
      <c r="AH407" s="26">
        <v>10</v>
      </c>
      <c r="AI407" s="26">
        <v>44007</v>
      </c>
      <c r="AJ407" s="26">
        <v>44007</v>
      </c>
      <c r="AK407" s="26">
        <v>160</v>
      </c>
      <c r="AL407" s="26">
        <v>1000</v>
      </c>
      <c r="AM407" s="7" t="s">
        <v>907</v>
      </c>
      <c r="AN407" s="7">
        <v>160</v>
      </c>
      <c r="AO407" s="31">
        <f t="shared" si="18"/>
        <v>160</v>
      </c>
      <c r="AP407" s="31">
        <f t="shared" si="19"/>
        <v>0</v>
      </c>
      <c r="AQ407" t="b">
        <f t="shared" si="20"/>
        <v>1</v>
      </c>
    </row>
    <row r="408" spans="1:43" x14ac:dyDescent="0.25">
      <c r="A408" t="s">
        <v>25</v>
      </c>
      <c r="B408">
        <v>3</v>
      </c>
      <c r="C408" s="1">
        <v>44017</v>
      </c>
      <c r="D408">
        <v>2697</v>
      </c>
      <c r="E408" s="2" t="s">
        <v>264</v>
      </c>
      <c r="F408" s="4" t="s">
        <v>623</v>
      </c>
      <c r="G408" s="2" t="s">
        <v>845</v>
      </c>
      <c r="H408" s="7">
        <v>88813</v>
      </c>
      <c r="I408" s="7">
        <v>88813</v>
      </c>
      <c r="J408" s="7">
        <v>0</v>
      </c>
      <c r="K408" s="7">
        <v>0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72.989999999999995</v>
      </c>
      <c r="R408" s="7">
        <v>72.989999999999995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>
        <v>131</v>
      </c>
      <c r="Y408" t="s">
        <v>276</v>
      </c>
      <c r="Z408" t="s">
        <v>26</v>
      </c>
      <c r="AA408" t="s">
        <v>26</v>
      </c>
      <c r="AB408" s="30" t="s">
        <v>623</v>
      </c>
      <c r="AC408" s="26">
        <v>0</v>
      </c>
      <c r="AD408" s="26">
        <v>72.989999999999995</v>
      </c>
      <c r="AE408" s="26">
        <v>72.989999999999995</v>
      </c>
      <c r="AF408" s="26">
        <v>6</v>
      </c>
      <c r="AG408" s="26">
        <v>3</v>
      </c>
      <c r="AH408" s="26">
        <v>10</v>
      </c>
      <c r="AI408" s="26">
        <v>44007</v>
      </c>
      <c r="AJ408" s="26">
        <v>44007</v>
      </c>
      <c r="AK408" s="26">
        <v>8775.01</v>
      </c>
      <c r="AL408" s="26">
        <v>1000</v>
      </c>
      <c r="AM408" s="7" t="s">
        <v>623</v>
      </c>
      <c r="AN408" s="7">
        <v>8848</v>
      </c>
      <c r="AO408" s="31">
        <f t="shared" si="18"/>
        <v>8775.01</v>
      </c>
      <c r="AP408" s="31">
        <f t="shared" si="19"/>
        <v>0</v>
      </c>
      <c r="AQ408" t="b">
        <f t="shared" si="20"/>
        <v>1</v>
      </c>
    </row>
    <row r="409" spans="1:43" x14ac:dyDescent="0.25">
      <c r="A409" t="s">
        <v>25</v>
      </c>
      <c r="B409">
        <v>3</v>
      </c>
      <c r="C409" s="1">
        <v>44017</v>
      </c>
      <c r="D409">
        <v>2698</v>
      </c>
      <c r="E409" s="2" t="s">
        <v>264</v>
      </c>
      <c r="F409" s="4" t="s">
        <v>624</v>
      </c>
      <c r="G409" s="2" t="s">
        <v>278</v>
      </c>
      <c r="H409" s="7">
        <v>69426</v>
      </c>
      <c r="I409" s="7">
        <v>69426</v>
      </c>
      <c r="J409" s="7">
        <v>0</v>
      </c>
      <c r="K409" s="7">
        <v>0</v>
      </c>
      <c r="L409" s="7">
        <v>0</v>
      </c>
      <c r="M409" s="7">
        <v>0</v>
      </c>
      <c r="N409" s="7">
        <v>0</v>
      </c>
      <c r="O409" s="7">
        <v>0</v>
      </c>
      <c r="P409" s="7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>
        <v>131</v>
      </c>
      <c r="Y409" t="s">
        <v>276</v>
      </c>
      <c r="Z409" t="s">
        <v>26</v>
      </c>
      <c r="AA409" t="s">
        <v>26</v>
      </c>
      <c r="AB409" s="30" t="s">
        <v>624</v>
      </c>
      <c r="AC409" s="26">
        <v>0</v>
      </c>
      <c r="AD409" s="26">
        <v>0</v>
      </c>
      <c r="AE409" s="26">
        <v>0</v>
      </c>
      <c r="AF409" s="26">
        <v>6</v>
      </c>
      <c r="AG409" s="26">
        <v>3</v>
      </c>
      <c r="AH409" s="26">
        <v>10</v>
      </c>
      <c r="AI409" s="26">
        <v>44007</v>
      </c>
      <c r="AJ409" s="26">
        <v>44007</v>
      </c>
      <c r="AK409" s="26">
        <v>2873</v>
      </c>
      <c r="AL409" s="26">
        <v>1000</v>
      </c>
      <c r="AM409" s="7" t="s">
        <v>624</v>
      </c>
      <c r="AN409" s="7">
        <v>2873</v>
      </c>
      <c r="AO409" s="31">
        <f t="shared" si="18"/>
        <v>2873</v>
      </c>
      <c r="AP409" s="31">
        <f t="shared" si="19"/>
        <v>0</v>
      </c>
      <c r="AQ409" t="b">
        <f t="shared" si="20"/>
        <v>1</v>
      </c>
    </row>
    <row r="410" spans="1:43" x14ac:dyDescent="0.25">
      <c r="A410" t="s">
        <v>25</v>
      </c>
      <c r="B410">
        <v>3</v>
      </c>
      <c r="C410" s="1">
        <v>44017</v>
      </c>
      <c r="D410">
        <v>2699</v>
      </c>
      <c r="E410" s="2" t="s">
        <v>264</v>
      </c>
      <c r="F410" s="4" t="s">
        <v>625</v>
      </c>
      <c r="G410" s="2" t="s">
        <v>164</v>
      </c>
      <c r="H410" s="7">
        <v>111870</v>
      </c>
      <c r="I410" s="7">
        <v>111870</v>
      </c>
      <c r="J410" s="7">
        <v>0</v>
      </c>
      <c r="K410" s="7">
        <v>0</v>
      </c>
      <c r="L410" s="7">
        <v>0</v>
      </c>
      <c r="M410" s="7">
        <v>0</v>
      </c>
      <c r="N410" s="7">
        <v>0</v>
      </c>
      <c r="O410" s="7">
        <v>0</v>
      </c>
      <c r="P410" s="7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>
        <v>131</v>
      </c>
      <c r="Y410" t="s">
        <v>276</v>
      </c>
      <c r="Z410" t="s">
        <v>26</v>
      </c>
      <c r="AA410" t="s">
        <v>26</v>
      </c>
      <c r="AB410" s="30" t="s">
        <v>625</v>
      </c>
      <c r="AC410" s="26">
        <v>0</v>
      </c>
      <c r="AD410" s="26">
        <v>0</v>
      </c>
      <c r="AE410" s="26">
        <v>0</v>
      </c>
      <c r="AF410" s="26">
        <v>6</v>
      </c>
      <c r="AG410" s="26">
        <v>3</v>
      </c>
      <c r="AH410" s="26">
        <v>10</v>
      </c>
      <c r="AI410" s="26">
        <v>44007</v>
      </c>
      <c r="AJ410" s="26">
        <v>44007</v>
      </c>
      <c r="AK410" s="26">
        <v>9912</v>
      </c>
      <c r="AL410" s="26">
        <v>1000</v>
      </c>
      <c r="AM410" s="7" t="s">
        <v>625</v>
      </c>
      <c r="AN410" s="7">
        <v>9912</v>
      </c>
      <c r="AO410" s="31">
        <f t="shared" si="18"/>
        <v>9912</v>
      </c>
      <c r="AP410" s="31">
        <f t="shared" si="19"/>
        <v>0</v>
      </c>
      <c r="AQ410" t="b">
        <f t="shared" si="20"/>
        <v>1</v>
      </c>
    </row>
    <row r="411" spans="1:43" x14ac:dyDescent="0.25">
      <c r="A411" t="s">
        <v>25</v>
      </c>
      <c r="B411">
        <v>3</v>
      </c>
      <c r="C411" s="1">
        <v>44017</v>
      </c>
      <c r="D411">
        <v>2700</v>
      </c>
      <c r="E411" s="2" t="s">
        <v>264</v>
      </c>
      <c r="F411" s="4" t="s">
        <v>626</v>
      </c>
      <c r="G411" s="2" t="s">
        <v>260</v>
      </c>
      <c r="H411" s="7">
        <v>140000</v>
      </c>
      <c r="I411" s="7">
        <v>140000</v>
      </c>
      <c r="J411" s="7">
        <v>0</v>
      </c>
      <c r="K411" s="7">
        <v>0</v>
      </c>
      <c r="L411" s="7">
        <v>0</v>
      </c>
      <c r="M411" s="7">
        <v>0</v>
      </c>
      <c r="N411" s="7">
        <v>0</v>
      </c>
      <c r="O411" s="7">
        <v>0</v>
      </c>
      <c r="P411" s="7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>
        <v>131</v>
      </c>
      <c r="Y411" t="s">
        <v>276</v>
      </c>
      <c r="Z411" t="s">
        <v>26</v>
      </c>
      <c r="AA411" t="s">
        <v>26</v>
      </c>
      <c r="AB411" s="30" t="s">
        <v>626</v>
      </c>
      <c r="AC411" s="26">
        <v>0</v>
      </c>
      <c r="AD411" s="26">
        <v>0</v>
      </c>
      <c r="AE411" s="26">
        <v>0</v>
      </c>
      <c r="AF411" s="26">
        <v>6</v>
      </c>
      <c r="AG411" s="26">
        <v>3</v>
      </c>
      <c r="AH411" s="26">
        <v>10</v>
      </c>
      <c r="AI411" s="26">
        <v>44007</v>
      </c>
      <c r="AJ411" s="26">
        <v>44007</v>
      </c>
      <c r="AK411" s="26">
        <v>4549</v>
      </c>
      <c r="AL411" s="26">
        <v>1000</v>
      </c>
      <c r="AM411" s="7" t="s">
        <v>626</v>
      </c>
      <c r="AN411" s="7">
        <v>4549</v>
      </c>
      <c r="AO411" s="31">
        <f t="shared" si="18"/>
        <v>4549</v>
      </c>
      <c r="AP411" s="31">
        <f t="shared" si="19"/>
        <v>0</v>
      </c>
      <c r="AQ411" t="b">
        <f t="shared" si="20"/>
        <v>1</v>
      </c>
    </row>
    <row r="412" spans="1:43" x14ac:dyDescent="0.25">
      <c r="A412" t="s">
        <v>25</v>
      </c>
      <c r="B412">
        <v>3</v>
      </c>
      <c r="C412" s="1">
        <v>44017</v>
      </c>
      <c r="D412">
        <v>2701</v>
      </c>
      <c r="E412" s="2" t="s">
        <v>264</v>
      </c>
      <c r="F412" s="4" t="s">
        <v>627</v>
      </c>
      <c r="G412" s="2" t="s">
        <v>225</v>
      </c>
      <c r="H412" s="7">
        <v>306452</v>
      </c>
      <c r="I412" s="7">
        <v>306452</v>
      </c>
      <c r="J412" s="7">
        <v>0</v>
      </c>
      <c r="K412" s="7">
        <v>0</v>
      </c>
      <c r="L412" s="7">
        <v>0</v>
      </c>
      <c r="M412" s="7">
        <v>0</v>
      </c>
      <c r="N412" s="7">
        <v>0</v>
      </c>
      <c r="O412" s="7">
        <v>0</v>
      </c>
      <c r="P412" s="7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>
        <v>131</v>
      </c>
      <c r="Y412" t="s">
        <v>276</v>
      </c>
      <c r="Z412" t="s">
        <v>26</v>
      </c>
      <c r="AA412" t="s">
        <v>26</v>
      </c>
      <c r="AB412" s="30" t="s">
        <v>627</v>
      </c>
      <c r="AC412" s="26">
        <v>0</v>
      </c>
      <c r="AD412" s="26">
        <v>0</v>
      </c>
      <c r="AE412" s="26">
        <v>0</v>
      </c>
      <c r="AF412" s="26">
        <v>6</v>
      </c>
      <c r="AG412" s="26">
        <v>3</v>
      </c>
      <c r="AH412" s="26">
        <v>10</v>
      </c>
      <c r="AI412" s="26">
        <v>44007</v>
      </c>
      <c r="AJ412" s="26">
        <v>44007</v>
      </c>
      <c r="AK412" s="26">
        <v>6413</v>
      </c>
      <c r="AL412" s="26">
        <v>1000</v>
      </c>
      <c r="AM412" s="7" t="s">
        <v>627</v>
      </c>
      <c r="AN412" s="7">
        <v>6413</v>
      </c>
      <c r="AO412" s="31">
        <f t="shared" si="18"/>
        <v>6413</v>
      </c>
      <c r="AP412" s="31">
        <f t="shared" si="19"/>
        <v>0</v>
      </c>
      <c r="AQ412" t="b">
        <f t="shared" si="20"/>
        <v>1</v>
      </c>
    </row>
    <row r="413" spans="1:43" x14ac:dyDescent="0.25">
      <c r="A413" t="s">
        <v>25</v>
      </c>
      <c r="B413">
        <v>3</v>
      </c>
      <c r="C413" s="1">
        <v>44017</v>
      </c>
      <c r="D413">
        <v>2702</v>
      </c>
      <c r="E413" s="2" t="s">
        <v>264</v>
      </c>
      <c r="F413" s="4" t="s">
        <v>628</v>
      </c>
      <c r="G413" s="2" t="s">
        <v>131</v>
      </c>
      <c r="H413" s="7">
        <v>107000</v>
      </c>
      <c r="I413" s="7">
        <v>107000</v>
      </c>
      <c r="J413" s="7">
        <v>0</v>
      </c>
      <c r="K413" s="7">
        <v>0</v>
      </c>
      <c r="L413" s="7">
        <v>0</v>
      </c>
      <c r="M413" s="7">
        <v>0</v>
      </c>
      <c r="N413" s="7">
        <v>0</v>
      </c>
      <c r="O413" s="7">
        <v>0</v>
      </c>
      <c r="P413" s="7">
        <v>949</v>
      </c>
      <c r="Q413" s="7">
        <v>270</v>
      </c>
      <c r="R413" s="7">
        <v>1219</v>
      </c>
      <c r="S413" s="7">
        <v>331.94</v>
      </c>
      <c r="T413" s="7">
        <v>0</v>
      </c>
      <c r="U413" s="7">
        <v>0</v>
      </c>
      <c r="V413" s="7">
        <v>0</v>
      </c>
      <c r="W413" s="7">
        <v>0</v>
      </c>
      <c r="X413">
        <v>131</v>
      </c>
      <c r="Y413" t="s">
        <v>276</v>
      </c>
      <c r="Z413" t="s">
        <v>26</v>
      </c>
      <c r="AA413" t="s">
        <v>26</v>
      </c>
      <c r="AB413" s="30" t="s">
        <v>628</v>
      </c>
      <c r="AC413" s="26">
        <v>949</v>
      </c>
      <c r="AD413" s="26">
        <v>1550.94</v>
      </c>
      <c r="AE413" s="26">
        <v>87.94</v>
      </c>
      <c r="AF413" s="26">
        <v>6</v>
      </c>
      <c r="AG413" s="26">
        <v>3</v>
      </c>
      <c r="AH413" s="26">
        <v>10</v>
      </c>
      <c r="AI413" s="26">
        <v>44007</v>
      </c>
      <c r="AJ413" s="26">
        <v>44007</v>
      </c>
      <c r="AK413" s="26">
        <v>1219</v>
      </c>
      <c r="AL413" s="26">
        <v>200</v>
      </c>
      <c r="AM413" s="7" t="s">
        <v>628</v>
      </c>
      <c r="AN413" s="7">
        <v>1219</v>
      </c>
      <c r="AO413" s="31">
        <f t="shared" si="18"/>
        <v>-331.94000000000005</v>
      </c>
      <c r="AP413" s="31">
        <f t="shared" si="19"/>
        <v>-1550.94</v>
      </c>
      <c r="AQ413" t="b">
        <f t="shared" si="20"/>
        <v>1</v>
      </c>
    </row>
    <row r="414" spans="1:43" x14ac:dyDescent="0.25">
      <c r="A414" t="s">
        <v>25</v>
      </c>
      <c r="B414">
        <v>3</v>
      </c>
      <c r="C414" s="1">
        <v>44017</v>
      </c>
      <c r="D414">
        <v>2703</v>
      </c>
      <c r="E414" s="2" t="s">
        <v>264</v>
      </c>
      <c r="F414" s="4" t="s">
        <v>629</v>
      </c>
      <c r="G414" s="2" t="s">
        <v>251</v>
      </c>
      <c r="H414" s="7">
        <v>111500</v>
      </c>
      <c r="I414" s="7">
        <v>111500</v>
      </c>
      <c r="J414" s="7">
        <v>0</v>
      </c>
      <c r="K414" s="7">
        <v>0</v>
      </c>
      <c r="L414" s="7">
        <v>0</v>
      </c>
      <c r="M414" s="7">
        <v>0</v>
      </c>
      <c r="N414" s="7">
        <v>0</v>
      </c>
      <c r="O414" s="7">
        <v>0</v>
      </c>
      <c r="P414" s="7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>
        <v>131</v>
      </c>
      <c r="Y414" t="s">
        <v>276</v>
      </c>
      <c r="Z414" t="s">
        <v>26</v>
      </c>
      <c r="AA414" t="s">
        <v>26</v>
      </c>
      <c r="AB414" s="30" t="s">
        <v>629</v>
      </c>
      <c r="AC414" s="26">
        <v>0</v>
      </c>
      <c r="AD414" s="26">
        <v>0</v>
      </c>
      <c r="AE414" s="26">
        <v>0</v>
      </c>
      <c r="AF414" s="26">
        <v>6</v>
      </c>
      <c r="AG414" s="26">
        <v>3</v>
      </c>
      <c r="AH414" s="26">
        <v>10</v>
      </c>
      <c r="AI414" s="26">
        <v>44007</v>
      </c>
      <c r="AJ414" s="26">
        <v>44007</v>
      </c>
      <c r="AK414" s="26">
        <v>4465</v>
      </c>
      <c r="AL414" s="26">
        <v>1500</v>
      </c>
      <c r="AM414" s="7" t="s">
        <v>629</v>
      </c>
      <c r="AN414" s="7">
        <v>4465</v>
      </c>
      <c r="AO414" s="31">
        <f t="shared" si="18"/>
        <v>4465</v>
      </c>
      <c r="AP414" s="31">
        <f t="shared" si="19"/>
        <v>0</v>
      </c>
      <c r="AQ414" t="b">
        <f t="shared" si="20"/>
        <v>1</v>
      </c>
    </row>
    <row r="415" spans="1:43" x14ac:dyDescent="0.25">
      <c r="A415" t="s">
        <v>25</v>
      </c>
      <c r="B415">
        <v>3</v>
      </c>
      <c r="C415" s="1">
        <v>44017</v>
      </c>
      <c r="D415">
        <v>2704</v>
      </c>
      <c r="E415" s="2" t="s">
        <v>264</v>
      </c>
      <c r="F415" s="4" t="s">
        <v>630</v>
      </c>
      <c r="G415" s="2" t="s">
        <v>222</v>
      </c>
      <c r="H415" s="7">
        <v>133000</v>
      </c>
      <c r="I415" s="7">
        <v>133000</v>
      </c>
      <c r="J415" s="7">
        <v>0</v>
      </c>
      <c r="K415" s="7">
        <v>0</v>
      </c>
      <c r="L415" s="7">
        <v>0</v>
      </c>
      <c r="M415" s="7">
        <v>0</v>
      </c>
      <c r="N415" s="7">
        <v>0</v>
      </c>
      <c r="O415" s="7">
        <v>0</v>
      </c>
      <c r="P415" s="7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>
        <v>131</v>
      </c>
      <c r="Y415" t="s">
        <v>276</v>
      </c>
      <c r="Z415" t="s">
        <v>26</v>
      </c>
      <c r="AA415" t="s">
        <v>26</v>
      </c>
      <c r="AB415" s="30" t="s">
        <v>630</v>
      </c>
      <c r="AC415" s="26">
        <v>0</v>
      </c>
      <c r="AD415" s="26">
        <v>0</v>
      </c>
      <c r="AE415" s="26">
        <v>0</v>
      </c>
      <c r="AF415" s="26">
        <v>6</v>
      </c>
      <c r="AG415" s="26">
        <v>3</v>
      </c>
      <c r="AH415" s="26">
        <v>10</v>
      </c>
      <c r="AI415" s="26">
        <v>44007</v>
      </c>
      <c r="AJ415" s="26">
        <v>44007</v>
      </c>
      <c r="AK415" s="26">
        <v>3975</v>
      </c>
      <c r="AL415" s="26">
        <v>1000</v>
      </c>
      <c r="AM415" s="7" t="s">
        <v>630</v>
      </c>
      <c r="AN415" s="7">
        <v>3975</v>
      </c>
      <c r="AO415" s="31">
        <f t="shared" si="18"/>
        <v>3975</v>
      </c>
      <c r="AP415" s="31">
        <f t="shared" si="19"/>
        <v>0</v>
      </c>
      <c r="AQ415" t="b">
        <f t="shared" si="20"/>
        <v>1</v>
      </c>
    </row>
    <row r="416" spans="1:43" x14ac:dyDescent="0.25">
      <c r="A416" t="s">
        <v>25</v>
      </c>
      <c r="B416">
        <v>3</v>
      </c>
      <c r="C416" s="1">
        <v>44017</v>
      </c>
      <c r="D416">
        <v>2705</v>
      </c>
      <c r="E416" s="2" t="s">
        <v>264</v>
      </c>
      <c r="F416" s="4" t="s">
        <v>631</v>
      </c>
      <c r="G416" s="2" t="s">
        <v>846</v>
      </c>
      <c r="H416" s="7">
        <v>45000</v>
      </c>
      <c r="I416" s="7">
        <v>45000</v>
      </c>
      <c r="J416" s="7">
        <v>0</v>
      </c>
      <c r="K416" s="7">
        <v>0</v>
      </c>
      <c r="L416" s="7">
        <v>0</v>
      </c>
      <c r="M416" s="7">
        <v>0</v>
      </c>
      <c r="N416" s="7">
        <v>0</v>
      </c>
      <c r="O416" s="7">
        <v>0</v>
      </c>
      <c r="P416" s="7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>
        <v>131</v>
      </c>
      <c r="Y416" t="s">
        <v>276</v>
      </c>
      <c r="Z416" t="s">
        <v>26</v>
      </c>
      <c r="AA416" t="s">
        <v>26</v>
      </c>
      <c r="AB416" s="30" t="s">
        <v>631</v>
      </c>
      <c r="AC416" s="26">
        <v>0</v>
      </c>
      <c r="AD416" s="26">
        <v>0</v>
      </c>
      <c r="AE416" s="26">
        <v>0</v>
      </c>
      <c r="AF416" s="26">
        <v>6</v>
      </c>
      <c r="AG416" s="26">
        <v>3</v>
      </c>
      <c r="AH416" s="26">
        <v>10</v>
      </c>
      <c r="AI416" s="26">
        <v>44007</v>
      </c>
      <c r="AJ416" s="26">
        <v>44007</v>
      </c>
      <c r="AK416" s="26">
        <v>8660</v>
      </c>
      <c r="AL416" s="26">
        <v>1000</v>
      </c>
      <c r="AM416" s="7" t="s">
        <v>631</v>
      </c>
      <c r="AN416" s="7">
        <v>8660</v>
      </c>
      <c r="AO416" s="31">
        <f t="shared" si="18"/>
        <v>8660</v>
      </c>
      <c r="AP416" s="31">
        <f t="shared" si="19"/>
        <v>0</v>
      </c>
      <c r="AQ416" t="b">
        <f t="shared" si="20"/>
        <v>1</v>
      </c>
    </row>
    <row r="417" spans="1:43" x14ac:dyDescent="0.25">
      <c r="A417" t="s">
        <v>25</v>
      </c>
      <c r="B417">
        <v>3</v>
      </c>
      <c r="C417" s="1">
        <v>44017</v>
      </c>
      <c r="D417">
        <v>2706</v>
      </c>
      <c r="E417" s="2" t="s">
        <v>264</v>
      </c>
      <c r="F417" s="4" t="s">
        <v>632</v>
      </c>
      <c r="G417" s="2" t="s">
        <v>847</v>
      </c>
      <c r="H417" s="7">
        <v>63000</v>
      </c>
      <c r="I417" s="7">
        <v>63000</v>
      </c>
      <c r="J417" s="7">
        <v>0</v>
      </c>
      <c r="K417" s="7">
        <v>0</v>
      </c>
      <c r="L417" s="7">
        <v>0</v>
      </c>
      <c r="M417" s="7">
        <v>0</v>
      </c>
      <c r="N417" s="7">
        <v>0</v>
      </c>
      <c r="O417" s="7">
        <v>0</v>
      </c>
      <c r="P417" s="7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>
        <v>131</v>
      </c>
      <c r="Y417" t="s">
        <v>276</v>
      </c>
      <c r="Z417" t="s">
        <v>26</v>
      </c>
      <c r="AA417" t="s">
        <v>26</v>
      </c>
      <c r="AB417" s="30" t="s">
        <v>632</v>
      </c>
      <c r="AC417" s="26">
        <v>0</v>
      </c>
      <c r="AD417" s="26">
        <v>0</v>
      </c>
      <c r="AE417" s="26">
        <v>0</v>
      </c>
      <c r="AF417" s="26">
        <v>6</v>
      </c>
      <c r="AG417" s="26">
        <v>3</v>
      </c>
      <c r="AH417" s="26">
        <v>10</v>
      </c>
      <c r="AI417" s="26">
        <v>44007</v>
      </c>
      <c r="AJ417" s="26">
        <v>44007</v>
      </c>
      <c r="AK417" s="26">
        <v>13251</v>
      </c>
      <c r="AL417" s="26">
        <v>1500</v>
      </c>
      <c r="AM417" s="7" t="s">
        <v>632</v>
      </c>
      <c r="AN417" s="7">
        <v>13251</v>
      </c>
      <c r="AO417" s="31">
        <f t="shared" si="18"/>
        <v>13251</v>
      </c>
      <c r="AP417" s="31">
        <f t="shared" si="19"/>
        <v>0</v>
      </c>
      <c r="AQ417" t="b">
        <f t="shared" si="20"/>
        <v>1</v>
      </c>
    </row>
    <row r="418" spans="1:43" x14ac:dyDescent="0.25">
      <c r="A418" t="s">
        <v>25</v>
      </c>
      <c r="B418">
        <v>3</v>
      </c>
      <c r="C418" s="1">
        <v>44017</v>
      </c>
      <c r="D418">
        <v>2707</v>
      </c>
      <c r="E418" s="2" t="s">
        <v>264</v>
      </c>
      <c r="F418" s="4" t="s">
        <v>633</v>
      </c>
      <c r="G418" s="2" t="s">
        <v>243</v>
      </c>
      <c r="H418" s="7">
        <v>66700</v>
      </c>
      <c r="I418" s="7">
        <v>66700</v>
      </c>
      <c r="J418" s="7">
        <v>0</v>
      </c>
      <c r="K418" s="7">
        <v>0</v>
      </c>
      <c r="L418" s="7">
        <v>0</v>
      </c>
      <c r="M418" s="7">
        <v>0</v>
      </c>
      <c r="N418" s="7">
        <v>0</v>
      </c>
      <c r="O418" s="7">
        <v>0</v>
      </c>
      <c r="P418" s="7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>
        <v>131</v>
      </c>
      <c r="Y418" t="s">
        <v>276</v>
      </c>
      <c r="Z418" t="s">
        <v>26</v>
      </c>
      <c r="AA418" t="s">
        <v>26</v>
      </c>
      <c r="AB418" s="30" t="s">
        <v>633</v>
      </c>
      <c r="AC418" s="26">
        <v>0</v>
      </c>
      <c r="AD418" s="26">
        <v>0</v>
      </c>
      <c r="AE418" s="26">
        <v>0</v>
      </c>
      <c r="AF418" s="26">
        <v>6</v>
      </c>
      <c r="AG418" s="26">
        <v>3</v>
      </c>
      <c r="AH418" s="26">
        <v>10</v>
      </c>
      <c r="AI418" s="26">
        <v>44007</v>
      </c>
      <c r="AJ418" s="26">
        <v>44007</v>
      </c>
      <c r="AK418" s="26">
        <v>14675</v>
      </c>
      <c r="AL418" s="26">
        <v>1100</v>
      </c>
      <c r="AM418" s="7" t="s">
        <v>633</v>
      </c>
      <c r="AN418" s="7">
        <v>14675</v>
      </c>
      <c r="AO418" s="31">
        <f t="shared" si="18"/>
        <v>14675</v>
      </c>
      <c r="AP418" s="31">
        <f t="shared" si="19"/>
        <v>0</v>
      </c>
      <c r="AQ418" t="b">
        <f t="shared" si="20"/>
        <v>1</v>
      </c>
    </row>
    <row r="419" spans="1:43" x14ac:dyDescent="0.25">
      <c r="A419" t="s">
        <v>25</v>
      </c>
      <c r="B419">
        <v>3</v>
      </c>
      <c r="C419" s="1">
        <v>44017</v>
      </c>
      <c r="D419">
        <v>2708</v>
      </c>
      <c r="E419" s="2" t="s">
        <v>264</v>
      </c>
      <c r="F419" s="4" t="s">
        <v>634</v>
      </c>
      <c r="G419" s="2" t="s">
        <v>848</v>
      </c>
      <c r="H419" s="7">
        <v>47169</v>
      </c>
      <c r="I419" s="7">
        <v>47169</v>
      </c>
      <c r="J419" s="7">
        <v>0</v>
      </c>
      <c r="K419" s="7">
        <v>0</v>
      </c>
      <c r="L419" s="7">
        <v>0</v>
      </c>
      <c r="M419" s="7">
        <v>0</v>
      </c>
      <c r="N419" s="7">
        <v>0</v>
      </c>
      <c r="O419" s="7">
        <v>0</v>
      </c>
      <c r="P419" s="7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>
        <v>131</v>
      </c>
      <c r="Y419" t="s">
        <v>276</v>
      </c>
      <c r="Z419" t="s">
        <v>26</v>
      </c>
      <c r="AA419" t="s">
        <v>26</v>
      </c>
      <c r="AB419" s="30" t="s">
        <v>634</v>
      </c>
      <c r="AC419" s="26">
        <v>0</v>
      </c>
      <c r="AD419" s="26">
        <v>0</v>
      </c>
      <c r="AE419" s="26">
        <v>0</v>
      </c>
      <c r="AF419" s="26">
        <v>6</v>
      </c>
      <c r="AG419" s="26">
        <v>3</v>
      </c>
      <c r="AH419" s="26">
        <v>10</v>
      </c>
      <c r="AI419" s="26">
        <v>44007</v>
      </c>
      <c r="AJ419" s="26">
        <v>44007</v>
      </c>
      <c r="AK419" s="26">
        <v>8066</v>
      </c>
      <c r="AL419" s="26">
        <v>300</v>
      </c>
      <c r="AM419" s="7" t="s">
        <v>634</v>
      </c>
      <c r="AN419" s="7">
        <v>8066</v>
      </c>
      <c r="AO419" s="31">
        <f t="shared" si="18"/>
        <v>8066</v>
      </c>
      <c r="AP419" s="31">
        <f t="shared" si="19"/>
        <v>0</v>
      </c>
      <c r="AQ419" t="b">
        <f t="shared" si="20"/>
        <v>1</v>
      </c>
    </row>
    <row r="420" spans="1:43" x14ac:dyDescent="0.25">
      <c r="A420" t="s">
        <v>25</v>
      </c>
      <c r="B420">
        <v>3</v>
      </c>
      <c r="C420" s="1">
        <v>44017</v>
      </c>
      <c r="D420">
        <v>2709</v>
      </c>
      <c r="E420" s="2" t="s">
        <v>264</v>
      </c>
      <c r="F420" s="4" t="s">
        <v>635</v>
      </c>
      <c r="G420" s="2" t="s">
        <v>250</v>
      </c>
      <c r="H420" s="7">
        <v>71423</v>
      </c>
      <c r="I420" s="7">
        <v>71423</v>
      </c>
      <c r="J420" s="7">
        <v>0</v>
      </c>
      <c r="K420" s="7">
        <v>0</v>
      </c>
      <c r="L420" s="7">
        <v>0</v>
      </c>
      <c r="M420" s="7">
        <v>0</v>
      </c>
      <c r="N420" s="7">
        <v>0</v>
      </c>
      <c r="O420" s="7">
        <v>0</v>
      </c>
      <c r="P420" s="7">
        <v>0</v>
      </c>
      <c r="Q420" s="7">
        <v>58.7</v>
      </c>
      <c r="R420" s="7">
        <v>58.7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>
        <v>131</v>
      </c>
      <c r="Y420" t="s">
        <v>276</v>
      </c>
      <c r="Z420" t="s">
        <v>26</v>
      </c>
      <c r="AA420" t="s">
        <v>26</v>
      </c>
      <c r="AB420" s="30" t="s">
        <v>635</v>
      </c>
      <c r="AC420" s="26">
        <v>0</v>
      </c>
      <c r="AD420" s="26">
        <v>58.7</v>
      </c>
      <c r="AE420" s="26">
        <v>58.7</v>
      </c>
      <c r="AF420" s="26">
        <v>6</v>
      </c>
      <c r="AG420" s="26">
        <v>3</v>
      </c>
      <c r="AH420" s="26">
        <v>10</v>
      </c>
      <c r="AI420" s="26">
        <v>44007</v>
      </c>
      <c r="AJ420" s="26">
        <v>44007</v>
      </c>
      <c r="AK420" s="26">
        <v>5425.3</v>
      </c>
      <c r="AL420" s="26">
        <v>500</v>
      </c>
      <c r="AM420" s="7" t="s">
        <v>635</v>
      </c>
      <c r="AN420" s="7">
        <v>5484</v>
      </c>
      <c r="AO420" s="31">
        <f t="shared" si="18"/>
        <v>5425.3</v>
      </c>
      <c r="AP420" s="31">
        <f t="shared" si="19"/>
        <v>0</v>
      </c>
      <c r="AQ420" t="b">
        <f t="shared" si="20"/>
        <v>1</v>
      </c>
    </row>
    <row r="421" spans="1:43" x14ac:dyDescent="0.25">
      <c r="A421" t="s">
        <v>25</v>
      </c>
      <c r="B421">
        <v>3</v>
      </c>
      <c r="C421" s="1">
        <v>44017</v>
      </c>
      <c r="D421">
        <v>2710</v>
      </c>
      <c r="E421" s="2" t="s">
        <v>264</v>
      </c>
      <c r="F421" s="4" t="s">
        <v>636</v>
      </c>
      <c r="G421" s="2" t="s">
        <v>230</v>
      </c>
      <c r="H421" s="7">
        <v>29000</v>
      </c>
      <c r="I421" s="7">
        <v>29000</v>
      </c>
      <c r="J421" s="7">
        <v>0</v>
      </c>
      <c r="K421" s="7">
        <v>0</v>
      </c>
      <c r="L421" s="7">
        <v>0</v>
      </c>
      <c r="M421" s="7">
        <v>0</v>
      </c>
      <c r="N421" s="7">
        <v>0</v>
      </c>
      <c r="O421" s="7">
        <v>0</v>
      </c>
      <c r="P421" s="7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>
        <v>131</v>
      </c>
      <c r="Y421" t="s">
        <v>276</v>
      </c>
      <c r="Z421" t="s">
        <v>26</v>
      </c>
      <c r="AA421" t="s">
        <v>26</v>
      </c>
      <c r="AB421" s="30" t="s">
        <v>636</v>
      </c>
      <c r="AC421" s="26">
        <v>0</v>
      </c>
      <c r="AD421" s="26">
        <v>0</v>
      </c>
      <c r="AE421" s="26">
        <v>0</v>
      </c>
      <c r="AF421" s="26">
        <v>6</v>
      </c>
      <c r="AG421" s="26">
        <v>3</v>
      </c>
      <c r="AH421" s="26">
        <v>10</v>
      </c>
      <c r="AI421" s="26">
        <v>44007</v>
      </c>
      <c r="AJ421" s="26">
        <v>44007</v>
      </c>
      <c r="AK421" s="26">
        <v>3963</v>
      </c>
      <c r="AL421" s="26">
        <v>1000</v>
      </c>
      <c r="AM421" s="7" t="s">
        <v>636</v>
      </c>
      <c r="AN421" s="7">
        <v>3963</v>
      </c>
      <c r="AO421" s="31">
        <f t="shared" si="18"/>
        <v>3963</v>
      </c>
      <c r="AP421" s="31">
        <f t="shared" si="19"/>
        <v>0</v>
      </c>
      <c r="AQ421" t="b">
        <f t="shared" si="20"/>
        <v>1</v>
      </c>
    </row>
    <row r="422" spans="1:43" x14ac:dyDescent="0.25">
      <c r="A422" t="s">
        <v>25</v>
      </c>
      <c r="B422">
        <v>3</v>
      </c>
      <c r="C422" s="1">
        <v>44017</v>
      </c>
      <c r="D422">
        <v>2711</v>
      </c>
      <c r="E422" s="2" t="s">
        <v>264</v>
      </c>
      <c r="F422" s="4" t="s">
        <v>637</v>
      </c>
      <c r="G422" s="2" t="s">
        <v>253</v>
      </c>
      <c r="H422" s="7">
        <v>86900</v>
      </c>
      <c r="I422" s="7">
        <v>86900</v>
      </c>
      <c r="J422" s="7">
        <v>0</v>
      </c>
      <c r="K422" s="7">
        <v>0</v>
      </c>
      <c r="L422" s="7">
        <v>0</v>
      </c>
      <c r="M422" s="7">
        <v>0</v>
      </c>
      <c r="N422" s="7">
        <v>0</v>
      </c>
      <c r="O422" s="7">
        <v>0</v>
      </c>
      <c r="P422" s="7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>
        <v>131</v>
      </c>
      <c r="Y422" t="s">
        <v>276</v>
      </c>
      <c r="Z422" t="s">
        <v>26</v>
      </c>
      <c r="AA422" t="s">
        <v>26</v>
      </c>
      <c r="AB422" s="30" t="s">
        <v>637</v>
      </c>
      <c r="AC422" s="26">
        <v>0</v>
      </c>
      <c r="AD422" s="26">
        <v>0</v>
      </c>
      <c r="AE422" s="26">
        <v>0</v>
      </c>
      <c r="AF422" s="26">
        <v>6</v>
      </c>
      <c r="AG422" s="26">
        <v>3</v>
      </c>
      <c r="AH422" s="26">
        <v>10</v>
      </c>
      <c r="AI422" s="26">
        <v>44007</v>
      </c>
      <c r="AJ422" s="26">
        <v>44007</v>
      </c>
      <c r="AK422" s="26">
        <v>6850</v>
      </c>
      <c r="AL422" s="26">
        <v>1000</v>
      </c>
      <c r="AM422" s="7" t="s">
        <v>637</v>
      </c>
      <c r="AN422" s="7">
        <v>6850</v>
      </c>
      <c r="AO422" s="31">
        <f t="shared" si="18"/>
        <v>6850</v>
      </c>
      <c r="AP422" s="31">
        <f t="shared" si="19"/>
        <v>0</v>
      </c>
      <c r="AQ422" t="b">
        <f t="shared" si="20"/>
        <v>1</v>
      </c>
    </row>
    <row r="423" spans="1:43" x14ac:dyDescent="0.25">
      <c r="A423" t="s">
        <v>25</v>
      </c>
      <c r="B423">
        <v>3</v>
      </c>
      <c r="C423" s="1">
        <v>44017</v>
      </c>
      <c r="D423">
        <v>2712</v>
      </c>
      <c r="E423" s="2" t="s">
        <v>264</v>
      </c>
      <c r="F423" s="4" t="s">
        <v>638</v>
      </c>
      <c r="G423" s="2" t="s">
        <v>849</v>
      </c>
      <c r="H423" s="7">
        <v>49419</v>
      </c>
      <c r="I423" s="7">
        <v>49419</v>
      </c>
      <c r="J423" s="7">
        <v>0</v>
      </c>
      <c r="K423" s="7">
        <v>0</v>
      </c>
      <c r="L423" s="7">
        <v>0</v>
      </c>
      <c r="M423" s="7">
        <v>0</v>
      </c>
      <c r="N423" s="7">
        <v>0</v>
      </c>
      <c r="O423" s="7">
        <v>0</v>
      </c>
      <c r="P423" s="7">
        <v>0</v>
      </c>
      <c r="Q423" s="7">
        <v>40.61</v>
      </c>
      <c r="R423" s="7">
        <v>40.61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>
        <v>131</v>
      </c>
      <c r="Y423" t="s">
        <v>276</v>
      </c>
      <c r="Z423" t="s">
        <v>26</v>
      </c>
      <c r="AA423" t="s">
        <v>26</v>
      </c>
      <c r="AB423" s="30" t="s">
        <v>638</v>
      </c>
      <c r="AC423" s="26">
        <v>0</v>
      </c>
      <c r="AD423" s="26">
        <v>40.61</v>
      </c>
      <c r="AE423" s="26">
        <v>40.61</v>
      </c>
      <c r="AF423" s="26">
        <v>6</v>
      </c>
      <c r="AG423" s="26">
        <v>3</v>
      </c>
      <c r="AH423" s="26">
        <v>10</v>
      </c>
      <c r="AI423" s="26">
        <v>44007</v>
      </c>
      <c r="AJ423" s="26">
        <v>44007</v>
      </c>
      <c r="AK423" s="26">
        <v>3391.39</v>
      </c>
      <c r="AL423" s="26">
        <v>1000</v>
      </c>
      <c r="AM423" s="7" t="s">
        <v>638</v>
      </c>
      <c r="AN423" s="7">
        <v>3432</v>
      </c>
      <c r="AO423" s="31">
        <f t="shared" si="18"/>
        <v>3391.39</v>
      </c>
      <c r="AP423" s="31">
        <f t="shared" si="19"/>
        <v>0</v>
      </c>
      <c r="AQ423" t="b">
        <f t="shared" si="20"/>
        <v>1</v>
      </c>
    </row>
    <row r="424" spans="1:43" x14ac:dyDescent="0.25">
      <c r="A424" t="s">
        <v>25</v>
      </c>
      <c r="B424">
        <v>3</v>
      </c>
      <c r="C424" s="1">
        <v>44017</v>
      </c>
      <c r="D424">
        <v>2713</v>
      </c>
      <c r="E424" s="2" t="s">
        <v>264</v>
      </c>
      <c r="F424" s="4" t="s">
        <v>639</v>
      </c>
      <c r="G424" s="2" t="s">
        <v>850</v>
      </c>
      <c r="H424" s="7">
        <v>61688</v>
      </c>
      <c r="I424" s="7">
        <v>61688</v>
      </c>
      <c r="J424" s="7">
        <v>0</v>
      </c>
      <c r="K424" s="7">
        <v>0</v>
      </c>
      <c r="L424" s="7">
        <v>0</v>
      </c>
      <c r="M424" s="7">
        <v>0</v>
      </c>
      <c r="N424" s="7">
        <v>0</v>
      </c>
      <c r="O424" s="7">
        <v>0</v>
      </c>
      <c r="P424" s="7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>
        <v>131</v>
      </c>
      <c r="Y424" t="s">
        <v>276</v>
      </c>
      <c r="Z424" t="s">
        <v>26</v>
      </c>
      <c r="AA424" t="s">
        <v>26</v>
      </c>
      <c r="AB424" s="30" t="s">
        <v>639</v>
      </c>
      <c r="AC424" s="26">
        <v>0</v>
      </c>
      <c r="AD424" s="26">
        <v>0</v>
      </c>
      <c r="AE424" s="26">
        <v>0</v>
      </c>
      <c r="AF424" s="26">
        <v>6</v>
      </c>
      <c r="AG424" s="26">
        <v>3</v>
      </c>
      <c r="AH424" s="26">
        <v>10</v>
      </c>
      <c r="AI424" s="26">
        <v>44007</v>
      </c>
      <c r="AJ424" s="26">
        <v>44007</v>
      </c>
      <c r="AK424" s="26">
        <v>5687</v>
      </c>
      <c r="AL424" s="26">
        <v>2000</v>
      </c>
      <c r="AM424" s="7" t="s">
        <v>639</v>
      </c>
      <c r="AN424" s="7">
        <v>5687</v>
      </c>
      <c r="AO424" s="31">
        <f t="shared" si="18"/>
        <v>5687</v>
      </c>
      <c r="AP424" s="31">
        <f t="shared" si="19"/>
        <v>0</v>
      </c>
      <c r="AQ424" t="b">
        <f t="shared" si="20"/>
        <v>1</v>
      </c>
    </row>
    <row r="425" spans="1:43" x14ac:dyDescent="0.25">
      <c r="A425" t="s">
        <v>25</v>
      </c>
      <c r="B425">
        <v>3</v>
      </c>
      <c r="C425" s="1">
        <v>44017</v>
      </c>
      <c r="D425">
        <v>2714</v>
      </c>
      <c r="E425" s="2" t="s">
        <v>264</v>
      </c>
      <c r="F425" s="4" t="s">
        <v>640</v>
      </c>
      <c r="G425" s="2" t="s">
        <v>851</v>
      </c>
      <c r="H425" s="7">
        <v>8448</v>
      </c>
      <c r="I425" s="7">
        <v>8448</v>
      </c>
      <c r="J425" s="7">
        <v>0</v>
      </c>
      <c r="K425" s="7">
        <v>0</v>
      </c>
      <c r="L425" s="7">
        <v>0</v>
      </c>
      <c r="M425" s="7">
        <v>0</v>
      </c>
      <c r="N425" s="7">
        <v>0</v>
      </c>
      <c r="O425" s="7">
        <v>0</v>
      </c>
      <c r="P425" s="7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>
        <v>131</v>
      </c>
      <c r="Y425" t="s">
        <v>276</v>
      </c>
      <c r="Z425" t="s">
        <v>26</v>
      </c>
      <c r="AA425" t="s">
        <v>26</v>
      </c>
      <c r="AB425" s="30" t="s">
        <v>640</v>
      </c>
      <c r="AC425" s="26">
        <v>0</v>
      </c>
      <c r="AD425" s="26">
        <v>0</v>
      </c>
      <c r="AE425" s="26">
        <v>0</v>
      </c>
      <c r="AF425" s="26">
        <v>6</v>
      </c>
      <c r="AG425" s="26">
        <v>3</v>
      </c>
      <c r="AH425" s="26">
        <v>10</v>
      </c>
      <c r="AI425" s="26">
        <v>44007</v>
      </c>
      <c r="AJ425" s="26">
        <v>44007</v>
      </c>
      <c r="AK425" s="26">
        <v>5621</v>
      </c>
      <c r="AL425" s="26">
        <v>700</v>
      </c>
      <c r="AM425" s="7" t="s">
        <v>640</v>
      </c>
      <c r="AN425" s="7">
        <v>5621</v>
      </c>
      <c r="AO425" s="31">
        <f t="shared" si="18"/>
        <v>5621</v>
      </c>
      <c r="AP425" s="31">
        <f t="shared" si="19"/>
        <v>0</v>
      </c>
      <c r="AQ425" t="b">
        <f t="shared" si="20"/>
        <v>1</v>
      </c>
    </row>
    <row r="426" spans="1:43" x14ac:dyDescent="0.25">
      <c r="A426" t="s">
        <v>25</v>
      </c>
      <c r="B426">
        <v>3</v>
      </c>
      <c r="C426" s="1">
        <v>44017</v>
      </c>
      <c r="D426">
        <v>2715</v>
      </c>
      <c r="E426" s="2" t="s">
        <v>264</v>
      </c>
      <c r="F426" s="4" t="s">
        <v>641</v>
      </c>
      <c r="G426" s="2" t="s">
        <v>247</v>
      </c>
      <c r="H426" s="7">
        <v>78991</v>
      </c>
      <c r="I426" s="7">
        <v>78991</v>
      </c>
      <c r="J426" s="7">
        <v>0</v>
      </c>
      <c r="K426" s="7">
        <v>0</v>
      </c>
      <c r="L426" s="7">
        <v>0</v>
      </c>
      <c r="M426" s="7">
        <v>0</v>
      </c>
      <c r="N426" s="7">
        <v>0</v>
      </c>
      <c r="O426" s="7">
        <v>0</v>
      </c>
      <c r="P426" s="7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>
        <v>131</v>
      </c>
      <c r="Y426" t="s">
        <v>276</v>
      </c>
      <c r="Z426" t="s">
        <v>26</v>
      </c>
      <c r="AA426" t="s">
        <v>26</v>
      </c>
      <c r="AB426" s="30" t="s">
        <v>641</v>
      </c>
      <c r="AC426" s="26">
        <v>0</v>
      </c>
      <c r="AD426" s="26">
        <v>0</v>
      </c>
      <c r="AE426" s="26">
        <v>0</v>
      </c>
      <c r="AF426" s="26">
        <v>6</v>
      </c>
      <c r="AG426" s="26">
        <v>3</v>
      </c>
      <c r="AH426" s="26">
        <v>10</v>
      </c>
      <c r="AI426" s="26">
        <v>44007</v>
      </c>
      <c r="AJ426" s="26">
        <v>44007</v>
      </c>
      <c r="AK426" s="26">
        <v>2102</v>
      </c>
      <c r="AL426" s="26">
        <v>200</v>
      </c>
      <c r="AM426" s="7" t="s">
        <v>641</v>
      </c>
      <c r="AN426" s="7">
        <v>2102</v>
      </c>
      <c r="AO426" s="31">
        <f t="shared" si="18"/>
        <v>2102</v>
      </c>
      <c r="AP426" s="31">
        <f t="shared" si="19"/>
        <v>0</v>
      </c>
      <c r="AQ426" t="b">
        <f t="shared" si="20"/>
        <v>1</v>
      </c>
    </row>
    <row r="427" spans="1:43" x14ac:dyDescent="0.25">
      <c r="A427" t="s">
        <v>25</v>
      </c>
      <c r="B427">
        <v>3</v>
      </c>
      <c r="C427" s="1">
        <v>44017</v>
      </c>
      <c r="D427">
        <v>2716</v>
      </c>
      <c r="E427" s="2" t="s">
        <v>264</v>
      </c>
      <c r="F427" s="4" t="s">
        <v>642</v>
      </c>
      <c r="G427" s="2" t="s">
        <v>91</v>
      </c>
      <c r="H427" s="7">
        <v>238417</v>
      </c>
      <c r="I427" s="7">
        <v>238417</v>
      </c>
      <c r="J427" s="7">
        <v>0</v>
      </c>
      <c r="K427" s="7">
        <v>0</v>
      </c>
      <c r="L427" s="7">
        <v>0</v>
      </c>
      <c r="M427" s="7">
        <v>0</v>
      </c>
      <c r="N427" s="7">
        <v>0</v>
      </c>
      <c r="O427" s="7">
        <v>0</v>
      </c>
      <c r="P427" s="7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>
        <v>131</v>
      </c>
      <c r="Y427" t="s">
        <v>276</v>
      </c>
      <c r="Z427" t="s">
        <v>26</v>
      </c>
      <c r="AA427" t="s">
        <v>26</v>
      </c>
      <c r="AB427" s="30" t="s">
        <v>642</v>
      </c>
      <c r="AC427" s="26">
        <v>0</v>
      </c>
      <c r="AD427" s="26">
        <v>0</v>
      </c>
      <c r="AE427" s="26">
        <v>0</v>
      </c>
      <c r="AF427" s="26">
        <v>6</v>
      </c>
      <c r="AG427" s="26">
        <v>3</v>
      </c>
      <c r="AH427" s="26">
        <v>10</v>
      </c>
      <c r="AI427" s="26">
        <v>44007</v>
      </c>
      <c r="AJ427" s="26">
        <v>44007</v>
      </c>
      <c r="AK427" s="26">
        <v>5369</v>
      </c>
      <c r="AL427" s="26">
        <v>100</v>
      </c>
      <c r="AM427" s="7" t="s">
        <v>642</v>
      </c>
      <c r="AN427" s="7">
        <v>5369</v>
      </c>
      <c r="AO427" s="31">
        <f t="shared" si="18"/>
        <v>5369</v>
      </c>
      <c r="AP427" s="31">
        <f t="shared" si="19"/>
        <v>0</v>
      </c>
      <c r="AQ427" t="b">
        <f t="shared" si="20"/>
        <v>1</v>
      </c>
    </row>
    <row r="428" spans="1:43" x14ac:dyDescent="0.25">
      <c r="A428" t="s">
        <v>25</v>
      </c>
      <c r="B428">
        <v>3</v>
      </c>
      <c r="C428" s="1">
        <v>44017</v>
      </c>
      <c r="D428">
        <v>2717</v>
      </c>
      <c r="E428" s="2" t="s">
        <v>264</v>
      </c>
      <c r="F428" s="4" t="s">
        <v>643</v>
      </c>
      <c r="G428" s="2" t="s">
        <v>45</v>
      </c>
      <c r="H428" s="7">
        <v>78600</v>
      </c>
      <c r="I428" s="7">
        <v>78600</v>
      </c>
      <c r="J428" s="7">
        <v>0</v>
      </c>
      <c r="K428" s="7">
        <v>0</v>
      </c>
      <c r="L428" s="7">
        <v>0</v>
      </c>
      <c r="M428" s="7">
        <v>0</v>
      </c>
      <c r="N428" s="7">
        <v>0</v>
      </c>
      <c r="O428" s="7">
        <v>0</v>
      </c>
      <c r="P428" s="7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>
        <v>131</v>
      </c>
      <c r="Y428" t="s">
        <v>276</v>
      </c>
      <c r="Z428" t="s">
        <v>26</v>
      </c>
      <c r="AA428" t="s">
        <v>26</v>
      </c>
      <c r="AB428" s="30" t="s">
        <v>643</v>
      </c>
      <c r="AC428" s="26">
        <v>0</v>
      </c>
      <c r="AD428" s="26">
        <v>0</v>
      </c>
      <c r="AE428" s="26">
        <v>0</v>
      </c>
      <c r="AF428" s="26">
        <v>6</v>
      </c>
      <c r="AG428" s="26">
        <v>3</v>
      </c>
      <c r="AH428" s="26">
        <v>10</v>
      </c>
      <c r="AI428" s="26">
        <v>44007</v>
      </c>
      <c r="AJ428" s="26">
        <v>44007</v>
      </c>
      <c r="AK428" s="26">
        <v>7411</v>
      </c>
      <c r="AL428" s="26">
        <v>2200</v>
      </c>
      <c r="AM428" s="7" t="s">
        <v>643</v>
      </c>
      <c r="AN428" s="7">
        <v>7411</v>
      </c>
      <c r="AO428" s="31">
        <f t="shared" si="18"/>
        <v>7411</v>
      </c>
      <c r="AP428" s="31">
        <f t="shared" si="19"/>
        <v>0</v>
      </c>
      <c r="AQ428" t="b">
        <f t="shared" si="20"/>
        <v>1</v>
      </c>
    </row>
    <row r="429" spans="1:43" x14ac:dyDescent="0.25">
      <c r="A429" t="s">
        <v>25</v>
      </c>
      <c r="B429">
        <v>3</v>
      </c>
      <c r="C429" s="1">
        <v>44017</v>
      </c>
      <c r="D429">
        <v>2718</v>
      </c>
      <c r="E429" s="2" t="s">
        <v>264</v>
      </c>
      <c r="F429" s="4" t="s">
        <v>644</v>
      </c>
      <c r="G429" s="2" t="s">
        <v>852</v>
      </c>
      <c r="H429" s="7">
        <v>12381</v>
      </c>
      <c r="I429" s="7">
        <v>12381</v>
      </c>
      <c r="J429" s="7">
        <v>0</v>
      </c>
      <c r="K429" s="7">
        <v>0</v>
      </c>
      <c r="L429" s="7">
        <v>0</v>
      </c>
      <c r="M429" s="7">
        <v>0</v>
      </c>
      <c r="N429" s="7">
        <v>0</v>
      </c>
      <c r="O429" s="7">
        <v>0</v>
      </c>
      <c r="P429" s="7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>
        <v>131</v>
      </c>
      <c r="Y429" t="s">
        <v>276</v>
      </c>
      <c r="Z429" t="s">
        <v>26</v>
      </c>
      <c r="AA429" t="s">
        <v>26</v>
      </c>
      <c r="AB429" s="30" t="s">
        <v>644</v>
      </c>
      <c r="AC429" s="26">
        <v>0</v>
      </c>
      <c r="AD429" s="26">
        <v>0</v>
      </c>
      <c r="AE429" s="26">
        <v>0</v>
      </c>
      <c r="AF429" s="26">
        <v>6</v>
      </c>
      <c r="AG429" s="26">
        <v>3</v>
      </c>
      <c r="AH429" s="26">
        <v>10</v>
      </c>
      <c r="AI429" s="26">
        <v>44007</v>
      </c>
      <c r="AJ429" s="26">
        <v>44007</v>
      </c>
      <c r="AK429" s="26">
        <v>8381</v>
      </c>
      <c r="AL429" s="26">
        <v>1000</v>
      </c>
      <c r="AM429" s="7" t="s">
        <v>644</v>
      </c>
      <c r="AN429" s="7">
        <v>8381</v>
      </c>
      <c r="AO429" s="31">
        <f t="shared" si="18"/>
        <v>8381</v>
      </c>
      <c r="AP429" s="31">
        <f t="shared" si="19"/>
        <v>0</v>
      </c>
      <c r="AQ429" t="b">
        <f t="shared" si="20"/>
        <v>1</v>
      </c>
    </row>
    <row r="430" spans="1:43" x14ac:dyDescent="0.25">
      <c r="A430" t="s">
        <v>25</v>
      </c>
      <c r="B430">
        <v>3</v>
      </c>
      <c r="C430" s="1">
        <v>44017</v>
      </c>
      <c r="D430">
        <v>2719</v>
      </c>
      <c r="E430" s="2" t="s">
        <v>264</v>
      </c>
      <c r="F430" s="4" t="s">
        <v>645</v>
      </c>
      <c r="G430" s="2" t="s">
        <v>853</v>
      </c>
      <c r="H430" s="7">
        <v>85000</v>
      </c>
      <c r="I430" s="7">
        <v>85000</v>
      </c>
      <c r="J430" s="7">
        <v>0</v>
      </c>
      <c r="K430" s="7">
        <v>0</v>
      </c>
      <c r="L430" s="7">
        <v>0</v>
      </c>
      <c r="M430" s="7">
        <v>0</v>
      </c>
      <c r="N430" s="7">
        <v>0</v>
      </c>
      <c r="O430" s="7">
        <v>0</v>
      </c>
      <c r="P430" s="7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>
        <v>131</v>
      </c>
      <c r="Y430" t="s">
        <v>276</v>
      </c>
      <c r="Z430" t="s">
        <v>26</v>
      </c>
      <c r="AA430" t="s">
        <v>26</v>
      </c>
      <c r="AB430" s="30" t="s">
        <v>645</v>
      </c>
      <c r="AC430" s="26">
        <v>0</v>
      </c>
      <c r="AD430" s="26">
        <v>0</v>
      </c>
      <c r="AE430" s="26">
        <v>0</v>
      </c>
      <c r="AF430" s="26">
        <v>6</v>
      </c>
      <c r="AG430" s="26">
        <v>3</v>
      </c>
      <c r="AH430" s="26">
        <v>10</v>
      </c>
      <c r="AI430" s="26">
        <v>44007</v>
      </c>
      <c r="AJ430" s="26">
        <v>44007</v>
      </c>
      <c r="AK430" s="26">
        <v>2865</v>
      </c>
      <c r="AL430" s="26">
        <v>500</v>
      </c>
      <c r="AM430" s="7" t="s">
        <v>645</v>
      </c>
      <c r="AN430" s="7">
        <v>2865</v>
      </c>
      <c r="AO430" s="31">
        <f t="shared" si="18"/>
        <v>2865</v>
      </c>
      <c r="AP430" s="31">
        <f t="shared" si="19"/>
        <v>0</v>
      </c>
      <c r="AQ430" t="b">
        <f t="shared" si="20"/>
        <v>1</v>
      </c>
    </row>
    <row r="431" spans="1:43" x14ac:dyDescent="0.25">
      <c r="A431" t="s">
        <v>25</v>
      </c>
      <c r="B431">
        <v>3</v>
      </c>
      <c r="C431" s="1">
        <v>44017</v>
      </c>
      <c r="D431">
        <v>2720</v>
      </c>
      <c r="E431" s="2" t="s">
        <v>264</v>
      </c>
      <c r="F431" s="4" t="s">
        <v>646</v>
      </c>
      <c r="G431" s="2" t="s">
        <v>36</v>
      </c>
      <c r="H431" s="7">
        <v>191556</v>
      </c>
      <c r="I431" s="7">
        <v>191556</v>
      </c>
      <c r="J431" s="7">
        <v>0</v>
      </c>
      <c r="K431" s="7">
        <v>0</v>
      </c>
      <c r="L431" s="7">
        <v>0</v>
      </c>
      <c r="M431" s="7">
        <v>0</v>
      </c>
      <c r="N431" s="7">
        <v>0</v>
      </c>
      <c r="O431" s="7">
        <v>0</v>
      </c>
      <c r="P431" s="7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>
        <v>131</v>
      </c>
      <c r="Y431" t="s">
        <v>276</v>
      </c>
      <c r="Z431" t="s">
        <v>26</v>
      </c>
      <c r="AA431" t="s">
        <v>26</v>
      </c>
      <c r="AB431" s="30" t="s">
        <v>646</v>
      </c>
      <c r="AC431" s="26">
        <v>0</v>
      </c>
      <c r="AD431" s="26">
        <v>0</v>
      </c>
      <c r="AE431" s="26">
        <v>0</v>
      </c>
      <c r="AF431" s="26">
        <v>6</v>
      </c>
      <c r="AG431" s="26">
        <v>3</v>
      </c>
      <c r="AH431" s="26">
        <v>10</v>
      </c>
      <c r="AI431" s="26">
        <v>44007</v>
      </c>
      <c r="AJ431" s="26">
        <v>44007</v>
      </c>
      <c r="AK431" s="26">
        <v>9500</v>
      </c>
      <c r="AL431" s="26">
        <v>2000</v>
      </c>
      <c r="AM431" s="7" t="s">
        <v>646</v>
      </c>
      <c r="AN431" s="7">
        <v>9500</v>
      </c>
      <c r="AO431" s="31">
        <f t="shared" si="18"/>
        <v>9500</v>
      </c>
      <c r="AP431" s="31">
        <f t="shared" si="19"/>
        <v>0</v>
      </c>
      <c r="AQ431" t="b">
        <f t="shared" si="20"/>
        <v>1</v>
      </c>
    </row>
    <row r="432" spans="1:43" x14ac:dyDescent="0.25">
      <c r="A432" t="s">
        <v>25</v>
      </c>
      <c r="B432">
        <v>3</v>
      </c>
      <c r="C432" s="1">
        <v>44017</v>
      </c>
      <c r="D432">
        <v>2721</v>
      </c>
      <c r="E432" s="2" t="s">
        <v>264</v>
      </c>
      <c r="F432" s="4" t="s">
        <v>921</v>
      </c>
      <c r="G432" s="2" t="s">
        <v>965</v>
      </c>
      <c r="H432" s="7">
        <v>91736</v>
      </c>
      <c r="I432" s="7">
        <v>91736</v>
      </c>
      <c r="J432" s="7">
        <v>0</v>
      </c>
      <c r="K432" s="7">
        <v>0</v>
      </c>
      <c r="L432" s="7">
        <v>0</v>
      </c>
      <c r="M432" s="7">
        <v>0</v>
      </c>
      <c r="N432" s="7">
        <v>0</v>
      </c>
      <c r="O432" s="7">
        <v>0</v>
      </c>
      <c r="P432" s="7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>
        <v>131</v>
      </c>
      <c r="Y432" t="s">
        <v>276</v>
      </c>
      <c r="Z432" t="s">
        <v>26</v>
      </c>
      <c r="AA432" t="s">
        <v>26</v>
      </c>
      <c r="AB432" s="30" t="s">
        <v>921</v>
      </c>
      <c r="AC432" s="26">
        <v>0</v>
      </c>
      <c r="AD432" s="26">
        <v>0</v>
      </c>
      <c r="AE432" s="26">
        <v>0</v>
      </c>
      <c r="AF432" s="26">
        <v>6</v>
      </c>
      <c r="AG432" s="26">
        <v>3</v>
      </c>
      <c r="AH432" s="26">
        <v>10</v>
      </c>
      <c r="AI432" s="26">
        <v>44007</v>
      </c>
      <c r="AJ432" s="26">
        <v>44007</v>
      </c>
      <c r="AK432" s="26">
        <v>1813</v>
      </c>
      <c r="AL432" s="26">
        <v>2000</v>
      </c>
      <c r="AM432" s="7" t="s">
        <v>921</v>
      </c>
      <c r="AN432" s="7">
        <v>1813</v>
      </c>
      <c r="AO432" s="31">
        <f t="shared" si="18"/>
        <v>1813</v>
      </c>
      <c r="AP432" s="31">
        <f t="shared" si="19"/>
        <v>0</v>
      </c>
      <c r="AQ432" t="b">
        <f t="shared" si="20"/>
        <v>1</v>
      </c>
    </row>
    <row r="433" spans="1:43" x14ac:dyDescent="0.25">
      <c r="A433" t="s">
        <v>25</v>
      </c>
      <c r="B433">
        <v>3</v>
      </c>
      <c r="C433" s="1">
        <v>44017</v>
      </c>
      <c r="D433">
        <v>2722</v>
      </c>
      <c r="E433" s="2" t="s">
        <v>264</v>
      </c>
      <c r="F433" s="4" t="s">
        <v>647</v>
      </c>
      <c r="G433" s="2" t="s">
        <v>238</v>
      </c>
      <c r="H433" s="7">
        <v>95908</v>
      </c>
      <c r="I433" s="7">
        <v>95908</v>
      </c>
      <c r="J433" s="7">
        <v>0</v>
      </c>
      <c r="K433" s="7">
        <v>0</v>
      </c>
      <c r="L433" s="7">
        <v>0</v>
      </c>
      <c r="M433" s="7">
        <v>0</v>
      </c>
      <c r="N433" s="7">
        <v>0</v>
      </c>
      <c r="O433" s="7">
        <v>0</v>
      </c>
      <c r="P433" s="7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>
        <v>131</v>
      </c>
      <c r="Y433" t="s">
        <v>276</v>
      </c>
      <c r="Z433" t="s">
        <v>26</v>
      </c>
      <c r="AA433" t="s">
        <v>26</v>
      </c>
      <c r="AB433" s="30" t="s">
        <v>647</v>
      </c>
      <c r="AC433" s="26">
        <v>0</v>
      </c>
      <c r="AD433" s="26">
        <v>0</v>
      </c>
      <c r="AE433" s="26">
        <v>0</v>
      </c>
      <c r="AF433" s="26">
        <v>6</v>
      </c>
      <c r="AG433" s="26">
        <v>3</v>
      </c>
      <c r="AH433" s="26">
        <v>10</v>
      </c>
      <c r="AI433" s="26">
        <v>44007</v>
      </c>
      <c r="AJ433" s="26">
        <v>44007</v>
      </c>
      <c r="AK433" s="26">
        <v>16079</v>
      </c>
      <c r="AL433" s="26">
        <v>2000</v>
      </c>
      <c r="AM433" s="7" t="s">
        <v>647</v>
      </c>
      <c r="AN433" s="7">
        <v>16079</v>
      </c>
      <c r="AO433" s="31">
        <f t="shared" si="18"/>
        <v>16079</v>
      </c>
      <c r="AP433" s="31">
        <f t="shared" si="19"/>
        <v>0</v>
      </c>
      <c r="AQ433" t="b">
        <f t="shared" si="20"/>
        <v>1</v>
      </c>
    </row>
    <row r="434" spans="1:43" x14ac:dyDescent="0.25">
      <c r="A434" t="s">
        <v>25</v>
      </c>
      <c r="B434">
        <v>3</v>
      </c>
      <c r="C434" s="1">
        <v>44017</v>
      </c>
      <c r="D434">
        <v>2723</v>
      </c>
      <c r="E434" s="2" t="s">
        <v>264</v>
      </c>
      <c r="F434" s="4" t="s">
        <v>648</v>
      </c>
      <c r="G434" s="2" t="s">
        <v>242</v>
      </c>
      <c r="H434" s="7">
        <v>19895</v>
      </c>
      <c r="I434" s="7">
        <v>19895</v>
      </c>
      <c r="J434" s="7">
        <v>0</v>
      </c>
      <c r="K434" s="7">
        <v>0</v>
      </c>
      <c r="L434" s="7">
        <v>0</v>
      </c>
      <c r="M434" s="7">
        <v>0</v>
      </c>
      <c r="N434" s="7">
        <v>0</v>
      </c>
      <c r="O434" s="7">
        <v>0</v>
      </c>
      <c r="P434" s="7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>
        <v>131</v>
      </c>
      <c r="Y434" t="s">
        <v>276</v>
      </c>
      <c r="Z434" t="s">
        <v>26</v>
      </c>
      <c r="AA434" t="s">
        <v>26</v>
      </c>
      <c r="AB434" s="30" t="s">
        <v>648</v>
      </c>
      <c r="AC434" s="26">
        <v>0</v>
      </c>
      <c r="AD434" s="26">
        <v>0</v>
      </c>
      <c r="AE434" s="26">
        <v>0</v>
      </c>
      <c r="AF434" s="26">
        <v>6</v>
      </c>
      <c r="AG434" s="26">
        <v>3</v>
      </c>
      <c r="AH434" s="26">
        <v>10</v>
      </c>
      <c r="AI434" s="26">
        <v>44007</v>
      </c>
      <c r="AJ434" s="26">
        <v>44007</v>
      </c>
      <c r="AK434" s="26">
        <v>18080</v>
      </c>
      <c r="AL434" s="26">
        <v>4000</v>
      </c>
      <c r="AM434" s="7" t="s">
        <v>648</v>
      </c>
      <c r="AN434" s="7">
        <v>18080</v>
      </c>
      <c r="AO434" s="31">
        <f t="shared" si="18"/>
        <v>18080</v>
      </c>
      <c r="AP434" s="31">
        <f t="shared" si="19"/>
        <v>0</v>
      </c>
      <c r="AQ434" t="b">
        <f t="shared" si="20"/>
        <v>1</v>
      </c>
    </row>
    <row r="435" spans="1:43" x14ac:dyDescent="0.25">
      <c r="A435" t="s">
        <v>25</v>
      </c>
      <c r="B435">
        <v>3</v>
      </c>
      <c r="C435" s="1">
        <v>44017</v>
      </c>
      <c r="D435">
        <v>2724</v>
      </c>
      <c r="E435" s="2" t="s">
        <v>264</v>
      </c>
      <c r="F435" s="4" t="s">
        <v>649</v>
      </c>
      <c r="G435" s="2" t="s">
        <v>33</v>
      </c>
      <c r="H435" s="7">
        <v>224000</v>
      </c>
      <c r="I435" s="7">
        <v>224000</v>
      </c>
      <c r="J435" s="7">
        <v>0</v>
      </c>
      <c r="K435" s="7">
        <v>0</v>
      </c>
      <c r="L435" s="7">
        <v>0</v>
      </c>
      <c r="M435" s="7">
        <v>0</v>
      </c>
      <c r="N435" s="7">
        <v>0</v>
      </c>
      <c r="O435" s="7">
        <v>0</v>
      </c>
      <c r="P435" s="7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>
        <v>131</v>
      </c>
      <c r="Y435" t="s">
        <v>276</v>
      </c>
      <c r="Z435" t="s">
        <v>26</v>
      </c>
      <c r="AA435" t="s">
        <v>26</v>
      </c>
      <c r="AB435" s="30" t="s">
        <v>649</v>
      </c>
      <c r="AC435" s="26">
        <v>0</v>
      </c>
      <c r="AD435" s="26">
        <v>0</v>
      </c>
      <c r="AE435" s="26">
        <v>0</v>
      </c>
      <c r="AF435" s="26">
        <v>6</v>
      </c>
      <c r="AG435" s="26">
        <v>3</v>
      </c>
      <c r="AH435" s="26">
        <v>10</v>
      </c>
      <c r="AI435" s="26">
        <v>44007</v>
      </c>
      <c r="AJ435" s="26">
        <v>44007</v>
      </c>
      <c r="AK435" s="26">
        <v>14570</v>
      </c>
      <c r="AL435" s="26">
        <v>2000</v>
      </c>
      <c r="AM435" s="7" t="s">
        <v>649</v>
      </c>
      <c r="AN435" s="7">
        <v>14570</v>
      </c>
      <c r="AO435" s="31">
        <f t="shared" si="18"/>
        <v>14570</v>
      </c>
      <c r="AP435" s="31">
        <f t="shared" si="19"/>
        <v>0</v>
      </c>
      <c r="AQ435" t="b">
        <f t="shared" si="20"/>
        <v>1</v>
      </c>
    </row>
    <row r="436" spans="1:43" x14ac:dyDescent="0.25">
      <c r="A436" t="s">
        <v>25</v>
      </c>
      <c r="B436">
        <v>3</v>
      </c>
      <c r="C436" s="1">
        <v>44017</v>
      </c>
      <c r="D436">
        <v>2725</v>
      </c>
      <c r="E436" s="2" t="s">
        <v>264</v>
      </c>
      <c r="F436" s="4" t="s">
        <v>650</v>
      </c>
      <c r="G436" s="2" t="s">
        <v>854</v>
      </c>
      <c r="H436" s="7">
        <v>54000</v>
      </c>
      <c r="I436" s="7">
        <v>54000</v>
      </c>
      <c r="J436" s="7">
        <v>0</v>
      </c>
      <c r="K436" s="7">
        <v>0</v>
      </c>
      <c r="L436" s="7">
        <v>0</v>
      </c>
      <c r="M436" s="7">
        <v>0</v>
      </c>
      <c r="N436" s="7">
        <v>0</v>
      </c>
      <c r="O436" s="7">
        <v>0</v>
      </c>
      <c r="P436" s="7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>
        <v>131</v>
      </c>
      <c r="Y436" t="s">
        <v>276</v>
      </c>
      <c r="Z436" t="s">
        <v>26</v>
      </c>
      <c r="AA436" t="s">
        <v>26</v>
      </c>
      <c r="AB436" s="30" t="s">
        <v>650</v>
      </c>
      <c r="AC436" s="26">
        <v>0</v>
      </c>
      <c r="AD436" s="26">
        <v>0</v>
      </c>
      <c r="AE436" s="26">
        <v>0</v>
      </c>
      <c r="AF436" s="26">
        <v>6</v>
      </c>
      <c r="AG436" s="26">
        <v>3</v>
      </c>
      <c r="AH436" s="26">
        <v>10</v>
      </c>
      <c r="AI436" s="26">
        <v>44007</v>
      </c>
      <c r="AJ436" s="26">
        <v>44007</v>
      </c>
      <c r="AK436" s="26">
        <v>9028</v>
      </c>
      <c r="AL436" s="26">
        <v>1000</v>
      </c>
      <c r="AM436" s="7" t="s">
        <v>650</v>
      </c>
      <c r="AN436" s="7">
        <v>9028</v>
      </c>
      <c r="AO436" s="31">
        <f t="shared" ref="AO436:AO459" si="21">AN436-AD436</f>
        <v>9028</v>
      </c>
      <c r="AP436" s="31">
        <f t="shared" ref="AP436:AP459" si="22">AO436-AK436</f>
        <v>0</v>
      </c>
      <c r="AQ436" t="b">
        <f t="shared" si="20"/>
        <v>1</v>
      </c>
    </row>
    <row r="437" spans="1:43" x14ac:dyDescent="0.25">
      <c r="A437" t="s">
        <v>25</v>
      </c>
      <c r="B437">
        <v>3</v>
      </c>
      <c r="C437" s="1">
        <v>44017</v>
      </c>
      <c r="D437">
        <v>2726</v>
      </c>
      <c r="E437" s="2" t="s">
        <v>264</v>
      </c>
      <c r="F437" s="4" t="s">
        <v>651</v>
      </c>
      <c r="G437" s="2" t="s">
        <v>73</v>
      </c>
      <c r="H437" s="7">
        <v>130000</v>
      </c>
      <c r="I437" s="7">
        <v>130000</v>
      </c>
      <c r="J437" s="7">
        <v>0</v>
      </c>
      <c r="K437" s="7">
        <v>0</v>
      </c>
      <c r="L437" s="7">
        <v>0</v>
      </c>
      <c r="M437" s="7">
        <v>0</v>
      </c>
      <c r="N437" s="7">
        <v>0</v>
      </c>
      <c r="O437" s="7">
        <v>0</v>
      </c>
      <c r="P437" s="7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>
        <v>131</v>
      </c>
      <c r="Y437" t="s">
        <v>276</v>
      </c>
      <c r="Z437" t="s">
        <v>26</v>
      </c>
      <c r="AA437" t="s">
        <v>26</v>
      </c>
      <c r="AB437" s="30" t="s">
        <v>651</v>
      </c>
      <c r="AC437" s="26">
        <v>0</v>
      </c>
      <c r="AD437" s="26">
        <v>0</v>
      </c>
      <c r="AE437" s="26">
        <v>0</v>
      </c>
      <c r="AF437" s="26">
        <v>6</v>
      </c>
      <c r="AG437" s="26">
        <v>3</v>
      </c>
      <c r="AH437" s="26">
        <v>10</v>
      </c>
      <c r="AI437" s="26">
        <v>44007</v>
      </c>
      <c r="AJ437" s="26">
        <v>44007</v>
      </c>
      <c r="AK437" s="26">
        <v>5669</v>
      </c>
      <c r="AL437" s="26">
        <v>1000</v>
      </c>
      <c r="AM437" s="7" t="s">
        <v>651</v>
      </c>
      <c r="AN437" s="7">
        <v>5669</v>
      </c>
      <c r="AO437" s="31">
        <f t="shared" si="21"/>
        <v>5669</v>
      </c>
      <c r="AP437" s="31">
        <f t="shared" si="22"/>
        <v>0</v>
      </c>
      <c r="AQ437" t="b">
        <f t="shared" si="20"/>
        <v>1</v>
      </c>
    </row>
    <row r="438" spans="1:43" x14ac:dyDescent="0.25">
      <c r="A438" t="s">
        <v>25</v>
      </c>
      <c r="B438">
        <v>3</v>
      </c>
      <c r="C438" s="1">
        <v>44017</v>
      </c>
      <c r="D438">
        <v>2727</v>
      </c>
      <c r="E438" s="2" t="s">
        <v>264</v>
      </c>
      <c r="F438" s="4" t="s">
        <v>652</v>
      </c>
      <c r="G438" s="2" t="s">
        <v>252</v>
      </c>
      <c r="H438" s="7">
        <v>501364</v>
      </c>
      <c r="I438" s="7">
        <v>501364</v>
      </c>
      <c r="J438" s="7">
        <v>0</v>
      </c>
      <c r="K438" s="7">
        <v>0</v>
      </c>
      <c r="L438" s="7">
        <v>0</v>
      </c>
      <c r="M438" s="7">
        <v>0</v>
      </c>
      <c r="N438" s="7">
        <v>0</v>
      </c>
      <c r="O438" s="7">
        <v>0</v>
      </c>
      <c r="P438" s="7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>
        <v>131</v>
      </c>
      <c r="Y438" t="s">
        <v>276</v>
      </c>
      <c r="Z438" t="s">
        <v>26</v>
      </c>
      <c r="AA438" t="s">
        <v>26</v>
      </c>
      <c r="AB438" s="30" t="s">
        <v>652</v>
      </c>
      <c r="AC438" s="26">
        <v>0</v>
      </c>
      <c r="AD438" s="26">
        <v>0</v>
      </c>
      <c r="AE438" s="26">
        <v>0</v>
      </c>
      <c r="AF438" s="26">
        <v>6</v>
      </c>
      <c r="AG438" s="26">
        <v>3</v>
      </c>
      <c r="AH438" s="26">
        <v>10</v>
      </c>
      <c r="AI438" s="26">
        <v>44007</v>
      </c>
      <c r="AJ438" s="26">
        <v>44007</v>
      </c>
      <c r="AK438" s="26">
        <v>7394</v>
      </c>
      <c r="AL438" s="26">
        <v>3000</v>
      </c>
      <c r="AM438" s="7" t="s">
        <v>652</v>
      </c>
      <c r="AN438" s="7">
        <v>7394</v>
      </c>
      <c r="AO438" s="31">
        <f t="shared" si="21"/>
        <v>7394</v>
      </c>
      <c r="AP438" s="31">
        <f t="shared" si="22"/>
        <v>0</v>
      </c>
      <c r="AQ438" t="b">
        <f t="shared" si="20"/>
        <v>1</v>
      </c>
    </row>
    <row r="439" spans="1:43" x14ac:dyDescent="0.25">
      <c r="A439" t="s">
        <v>25</v>
      </c>
      <c r="B439">
        <v>3</v>
      </c>
      <c r="C439" s="1">
        <v>44017</v>
      </c>
      <c r="D439">
        <v>2728</v>
      </c>
      <c r="E439" s="2" t="s">
        <v>264</v>
      </c>
      <c r="F439" s="4" t="s">
        <v>653</v>
      </c>
      <c r="G439" s="2" t="s">
        <v>261</v>
      </c>
      <c r="H439" s="7">
        <v>119000</v>
      </c>
      <c r="I439" s="7">
        <v>119000</v>
      </c>
      <c r="J439" s="7">
        <v>0</v>
      </c>
      <c r="K439" s="7">
        <v>0</v>
      </c>
      <c r="L439" s="7">
        <v>0</v>
      </c>
      <c r="M439" s="7">
        <v>0</v>
      </c>
      <c r="N439" s="7">
        <v>0</v>
      </c>
      <c r="O439" s="7">
        <v>0</v>
      </c>
      <c r="P439" s="7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>
        <v>131</v>
      </c>
      <c r="Y439" t="s">
        <v>276</v>
      </c>
      <c r="Z439" t="s">
        <v>26</v>
      </c>
      <c r="AA439" t="s">
        <v>26</v>
      </c>
      <c r="AB439" s="30" t="s">
        <v>653</v>
      </c>
      <c r="AC439" s="26">
        <v>0</v>
      </c>
      <c r="AD439" s="26">
        <v>0</v>
      </c>
      <c r="AE439" s="26">
        <v>0</v>
      </c>
      <c r="AF439" s="26">
        <v>6</v>
      </c>
      <c r="AG439" s="26">
        <v>3</v>
      </c>
      <c r="AH439" s="26">
        <v>10</v>
      </c>
      <c r="AI439" s="26">
        <v>44007</v>
      </c>
      <c r="AJ439" s="26">
        <v>44007</v>
      </c>
      <c r="AK439" s="26">
        <v>8191</v>
      </c>
      <c r="AL439" s="26">
        <v>1000</v>
      </c>
      <c r="AM439" s="7" t="s">
        <v>653</v>
      </c>
      <c r="AN439" s="7">
        <v>8191</v>
      </c>
      <c r="AO439" s="31">
        <f t="shared" si="21"/>
        <v>8191</v>
      </c>
      <c r="AP439" s="31">
        <f t="shared" si="22"/>
        <v>0</v>
      </c>
      <c r="AQ439" t="b">
        <f t="shared" si="20"/>
        <v>1</v>
      </c>
    </row>
    <row r="440" spans="1:43" x14ac:dyDescent="0.25">
      <c r="A440" t="s">
        <v>25</v>
      </c>
      <c r="B440">
        <v>3</v>
      </c>
      <c r="C440" s="1">
        <v>44017</v>
      </c>
      <c r="D440">
        <v>2729</v>
      </c>
      <c r="E440" s="2" t="s">
        <v>264</v>
      </c>
      <c r="F440" s="4" t="s">
        <v>654</v>
      </c>
      <c r="G440" s="2" t="s">
        <v>249</v>
      </c>
      <c r="H440" s="7">
        <v>54000</v>
      </c>
      <c r="I440" s="7">
        <v>54000</v>
      </c>
      <c r="J440" s="7">
        <v>0</v>
      </c>
      <c r="K440" s="7">
        <v>0</v>
      </c>
      <c r="L440" s="7">
        <v>0</v>
      </c>
      <c r="M440" s="7">
        <v>0</v>
      </c>
      <c r="N440" s="7">
        <v>0</v>
      </c>
      <c r="O440" s="7">
        <v>0</v>
      </c>
      <c r="P440" s="7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>
        <v>131</v>
      </c>
      <c r="Y440" t="s">
        <v>276</v>
      </c>
      <c r="Z440" t="s">
        <v>26</v>
      </c>
      <c r="AA440" t="s">
        <v>26</v>
      </c>
      <c r="AB440" s="30" t="s">
        <v>654</v>
      </c>
      <c r="AC440" s="26">
        <v>0</v>
      </c>
      <c r="AD440" s="26">
        <v>0</v>
      </c>
      <c r="AE440" s="26">
        <v>0</v>
      </c>
      <c r="AF440" s="26">
        <v>6</v>
      </c>
      <c r="AG440" s="26">
        <v>3</v>
      </c>
      <c r="AH440" s="26">
        <v>10</v>
      </c>
      <c r="AI440" s="26">
        <v>44007</v>
      </c>
      <c r="AJ440" s="26">
        <v>44007</v>
      </c>
      <c r="AK440" s="26">
        <v>10012</v>
      </c>
      <c r="AL440" s="26">
        <v>1000</v>
      </c>
      <c r="AM440" s="7" t="s">
        <v>654</v>
      </c>
      <c r="AN440" s="7">
        <v>10012</v>
      </c>
      <c r="AO440" s="31">
        <f t="shared" si="21"/>
        <v>10012</v>
      </c>
      <c r="AP440" s="31">
        <f t="shared" si="22"/>
        <v>0</v>
      </c>
      <c r="AQ440" t="b">
        <f t="shared" si="20"/>
        <v>1</v>
      </c>
    </row>
    <row r="441" spans="1:43" x14ac:dyDescent="0.25">
      <c r="A441" t="s">
        <v>25</v>
      </c>
      <c r="B441">
        <v>3</v>
      </c>
      <c r="C441" s="1">
        <v>44017</v>
      </c>
      <c r="D441">
        <v>2730</v>
      </c>
      <c r="E441" s="2" t="s">
        <v>264</v>
      </c>
      <c r="F441" s="4" t="s">
        <v>655</v>
      </c>
      <c r="G441" s="2" t="s">
        <v>855</v>
      </c>
      <c r="H441" s="7">
        <v>13397</v>
      </c>
      <c r="I441" s="7">
        <v>13397</v>
      </c>
      <c r="J441" s="7">
        <v>0</v>
      </c>
      <c r="K441" s="7">
        <v>0</v>
      </c>
      <c r="L441" s="7">
        <v>0</v>
      </c>
      <c r="M441" s="7">
        <v>0</v>
      </c>
      <c r="N441" s="7">
        <v>0</v>
      </c>
      <c r="O441" s="7">
        <v>0</v>
      </c>
      <c r="P441" s="7">
        <v>0</v>
      </c>
      <c r="Q441" s="7">
        <v>11.01</v>
      </c>
      <c r="R441" s="7">
        <v>11.01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>
        <v>131</v>
      </c>
      <c r="Y441" t="s">
        <v>276</v>
      </c>
      <c r="Z441" t="s">
        <v>26</v>
      </c>
      <c r="AA441" t="s">
        <v>26</v>
      </c>
      <c r="AB441" s="30" t="s">
        <v>655</v>
      </c>
      <c r="AC441" s="26">
        <v>0</v>
      </c>
      <c r="AD441" s="26">
        <v>11.01</v>
      </c>
      <c r="AE441" s="26">
        <v>11.01</v>
      </c>
      <c r="AF441" s="26">
        <v>6</v>
      </c>
      <c r="AG441" s="26">
        <v>3</v>
      </c>
      <c r="AH441" s="26">
        <v>10</v>
      </c>
      <c r="AI441" s="26">
        <v>44007</v>
      </c>
      <c r="AJ441" s="26">
        <v>44007</v>
      </c>
      <c r="AK441" s="26">
        <v>3976.99</v>
      </c>
      <c r="AL441" s="26">
        <v>500</v>
      </c>
      <c r="AM441" s="7" t="s">
        <v>655</v>
      </c>
      <c r="AN441" s="7">
        <v>3988</v>
      </c>
      <c r="AO441" s="31">
        <f t="shared" si="21"/>
        <v>3976.99</v>
      </c>
      <c r="AP441" s="31">
        <f t="shared" si="22"/>
        <v>0</v>
      </c>
      <c r="AQ441" t="b">
        <f t="shared" si="20"/>
        <v>1</v>
      </c>
    </row>
    <row r="442" spans="1:43" x14ac:dyDescent="0.25">
      <c r="A442" t="s">
        <v>25</v>
      </c>
      <c r="B442">
        <v>3</v>
      </c>
      <c r="C442" s="1">
        <v>44017</v>
      </c>
      <c r="D442">
        <v>2731</v>
      </c>
      <c r="E442" s="2" t="s">
        <v>264</v>
      </c>
      <c r="F442" s="4" t="s">
        <v>656</v>
      </c>
      <c r="G442" s="2" t="s">
        <v>856</v>
      </c>
      <c r="H442" s="7">
        <v>70673</v>
      </c>
      <c r="I442" s="7">
        <v>70673</v>
      </c>
      <c r="J442" s="7">
        <v>0</v>
      </c>
      <c r="K442" s="7">
        <v>0</v>
      </c>
      <c r="L442" s="7">
        <v>0</v>
      </c>
      <c r="M442" s="7">
        <v>0</v>
      </c>
      <c r="N442" s="7">
        <v>0</v>
      </c>
      <c r="O442" s="7">
        <v>0</v>
      </c>
      <c r="P442" s="7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>
        <v>131</v>
      </c>
      <c r="Y442" t="s">
        <v>276</v>
      </c>
      <c r="Z442" t="s">
        <v>26</v>
      </c>
      <c r="AA442" t="s">
        <v>26</v>
      </c>
      <c r="AB442" s="30" t="s">
        <v>656</v>
      </c>
      <c r="AC442" s="26">
        <v>0</v>
      </c>
      <c r="AD442" s="26">
        <v>0</v>
      </c>
      <c r="AE442" s="26">
        <v>0</v>
      </c>
      <c r="AF442" s="26">
        <v>6</v>
      </c>
      <c r="AG442" s="26">
        <v>3</v>
      </c>
      <c r="AH442" s="26">
        <v>10</v>
      </c>
      <c r="AI442" s="26">
        <v>44007</v>
      </c>
      <c r="AJ442" s="26">
        <v>44007</v>
      </c>
      <c r="AK442" s="26">
        <v>4216</v>
      </c>
      <c r="AL442" s="26">
        <v>2000</v>
      </c>
      <c r="AM442" s="7" t="s">
        <v>656</v>
      </c>
      <c r="AN442" s="7">
        <v>4216</v>
      </c>
      <c r="AO442" s="31">
        <f t="shared" si="21"/>
        <v>4216</v>
      </c>
      <c r="AP442" s="31">
        <f t="shared" si="22"/>
        <v>0</v>
      </c>
      <c r="AQ442" t="b">
        <f t="shared" si="20"/>
        <v>1</v>
      </c>
    </row>
    <row r="443" spans="1:43" x14ac:dyDescent="0.25">
      <c r="A443" t="s">
        <v>25</v>
      </c>
      <c r="B443">
        <v>3</v>
      </c>
      <c r="C443" s="1">
        <v>44017</v>
      </c>
      <c r="D443">
        <v>2732</v>
      </c>
      <c r="E443" s="2" t="s">
        <v>264</v>
      </c>
      <c r="F443" s="4" t="s">
        <v>657</v>
      </c>
      <c r="G443" s="2" t="s">
        <v>857</v>
      </c>
      <c r="H443" s="7">
        <v>148952</v>
      </c>
      <c r="I443" s="7">
        <v>148952</v>
      </c>
      <c r="J443" s="7">
        <v>0</v>
      </c>
      <c r="K443" s="7">
        <v>0</v>
      </c>
      <c r="L443" s="7">
        <v>0</v>
      </c>
      <c r="M443" s="7">
        <v>0</v>
      </c>
      <c r="N443" s="7">
        <v>0</v>
      </c>
      <c r="O443" s="7">
        <v>0</v>
      </c>
      <c r="P443" s="7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>
        <v>131</v>
      </c>
      <c r="Y443" t="s">
        <v>276</v>
      </c>
      <c r="Z443" t="s">
        <v>26</v>
      </c>
      <c r="AA443" t="s">
        <v>26</v>
      </c>
      <c r="AB443" s="30" t="s">
        <v>657</v>
      </c>
      <c r="AC443" s="26">
        <v>0</v>
      </c>
      <c r="AD443" s="26">
        <v>0</v>
      </c>
      <c r="AE443" s="26">
        <v>0</v>
      </c>
      <c r="AF443" s="26">
        <v>6</v>
      </c>
      <c r="AG443" s="26">
        <v>3</v>
      </c>
      <c r="AH443" s="26">
        <v>10</v>
      </c>
      <c r="AI443" s="26">
        <v>44007</v>
      </c>
      <c r="AJ443" s="26">
        <v>44007</v>
      </c>
      <c r="AK443" s="26">
        <v>16053</v>
      </c>
      <c r="AL443" s="26">
        <v>2000</v>
      </c>
      <c r="AM443" s="7" t="s">
        <v>657</v>
      </c>
      <c r="AN443" s="7">
        <v>16053</v>
      </c>
      <c r="AO443" s="31">
        <f t="shared" si="21"/>
        <v>16053</v>
      </c>
      <c r="AP443" s="31">
        <f t="shared" si="22"/>
        <v>0</v>
      </c>
      <c r="AQ443" t="b">
        <f t="shared" si="20"/>
        <v>1</v>
      </c>
    </row>
    <row r="444" spans="1:43" x14ac:dyDescent="0.25">
      <c r="A444" t="s">
        <v>25</v>
      </c>
      <c r="B444">
        <v>3</v>
      </c>
      <c r="C444" s="1">
        <v>44017</v>
      </c>
      <c r="D444">
        <v>2733</v>
      </c>
      <c r="E444" s="2" t="s">
        <v>264</v>
      </c>
      <c r="F444" s="4" t="s">
        <v>658</v>
      </c>
      <c r="G444" s="2" t="s">
        <v>241</v>
      </c>
      <c r="H444" s="7">
        <v>45000</v>
      </c>
      <c r="I444" s="7">
        <v>45000</v>
      </c>
      <c r="J444" s="7">
        <v>0</v>
      </c>
      <c r="K444" s="7">
        <v>0</v>
      </c>
      <c r="L444" s="7">
        <v>0</v>
      </c>
      <c r="M444" s="7">
        <v>0</v>
      </c>
      <c r="N444" s="7">
        <v>0</v>
      </c>
      <c r="O444" s="7">
        <v>0</v>
      </c>
      <c r="P444" s="7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>
        <v>131</v>
      </c>
      <c r="Y444" t="s">
        <v>276</v>
      </c>
      <c r="Z444" t="s">
        <v>26</v>
      </c>
      <c r="AA444" t="s">
        <v>26</v>
      </c>
      <c r="AB444" s="30" t="s">
        <v>658</v>
      </c>
      <c r="AC444" s="26">
        <v>0</v>
      </c>
      <c r="AD444" s="26">
        <v>0</v>
      </c>
      <c r="AE444" s="26">
        <v>0</v>
      </c>
      <c r="AF444" s="26">
        <v>6</v>
      </c>
      <c r="AG444" s="26">
        <v>3</v>
      </c>
      <c r="AH444" s="26">
        <v>10</v>
      </c>
      <c r="AI444" s="26">
        <v>44007</v>
      </c>
      <c r="AJ444" s="26">
        <v>44007</v>
      </c>
      <c r="AK444" s="26">
        <v>5311</v>
      </c>
      <c r="AL444" s="26">
        <v>1000</v>
      </c>
      <c r="AM444" s="7" t="s">
        <v>658</v>
      </c>
      <c r="AN444" s="7">
        <v>5311</v>
      </c>
      <c r="AO444" s="31">
        <f t="shared" si="21"/>
        <v>5311</v>
      </c>
      <c r="AP444" s="31">
        <f t="shared" si="22"/>
        <v>0</v>
      </c>
      <c r="AQ444" t="b">
        <f t="shared" si="20"/>
        <v>1</v>
      </c>
    </row>
    <row r="445" spans="1:43" x14ac:dyDescent="0.25">
      <c r="A445" t="s">
        <v>25</v>
      </c>
      <c r="B445">
        <v>3</v>
      </c>
      <c r="C445" s="1">
        <v>44017</v>
      </c>
      <c r="D445">
        <v>2734</v>
      </c>
      <c r="E445" s="2" t="s">
        <v>264</v>
      </c>
      <c r="F445" s="4" t="s">
        <v>659</v>
      </c>
      <c r="G445" s="2" t="s">
        <v>858</v>
      </c>
      <c r="H445" s="7">
        <v>37715</v>
      </c>
      <c r="I445" s="7">
        <v>37715</v>
      </c>
      <c r="J445" s="7">
        <v>0</v>
      </c>
      <c r="K445" s="7">
        <v>0</v>
      </c>
      <c r="L445" s="7">
        <v>0</v>
      </c>
      <c r="M445" s="7">
        <v>0</v>
      </c>
      <c r="N445" s="7">
        <v>0</v>
      </c>
      <c r="O445" s="7">
        <v>0</v>
      </c>
      <c r="P445" s="7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>
        <v>131</v>
      </c>
      <c r="Y445" t="s">
        <v>276</v>
      </c>
      <c r="Z445" t="s">
        <v>26</v>
      </c>
      <c r="AA445" t="s">
        <v>26</v>
      </c>
      <c r="AB445" s="30" t="s">
        <v>659</v>
      </c>
      <c r="AC445" s="26">
        <v>0</v>
      </c>
      <c r="AD445" s="26">
        <v>0</v>
      </c>
      <c r="AE445" s="26">
        <v>0</v>
      </c>
      <c r="AF445" s="26">
        <v>6</v>
      </c>
      <c r="AG445" s="26">
        <v>3</v>
      </c>
      <c r="AH445" s="26">
        <v>10</v>
      </c>
      <c r="AI445" s="26">
        <v>44007</v>
      </c>
      <c r="AJ445" s="26">
        <v>44007</v>
      </c>
      <c r="AK445" s="26">
        <v>10213</v>
      </c>
      <c r="AL445" s="26">
        <v>1000</v>
      </c>
      <c r="AM445" s="7" t="s">
        <v>659</v>
      </c>
      <c r="AN445" s="7">
        <v>10213</v>
      </c>
      <c r="AO445" s="31">
        <f t="shared" si="21"/>
        <v>10213</v>
      </c>
      <c r="AP445" s="31">
        <f t="shared" si="22"/>
        <v>0</v>
      </c>
      <c r="AQ445" t="b">
        <f t="shared" si="20"/>
        <v>1</v>
      </c>
    </row>
    <row r="446" spans="1:43" x14ac:dyDescent="0.25">
      <c r="A446" t="s">
        <v>25</v>
      </c>
      <c r="B446">
        <v>3</v>
      </c>
      <c r="C446" s="1">
        <v>44017</v>
      </c>
      <c r="D446">
        <v>2735</v>
      </c>
      <c r="E446" s="2" t="s">
        <v>264</v>
      </c>
      <c r="F446" s="4" t="s">
        <v>878</v>
      </c>
      <c r="G446" s="2" t="s">
        <v>944</v>
      </c>
      <c r="H446" s="7">
        <v>80114</v>
      </c>
      <c r="I446" s="7">
        <v>80114</v>
      </c>
      <c r="J446" s="7">
        <v>0</v>
      </c>
      <c r="K446" s="7">
        <v>0</v>
      </c>
      <c r="L446" s="7">
        <v>0</v>
      </c>
      <c r="M446" s="7">
        <v>0</v>
      </c>
      <c r="N446" s="7">
        <v>0</v>
      </c>
      <c r="O446" s="7">
        <v>0</v>
      </c>
      <c r="P446" s="7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>
        <v>131</v>
      </c>
      <c r="Y446" t="s">
        <v>276</v>
      </c>
      <c r="Z446" t="s">
        <v>26</v>
      </c>
      <c r="AA446" t="s">
        <v>26</v>
      </c>
      <c r="AB446" s="30" t="s">
        <v>878</v>
      </c>
      <c r="AC446" s="26">
        <v>0</v>
      </c>
      <c r="AD446" s="26">
        <v>0</v>
      </c>
      <c r="AE446" s="26">
        <v>0</v>
      </c>
      <c r="AF446" s="26">
        <v>6</v>
      </c>
      <c r="AG446" s="26">
        <v>3</v>
      </c>
      <c r="AH446" s="26">
        <v>10</v>
      </c>
      <c r="AI446" s="26">
        <v>44007</v>
      </c>
      <c r="AJ446" s="26">
        <v>44007</v>
      </c>
      <c r="AK446" s="26">
        <v>176</v>
      </c>
      <c r="AL446" s="26">
        <v>1000</v>
      </c>
      <c r="AM446" s="7" t="s">
        <v>878</v>
      </c>
      <c r="AN446" s="7">
        <v>176</v>
      </c>
      <c r="AO446" s="31">
        <f t="shared" si="21"/>
        <v>176</v>
      </c>
      <c r="AP446" s="31">
        <f t="shared" si="22"/>
        <v>0</v>
      </c>
      <c r="AQ446" t="b">
        <f t="shared" si="20"/>
        <v>1</v>
      </c>
    </row>
    <row r="447" spans="1:43" x14ac:dyDescent="0.25">
      <c r="A447" t="s">
        <v>25</v>
      </c>
      <c r="B447">
        <v>3</v>
      </c>
      <c r="C447" s="1">
        <v>44017</v>
      </c>
      <c r="D447">
        <v>2736</v>
      </c>
      <c r="E447" s="2" t="s">
        <v>264</v>
      </c>
      <c r="F447" s="4" t="s">
        <v>660</v>
      </c>
      <c r="G447" s="2" t="s">
        <v>120</v>
      </c>
      <c r="H447" s="7">
        <v>47500</v>
      </c>
      <c r="I447" s="7">
        <v>47500</v>
      </c>
      <c r="J447" s="7">
        <v>0</v>
      </c>
      <c r="K447" s="7">
        <v>0</v>
      </c>
      <c r="L447" s="7">
        <v>0</v>
      </c>
      <c r="M447" s="7">
        <v>0</v>
      </c>
      <c r="N447" s="7">
        <v>0</v>
      </c>
      <c r="O447" s="7">
        <v>0</v>
      </c>
      <c r="P447" s="7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>
        <v>131</v>
      </c>
      <c r="Y447" t="s">
        <v>276</v>
      </c>
      <c r="Z447" t="s">
        <v>26</v>
      </c>
      <c r="AA447" t="s">
        <v>26</v>
      </c>
      <c r="AB447" s="30" t="s">
        <v>660</v>
      </c>
      <c r="AC447" s="26">
        <v>0</v>
      </c>
      <c r="AD447" s="26">
        <v>0</v>
      </c>
      <c r="AE447" s="26">
        <v>0</v>
      </c>
      <c r="AF447" s="26">
        <v>6</v>
      </c>
      <c r="AG447" s="26">
        <v>3</v>
      </c>
      <c r="AH447" s="26">
        <v>10</v>
      </c>
      <c r="AI447" s="26">
        <v>44007</v>
      </c>
      <c r="AJ447" s="26">
        <v>44007</v>
      </c>
      <c r="AK447" s="26">
        <v>14080</v>
      </c>
      <c r="AL447" s="26">
        <v>1500</v>
      </c>
      <c r="AM447" s="7" t="s">
        <v>660</v>
      </c>
      <c r="AN447" s="7">
        <v>14080</v>
      </c>
      <c r="AO447" s="31">
        <f t="shared" si="21"/>
        <v>14080</v>
      </c>
      <c r="AP447" s="31">
        <f t="shared" si="22"/>
        <v>0</v>
      </c>
      <c r="AQ447" t="b">
        <f t="shared" si="20"/>
        <v>1</v>
      </c>
    </row>
    <row r="448" spans="1:43" x14ac:dyDescent="0.25">
      <c r="A448" t="s">
        <v>25</v>
      </c>
      <c r="B448">
        <v>3</v>
      </c>
      <c r="C448" s="1">
        <v>44017</v>
      </c>
      <c r="D448">
        <v>2737</v>
      </c>
      <c r="E448" s="2" t="s">
        <v>264</v>
      </c>
      <c r="F448" s="4" t="s">
        <v>661</v>
      </c>
      <c r="G448" s="2" t="s">
        <v>246</v>
      </c>
      <c r="H448" s="7">
        <v>151717</v>
      </c>
      <c r="I448" s="7">
        <v>151717</v>
      </c>
      <c r="J448" s="7">
        <v>0</v>
      </c>
      <c r="K448" s="7">
        <v>0</v>
      </c>
      <c r="L448" s="7">
        <v>0</v>
      </c>
      <c r="M448" s="7">
        <v>0</v>
      </c>
      <c r="N448" s="7">
        <v>0</v>
      </c>
      <c r="O448" s="7">
        <v>0</v>
      </c>
      <c r="P448" s="7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>
        <v>131</v>
      </c>
      <c r="Y448" t="s">
        <v>276</v>
      </c>
      <c r="Z448" t="s">
        <v>26</v>
      </c>
      <c r="AA448" t="s">
        <v>26</v>
      </c>
      <c r="AB448" s="30" t="s">
        <v>661</v>
      </c>
      <c r="AC448" s="26">
        <v>0</v>
      </c>
      <c r="AD448" s="26">
        <v>0</v>
      </c>
      <c r="AE448" s="26">
        <v>0</v>
      </c>
      <c r="AF448" s="26">
        <v>6</v>
      </c>
      <c r="AG448" s="26">
        <v>3</v>
      </c>
      <c r="AH448" s="26">
        <v>10</v>
      </c>
      <c r="AI448" s="26">
        <v>44007</v>
      </c>
      <c r="AJ448" s="26">
        <v>44007</v>
      </c>
      <c r="AK448" s="26">
        <v>16927</v>
      </c>
      <c r="AL448" s="26">
        <v>3000</v>
      </c>
      <c r="AM448" s="7" t="s">
        <v>661</v>
      </c>
      <c r="AN448" s="7">
        <v>16927</v>
      </c>
      <c r="AO448" s="31">
        <f t="shared" si="21"/>
        <v>16927</v>
      </c>
      <c r="AP448" s="31">
        <f t="shared" si="22"/>
        <v>0</v>
      </c>
      <c r="AQ448" t="b">
        <f t="shared" si="20"/>
        <v>1</v>
      </c>
    </row>
    <row r="449" spans="1:43" x14ac:dyDescent="0.25">
      <c r="A449" t="s">
        <v>25</v>
      </c>
      <c r="B449">
        <v>3</v>
      </c>
      <c r="C449" s="1">
        <v>44017</v>
      </c>
      <c r="D449">
        <v>2738</v>
      </c>
      <c r="E449" s="2" t="s">
        <v>264</v>
      </c>
      <c r="F449" s="4" t="s">
        <v>662</v>
      </c>
      <c r="G449" s="2" t="s">
        <v>859</v>
      </c>
      <c r="H449" s="7">
        <v>55000</v>
      </c>
      <c r="I449" s="7">
        <v>55000</v>
      </c>
      <c r="J449" s="7">
        <v>0</v>
      </c>
      <c r="K449" s="7">
        <v>0</v>
      </c>
      <c r="L449" s="7">
        <v>0</v>
      </c>
      <c r="M449" s="7">
        <v>0</v>
      </c>
      <c r="N449" s="7">
        <v>0</v>
      </c>
      <c r="O449" s="7">
        <v>0</v>
      </c>
      <c r="P449" s="7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>
        <v>131</v>
      </c>
      <c r="Y449" t="s">
        <v>276</v>
      </c>
      <c r="Z449" t="s">
        <v>26</v>
      </c>
      <c r="AA449" t="s">
        <v>26</v>
      </c>
      <c r="AB449" s="30" t="s">
        <v>662</v>
      </c>
      <c r="AC449" s="26">
        <v>0</v>
      </c>
      <c r="AD449" s="26">
        <v>0</v>
      </c>
      <c r="AE449" s="26">
        <v>0</v>
      </c>
      <c r="AF449" s="26">
        <v>6</v>
      </c>
      <c r="AG449" s="26">
        <v>3</v>
      </c>
      <c r="AH449" s="26">
        <v>10</v>
      </c>
      <c r="AI449" s="26">
        <v>44007</v>
      </c>
      <c r="AJ449" s="26">
        <v>44007</v>
      </c>
      <c r="AK449" s="26">
        <v>8087</v>
      </c>
      <c r="AL449" s="26">
        <v>2000</v>
      </c>
      <c r="AM449" s="7" t="s">
        <v>662</v>
      </c>
      <c r="AN449" s="7">
        <v>8087</v>
      </c>
      <c r="AO449" s="31">
        <f t="shared" si="21"/>
        <v>8087</v>
      </c>
      <c r="AP449" s="31">
        <f t="shared" si="22"/>
        <v>0</v>
      </c>
      <c r="AQ449" t="b">
        <f t="shared" si="20"/>
        <v>1</v>
      </c>
    </row>
    <row r="450" spans="1:43" x14ac:dyDescent="0.25">
      <c r="A450" t="s">
        <v>25</v>
      </c>
      <c r="B450">
        <v>3</v>
      </c>
      <c r="C450" s="1">
        <v>44017</v>
      </c>
      <c r="D450">
        <v>2739</v>
      </c>
      <c r="E450" s="2" t="s">
        <v>264</v>
      </c>
      <c r="F450" s="4" t="s">
        <v>663</v>
      </c>
      <c r="G450" s="2" t="s">
        <v>860</v>
      </c>
      <c r="H450" s="7">
        <v>42695</v>
      </c>
      <c r="I450" s="7">
        <v>42695</v>
      </c>
      <c r="J450" s="7">
        <v>0</v>
      </c>
      <c r="K450" s="7">
        <v>0</v>
      </c>
      <c r="L450" s="7">
        <v>0</v>
      </c>
      <c r="M450" s="7">
        <v>0</v>
      </c>
      <c r="N450" s="7">
        <v>0</v>
      </c>
      <c r="O450" s="7">
        <v>0</v>
      </c>
      <c r="P450" s="7">
        <v>0</v>
      </c>
      <c r="Q450" s="7">
        <v>35.090000000000003</v>
      </c>
      <c r="R450" s="7">
        <v>35.090000000000003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>
        <v>131</v>
      </c>
      <c r="Y450" t="s">
        <v>276</v>
      </c>
      <c r="Z450" t="s">
        <v>26</v>
      </c>
      <c r="AA450" t="s">
        <v>26</v>
      </c>
      <c r="AB450" s="30" t="s">
        <v>663</v>
      </c>
      <c r="AC450" s="26">
        <v>0</v>
      </c>
      <c r="AD450" s="26">
        <v>35.090000000000003</v>
      </c>
      <c r="AE450" s="26">
        <v>35.090000000000003</v>
      </c>
      <c r="AF450" s="26">
        <v>6</v>
      </c>
      <c r="AG450" s="26">
        <v>3</v>
      </c>
      <c r="AH450" s="26">
        <v>10</v>
      </c>
      <c r="AI450" s="26">
        <v>44007</v>
      </c>
      <c r="AJ450" s="26">
        <v>44007</v>
      </c>
      <c r="AK450" s="26">
        <v>2877.91</v>
      </c>
      <c r="AL450" s="26">
        <v>500</v>
      </c>
      <c r="AM450" s="7" t="s">
        <v>663</v>
      </c>
      <c r="AN450" s="7">
        <v>2913</v>
      </c>
      <c r="AO450" s="31">
        <f t="shared" si="21"/>
        <v>2877.91</v>
      </c>
      <c r="AP450" s="31">
        <f t="shared" si="22"/>
        <v>0</v>
      </c>
      <c r="AQ450" t="b">
        <f t="shared" si="20"/>
        <v>1</v>
      </c>
    </row>
    <row r="451" spans="1:43" x14ac:dyDescent="0.25">
      <c r="A451" t="s">
        <v>25</v>
      </c>
      <c r="B451">
        <v>3</v>
      </c>
      <c r="C451" s="1">
        <v>44017</v>
      </c>
      <c r="D451">
        <v>2740</v>
      </c>
      <c r="E451" s="2" t="s">
        <v>264</v>
      </c>
      <c r="F451" s="4" t="s">
        <v>664</v>
      </c>
      <c r="G451" s="2" t="s">
        <v>861</v>
      </c>
      <c r="H451" s="7">
        <v>6000</v>
      </c>
      <c r="I451" s="7">
        <v>6000</v>
      </c>
      <c r="J451" s="7">
        <v>0</v>
      </c>
      <c r="K451" s="7">
        <v>0</v>
      </c>
      <c r="L451" s="7">
        <v>0</v>
      </c>
      <c r="M451" s="7">
        <v>0</v>
      </c>
      <c r="N451" s="7">
        <v>0</v>
      </c>
      <c r="O451" s="7">
        <v>0</v>
      </c>
      <c r="P451" s="7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>
        <v>131</v>
      </c>
      <c r="Y451" t="s">
        <v>276</v>
      </c>
      <c r="Z451" t="s">
        <v>26</v>
      </c>
      <c r="AA451" t="s">
        <v>26</v>
      </c>
      <c r="AB451" s="30" t="s">
        <v>664</v>
      </c>
      <c r="AC451" s="26">
        <v>0</v>
      </c>
      <c r="AD451" s="26">
        <v>0</v>
      </c>
      <c r="AE451" s="26">
        <v>0</v>
      </c>
      <c r="AF451" s="26">
        <v>6</v>
      </c>
      <c r="AG451" s="26">
        <v>3</v>
      </c>
      <c r="AH451" s="26">
        <v>10</v>
      </c>
      <c r="AI451" s="26">
        <v>44007</v>
      </c>
      <c r="AJ451" s="26">
        <v>44007</v>
      </c>
      <c r="AK451" s="26">
        <v>4500</v>
      </c>
      <c r="AL451" s="26">
        <v>1000</v>
      </c>
      <c r="AM451" s="7" t="s">
        <v>664</v>
      </c>
      <c r="AN451" s="7">
        <v>4500</v>
      </c>
      <c r="AO451" s="31">
        <f t="shared" si="21"/>
        <v>4500</v>
      </c>
      <c r="AP451" s="31">
        <f t="shared" si="22"/>
        <v>0</v>
      </c>
      <c r="AQ451" t="b">
        <f t="shared" ref="AQ451:AQ459" si="23">AM451=AB451</f>
        <v>1</v>
      </c>
    </row>
    <row r="452" spans="1:43" x14ac:dyDescent="0.25">
      <c r="A452" t="s">
        <v>25</v>
      </c>
      <c r="B452">
        <v>3</v>
      </c>
      <c r="C452" s="1">
        <v>44017</v>
      </c>
      <c r="D452">
        <v>2741</v>
      </c>
      <c r="E452" s="2" t="s">
        <v>264</v>
      </c>
      <c r="F452" s="4" t="s">
        <v>665</v>
      </c>
      <c r="G452" s="2" t="s">
        <v>862</v>
      </c>
      <c r="H452" s="7">
        <v>29908</v>
      </c>
      <c r="I452" s="7">
        <v>29908</v>
      </c>
      <c r="J452" s="7">
        <v>0</v>
      </c>
      <c r="K452" s="7">
        <v>0</v>
      </c>
      <c r="L452" s="7">
        <v>0</v>
      </c>
      <c r="M452" s="7">
        <v>0</v>
      </c>
      <c r="N452" s="7">
        <v>0</v>
      </c>
      <c r="O452" s="7">
        <v>0</v>
      </c>
      <c r="P452" s="7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>
        <v>131</v>
      </c>
      <c r="Y452" t="s">
        <v>276</v>
      </c>
      <c r="Z452" t="s">
        <v>26</v>
      </c>
      <c r="AA452" t="s">
        <v>26</v>
      </c>
      <c r="AB452" s="30" t="s">
        <v>665</v>
      </c>
      <c r="AC452" s="26">
        <v>0</v>
      </c>
      <c r="AD452" s="26">
        <v>0</v>
      </c>
      <c r="AE452" s="26">
        <v>0</v>
      </c>
      <c r="AF452" s="26">
        <v>6</v>
      </c>
      <c r="AG452" s="26">
        <v>3</v>
      </c>
      <c r="AH452" s="26">
        <v>10</v>
      </c>
      <c r="AI452" s="26">
        <v>44007</v>
      </c>
      <c r="AJ452" s="26">
        <v>44007</v>
      </c>
      <c r="AK452" s="26">
        <v>1596</v>
      </c>
      <c r="AL452" s="26">
        <v>10</v>
      </c>
      <c r="AM452" s="7" t="s">
        <v>665</v>
      </c>
      <c r="AN452" s="7">
        <v>1596</v>
      </c>
      <c r="AO452" s="31">
        <f t="shared" si="21"/>
        <v>1596</v>
      </c>
      <c r="AP452" s="31">
        <f t="shared" si="22"/>
        <v>0</v>
      </c>
      <c r="AQ452" t="b">
        <f t="shared" si="23"/>
        <v>1</v>
      </c>
    </row>
    <row r="453" spans="1:43" x14ac:dyDescent="0.25">
      <c r="A453" t="s">
        <v>25</v>
      </c>
      <c r="B453">
        <v>3</v>
      </c>
      <c r="C453" s="1">
        <v>44017</v>
      </c>
      <c r="D453">
        <v>2742</v>
      </c>
      <c r="E453" s="2" t="s">
        <v>264</v>
      </c>
      <c r="F453" s="4" t="s">
        <v>666</v>
      </c>
      <c r="G453" s="2" t="s">
        <v>254</v>
      </c>
      <c r="H453" s="7">
        <v>116000</v>
      </c>
      <c r="I453" s="7">
        <v>116000</v>
      </c>
      <c r="J453" s="7">
        <v>0</v>
      </c>
      <c r="K453" s="7">
        <v>0</v>
      </c>
      <c r="L453" s="7">
        <v>0</v>
      </c>
      <c r="M453" s="7">
        <v>0</v>
      </c>
      <c r="N453" s="7">
        <v>0</v>
      </c>
      <c r="O453" s="7">
        <v>0</v>
      </c>
      <c r="P453" s="7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>
        <v>131</v>
      </c>
      <c r="Y453" t="s">
        <v>276</v>
      </c>
      <c r="Z453" t="s">
        <v>26</v>
      </c>
      <c r="AA453" t="s">
        <v>26</v>
      </c>
      <c r="AB453" s="30" t="s">
        <v>666</v>
      </c>
      <c r="AC453" s="26">
        <v>0</v>
      </c>
      <c r="AD453" s="26">
        <v>0</v>
      </c>
      <c r="AE453" s="26">
        <v>0</v>
      </c>
      <c r="AF453" s="26">
        <v>6</v>
      </c>
      <c r="AG453" s="26">
        <v>3</v>
      </c>
      <c r="AH453" s="26">
        <v>10</v>
      </c>
      <c r="AI453" s="26">
        <v>44007</v>
      </c>
      <c r="AJ453" s="26">
        <v>44007</v>
      </c>
      <c r="AK453" s="26">
        <v>31149</v>
      </c>
      <c r="AL453" s="26">
        <v>10000</v>
      </c>
      <c r="AM453" s="7" t="s">
        <v>666</v>
      </c>
      <c r="AN453" s="7">
        <v>31149</v>
      </c>
      <c r="AO453" s="31">
        <f t="shared" si="21"/>
        <v>31149</v>
      </c>
      <c r="AP453" s="31">
        <f t="shared" si="22"/>
        <v>0</v>
      </c>
      <c r="AQ453" t="b">
        <f t="shared" si="23"/>
        <v>1</v>
      </c>
    </row>
    <row r="454" spans="1:43" x14ac:dyDescent="0.25">
      <c r="A454" t="s">
        <v>25</v>
      </c>
      <c r="B454">
        <v>3</v>
      </c>
      <c r="C454" s="1">
        <v>44017</v>
      </c>
      <c r="D454">
        <v>2743</v>
      </c>
      <c r="E454" s="2" t="s">
        <v>264</v>
      </c>
      <c r="F454" s="4" t="s">
        <v>667</v>
      </c>
      <c r="G454" s="2" t="s">
        <v>262</v>
      </c>
      <c r="H454" s="7">
        <v>42360</v>
      </c>
      <c r="I454" s="7">
        <v>42360</v>
      </c>
      <c r="J454" s="7">
        <v>0</v>
      </c>
      <c r="K454" s="7">
        <v>0</v>
      </c>
      <c r="L454" s="7">
        <v>0</v>
      </c>
      <c r="M454" s="7">
        <v>0</v>
      </c>
      <c r="N454" s="7">
        <v>0</v>
      </c>
      <c r="O454" s="7">
        <v>0</v>
      </c>
      <c r="P454" s="7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>
        <v>131</v>
      </c>
      <c r="Y454" t="s">
        <v>276</v>
      </c>
      <c r="Z454" t="s">
        <v>26</v>
      </c>
      <c r="AA454" t="s">
        <v>26</v>
      </c>
      <c r="AB454" s="30" t="s">
        <v>667</v>
      </c>
      <c r="AC454" s="26">
        <v>0</v>
      </c>
      <c r="AD454" s="26">
        <v>0</v>
      </c>
      <c r="AE454" s="26">
        <v>0</v>
      </c>
      <c r="AF454" s="26">
        <v>6</v>
      </c>
      <c r="AG454" s="26">
        <v>3</v>
      </c>
      <c r="AH454" s="26">
        <v>10</v>
      </c>
      <c r="AI454" s="26">
        <v>44007</v>
      </c>
      <c r="AJ454" s="26">
        <v>44007</v>
      </c>
      <c r="AK454" s="26">
        <v>519</v>
      </c>
      <c r="AL454" s="26">
        <v>10</v>
      </c>
      <c r="AM454" s="7" t="s">
        <v>667</v>
      </c>
      <c r="AN454" s="7">
        <v>519</v>
      </c>
      <c r="AO454" s="31">
        <f t="shared" si="21"/>
        <v>519</v>
      </c>
      <c r="AP454" s="31">
        <f t="shared" si="22"/>
        <v>0</v>
      </c>
      <c r="AQ454" t="b">
        <f t="shared" si="23"/>
        <v>1</v>
      </c>
    </row>
    <row r="455" spans="1:43" x14ac:dyDescent="0.25">
      <c r="A455" t="s">
        <v>25</v>
      </c>
      <c r="B455">
        <v>3</v>
      </c>
      <c r="C455" s="1">
        <v>44017</v>
      </c>
      <c r="D455">
        <v>2744</v>
      </c>
      <c r="E455" s="2" t="s">
        <v>264</v>
      </c>
      <c r="F455" s="4" t="s">
        <v>668</v>
      </c>
      <c r="G455" s="2" t="s">
        <v>149</v>
      </c>
      <c r="H455" s="7">
        <v>146581</v>
      </c>
      <c r="I455" s="7">
        <v>146581</v>
      </c>
      <c r="J455" s="7">
        <v>0</v>
      </c>
      <c r="K455" s="7">
        <v>0</v>
      </c>
      <c r="L455" s="7">
        <v>0</v>
      </c>
      <c r="M455" s="7">
        <v>0</v>
      </c>
      <c r="N455" s="7">
        <v>0</v>
      </c>
      <c r="O455" s="7">
        <v>0</v>
      </c>
      <c r="P455" s="7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>
        <v>131</v>
      </c>
      <c r="Y455" t="s">
        <v>276</v>
      </c>
      <c r="Z455" t="s">
        <v>26</v>
      </c>
      <c r="AA455" t="s">
        <v>26</v>
      </c>
      <c r="AB455" s="30" t="s">
        <v>668</v>
      </c>
      <c r="AC455" s="26">
        <v>0</v>
      </c>
      <c r="AD455" s="26">
        <v>0</v>
      </c>
      <c r="AE455" s="26">
        <v>0</v>
      </c>
      <c r="AF455" s="26">
        <v>6</v>
      </c>
      <c r="AG455" s="26">
        <v>3</v>
      </c>
      <c r="AH455" s="26">
        <v>10</v>
      </c>
      <c r="AI455" s="26">
        <v>44007</v>
      </c>
      <c r="AJ455" s="26">
        <v>44007</v>
      </c>
      <c r="AK455" s="26">
        <v>16078</v>
      </c>
      <c r="AL455" s="26">
        <v>3500</v>
      </c>
      <c r="AM455" s="7" t="s">
        <v>668</v>
      </c>
      <c r="AN455" s="7">
        <v>16078</v>
      </c>
      <c r="AO455" s="31">
        <f t="shared" si="21"/>
        <v>16078</v>
      </c>
      <c r="AP455" s="31">
        <f t="shared" si="22"/>
        <v>0</v>
      </c>
      <c r="AQ455" t="b">
        <f t="shared" si="23"/>
        <v>1</v>
      </c>
    </row>
    <row r="456" spans="1:43" x14ac:dyDescent="0.25">
      <c r="A456" t="s">
        <v>25</v>
      </c>
      <c r="B456">
        <v>3</v>
      </c>
      <c r="C456" s="1">
        <v>44017</v>
      </c>
      <c r="D456">
        <v>2745</v>
      </c>
      <c r="E456" s="2" t="s">
        <v>264</v>
      </c>
      <c r="F456" s="4" t="s">
        <v>669</v>
      </c>
      <c r="G456" s="2" t="s">
        <v>259</v>
      </c>
      <c r="H456" s="7">
        <v>98138</v>
      </c>
      <c r="I456" s="7">
        <v>98138</v>
      </c>
      <c r="J456" s="7">
        <v>0</v>
      </c>
      <c r="K456" s="7">
        <v>0</v>
      </c>
      <c r="L456" s="7">
        <v>0</v>
      </c>
      <c r="M456" s="7">
        <v>0</v>
      </c>
      <c r="N456" s="7">
        <v>0</v>
      </c>
      <c r="O456" s="7">
        <v>0</v>
      </c>
      <c r="P456" s="7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>
        <v>131</v>
      </c>
      <c r="Y456" t="s">
        <v>276</v>
      </c>
      <c r="Z456" t="s">
        <v>26</v>
      </c>
      <c r="AA456" t="s">
        <v>26</v>
      </c>
      <c r="AB456" s="30" t="s">
        <v>669</v>
      </c>
      <c r="AC456" s="26">
        <v>0</v>
      </c>
      <c r="AD456" s="26">
        <v>0</v>
      </c>
      <c r="AE456" s="26">
        <v>0</v>
      </c>
      <c r="AF456" s="26">
        <v>6</v>
      </c>
      <c r="AG456" s="26">
        <v>3</v>
      </c>
      <c r="AH456" s="26">
        <v>10</v>
      </c>
      <c r="AI456" s="26">
        <v>44007</v>
      </c>
      <c r="AJ456" s="26">
        <v>44007</v>
      </c>
      <c r="AK456" s="26">
        <v>3650</v>
      </c>
      <c r="AL456" s="26">
        <v>600</v>
      </c>
      <c r="AM456" s="7" t="s">
        <v>669</v>
      </c>
      <c r="AN456" s="7">
        <v>3650</v>
      </c>
      <c r="AO456" s="31">
        <f t="shared" si="21"/>
        <v>3650</v>
      </c>
      <c r="AP456" s="31">
        <f t="shared" si="22"/>
        <v>0</v>
      </c>
      <c r="AQ456" t="b">
        <f t="shared" si="23"/>
        <v>1</v>
      </c>
    </row>
    <row r="457" spans="1:43" x14ac:dyDescent="0.25">
      <c r="A457" t="s">
        <v>25</v>
      </c>
      <c r="B457">
        <v>3</v>
      </c>
      <c r="C457" s="1">
        <v>44017</v>
      </c>
      <c r="D457">
        <v>2746</v>
      </c>
      <c r="E457" s="2" t="s">
        <v>264</v>
      </c>
      <c r="F457" s="4" t="s">
        <v>670</v>
      </c>
      <c r="G457" s="2" t="s">
        <v>863</v>
      </c>
      <c r="H457" s="7">
        <v>29211</v>
      </c>
      <c r="I457" s="7">
        <v>29211</v>
      </c>
      <c r="J457" s="7">
        <v>0</v>
      </c>
      <c r="K457" s="7">
        <v>0</v>
      </c>
      <c r="L457" s="7">
        <v>0</v>
      </c>
      <c r="M457" s="7">
        <v>0</v>
      </c>
      <c r="N457" s="7">
        <v>0</v>
      </c>
      <c r="O457" s="7">
        <v>0</v>
      </c>
      <c r="P457" s="7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>
        <v>131</v>
      </c>
      <c r="Y457" t="s">
        <v>276</v>
      </c>
      <c r="Z457" t="s">
        <v>26</v>
      </c>
      <c r="AA457" t="s">
        <v>26</v>
      </c>
      <c r="AB457" s="30" t="s">
        <v>670</v>
      </c>
      <c r="AC457" s="26">
        <v>0</v>
      </c>
      <c r="AD457" s="26">
        <v>0</v>
      </c>
      <c r="AE457" s="26">
        <v>0</v>
      </c>
      <c r="AF457" s="26">
        <v>6</v>
      </c>
      <c r="AG457" s="26">
        <v>3</v>
      </c>
      <c r="AH457" s="26">
        <v>10</v>
      </c>
      <c r="AI457" s="26">
        <v>44007</v>
      </c>
      <c r="AJ457" s="26">
        <v>44007</v>
      </c>
      <c r="AK457" s="26">
        <v>22581</v>
      </c>
      <c r="AL457" s="26">
        <v>1500</v>
      </c>
      <c r="AM457" s="7" t="s">
        <v>670</v>
      </c>
      <c r="AN457" s="7">
        <v>22581</v>
      </c>
      <c r="AO457" s="31">
        <f t="shared" si="21"/>
        <v>22581</v>
      </c>
      <c r="AP457" s="31">
        <f t="shared" si="22"/>
        <v>0</v>
      </c>
      <c r="AQ457" t="b">
        <f t="shared" si="23"/>
        <v>1</v>
      </c>
    </row>
    <row r="458" spans="1:43" x14ac:dyDescent="0.25">
      <c r="A458" t="s">
        <v>25</v>
      </c>
      <c r="B458">
        <v>3</v>
      </c>
      <c r="C458" s="1">
        <v>44017</v>
      </c>
      <c r="D458">
        <v>2747</v>
      </c>
      <c r="E458" s="2" t="s">
        <v>264</v>
      </c>
      <c r="F458" s="4" t="s">
        <v>671</v>
      </c>
      <c r="G458" s="2" t="s">
        <v>255</v>
      </c>
      <c r="H458" s="7">
        <v>38000</v>
      </c>
      <c r="I458" s="7">
        <v>38000</v>
      </c>
      <c r="J458" s="7">
        <v>0</v>
      </c>
      <c r="K458" s="7">
        <v>0</v>
      </c>
      <c r="L458" s="7">
        <v>0</v>
      </c>
      <c r="M458" s="7">
        <v>0</v>
      </c>
      <c r="N458" s="7">
        <v>0</v>
      </c>
      <c r="O458" s="7">
        <v>0</v>
      </c>
      <c r="P458" s="7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>
        <v>131</v>
      </c>
      <c r="Y458" t="s">
        <v>276</v>
      </c>
      <c r="Z458" t="s">
        <v>26</v>
      </c>
      <c r="AA458" t="s">
        <v>26</v>
      </c>
      <c r="AB458" s="30" t="s">
        <v>671</v>
      </c>
      <c r="AC458" s="26">
        <v>0</v>
      </c>
      <c r="AD458" s="26">
        <v>0</v>
      </c>
      <c r="AE458" s="26">
        <v>0</v>
      </c>
      <c r="AF458" s="26">
        <v>6</v>
      </c>
      <c r="AG458" s="26">
        <v>3</v>
      </c>
      <c r="AH458" s="26">
        <v>10</v>
      </c>
      <c r="AI458" s="26">
        <v>44007</v>
      </c>
      <c r="AJ458" s="26">
        <v>44007</v>
      </c>
      <c r="AK458" s="26">
        <v>8184</v>
      </c>
      <c r="AL458" s="26">
        <v>2000</v>
      </c>
      <c r="AM458" s="7" t="s">
        <v>671</v>
      </c>
      <c r="AN458" s="7">
        <v>8184</v>
      </c>
      <c r="AO458" s="31">
        <f t="shared" si="21"/>
        <v>8184</v>
      </c>
      <c r="AP458" s="31">
        <f t="shared" si="22"/>
        <v>0</v>
      </c>
      <c r="AQ458" t="b">
        <f t="shared" si="23"/>
        <v>1</v>
      </c>
    </row>
    <row r="459" spans="1:43" x14ac:dyDescent="0.25">
      <c r="A459" t="s">
        <v>25</v>
      </c>
      <c r="B459">
        <v>3</v>
      </c>
      <c r="C459" s="1">
        <v>44017</v>
      </c>
      <c r="D459">
        <v>2748</v>
      </c>
      <c r="E459" s="2" t="s">
        <v>264</v>
      </c>
      <c r="F459" s="4" t="s">
        <v>672</v>
      </c>
      <c r="G459" s="2" t="s">
        <v>864</v>
      </c>
      <c r="H459" s="7">
        <v>101000</v>
      </c>
      <c r="I459" s="7">
        <v>101000</v>
      </c>
      <c r="J459" s="7">
        <v>0</v>
      </c>
      <c r="K459" s="7">
        <v>0</v>
      </c>
      <c r="L459" s="7">
        <v>0</v>
      </c>
      <c r="M459" s="7">
        <v>0</v>
      </c>
      <c r="N459" s="7">
        <v>0</v>
      </c>
      <c r="O459" s="7">
        <v>0</v>
      </c>
      <c r="P459" s="7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>
        <v>131</v>
      </c>
      <c r="Y459" t="s">
        <v>276</v>
      </c>
      <c r="Z459" t="s">
        <v>26</v>
      </c>
      <c r="AA459" t="s">
        <v>26</v>
      </c>
      <c r="AB459" s="30" t="s">
        <v>672</v>
      </c>
      <c r="AC459" s="26">
        <v>0</v>
      </c>
      <c r="AD459" s="26">
        <v>0</v>
      </c>
      <c r="AE459" s="26">
        <v>0</v>
      </c>
      <c r="AF459" s="26">
        <v>6</v>
      </c>
      <c r="AG459" s="26">
        <v>3</v>
      </c>
      <c r="AH459" s="26">
        <v>10</v>
      </c>
      <c r="AI459" s="26">
        <v>44007</v>
      </c>
      <c r="AJ459" s="26">
        <v>44007</v>
      </c>
      <c r="AK459" s="26">
        <v>8816</v>
      </c>
      <c r="AL459" s="26">
        <v>1000</v>
      </c>
      <c r="AM459" s="7" t="s">
        <v>672</v>
      </c>
      <c r="AN459" s="7">
        <v>8816</v>
      </c>
      <c r="AO459" s="31">
        <f t="shared" si="21"/>
        <v>8816</v>
      </c>
      <c r="AP459" s="31">
        <f t="shared" si="22"/>
        <v>0</v>
      </c>
      <c r="AQ459" t="b">
        <f t="shared" si="23"/>
        <v>1</v>
      </c>
    </row>
  </sheetData>
  <autoFilter ref="A1:AQ459" xr:uid="{C66070DA-5095-4891-B353-155029254F0B}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B6679-C693-4C8B-999C-E5B0D6F64F4D}">
  <dimension ref="A1:Y459"/>
  <sheetViews>
    <sheetView topLeftCell="H1" workbookViewId="0">
      <selection activeCell="O26" sqref="O26"/>
    </sheetView>
  </sheetViews>
  <sheetFormatPr defaultRowHeight="13.8" x14ac:dyDescent="0.25"/>
  <cols>
    <col min="2" max="2" width="8.19921875" bestFit="1" customWidth="1"/>
    <col min="4" max="4" width="12.296875" customWidth="1"/>
    <col min="5" max="5" width="9.09765625" style="2" bestFit="1" customWidth="1"/>
    <col min="6" max="6" width="8.796875" style="2" customWidth="1"/>
    <col min="7" max="8" width="12.796875" style="7" bestFit="1" customWidth="1"/>
    <col min="9" max="11" width="11.296875" style="7" bestFit="1" customWidth="1"/>
    <col min="12" max="12" width="7.796875" style="7" bestFit="1" customWidth="1"/>
    <col min="13" max="13" width="9.296875" style="7" bestFit="1" customWidth="1"/>
    <col min="14" max="14" width="12.796875" style="7" bestFit="1" customWidth="1"/>
    <col min="15" max="15" width="11" style="7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</v>
      </c>
      <c r="B2" t="s">
        <v>25</v>
      </c>
      <c r="C2">
        <v>3</v>
      </c>
      <c r="D2" t="s">
        <v>279</v>
      </c>
      <c r="E2" s="2" t="s">
        <v>673</v>
      </c>
      <c r="F2" s="2" t="s">
        <v>263</v>
      </c>
      <c r="G2" s="7">
        <v>294021</v>
      </c>
      <c r="H2" s="7">
        <v>276221</v>
      </c>
      <c r="I2" s="7">
        <v>0</v>
      </c>
      <c r="J2" s="7">
        <v>0</v>
      </c>
      <c r="K2" s="7">
        <v>454</v>
      </c>
      <c r="L2" s="7">
        <v>0</v>
      </c>
      <c r="M2" s="7">
        <v>0</v>
      </c>
      <c r="N2" s="7">
        <v>0</v>
      </c>
      <c r="O2" s="7">
        <v>0</v>
      </c>
      <c r="P2">
        <v>6</v>
      </c>
      <c r="Q2">
        <v>3</v>
      </c>
      <c r="R2">
        <v>10</v>
      </c>
      <c r="S2" s="1">
        <v>44007</v>
      </c>
      <c r="T2" s="1">
        <v>44007</v>
      </c>
      <c r="U2">
        <v>348</v>
      </c>
      <c r="V2">
        <v>100</v>
      </c>
      <c r="W2" t="s">
        <v>26</v>
      </c>
      <c r="X2" s="1">
        <v>44017</v>
      </c>
      <c r="Y2" s="1">
        <v>41475</v>
      </c>
    </row>
    <row r="3" spans="1:25" x14ac:dyDescent="0.25">
      <c r="A3">
        <v>2</v>
      </c>
      <c r="B3" t="s">
        <v>25</v>
      </c>
      <c r="C3">
        <v>3</v>
      </c>
      <c r="D3" t="s">
        <v>877</v>
      </c>
      <c r="E3" s="2" t="s">
        <v>157</v>
      </c>
      <c r="F3" s="2" t="s">
        <v>263</v>
      </c>
      <c r="G3" s="7">
        <v>865783</v>
      </c>
      <c r="H3" s="7">
        <v>865783</v>
      </c>
      <c r="I3" s="7">
        <v>165783</v>
      </c>
      <c r="J3" s="7">
        <v>0</v>
      </c>
      <c r="K3" s="7">
        <v>24978</v>
      </c>
      <c r="L3" s="7">
        <v>0</v>
      </c>
      <c r="M3" s="7">
        <v>0</v>
      </c>
      <c r="N3" s="7">
        <v>45</v>
      </c>
      <c r="O3" s="7">
        <v>0</v>
      </c>
      <c r="P3">
        <v>6</v>
      </c>
      <c r="Q3">
        <v>3</v>
      </c>
      <c r="R3">
        <v>10</v>
      </c>
      <c r="S3" s="1">
        <v>44007</v>
      </c>
      <c r="T3" s="1">
        <v>44007</v>
      </c>
      <c r="U3">
        <v>113</v>
      </c>
      <c r="V3">
        <v>4000</v>
      </c>
      <c r="W3" t="s">
        <v>26</v>
      </c>
      <c r="X3" s="1">
        <v>44017</v>
      </c>
      <c r="Y3" s="1">
        <v>41475</v>
      </c>
    </row>
    <row r="4" spans="1:25" x14ac:dyDescent="0.25">
      <c r="A4">
        <v>3</v>
      </c>
      <c r="B4" t="s">
        <v>25</v>
      </c>
      <c r="C4">
        <v>3</v>
      </c>
      <c r="D4" t="s">
        <v>280</v>
      </c>
      <c r="E4" s="2" t="s">
        <v>46</v>
      </c>
      <c r="F4" s="2" t="s">
        <v>263</v>
      </c>
      <c r="G4" s="7">
        <v>0</v>
      </c>
      <c r="H4" s="7">
        <v>263600</v>
      </c>
      <c r="I4" s="7">
        <v>0</v>
      </c>
      <c r="J4" s="7">
        <v>0</v>
      </c>
      <c r="K4" s="7">
        <v>438</v>
      </c>
      <c r="L4" s="7">
        <v>0</v>
      </c>
      <c r="M4" s="7">
        <v>0</v>
      </c>
      <c r="N4" s="7">
        <v>0</v>
      </c>
      <c r="O4" s="7">
        <v>0</v>
      </c>
      <c r="P4">
        <v>6</v>
      </c>
      <c r="Q4">
        <v>3</v>
      </c>
      <c r="R4">
        <v>10</v>
      </c>
      <c r="S4" s="1">
        <v>44007</v>
      </c>
      <c r="T4" s="1">
        <v>44007</v>
      </c>
      <c r="U4">
        <v>5483</v>
      </c>
      <c r="V4">
        <v>2800</v>
      </c>
      <c r="W4" t="s">
        <v>26</v>
      </c>
      <c r="X4" s="1">
        <v>44017</v>
      </c>
      <c r="Y4" s="1">
        <v>41475</v>
      </c>
    </row>
    <row r="5" spans="1:25" x14ac:dyDescent="0.25">
      <c r="A5">
        <v>4</v>
      </c>
      <c r="B5" t="s">
        <v>25</v>
      </c>
      <c r="C5">
        <v>3</v>
      </c>
      <c r="D5" t="s">
        <v>865</v>
      </c>
      <c r="E5" s="2" t="s">
        <v>126</v>
      </c>
      <c r="F5" s="2" t="s">
        <v>263</v>
      </c>
      <c r="G5" s="7">
        <v>869651</v>
      </c>
      <c r="H5" s="7">
        <v>869431</v>
      </c>
      <c r="I5" s="7">
        <v>449431</v>
      </c>
      <c r="J5" s="7">
        <v>0</v>
      </c>
      <c r="K5" s="7">
        <v>17484</v>
      </c>
      <c r="L5" s="7">
        <v>0</v>
      </c>
      <c r="M5" s="7">
        <v>0</v>
      </c>
      <c r="N5" s="7">
        <v>1356</v>
      </c>
      <c r="O5" s="7">
        <v>0</v>
      </c>
      <c r="P5">
        <v>6</v>
      </c>
      <c r="Q5">
        <v>3</v>
      </c>
      <c r="R5">
        <v>10</v>
      </c>
      <c r="S5" s="1">
        <v>44007</v>
      </c>
      <c r="T5" s="1">
        <v>44007</v>
      </c>
      <c r="U5">
        <v>345</v>
      </c>
      <c r="V5">
        <v>100</v>
      </c>
      <c r="W5" t="s">
        <v>26</v>
      </c>
      <c r="X5" s="1">
        <v>44017</v>
      </c>
      <c r="Y5" s="1">
        <v>41475</v>
      </c>
    </row>
    <row r="6" spans="1:25" x14ac:dyDescent="0.25">
      <c r="A6">
        <v>5</v>
      </c>
      <c r="B6" t="s">
        <v>25</v>
      </c>
      <c r="C6">
        <v>3</v>
      </c>
      <c r="D6" t="s">
        <v>281</v>
      </c>
      <c r="E6" s="2" t="s">
        <v>674</v>
      </c>
      <c r="F6" s="2" t="s">
        <v>263</v>
      </c>
      <c r="G6" s="7">
        <v>613200</v>
      </c>
      <c r="H6" s="7">
        <v>572864</v>
      </c>
      <c r="I6" s="7">
        <v>0</v>
      </c>
      <c r="J6" s="7">
        <v>0</v>
      </c>
      <c r="K6" s="7">
        <v>946</v>
      </c>
      <c r="L6" s="7">
        <v>0</v>
      </c>
      <c r="M6" s="7">
        <v>0</v>
      </c>
      <c r="N6" s="7">
        <v>0</v>
      </c>
      <c r="O6" s="7">
        <v>0</v>
      </c>
      <c r="P6">
        <v>6</v>
      </c>
      <c r="Q6">
        <v>3</v>
      </c>
      <c r="R6">
        <v>10</v>
      </c>
      <c r="S6" s="1">
        <v>44007</v>
      </c>
      <c r="T6" s="1">
        <v>44007</v>
      </c>
      <c r="U6">
        <v>6662</v>
      </c>
      <c r="V6">
        <v>2800</v>
      </c>
      <c r="W6" t="s">
        <v>26</v>
      </c>
      <c r="X6" s="1">
        <v>44017</v>
      </c>
      <c r="Y6" s="1">
        <v>41475</v>
      </c>
    </row>
    <row r="7" spans="1:25" x14ac:dyDescent="0.25">
      <c r="A7">
        <v>6</v>
      </c>
      <c r="B7" t="s">
        <v>25</v>
      </c>
      <c r="C7">
        <v>3</v>
      </c>
      <c r="D7" t="s">
        <v>282</v>
      </c>
      <c r="E7" s="2" t="s">
        <v>32</v>
      </c>
      <c r="F7" s="2" t="s">
        <v>263</v>
      </c>
      <c r="G7" s="7">
        <v>0</v>
      </c>
      <c r="H7" s="7">
        <v>434900</v>
      </c>
      <c r="I7" s="7">
        <v>0</v>
      </c>
      <c r="J7" s="7">
        <v>0</v>
      </c>
      <c r="K7" s="7">
        <v>719</v>
      </c>
      <c r="L7" s="7">
        <v>0</v>
      </c>
      <c r="M7" s="7">
        <v>0</v>
      </c>
      <c r="N7" s="7">
        <v>0</v>
      </c>
      <c r="O7" s="7">
        <v>0</v>
      </c>
      <c r="P7">
        <v>6</v>
      </c>
      <c r="Q7">
        <v>3</v>
      </c>
      <c r="R7">
        <v>10</v>
      </c>
      <c r="S7" s="1">
        <v>44007</v>
      </c>
      <c r="T7" s="1">
        <v>44007</v>
      </c>
      <c r="U7">
        <v>11570</v>
      </c>
      <c r="V7">
        <v>2700</v>
      </c>
      <c r="W7" t="s">
        <v>26</v>
      </c>
      <c r="X7" s="1">
        <v>44017</v>
      </c>
      <c r="Y7" s="1">
        <v>41475</v>
      </c>
    </row>
    <row r="8" spans="1:25" x14ac:dyDescent="0.25">
      <c r="A8">
        <v>7</v>
      </c>
      <c r="B8" t="s">
        <v>25</v>
      </c>
      <c r="C8">
        <v>3</v>
      </c>
      <c r="D8" t="s">
        <v>283</v>
      </c>
      <c r="E8" s="2" t="s">
        <v>217</v>
      </c>
      <c r="F8" s="2" t="s">
        <v>263</v>
      </c>
      <c r="G8" s="7">
        <v>288000</v>
      </c>
      <c r="H8" s="7">
        <v>252000</v>
      </c>
      <c r="I8" s="7">
        <v>0</v>
      </c>
      <c r="J8" s="7">
        <v>0</v>
      </c>
      <c r="K8" s="7">
        <v>418</v>
      </c>
      <c r="L8" s="7">
        <v>0</v>
      </c>
      <c r="M8" s="7">
        <v>0</v>
      </c>
      <c r="N8" s="7">
        <v>0</v>
      </c>
      <c r="O8" s="7">
        <v>0</v>
      </c>
      <c r="P8">
        <v>6</v>
      </c>
      <c r="Q8">
        <v>3</v>
      </c>
      <c r="R8">
        <v>10</v>
      </c>
      <c r="S8" s="1">
        <v>44007</v>
      </c>
      <c r="T8" s="1">
        <v>44007</v>
      </c>
      <c r="U8">
        <v>6311</v>
      </c>
      <c r="V8">
        <v>2000</v>
      </c>
      <c r="W8" t="s">
        <v>26</v>
      </c>
      <c r="X8" s="1">
        <v>44017</v>
      </c>
      <c r="Y8" s="1">
        <v>41475</v>
      </c>
    </row>
    <row r="9" spans="1:25" x14ac:dyDescent="0.25">
      <c r="A9">
        <v>8</v>
      </c>
      <c r="B9" t="s">
        <v>25</v>
      </c>
      <c r="C9">
        <v>3</v>
      </c>
      <c r="D9" t="s">
        <v>284</v>
      </c>
      <c r="E9" s="2" t="s">
        <v>145</v>
      </c>
      <c r="F9" s="2" t="s">
        <v>263</v>
      </c>
      <c r="G9" s="7">
        <v>340000</v>
      </c>
      <c r="H9" s="7">
        <v>160000</v>
      </c>
      <c r="I9" s="7">
        <v>0</v>
      </c>
      <c r="J9" s="7">
        <v>0</v>
      </c>
      <c r="K9" s="7">
        <v>279</v>
      </c>
      <c r="L9" s="7">
        <v>0</v>
      </c>
      <c r="M9" s="7">
        <v>0</v>
      </c>
      <c r="N9" s="7">
        <v>0</v>
      </c>
      <c r="O9" s="7">
        <v>0</v>
      </c>
      <c r="P9">
        <v>6</v>
      </c>
      <c r="Q9">
        <v>3</v>
      </c>
      <c r="R9">
        <v>10</v>
      </c>
      <c r="S9" s="1">
        <v>44007</v>
      </c>
      <c r="T9" s="1">
        <v>44007</v>
      </c>
      <c r="U9">
        <v>111886</v>
      </c>
      <c r="V9">
        <v>10000</v>
      </c>
      <c r="W9" t="s">
        <v>26</v>
      </c>
      <c r="X9" s="1">
        <v>44017</v>
      </c>
      <c r="Y9" s="1">
        <v>41475</v>
      </c>
    </row>
    <row r="10" spans="1:25" x14ac:dyDescent="0.25">
      <c r="A10">
        <v>9</v>
      </c>
      <c r="B10" t="s">
        <v>25</v>
      </c>
      <c r="C10">
        <v>3</v>
      </c>
      <c r="D10" t="s">
        <v>285</v>
      </c>
      <c r="E10" s="2" t="s">
        <v>200</v>
      </c>
      <c r="F10" s="2" t="s">
        <v>263</v>
      </c>
      <c r="G10" s="7">
        <v>198000</v>
      </c>
      <c r="H10" s="7">
        <v>144000</v>
      </c>
      <c r="I10" s="7">
        <v>0</v>
      </c>
      <c r="J10" s="7">
        <v>0</v>
      </c>
      <c r="K10" s="7">
        <v>240</v>
      </c>
      <c r="L10" s="7">
        <v>0</v>
      </c>
      <c r="M10" s="7">
        <v>0</v>
      </c>
      <c r="N10" s="7">
        <v>0</v>
      </c>
      <c r="O10" s="7">
        <v>0</v>
      </c>
      <c r="P10">
        <v>6</v>
      </c>
      <c r="Q10">
        <v>3</v>
      </c>
      <c r="R10">
        <v>10</v>
      </c>
      <c r="S10" s="1">
        <v>44007</v>
      </c>
      <c r="T10" s="1">
        <v>44007</v>
      </c>
      <c r="U10">
        <v>17925</v>
      </c>
      <c r="V10">
        <v>2000</v>
      </c>
      <c r="W10" t="s">
        <v>26</v>
      </c>
      <c r="X10" s="1">
        <v>44017</v>
      </c>
      <c r="Y10" s="1">
        <v>41475</v>
      </c>
    </row>
    <row r="11" spans="1:25" x14ac:dyDescent="0.25">
      <c r="A11">
        <v>10</v>
      </c>
      <c r="B11" t="s">
        <v>25</v>
      </c>
      <c r="C11">
        <v>3</v>
      </c>
      <c r="D11" t="s">
        <v>927</v>
      </c>
      <c r="E11" s="2" t="s">
        <v>970</v>
      </c>
      <c r="F11" s="2" t="s">
        <v>263</v>
      </c>
      <c r="G11" s="7">
        <v>0</v>
      </c>
      <c r="H11" s="7">
        <v>1299000</v>
      </c>
      <c r="I11" s="7">
        <v>0</v>
      </c>
      <c r="J11" s="7">
        <v>0</v>
      </c>
      <c r="K11" s="7">
        <v>2135</v>
      </c>
      <c r="L11" s="7">
        <v>0</v>
      </c>
      <c r="M11" s="7">
        <v>0</v>
      </c>
      <c r="N11" s="7">
        <v>0</v>
      </c>
      <c r="O11" s="7">
        <v>0</v>
      </c>
      <c r="P11">
        <v>6</v>
      </c>
      <c r="Q11">
        <v>3</v>
      </c>
      <c r="R11">
        <v>10</v>
      </c>
      <c r="S11" s="1">
        <v>44007</v>
      </c>
      <c r="T11" s="1">
        <v>44007</v>
      </c>
      <c r="U11">
        <v>960</v>
      </c>
      <c r="V11">
        <v>100</v>
      </c>
      <c r="W11" t="s">
        <v>26</v>
      </c>
      <c r="X11" s="1">
        <v>44017</v>
      </c>
      <c r="Y11" s="1">
        <v>41475</v>
      </c>
    </row>
    <row r="12" spans="1:25" x14ac:dyDescent="0.25">
      <c r="A12">
        <v>11</v>
      </c>
      <c r="B12" t="s">
        <v>25</v>
      </c>
      <c r="C12">
        <v>3</v>
      </c>
      <c r="D12" t="s">
        <v>286</v>
      </c>
      <c r="E12" s="2" t="s">
        <v>675</v>
      </c>
      <c r="F12" s="2" t="s">
        <v>263</v>
      </c>
      <c r="G12" s="7">
        <v>455733</v>
      </c>
      <c r="H12" s="7">
        <v>448433</v>
      </c>
      <c r="I12" s="7">
        <v>72433</v>
      </c>
      <c r="J12" s="7">
        <v>0</v>
      </c>
      <c r="K12" s="7">
        <v>738</v>
      </c>
      <c r="L12" s="7">
        <v>0</v>
      </c>
      <c r="M12" s="7">
        <v>0</v>
      </c>
      <c r="N12" s="7">
        <v>20</v>
      </c>
      <c r="O12" s="7">
        <v>0</v>
      </c>
      <c r="P12">
        <v>6</v>
      </c>
      <c r="Q12">
        <v>3</v>
      </c>
      <c r="R12">
        <v>10</v>
      </c>
      <c r="S12" s="1">
        <v>44007</v>
      </c>
      <c r="T12" s="1">
        <v>44007</v>
      </c>
      <c r="U12">
        <v>1726</v>
      </c>
      <c r="V12">
        <v>600</v>
      </c>
      <c r="W12" t="s">
        <v>26</v>
      </c>
      <c r="X12" s="1">
        <v>44017</v>
      </c>
      <c r="Y12" s="1">
        <v>41475</v>
      </c>
    </row>
    <row r="13" spans="1:25" x14ac:dyDescent="0.25">
      <c r="A13">
        <v>12</v>
      </c>
      <c r="B13" t="s">
        <v>25</v>
      </c>
      <c r="C13">
        <v>3</v>
      </c>
      <c r="D13" t="s">
        <v>287</v>
      </c>
      <c r="E13" s="2" t="s">
        <v>100</v>
      </c>
      <c r="F13" s="2" t="s">
        <v>263</v>
      </c>
      <c r="G13" s="7">
        <v>0</v>
      </c>
      <c r="H13" s="7">
        <v>324000</v>
      </c>
      <c r="I13" s="7">
        <v>0</v>
      </c>
      <c r="J13" s="7">
        <v>0</v>
      </c>
      <c r="K13" s="7">
        <v>536</v>
      </c>
      <c r="L13" s="7">
        <v>0</v>
      </c>
      <c r="M13" s="7">
        <v>0</v>
      </c>
      <c r="N13" s="7">
        <v>0</v>
      </c>
      <c r="O13" s="7">
        <v>0</v>
      </c>
      <c r="P13">
        <v>6</v>
      </c>
      <c r="Q13">
        <v>3</v>
      </c>
      <c r="R13">
        <v>10</v>
      </c>
      <c r="S13" s="1">
        <v>44007</v>
      </c>
      <c r="T13" s="1">
        <v>44007</v>
      </c>
      <c r="U13">
        <v>16641</v>
      </c>
      <c r="V13">
        <v>2000</v>
      </c>
      <c r="W13" t="s">
        <v>26</v>
      </c>
      <c r="X13" s="1">
        <v>44017</v>
      </c>
      <c r="Y13" s="1">
        <v>41475</v>
      </c>
    </row>
    <row r="14" spans="1:25" x14ac:dyDescent="0.25">
      <c r="A14">
        <v>13</v>
      </c>
      <c r="B14" t="s">
        <v>25</v>
      </c>
      <c r="C14">
        <v>3</v>
      </c>
      <c r="D14" t="s">
        <v>288</v>
      </c>
      <c r="E14" s="2" t="s">
        <v>227</v>
      </c>
      <c r="F14" s="2" t="s">
        <v>263</v>
      </c>
      <c r="G14" s="7">
        <v>106600</v>
      </c>
      <c r="H14" s="7">
        <v>81400</v>
      </c>
      <c r="I14" s="7">
        <v>0</v>
      </c>
      <c r="J14" s="7">
        <v>0</v>
      </c>
      <c r="K14" s="7">
        <v>136</v>
      </c>
      <c r="L14" s="7">
        <v>0</v>
      </c>
      <c r="M14" s="7">
        <v>0</v>
      </c>
      <c r="N14" s="7">
        <v>0</v>
      </c>
      <c r="O14" s="7">
        <v>0</v>
      </c>
      <c r="P14">
        <v>6</v>
      </c>
      <c r="Q14">
        <v>3</v>
      </c>
      <c r="R14">
        <v>10</v>
      </c>
      <c r="S14" s="1">
        <v>44007</v>
      </c>
      <c r="T14" s="1">
        <v>44007</v>
      </c>
      <c r="U14">
        <v>7709.5</v>
      </c>
      <c r="V14">
        <v>1400</v>
      </c>
      <c r="W14" t="s">
        <v>26</v>
      </c>
      <c r="X14" s="1">
        <v>44017</v>
      </c>
      <c r="Y14" s="1">
        <v>41475</v>
      </c>
    </row>
    <row r="15" spans="1:25" x14ac:dyDescent="0.25">
      <c r="A15">
        <v>14</v>
      </c>
      <c r="B15" t="s">
        <v>25</v>
      </c>
      <c r="C15">
        <v>3</v>
      </c>
      <c r="D15" t="s">
        <v>289</v>
      </c>
      <c r="E15" s="2" t="s">
        <v>115</v>
      </c>
      <c r="F15" s="2" t="s">
        <v>263</v>
      </c>
      <c r="G15" s="7">
        <v>736000</v>
      </c>
      <c r="H15" s="7">
        <v>664000</v>
      </c>
      <c r="I15" s="7">
        <v>0</v>
      </c>
      <c r="J15" s="7">
        <v>0</v>
      </c>
      <c r="K15" s="7">
        <v>1098</v>
      </c>
      <c r="L15" s="7">
        <v>0</v>
      </c>
      <c r="M15" s="7">
        <v>0</v>
      </c>
      <c r="N15" s="7">
        <v>0</v>
      </c>
      <c r="O15" s="7">
        <v>0</v>
      </c>
      <c r="P15">
        <v>6</v>
      </c>
      <c r="Q15">
        <v>3</v>
      </c>
      <c r="R15">
        <v>10</v>
      </c>
      <c r="S15" s="1">
        <v>44007</v>
      </c>
      <c r="T15" s="1">
        <v>44007</v>
      </c>
      <c r="U15">
        <v>5489</v>
      </c>
      <c r="V15">
        <v>4000</v>
      </c>
      <c r="W15" t="s">
        <v>26</v>
      </c>
      <c r="X15" s="1">
        <v>44017</v>
      </c>
      <c r="Y15" s="1">
        <v>41475</v>
      </c>
    </row>
    <row r="16" spans="1:25" x14ac:dyDescent="0.25">
      <c r="A16">
        <v>15</v>
      </c>
      <c r="B16" t="s">
        <v>25</v>
      </c>
      <c r="C16">
        <v>3</v>
      </c>
      <c r="D16" t="s">
        <v>290</v>
      </c>
      <c r="E16" s="2" t="s">
        <v>75</v>
      </c>
      <c r="F16" s="2" t="s">
        <v>263</v>
      </c>
      <c r="G16" s="7">
        <v>0</v>
      </c>
      <c r="H16" s="7">
        <v>324000</v>
      </c>
      <c r="I16" s="7">
        <v>0</v>
      </c>
      <c r="J16" s="7">
        <v>0</v>
      </c>
      <c r="K16" s="7">
        <v>536</v>
      </c>
      <c r="L16" s="7">
        <v>0</v>
      </c>
      <c r="M16" s="7">
        <v>0</v>
      </c>
      <c r="N16" s="7">
        <v>0</v>
      </c>
      <c r="O16" s="7">
        <v>0</v>
      </c>
      <c r="P16">
        <v>6</v>
      </c>
      <c r="Q16">
        <v>3</v>
      </c>
      <c r="R16">
        <v>10</v>
      </c>
      <c r="S16" s="1">
        <v>44007</v>
      </c>
      <c r="T16" s="1">
        <v>44007</v>
      </c>
      <c r="U16">
        <v>15596</v>
      </c>
      <c r="V16">
        <v>2000</v>
      </c>
      <c r="W16" t="s">
        <v>26</v>
      </c>
      <c r="X16" s="1">
        <v>44017</v>
      </c>
      <c r="Y16" s="1">
        <v>41475</v>
      </c>
    </row>
    <row r="17" spans="1:25" x14ac:dyDescent="0.25">
      <c r="A17">
        <v>16</v>
      </c>
      <c r="B17" t="s">
        <v>25</v>
      </c>
      <c r="C17">
        <v>3</v>
      </c>
      <c r="D17" t="s">
        <v>291</v>
      </c>
      <c r="E17" s="2" t="s">
        <v>676</v>
      </c>
      <c r="F17" s="2" t="s">
        <v>263</v>
      </c>
      <c r="G17" s="7">
        <v>208238</v>
      </c>
      <c r="H17" s="7">
        <v>206438</v>
      </c>
      <c r="I17" s="7">
        <v>126438</v>
      </c>
      <c r="J17" s="7">
        <v>0</v>
      </c>
      <c r="K17" s="7">
        <v>340</v>
      </c>
      <c r="L17" s="7">
        <v>0</v>
      </c>
      <c r="M17" s="7">
        <v>0</v>
      </c>
      <c r="N17" s="7">
        <v>35</v>
      </c>
      <c r="O17" s="7">
        <v>0</v>
      </c>
      <c r="P17">
        <v>6</v>
      </c>
      <c r="Q17">
        <v>3</v>
      </c>
      <c r="R17">
        <v>10</v>
      </c>
      <c r="S17" s="1">
        <v>44007</v>
      </c>
      <c r="T17" s="1">
        <v>44007</v>
      </c>
      <c r="U17">
        <v>4462</v>
      </c>
      <c r="V17">
        <v>100</v>
      </c>
      <c r="W17" t="s">
        <v>26</v>
      </c>
      <c r="X17" s="1">
        <v>44017</v>
      </c>
      <c r="Y17" s="1">
        <v>41475</v>
      </c>
    </row>
    <row r="18" spans="1:25" x14ac:dyDescent="0.25">
      <c r="A18">
        <v>17</v>
      </c>
      <c r="B18" t="s">
        <v>25</v>
      </c>
      <c r="C18">
        <v>3</v>
      </c>
      <c r="D18" t="s">
        <v>292</v>
      </c>
      <c r="E18" s="2" t="s">
        <v>677</v>
      </c>
      <c r="F18" s="2" t="s">
        <v>263</v>
      </c>
      <c r="G18" s="7">
        <v>211600</v>
      </c>
      <c r="H18" s="7">
        <v>161200</v>
      </c>
      <c r="I18" s="7">
        <v>0</v>
      </c>
      <c r="J18" s="7">
        <v>0</v>
      </c>
      <c r="K18" s="7">
        <v>270</v>
      </c>
      <c r="L18" s="7">
        <v>0</v>
      </c>
      <c r="M18" s="7">
        <v>0</v>
      </c>
      <c r="N18" s="7">
        <v>0</v>
      </c>
      <c r="O18" s="7">
        <v>0</v>
      </c>
      <c r="P18">
        <v>6</v>
      </c>
      <c r="Q18">
        <v>3</v>
      </c>
      <c r="R18">
        <v>10</v>
      </c>
      <c r="S18" s="1">
        <v>44007</v>
      </c>
      <c r="T18" s="1">
        <v>44007</v>
      </c>
      <c r="U18">
        <v>37319</v>
      </c>
      <c r="V18">
        <v>2800</v>
      </c>
      <c r="W18" t="s">
        <v>26</v>
      </c>
      <c r="X18" s="1">
        <v>44017</v>
      </c>
      <c r="Y18" s="1">
        <v>41475</v>
      </c>
    </row>
    <row r="19" spans="1:25" x14ac:dyDescent="0.25">
      <c r="A19">
        <v>18</v>
      </c>
      <c r="B19" t="s">
        <v>25</v>
      </c>
      <c r="C19">
        <v>3</v>
      </c>
      <c r="D19" t="s">
        <v>293</v>
      </c>
      <c r="E19" s="2" t="s">
        <v>678</v>
      </c>
      <c r="F19" s="2" t="s">
        <v>263</v>
      </c>
      <c r="G19" s="7">
        <v>82152</v>
      </c>
      <c r="H19" s="7">
        <v>65152</v>
      </c>
      <c r="I19" s="7">
        <v>0</v>
      </c>
      <c r="J19" s="7">
        <v>0</v>
      </c>
      <c r="K19" s="7">
        <v>109</v>
      </c>
      <c r="L19" s="7">
        <v>0</v>
      </c>
      <c r="M19" s="7">
        <v>0</v>
      </c>
      <c r="N19" s="7">
        <v>0</v>
      </c>
      <c r="O19" s="7">
        <v>0</v>
      </c>
      <c r="P19">
        <v>6</v>
      </c>
      <c r="Q19">
        <v>3</v>
      </c>
      <c r="R19">
        <v>10</v>
      </c>
      <c r="S19" s="1">
        <v>44007</v>
      </c>
      <c r="T19" s="1">
        <v>44007</v>
      </c>
      <c r="U19">
        <v>5881</v>
      </c>
      <c r="V19">
        <v>1000</v>
      </c>
      <c r="W19" t="s">
        <v>26</v>
      </c>
      <c r="X19" s="1">
        <v>44017</v>
      </c>
      <c r="Y19" s="1">
        <v>41475</v>
      </c>
    </row>
    <row r="20" spans="1:25" x14ac:dyDescent="0.25">
      <c r="A20">
        <v>19</v>
      </c>
      <c r="B20" t="s">
        <v>25</v>
      </c>
      <c r="C20">
        <v>3</v>
      </c>
      <c r="D20" t="s">
        <v>294</v>
      </c>
      <c r="E20" s="2" t="s">
        <v>172</v>
      </c>
      <c r="F20" s="2" t="s">
        <v>263</v>
      </c>
      <c r="G20" s="7">
        <v>0</v>
      </c>
      <c r="H20" s="7">
        <v>464962</v>
      </c>
      <c r="I20" s="7">
        <v>0</v>
      </c>
      <c r="J20" s="7">
        <v>0</v>
      </c>
      <c r="K20" s="7">
        <v>769</v>
      </c>
      <c r="L20" s="7">
        <v>0</v>
      </c>
      <c r="M20" s="7">
        <v>0</v>
      </c>
      <c r="N20" s="7">
        <v>0</v>
      </c>
      <c r="O20" s="7">
        <v>0</v>
      </c>
      <c r="P20">
        <v>6</v>
      </c>
      <c r="Q20">
        <v>3</v>
      </c>
      <c r="R20">
        <v>10</v>
      </c>
      <c r="S20" s="1">
        <v>44007</v>
      </c>
      <c r="T20" s="1">
        <v>44007</v>
      </c>
      <c r="U20">
        <v>12430</v>
      </c>
      <c r="V20">
        <v>2800</v>
      </c>
      <c r="W20" t="s">
        <v>26</v>
      </c>
      <c r="X20" s="1">
        <v>44017</v>
      </c>
      <c r="Y20" s="1">
        <v>41475</v>
      </c>
    </row>
    <row r="21" spans="1:25" x14ac:dyDescent="0.25">
      <c r="A21">
        <v>20</v>
      </c>
      <c r="B21" t="s">
        <v>25</v>
      </c>
      <c r="C21">
        <v>3</v>
      </c>
      <c r="D21" t="s">
        <v>295</v>
      </c>
      <c r="E21" s="2" t="s">
        <v>114</v>
      </c>
      <c r="F21" s="2" t="s">
        <v>263</v>
      </c>
      <c r="G21" s="7">
        <v>0</v>
      </c>
      <c r="H21" s="7">
        <v>999100</v>
      </c>
      <c r="I21" s="7">
        <v>0</v>
      </c>
      <c r="J21" s="7">
        <v>0</v>
      </c>
      <c r="K21" s="7">
        <v>1643</v>
      </c>
      <c r="L21" s="7">
        <v>0</v>
      </c>
      <c r="M21" s="7">
        <v>0</v>
      </c>
      <c r="N21" s="7">
        <v>0</v>
      </c>
      <c r="O21" s="7">
        <v>0</v>
      </c>
      <c r="P21">
        <v>6</v>
      </c>
      <c r="Q21">
        <v>3</v>
      </c>
      <c r="R21">
        <v>10</v>
      </c>
      <c r="S21" s="1">
        <v>44007</v>
      </c>
      <c r="T21" s="1">
        <v>44007</v>
      </c>
      <c r="U21">
        <v>20746</v>
      </c>
      <c r="V21">
        <v>100</v>
      </c>
      <c r="W21" t="s">
        <v>26</v>
      </c>
      <c r="X21" s="1">
        <v>44017</v>
      </c>
      <c r="Y21" s="1">
        <v>41475</v>
      </c>
    </row>
    <row r="22" spans="1:25" x14ac:dyDescent="0.25">
      <c r="A22">
        <v>21</v>
      </c>
      <c r="B22" t="s">
        <v>25</v>
      </c>
      <c r="C22">
        <v>3</v>
      </c>
      <c r="D22" t="s">
        <v>296</v>
      </c>
      <c r="E22" s="2" t="s">
        <v>43</v>
      </c>
      <c r="F22" s="2" t="s">
        <v>263</v>
      </c>
      <c r="G22" s="7">
        <v>0</v>
      </c>
      <c r="H22" s="7">
        <v>324000</v>
      </c>
      <c r="I22" s="7">
        <v>0</v>
      </c>
      <c r="J22" s="7">
        <v>0</v>
      </c>
      <c r="K22" s="7">
        <v>536</v>
      </c>
      <c r="L22" s="7">
        <v>0</v>
      </c>
      <c r="M22" s="7">
        <v>0</v>
      </c>
      <c r="N22" s="7">
        <v>0</v>
      </c>
      <c r="O22" s="7">
        <v>0</v>
      </c>
      <c r="P22">
        <v>6</v>
      </c>
      <c r="Q22">
        <v>3</v>
      </c>
      <c r="R22">
        <v>10</v>
      </c>
      <c r="S22" s="1">
        <v>44007</v>
      </c>
      <c r="T22" s="1">
        <v>44007</v>
      </c>
      <c r="U22">
        <v>10224</v>
      </c>
      <c r="V22">
        <v>2000</v>
      </c>
      <c r="W22" t="s">
        <v>26</v>
      </c>
      <c r="X22" s="1">
        <v>44017</v>
      </c>
      <c r="Y22" s="1">
        <v>41475</v>
      </c>
    </row>
    <row r="23" spans="1:25" x14ac:dyDescent="0.25">
      <c r="A23">
        <v>22</v>
      </c>
      <c r="B23" t="s">
        <v>25</v>
      </c>
      <c r="C23">
        <v>3</v>
      </c>
      <c r="D23" t="s">
        <v>297</v>
      </c>
      <c r="E23" s="2" t="s">
        <v>679</v>
      </c>
      <c r="F23" s="2" t="s">
        <v>263</v>
      </c>
      <c r="G23" s="7">
        <v>613200</v>
      </c>
      <c r="H23" s="7">
        <v>562800</v>
      </c>
      <c r="I23" s="7">
        <v>0</v>
      </c>
      <c r="J23" s="7">
        <v>0</v>
      </c>
      <c r="K23" s="7">
        <v>930</v>
      </c>
      <c r="L23" s="7">
        <v>0</v>
      </c>
      <c r="M23" s="7">
        <v>0</v>
      </c>
      <c r="N23" s="7">
        <v>0</v>
      </c>
      <c r="O23" s="7">
        <v>0</v>
      </c>
      <c r="P23">
        <v>6</v>
      </c>
      <c r="Q23">
        <v>3</v>
      </c>
      <c r="R23">
        <v>10</v>
      </c>
      <c r="S23" s="1">
        <v>44007</v>
      </c>
      <c r="T23" s="1">
        <v>44007</v>
      </c>
      <c r="U23">
        <v>29483</v>
      </c>
      <c r="V23">
        <v>2800</v>
      </c>
      <c r="W23" t="s">
        <v>26</v>
      </c>
      <c r="X23" s="1">
        <v>44017</v>
      </c>
      <c r="Y23" s="1">
        <v>41475</v>
      </c>
    </row>
    <row r="24" spans="1:25" x14ac:dyDescent="0.25">
      <c r="A24">
        <v>23</v>
      </c>
      <c r="B24" t="s">
        <v>25</v>
      </c>
      <c r="C24">
        <v>3</v>
      </c>
      <c r="D24" t="s">
        <v>298</v>
      </c>
      <c r="E24" s="2" t="s">
        <v>190</v>
      </c>
      <c r="F24" s="2" t="s">
        <v>263</v>
      </c>
      <c r="G24" s="7">
        <v>0</v>
      </c>
      <c r="H24" s="7">
        <v>463600</v>
      </c>
      <c r="I24" s="7">
        <v>0</v>
      </c>
      <c r="J24" s="7">
        <v>0</v>
      </c>
      <c r="K24" s="7">
        <v>767</v>
      </c>
      <c r="L24" s="7">
        <v>0</v>
      </c>
      <c r="M24" s="7">
        <v>0</v>
      </c>
      <c r="N24" s="7">
        <v>0</v>
      </c>
      <c r="O24" s="7">
        <v>0</v>
      </c>
      <c r="P24">
        <v>6</v>
      </c>
      <c r="Q24">
        <v>3</v>
      </c>
      <c r="R24">
        <v>10</v>
      </c>
      <c r="S24" s="1">
        <v>44007</v>
      </c>
      <c r="T24" s="1">
        <v>44007</v>
      </c>
      <c r="U24">
        <v>8502</v>
      </c>
      <c r="V24">
        <v>2800</v>
      </c>
      <c r="W24" t="s">
        <v>26</v>
      </c>
      <c r="X24" s="1">
        <v>44017</v>
      </c>
      <c r="Y24" s="1">
        <v>41475</v>
      </c>
    </row>
    <row r="25" spans="1:25" x14ac:dyDescent="0.25">
      <c r="A25">
        <v>24</v>
      </c>
      <c r="B25" t="s">
        <v>25</v>
      </c>
      <c r="C25">
        <v>3</v>
      </c>
      <c r="D25" t="s">
        <v>299</v>
      </c>
      <c r="E25" s="2" t="s">
        <v>186</v>
      </c>
      <c r="F25" s="2" t="s">
        <v>263</v>
      </c>
      <c r="G25" s="7">
        <v>326383</v>
      </c>
      <c r="H25" s="7">
        <v>326203</v>
      </c>
      <c r="I25" s="7">
        <v>256203</v>
      </c>
      <c r="J25" s="7">
        <v>0</v>
      </c>
      <c r="K25" s="7">
        <v>536</v>
      </c>
      <c r="L25" s="7">
        <v>0</v>
      </c>
      <c r="M25" s="7">
        <v>0</v>
      </c>
      <c r="N25" s="7">
        <v>70</v>
      </c>
      <c r="O25" s="7">
        <v>0</v>
      </c>
      <c r="P25">
        <v>6</v>
      </c>
      <c r="Q25">
        <v>3</v>
      </c>
      <c r="R25">
        <v>10</v>
      </c>
      <c r="S25" s="1">
        <v>44007</v>
      </c>
      <c r="T25" s="1">
        <v>44007</v>
      </c>
      <c r="U25">
        <v>3126</v>
      </c>
      <c r="V25">
        <v>10</v>
      </c>
      <c r="W25" t="s">
        <v>26</v>
      </c>
      <c r="X25" s="1">
        <v>44017</v>
      </c>
      <c r="Y25" s="1">
        <v>41475</v>
      </c>
    </row>
    <row r="26" spans="1:25" x14ac:dyDescent="0.25">
      <c r="A26">
        <v>25</v>
      </c>
      <c r="B26" t="s">
        <v>25</v>
      </c>
      <c r="C26">
        <v>3</v>
      </c>
      <c r="D26" t="s">
        <v>300</v>
      </c>
      <c r="E26" s="2" t="s">
        <v>248</v>
      </c>
      <c r="F26" s="2" t="s">
        <v>263</v>
      </c>
      <c r="G26" s="7">
        <v>23800</v>
      </c>
      <c r="H26" s="7">
        <v>11200</v>
      </c>
      <c r="I26" s="7">
        <v>0</v>
      </c>
      <c r="J26" s="7">
        <v>0</v>
      </c>
      <c r="K26" s="7">
        <v>20</v>
      </c>
      <c r="L26" s="7">
        <v>0</v>
      </c>
      <c r="M26" s="7">
        <v>0</v>
      </c>
      <c r="N26" s="7">
        <v>0</v>
      </c>
      <c r="O26" s="7">
        <v>0</v>
      </c>
      <c r="P26">
        <v>6</v>
      </c>
      <c r="Q26">
        <v>3</v>
      </c>
      <c r="R26">
        <v>10</v>
      </c>
      <c r="S26" s="1">
        <v>44007</v>
      </c>
      <c r="T26" s="1">
        <v>44007</v>
      </c>
      <c r="U26">
        <v>5928</v>
      </c>
      <c r="V26">
        <v>700</v>
      </c>
      <c r="W26" t="s">
        <v>26</v>
      </c>
      <c r="X26" s="1">
        <v>44017</v>
      </c>
      <c r="Y26" s="1">
        <v>41475</v>
      </c>
    </row>
    <row r="27" spans="1:25" x14ac:dyDescent="0.25">
      <c r="A27">
        <v>26</v>
      </c>
      <c r="B27" t="s">
        <v>25</v>
      </c>
      <c r="C27">
        <v>3</v>
      </c>
      <c r="D27" t="s">
        <v>301</v>
      </c>
      <c r="E27" s="2" t="s">
        <v>680</v>
      </c>
      <c r="F27" s="2" t="s">
        <v>263</v>
      </c>
      <c r="G27" s="7">
        <v>0</v>
      </c>
      <c r="H27" s="7">
        <v>1155800</v>
      </c>
      <c r="I27" s="7">
        <v>0</v>
      </c>
      <c r="J27" s="7">
        <v>0</v>
      </c>
      <c r="K27" s="7">
        <v>1906</v>
      </c>
      <c r="L27" s="7">
        <v>0</v>
      </c>
      <c r="M27" s="7">
        <v>0</v>
      </c>
      <c r="N27" s="7">
        <v>0</v>
      </c>
      <c r="O27" s="7">
        <v>0</v>
      </c>
      <c r="P27">
        <v>6</v>
      </c>
      <c r="Q27">
        <v>3</v>
      </c>
      <c r="R27">
        <v>10</v>
      </c>
      <c r="S27" s="1">
        <v>44007</v>
      </c>
      <c r="T27" s="1">
        <v>44007</v>
      </c>
      <c r="U27">
        <v>28789</v>
      </c>
      <c r="V27">
        <v>3400</v>
      </c>
      <c r="W27" t="s">
        <v>26</v>
      </c>
      <c r="X27" s="1">
        <v>44017</v>
      </c>
      <c r="Y27" s="1">
        <v>41475</v>
      </c>
    </row>
    <row r="28" spans="1:25" x14ac:dyDescent="0.25">
      <c r="A28">
        <v>27</v>
      </c>
      <c r="B28" t="s">
        <v>25</v>
      </c>
      <c r="C28">
        <v>3</v>
      </c>
      <c r="D28" t="s">
        <v>302</v>
      </c>
      <c r="E28" s="2" t="s">
        <v>681</v>
      </c>
      <c r="F28" s="2" t="s">
        <v>263</v>
      </c>
      <c r="G28" s="7">
        <v>90200</v>
      </c>
      <c r="H28" s="7">
        <v>55869</v>
      </c>
      <c r="I28" s="7">
        <v>0</v>
      </c>
      <c r="J28" s="7">
        <v>0</v>
      </c>
      <c r="K28" s="7">
        <v>95</v>
      </c>
      <c r="L28" s="7">
        <v>0</v>
      </c>
      <c r="M28" s="7">
        <v>0</v>
      </c>
      <c r="N28" s="7">
        <v>0</v>
      </c>
      <c r="O28" s="7">
        <v>0</v>
      </c>
      <c r="P28">
        <v>6</v>
      </c>
      <c r="Q28">
        <v>3</v>
      </c>
      <c r="R28">
        <v>10</v>
      </c>
      <c r="S28" s="1">
        <v>44007</v>
      </c>
      <c r="T28" s="1">
        <v>44007</v>
      </c>
      <c r="U28">
        <v>2208</v>
      </c>
      <c r="V28">
        <v>2000</v>
      </c>
      <c r="W28" t="s">
        <v>26</v>
      </c>
      <c r="X28" s="1">
        <v>44017</v>
      </c>
      <c r="Y28" s="1">
        <v>41475</v>
      </c>
    </row>
    <row r="29" spans="1:25" x14ac:dyDescent="0.25">
      <c r="A29">
        <v>28</v>
      </c>
      <c r="B29" t="s">
        <v>25</v>
      </c>
      <c r="C29">
        <v>3</v>
      </c>
      <c r="D29" t="s">
        <v>303</v>
      </c>
      <c r="E29" s="2" t="s">
        <v>682</v>
      </c>
      <c r="F29" s="2" t="s">
        <v>263</v>
      </c>
      <c r="G29" s="7">
        <v>0</v>
      </c>
      <c r="H29" s="7">
        <v>252900</v>
      </c>
      <c r="I29" s="7">
        <v>0</v>
      </c>
      <c r="J29" s="7">
        <v>0</v>
      </c>
      <c r="K29" s="7">
        <v>420</v>
      </c>
      <c r="L29" s="7">
        <v>0</v>
      </c>
      <c r="M29" s="7">
        <v>0</v>
      </c>
      <c r="N29" s="7">
        <v>0</v>
      </c>
      <c r="O29" s="7">
        <v>0</v>
      </c>
      <c r="P29">
        <v>6</v>
      </c>
      <c r="Q29">
        <v>3</v>
      </c>
      <c r="R29">
        <v>10</v>
      </c>
      <c r="S29" s="1">
        <v>44007</v>
      </c>
      <c r="T29" s="1">
        <v>44007</v>
      </c>
      <c r="U29">
        <v>3718</v>
      </c>
      <c r="V29">
        <v>2700</v>
      </c>
      <c r="W29" t="s">
        <v>26</v>
      </c>
      <c r="X29" s="1">
        <v>44017</v>
      </c>
      <c r="Y29" s="1">
        <v>41475</v>
      </c>
    </row>
    <row r="30" spans="1:25" x14ac:dyDescent="0.25">
      <c r="A30">
        <v>29</v>
      </c>
      <c r="B30" t="s">
        <v>25</v>
      </c>
      <c r="C30">
        <v>3</v>
      </c>
      <c r="D30" t="s">
        <v>304</v>
      </c>
      <c r="E30" s="2" t="s">
        <v>118</v>
      </c>
      <c r="F30" s="2" t="s">
        <v>263</v>
      </c>
      <c r="G30" s="7">
        <v>408200</v>
      </c>
      <c r="H30" s="7">
        <v>366800</v>
      </c>
      <c r="I30" s="7">
        <v>0</v>
      </c>
      <c r="J30" s="7">
        <v>0</v>
      </c>
      <c r="K30" s="7">
        <v>607</v>
      </c>
      <c r="L30" s="7">
        <v>0</v>
      </c>
      <c r="M30" s="7">
        <v>0</v>
      </c>
      <c r="N30" s="7">
        <v>0</v>
      </c>
      <c r="O30" s="7">
        <v>0</v>
      </c>
      <c r="P30">
        <v>6</v>
      </c>
      <c r="Q30">
        <v>3</v>
      </c>
      <c r="R30">
        <v>10</v>
      </c>
      <c r="S30" s="1">
        <v>44007</v>
      </c>
      <c r="T30" s="1">
        <v>44007</v>
      </c>
      <c r="U30">
        <v>6882</v>
      </c>
      <c r="V30">
        <v>2300</v>
      </c>
      <c r="W30" t="s">
        <v>26</v>
      </c>
      <c r="X30" s="1">
        <v>44017</v>
      </c>
      <c r="Y30" s="1">
        <v>41475</v>
      </c>
    </row>
    <row r="31" spans="1:25" x14ac:dyDescent="0.25">
      <c r="A31">
        <v>30</v>
      </c>
      <c r="B31" t="s">
        <v>25</v>
      </c>
      <c r="C31">
        <v>3</v>
      </c>
      <c r="D31" t="s">
        <v>910</v>
      </c>
      <c r="E31" s="2" t="s">
        <v>957</v>
      </c>
      <c r="F31" s="2" t="s">
        <v>263</v>
      </c>
      <c r="G31" s="7">
        <v>1460954</v>
      </c>
      <c r="H31" s="7">
        <v>1381104</v>
      </c>
      <c r="I31" s="7">
        <v>0</v>
      </c>
      <c r="J31" s="7">
        <v>0</v>
      </c>
      <c r="K31" s="7">
        <v>2276</v>
      </c>
      <c r="L31" s="7">
        <v>0</v>
      </c>
      <c r="M31" s="7">
        <v>0</v>
      </c>
      <c r="N31" s="7">
        <v>0</v>
      </c>
      <c r="O31" s="7">
        <v>0</v>
      </c>
      <c r="P31">
        <v>6</v>
      </c>
      <c r="Q31">
        <v>3</v>
      </c>
      <c r="R31">
        <v>10</v>
      </c>
      <c r="S31" s="1">
        <v>44007</v>
      </c>
      <c r="T31" s="1">
        <v>44007</v>
      </c>
      <c r="U31">
        <v>3350</v>
      </c>
      <c r="V31">
        <v>4500</v>
      </c>
      <c r="W31" t="s">
        <v>26</v>
      </c>
      <c r="X31" s="1">
        <v>44017</v>
      </c>
      <c r="Y31" s="1">
        <v>41475</v>
      </c>
    </row>
    <row r="32" spans="1:25" x14ac:dyDescent="0.25">
      <c r="A32">
        <v>31</v>
      </c>
      <c r="B32" t="s">
        <v>25</v>
      </c>
      <c r="C32">
        <v>3</v>
      </c>
      <c r="D32" t="s">
        <v>305</v>
      </c>
      <c r="E32" s="2" t="s">
        <v>35</v>
      </c>
      <c r="F32" s="2" t="s">
        <v>263</v>
      </c>
      <c r="G32" s="7">
        <v>0</v>
      </c>
      <c r="H32" s="7">
        <v>263600</v>
      </c>
      <c r="I32" s="7">
        <v>0</v>
      </c>
      <c r="J32" s="7">
        <v>0</v>
      </c>
      <c r="K32" s="7">
        <v>438</v>
      </c>
      <c r="L32" s="7">
        <v>0</v>
      </c>
      <c r="M32" s="7">
        <v>0</v>
      </c>
      <c r="N32" s="7">
        <v>0</v>
      </c>
      <c r="O32" s="7">
        <v>0</v>
      </c>
      <c r="P32">
        <v>6</v>
      </c>
      <c r="Q32">
        <v>3</v>
      </c>
      <c r="R32">
        <v>10</v>
      </c>
      <c r="S32" s="1">
        <v>44007</v>
      </c>
      <c r="T32" s="1">
        <v>44007</v>
      </c>
      <c r="U32">
        <v>5669</v>
      </c>
      <c r="V32">
        <v>2800</v>
      </c>
      <c r="W32" t="s">
        <v>26</v>
      </c>
      <c r="X32" s="1">
        <v>44017</v>
      </c>
      <c r="Y32" s="1">
        <v>41475</v>
      </c>
    </row>
    <row r="33" spans="1:25" x14ac:dyDescent="0.25">
      <c r="A33">
        <v>32</v>
      </c>
      <c r="B33" t="s">
        <v>25</v>
      </c>
      <c r="C33">
        <v>3</v>
      </c>
      <c r="D33" t="s">
        <v>306</v>
      </c>
      <c r="E33" s="2" t="s">
        <v>83</v>
      </c>
      <c r="F33" s="2" t="s">
        <v>263</v>
      </c>
      <c r="G33" s="7">
        <v>214310</v>
      </c>
      <c r="H33" s="7">
        <v>194270</v>
      </c>
      <c r="I33" s="7">
        <v>70270</v>
      </c>
      <c r="J33" s="7">
        <v>0</v>
      </c>
      <c r="K33" s="7">
        <v>320</v>
      </c>
      <c r="L33" s="7">
        <v>0</v>
      </c>
      <c r="M33" s="7">
        <v>0</v>
      </c>
      <c r="N33" s="7">
        <v>19</v>
      </c>
      <c r="O33" s="7">
        <v>0</v>
      </c>
      <c r="P33">
        <v>6</v>
      </c>
      <c r="Q33">
        <v>3</v>
      </c>
      <c r="R33">
        <v>10</v>
      </c>
      <c r="S33" s="1">
        <v>44007</v>
      </c>
      <c r="T33" s="1">
        <v>44007</v>
      </c>
      <c r="U33">
        <v>2843</v>
      </c>
      <c r="V33">
        <v>100</v>
      </c>
      <c r="W33" t="s">
        <v>26</v>
      </c>
      <c r="X33" s="1">
        <v>44017</v>
      </c>
      <c r="Y33" s="1">
        <v>41475</v>
      </c>
    </row>
    <row r="34" spans="1:25" x14ac:dyDescent="0.25">
      <c r="A34">
        <v>33</v>
      </c>
      <c r="B34" t="s">
        <v>25</v>
      </c>
      <c r="C34">
        <v>3</v>
      </c>
      <c r="D34" t="s">
        <v>307</v>
      </c>
      <c r="E34" s="2" t="s">
        <v>181</v>
      </c>
      <c r="F34" s="2" t="s">
        <v>263</v>
      </c>
      <c r="G34" s="7">
        <v>1101869</v>
      </c>
      <c r="H34" s="7">
        <v>1040669</v>
      </c>
      <c r="I34" s="7">
        <v>0</v>
      </c>
      <c r="J34" s="7">
        <v>0</v>
      </c>
      <c r="K34" s="7">
        <v>1716</v>
      </c>
      <c r="L34" s="7">
        <v>0</v>
      </c>
      <c r="M34" s="7">
        <v>0</v>
      </c>
      <c r="N34" s="7">
        <v>0</v>
      </c>
      <c r="O34" s="7">
        <v>0</v>
      </c>
      <c r="P34">
        <v>6</v>
      </c>
      <c r="Q34">
        <v>3</v>
      </c>
      <c r="R34">
        <v>10</v>
      </c>
      <c r="S34" s="1">
        <v>44007</v>
      </c>
      <c r="T34" s="1">
        <v>44007</v>
      </c>
      <c r="U34">
        <v>36523</v>
      </c>
      <c r="V34">
        <v>3400</v>
      </c>
      <c r="W34" t="s">
        <v>26</v>
      </c>
      <c r="X34" s="1">
        <v>44017</v>
      </c>
      <c r="Y34" s="1">
        <v>41475</v>
      </c>
    </row>
    <row r="35" spans="1:25" x14ac:dyDescent="0.25">
      <c r="A35">
        <v>34</v>
      </c>
      <c r="B35" t="s">
        <v>25</v>
      </c>
      <c r="C35">
        <v>3</v>
      </c>
      <c r="D35" t="s">
        <v>308</v>
      </c>
      <c r="E35" s="2" t="s">
        <v>683</v>
      </c>
      <c r="F35" s="2" t="s">
        <v>263</v>
      </c>
      <c r="G35" s="7">
        <v>0</v>
      </c>
      <c r="H35" s="7">
        <v>1150000</v>
      </c>
      <c r="I35" s="7">
        <v>0</v>
      </c>
      <c r="J35" s="7">
        <v>0</v>
      </c>
      <c r="K35" s="7">
        <v>1907</v>
      </c>
      <c r="L35" s="7">
        <v>0</v>
      </c>
      <c r="M35" s="7">
        <v>0</v>
      </c>
      <c r="N35" s="7">
        <v>0</v>
      </c>
      <c r="O35" s="7">
        <v>0</v>
      </c>
      <c r="P35">
        <v>6</v>
      </c>
      <c r="Q35">
        <v>3</v>
      </c>
      <c r="R35">
        <v>10</v>
      </c>
      <c r="S35" s="1">
        <v>44007</v>
      </c>
      <c r="T35" s="1">
        <v>44007</v>
      </c>
      <c r="U35">
        <v>74319</v>
      </c>
      <c r="V35">
        <v>10000</v>
      </c>
      <c r="W35" t="s">
        <v>26</v>
      </c>
      <c r="X35" s="1">
        <v>44017</v>
      </c>
      <c r="Y35" s="1">
        <v>41475</v>
      </c>
    </row>
    <row r="36" spans="1:25" x14ac:dyDescent="0.25">
      <c r="A36">
        <v>35</v>
      </c>
      <c r="B36" t="s">
        <v>25</v>
      </c>
      <c r="C36">
        <v>3</v>
      </c>
      <c r="D36" t="s">
        <v>309</v>
      </c>
      <c r="E36" s="2" t="s">
        <v>684</v>
      </c>
      <c r="F36" s="2" t="s">
        <v>263</v>
      </c>
      <c r="G36" s="7">
        <v>273481</v>
      </c>
      <c r="H36" s="7">
        <v>273301</v>
      </c>
      <c r="I36" s="7">
        <v>73301</v>
      </c>
      <c r="J36" s="7">
        <v>0</v>
      </c>
      <c r="K36" s="7">
        <v>449</v>
      </c>
      <c r="L36" s="7">
        <v>0</v>
      </c>
      <c r="M36" s="7">
        <v>0</v>
      </c>
      <c r="N36" s="7">
        <v>20</v>
      </c>
      <c r="O36" s="7">
        <v>0</v>
      </c>
      <c r="P36">
        <v>6</v>
      </c>
      <c r="Q36">
        <v>3</v>
      </c>
      <c r="R36">
        <v>10</v>
      </c>
      <c r="S36" s="1">
        <v>44007</v>
      </c>
      <c r="T36" s="1">
        <v>44007</v>
      </c>
      <c r="U36">
        <v>1732</v>
      </c>
      <c r="V36">
        <v>10</v>
      </c>
      <c r="W36" t="s">
        <v>26</v>
      </c>
      <c r="X36" s="1">
        <v>44017</v>
      </c>
      <c r="Y36" s="1">
        <v>41475</v>
      </c>
    </row>
    <row r="37" spans="1:25" x14ac:dyDescent="0.25">
      <c r="A37">
        <v>36</v>
      </c>
      <c r="B37" t="s">
        <v>25</v>
      </c>
      <c r="C37">
        <v>3</v>
      </c>
      <c r="D37" t="s">
        <v>310</v>
      </c>
      <c r="E37" s="2" t="s">
        <v>685</v>
      </c>
      <c r="F37" s="2" t="s">
        <v>263</v>
      </c>
      <c r="G37" s="7">
        <v>0</v>
      </c>
      <c r="H37" s="7">
        <v>1830000</v>
      </c>
      <c r="I37" s="7">
        <v>0</v>
      </c>
      <c r="J37" s="7">
        <v>0</v>
      </c>
      <c r="K37" s="7">
        <v>3025</v>
      </c>
      <c r="L37" s="7">
        <v>0</v>
      </c>
      <c r="M37" s="7">
        <v>0</v>
      </c>
      <c r="N37" s="7">
        <v>0</v>
      </c>
      <c r="O37" s="7">
        <v>0</v>
      </c>
      <c r="P37">
        <v>6</v>
      </c>
      <c r="Q37">
        <v>3</v>
      </c>
      <c r="R37">
        <v>10</v>
      </c>
      <c r="S37" s="1">
        <v>44007</v>
      </c>
      <c r="T37" s="1">
        <v>44007</v>
      </c>
      <c r="U37">
        <v>21559</v>
      </c>
      <c r="V37">
        <v>10000</v>
      </c>
      <c r="W37" t="s">
        <v>26</v>
      </c>
      <c r="X37" s="1">
        <v>44017</v>
      </c>
      <c r="Y37" s="1">
        <v>41475</v>
      </c>
    </row>
    <row r="38" spans="1:25" x14ac:dyDescent="0.25">
      <c r="A38">
        <v>37</v>
      </c>
      <c r="B38" t="s">
        <v>25</v>
      </c>
      <c r="C38">
        <v>3</v>
      </c>
      <c r="D38" t="s">
        <v>311</v>
      </c>
      <c r="E38" s="2" t="s">
        <v>151</v>
      </c>
      <c r="F38" s="2" t="s">
        <v>263</v>
      </c>
      <c r="G38" s="7">
        <v>97207</v>
      </c>
      <c r="H38" s="7">
        <v>96007</v>
      </c>
      <c r="I38" s="7">
        <v>16007</v>
      </c>
      <c r="J38" s="7">
        <v>0</v>
      </c>
      <c r="K38" s="7">
        <v>158</v>
      </c>
      <c r="L38" s="7">
        <v>0</v>
      </c>
      <c r="M38" s="7">
        <v>0</v>
      </c>
      <c r="N38" s="7">
        <v>4</v>
      </c>
      <c r="O38" s="7">
        <v>0</v>
      </c>
      <c r="P38">
        <v>6</v>
      </c>
      <c r="Q38">
        <v>3</v>
      </c>
      <c r="R38">
        <v>10</v>
      </c>
      <c r="S38" s="1">
        <v>44007</v>
      </c>
      <c r="T38" s="1">
        <v>44007</v>
      </c>
      <c r="U38">
        <v>4517</v>
      </c>
      <c r="V38">
        <v>100</v>
      </c>
      <c r="W38" t="s">
        <v>26</v>
      </c>
      <c r="X38" s="1">
        <v>44017</v>
      </c>
      <c r="Y38" s="1">
        <v>41475</v>
      </c>
    </row>
    <row r="39" spans="1:25" x14ac:dyDescent="0.25">
      <c r="A39">
        <v>38</v>
      </c>
      <c r="B39" t="s">
        <v>25</v>
      </c>
      <c r="C39">
        <v>3</v>
      </c>
      <c r="D39" t="s">
        <v>312</v>
      </c>
      <c r="E39" s="2" t="s">
        <v>80</v>
      </c>
      <c r="F39" s="2" t="s">
        <v>263</v>
      </c>
      <c r="G39" s="7">
        <v>0</v>
      </c>
      <c r="H39" s="7">
        <v>286600</v>
      </c>
      <c r="I39" s="7">
        <v>0</v>
      </c>
      <c r="J39" s="7">
        <v>0</v>
      </c>
      <c r="K39" s="7">
        <v>474</v>
      </c>
      <c r="L39" s="7">
        <v>0</v>
      </c>
      <c r="M39" s="7">
        <v>0</v>
      </c>
      <c r="N39" s="7">
        <v>0</v>
      </c>
      <c r="O39" s="7">
        <v>0</v>
      </c>
      <c r="P39">
        <v>6</v>
      </c>
      <c r="Q39">
        <v>3</v>
      </c>
      <c r="R39">
        <v>10</v>
      </c>
      <c r="S39" s="1">
        <v>44007</v>
      </c>
      <c r="T39" s="1">
        <v>44007</v>
      </c>
      <c r="U39">
        <v>5893</v>
      </c>
      <c r="V39">
        <v>1800</v>
      </c>
      <c r="W39" t="s">
        <v>26</v>
      </c>
      <c r="X39" s="1">
        <v>44017</v>
      </c>
      <c r="Y39" s="1">
        <v>41475</v>
      </c>
    </row>
    <row r="40" spans="1:25" x14ac:dyDescent="0.25">
      <c r="A40">
        <v>39</v>
      </c>
      <c r="B40" t="s">
        <v>25</v>
      </c>
      <c r="C40">
        <v>3</v>
      </c>
      <c r="D40" t="s">
        <v>313</v>
      </c>
      <c r="E40" s="2" t="s">
        <v>176</v>
      </c>
      <c r="F40" s="2" t="s">
        <v>263</v>
      </c>
      <c r="G40" s="7">
        <v>105051</v>
      </c>
      <c r="H40" s="7">
        <v>77747</v>
      </c>
      <c r="I40" s="7">
        <v>0</v>
      </c>
      <c r="J40" s="7">
        <v>0</v>
      </c>
      <c r="K40" s="7">
        <v>132</v>
      </c>
      <c r="L40" s="7">
        <v>0</v>
      </c>
      <c r="M40" s="7">
        <v>0</v>
      </c>
      <c r="N40" s="7">
        <v>0</v>
      </c>
      <c r="O40" s="7">
        <v>0</v>
      </c>
      <c r="P40">
        <v>6</v>
      </c>
      <c r="Q40">
        <v>3</v>
      </c>
      <c r="R40">
        <v>10</v>
      </c>
      <c r="S40" s="1">
        <v>44007</v>
      </c>
      <c r="T40" s="1">
        <v>44007</v>
      </c>
      <c r="U40">
        <v>3440</v>
      </c>
      <c r="V40">
        <v>2400</v>
      </c>
      <c r="W40" t="s">
        <v>26</v>
      </c>
      <c r="X40" s="1">
        <v>44017</v>
      </c>
      <c r="Y40" s="1">
        <v>41475</v>
      </c>
    </row>
    <row r="41" spans="1:25" x14ac:dyDescent="0.25">
      <c r="A41">
        <v>40</v>
      </c>
      <c r="B41" t="s">
        <v>25</v>
      </c>
      <c r="C41">
        <v>3</v>
      </c>
      <c r="D41" t="s">
        <v>314</v>
      </c>
      <c r="E41" s="2" t="s">
        <v>686</v>
      </c>
      <c r="F41" s="2" t="s">
        <v>263</v>
      </c>
      <c r="G41" s="7">
        <v>88000</v>
      </c>
      <c r="H41" s="7">
        <v>86200</v>
      </c>
      <c r="I41" s="7">
        <v>11200</v>
      </c>
      <c r="J41" s="7">
        <v>0</v>
      </c>
      <c r="K41" s="7">
        <v>142</v>
      </c>
      <c r="L41" s="7">
        <v>0</v>
      </c>
      <c r="M41" s="7">
        <v>0</v>
      </c>
      <c r="N41" s="7">
        <v>3</v>
      </c>
      <c r="O41" s="7">
        <v>0</v>
      </c>
      <c r="P41">
        <v>6</v>
      </c>
      <c r="Q41">
        <v>3</v>
      </c>
      <c r="R41">
        <v>10</v>
      </c>
      <c r="S41" s="1">
        <v>44007</v>
      </c>
      <c r="T41" s="1">
        <v>44007</v>
      </c>
      <c r="U41">
        <v>6899</v>
      </c>
      <c r="V41">
        <v>100</v>
      </c>
      <c r="W41" t="s">
        <v>26</v>
      </c>
      <c r="X41" s="1">
        <v>44017</v>
      </c>
      <c r="Y41" s="1">
        <v>41475</v>
      </c>
    </row>
    <row r="42" spans="1:25" x14ac:dyDescent="0.25">
      <c r="A42">
        <v>41</v>
      </c>
      <c r="B42" t="s">
        <v>25</v>
      </c>
      <c r="C42">
        <v>3</v>
      </c>
      <c r="D42" t="s">
        <v>315</v>
      </c>
      <c r="E42" s="2" t="s">
        <v>687</v>
      </c>
      <c r="F42" s="2" t="s">
        <v>263</v>
      </c>
      <c r="G42" s="7">
        <v>0</v>
      </c>
      <c r="H42" s="7">
        <v>351400</v>
      </c>
      <c r="I42" s="7">
        <v>0</v>
      </c>
      <c r="J42" s="7">
        <v>0</v>
      </c>
      <c r="K42" s="7">
        <v>581</v>
      </c>
      <c r="L42" s="7">
        <v>0</v>
      </c>
      <c r="M42" s="7">
        <v>0</v>
      </c>
      <c r="N42" s="7">
        <v>0</v>
      </c>
      <c r="O42" s="7">
        <v>0</v>
      </c>
      <c r="P42">
        <v>6</v>
      </c>
      <c r="Q42">
        <v>3</v>
      </c>
      <c r="R42">
        <v>10</v>
      </c>
      <c r="S42" s="1">
        <v>44007</v>
      </c>
      <c r="T42" s="1">
        <v>44007</v>
      </c>
      <c r="U42">
        <v>17361</v>
      </c>
      <c r="V42">
        <v>2200</v>
      </c>
      <c r="W42" t="s">
        <v>26</v>
      </c>
      <c r="X42" s="1">
        <v>44017</v>
      </c>
      <c r="Y42" s="1">
        <v>41475</v>
      </c>
    </row>
    <row r="43" spans="1:25" x14ac:dyDescent="0.25">
      <c r="A43">
        <v>42</v>
      </c>
      <c r="B43" t="s">
        <v>25</v>
      </c>
      <c r="C43">
        <v>3</v>
      </c>
      <c r="D43" t="s">
        <v>880</v>
      </c>
      <c r="E43" s="2" t="s">
        <v>89</v>
      </c>
      <c r="F43" s="2" t="s">
        <v>263</v>
      </c>
      <c r="G43" s="7">
        <v>733989</v>
      </c>
      <c r="H43" s="7">
        <v>703752</v>
      </c>
      <c r="I43" s="7">
        <v>123752</v>
      </c>
      <c r="J43" s="7">
        <v>0</v>
      </c>
      <c r="K43" s="7">
        <v>1161</v>
      </c>
      <c r="L43" s="7">
        <v>0</v>
      </c>
      <c r="M43" s="7">
        <v>0</v>
      </c>
      <c r="N43" s="7">
        <v>35</v>
      </c>
      <c r="O43" s="7">
        <v>0</v>
      </c>
      <c r="P43">
        <v>6</v>
      </c>
      <c r="Q43">
        <v>3</v>
      </c>
      <c r="R43">
        <v>10</v>
      </c>
      <c r="S43" s="1">
        <v>44007</v>
      </c>
      <c r="T43" s="1">
        <v>44007</v>
      </c>
      <c r="U43">
        <v>2414</v>
      </c>
      <c r="V43">
        <v>3200</v>
      </c>
      <c r="W43" t="s">
        <v>26</v>
      </c>
      <c r="X43" s="1">
        <v>44017</v>
      </c>
      <c r="Y43" s="1">
        <v>41475</v>
      </c>
    </row>
    <row r="44" spans="1:25" x14ac:dyDescent="0.25">
      <c r="A44">
        <v>43</v>
      </c>
      <c r="B44" t="s">
        <v>25</v>
      </c>
      <c r="C44">
        <v>3</v>
      </c>
      <c r="D44" t="s">
        <v>316</v>
      </c>
      <c r="E44" s="2" t="s">
        <v>688</v>
      </c>
      <c r="F44" s="2" t="s">
        <v>263</v>
      </c>
      <c r="G44" s="7">
        <v>0</v>
      </c>
      <c r="H44" s="7">
        <v>1979582</v>
      </c>
      <c r="I44" s="7">
        <v>0</v>
      </c>
      <c r="J44" s="7">
        <v>0</v>
      </c>
      <c r="K44" s="7">
        <v>3254</v>
      </c>
      <c r="L44" s="7">
        <v>0</v>
      </c>
      <c r="M44" s="7">
        <v>0</v>
      </c>
      <c r="N44" s="7">
        <v>0</v>
      </c>
      <c r="O44" s="7">
        <v>0</v>
      </c>
      <c r="P44">
        <v>6</v>
      </c>
      <c r="Q44">
        <v>3</v>
      </c>
      <c r="R44">
        <v>10</v>
      </c>
      <c r="S44" s="1">
        <v>44007</v>
      </c>
      <c r="T44" s="1">
        <v>44007</v>
      </c>
      <c r="U44">
        <v>13781</v>
      </c>
      <c r="V44">
        <v>100</v>
      </c>
      <c r="W44" t="s">
        <v>26</v>
      </c>
      <c r="X44" s="1">
        <v>44017</v>
      </c>
      <c r="Y44" s="1">
        <v>41475</v>
      </c>
    </row>
    <row r="45" spans="1:25" x14ac:dyDescent="0.25">
      <c r="A45">
        <v>44</v>
      </c>
      <c r="B45" t="s">
        <v>25</v>
      </c>
      <c r="C45">
        <v>3</v>
      </c>
      <c r="D45" t="s">
        <v>317</v>
      </c>
      <c r="E45" s="2" t="s">
        <v>689</v>
      </c>
      <c r="F45" s="2" t="s">
        <v>263</v>
      </c>
      <c r="G45" s="7">
        <v>1607000</v>
      </c>
      <c r="H45" s="7">
        <v>1553000</v>
      </c>
      <c r="I45" s="7">
        <v>23000</v>
      </c>
      <c r="J45" s="7">
        <v>0</v>
      </c>
      <c r="K45" s="7">
        <v>2558</v>
      </c>
      <c r="L45" s="7">
        <v>0</v>
      </c>
      <c r="M45" s="7">
        <v>0</v>
      </c>
      <c r="N45" s="7">
        <v>7</v>
      </c>
      <c r="O45" s="7">
        <v>0</v>
      </c>
      <c r="P45">
        <v>6</v>
      </c>
      <c r="Q45">
        <v>3</v>
      </c>
      <c r="R45">
        <v>10</v>
      </c>
      <c r="S45" s="1">
        <v>44007</v>
      </c>
      <c r="T45" s="1">
        <v>44007</v>
      </c>
      <c r="U45">
        <v>24139</v>
      </c>
      <c r="V45">
        <v>3000</v>
      </c>
      <c r="W45" t="s">
        <v>26</v>
      </c>
      <c r="X45" s="1">
        <v>44017</v>
      </c>
      <c r="Y45" s="1">
        <v>41475</v>
      </c>
    </row>
    <row r="46" spans="1:25" x14ac:dyDescent="0.25">
      <c r="A46">
        <v>45</v>
      </c>
      <c r="B46" t="s">
        <v>25</v>
      </c>
      <c r="C46">
        <v>3</v>
      </c>
      <c r="D46" t="s">
        <v>318</v>
      </c>
      <c r="E46" s="2" t="s">
        <v>690</v>
      </c>
      <c r="F46" s="2" t="s">
        <v>263</v>
      </c>
      <c r="G46" s="7">
        <v>0</v>
      </c>
      <c r="H46" s="7">
        <v>948000</v>
      </c>
      <c r="I46" s="7">
        <v>0</v>
      </c>
      <c r="J46" s="7">
        <v>0</v>
      </c>
      <c r="K46" s="7">
        <v>1565</v>
      </c>
      <c r="L46" s="7">
        <v>0</v>
      </c>
      <c r="M46" s="7">
        <v>0</v>
      </c>
      <c r="N46" s="7">
        <v>0</v>
      </c>
      <c r="O46" s="7">
        <v>0</v>
      </c>
      <c r="P46">
        <v>6</v>
      </c>
      <c r="Q46">
        <v>3</v>
      </c>
      <c r="R46">
        <v>10</v>
      </c>
      <c r="S46" s="1">
        <v>44007</v>
      </c>
      <c r="T46" s="1">
        <v>44007</v>
      </c>
      <c r="U46">
        <v>23888</v>
      </c>
      <c r="V46">
        <v>4000</v>
      </c>
      <c r="W46" t="s">
        <v>26</v>
      </c>
      <c r="X46" s="1">
        <v>44017</v>
      </c>
      <c r="Y46" s="1">
        <v>41475</v>
      </c>
    </row>
    <row r="47" spans="1:25" x14ac:dyDescent="0.25">
      <c r="A47">
        <v>46</v>
      </c>
      <c r="B47" t="s">
        <v>25</v>
      </c>
      <c r="C47">
        <v>3</v>
      </c>
      <c r="D47" t="s">
        <v>319</v>
      </c>
      <c r="E47" s="2" t="s">
        <v>192</v>
      </c>
      <c r="F47" s="2" t="s">
        <v>263</v>
      </c>
      <c r="G47" s="7">
        <v>350400</v>
      </c>
      <c r="H47" s="7">
        <v>307200</v>
      </c>
      <c r="I47" s="7">
        <v>0</v>
      </c>
      <c r="J47" s="7">
        <v>0</v>
      </c>
      <c r="K47" s="7">
        <v>509</v>
      </c>
      <c r="L47" s="7">
        <v>0</v>
      </c>
      <c r="M47" s="7">
        <v>0</v>
      </c>
      <c r="N47" s="7">
        <v>0</v>
      </c>
      <c r="O47" s="7">
        <v>0</v>
      </c>
      <c r="P47">
        <v>6</v>
      </c>
      <c r="Q47">
        <v>3</v>
      </c>
      <c r="R47">
        <v>10</v>
      </c>
      <c r="S47" s="1">
        <v>44007</v>
      </c>
      <c r="T47" s="1">
        <v>44007</v>
      </c>
      <c r="U47">
        <v>13065</v>
      </c>
      <c r="V47">
        <v>2400</v>
      </c>
      <c r="W47" t="s">
        <v>26</v>
      </c>
      <c r="X47" s="1">
        <v>44017</v>
      </c>
      <c r="Y47" s="1">
        <v>41475</v>
      </c>
    </row>
    <row r="48" spans="1:25" x14ac:dyDescent="0.25">
      <c r="A48">
        <v>47</v>
      </c>
      <c r="B48" t="s">
        <v>25</v>
      </c>
      <c r="C48">
        <v>3</v>
      </c>
      <c r="D48" t="s">
        <v>320</v>
      </c>
      <c r="E48" s="2" t="s">
        <v>691</v>
      </c>
      <c r="F48" s="2" t="s">
        <v>263</v>
      </c>
      <c r="G48" s="7">
        <v>0</v>
      </c>
      <c r="H48" s="7">
        <v>1059700</v>
      </c>
      <c r="I48" s="7">
        <v>0</v>
      </c>
      <c r="J48" s="7">
        <v>0</v>
      </c>
      <c r="K48" s="7">
        <v>1747</v>
      </c>
      <c r="L48" s="7">
        <v>0</v>
      </c>
      <c r="M48" s="7">
        <v>0</v>
      </c>
      <c r="N48" s="7">
        <v>0</v>
      </c>
      <c r="O48" s="7">
        <v>0</v>
      </c>
      <c r="P48">
        <v>6</v>
      </c>
      <c r="Q48">
        <v>3</v>
      </c>
      <c r="R48">
        <v>10</v>
      </c>
      <c r="S48" s="1">
        <v>44007</v>
      </c>
      <c r="T48" s="1">
        <v>44007</v>
      </c>
      <c r="U48">
        <v>17784</v>
      </c>
      <c r="V48">
        <v>3100</v>
      </c>
      <c r="W48" t="s">
        <v>26</v>
      </c>
      <c r="X48" s="1">
        <v>44017</v>
      </c>
      <c r="Y48" s="1">
        <v>41475</v>
      </c>
    </row>
    <row r="49" spans="1:25" x14ac:dyDescent="0.25">
      <c r="A49">
        <v>48</v>
      </c>
      <c r="B49" t="s">
        <v>25</v>
      </c>
      <c r="C49">
        <v>3</v>
      </c>
      <c r="D49" t="s">
        <v>321</v>
      </c>
      <c r="E49" s="2" t="s">
        <v>692</v>
      </c>
      <c r="F49" s="2" t="s">
        <v>263</v>
      </c>
      <c r="G49" s="7">
        <v>736000</v>
      </c>
      <c r="H49" s="7">
        <v>664000</v>
      </c>
      <c r="I49" s="7">
        <v>0</v>
      </c>
      <c r="J49" s="7">
        <v>0</v>
      </c>
      <c r="K49" s="7">
        <v>1098</v>
      </c>
      <c r="L49" s="7">
        <v>0</v>
      </c>
      <c r="M49" s="7">
        <v>0</v>
      </c>
      <c r="N49" s="7">
        <v>0</v>
      </c>
      <c r="O49" s="7">
        <v>0</v>
      </c>
      <c r="P49">
        <v>6</v>
      </c>
      <c r="Q49">
        <v>3</v>
      </c>
      <c r="R49">
        <v>10</v>
      </c>
      <c r="S49" s="1">
        <v>44007</v>
      </c>
      <c r="T49" s="1">
        <v>44007</v>
      </c>
      <c r="U49">
        <v>29507.5</v>
      </c>
      <c r="V49">
        <v>4000</v>
      </c>
      <c r="W49" t="s">
        <v>26</v>
      </c>
      <c r="X49" s="1">
        <v>44017</v>
      </c>
      <c r="Y49" s="1">
        <v>41475</v>
      </c>
    </row>
    <row r="50" spans="1:25" x14ac:dyDescent="0.25">
      <c r="A50">
        <v>49</v>
      </c>
      <c r="B50" t="s">
        <v>25</v>
      </c>
      <c r="C50">
        <v>3</v>
      </c>
      <c r="D50" t="s">
        <v>322</v>
      </c>
      <c r="E50" s="2" t="s">
        <v>693</v>
      </c>
      <c r="F50" s="2" t="s">
        <v>263</v>
      </c>
      <c r="G50" s="7">
        <v>0</v>
      </c>
      <c r="H50" s="7">
        <v>1524000</v>
      </c>
      <c r="I50" s="7">
        <v>0</v>
      </c>
      <c r="J50" s="7">
        <v>0</v>
      </c>
      <c r="K50" s="7">
        <v>2518</v>
      </c>
      <c r="L50" s="7">
        <v>0</v>
      </c>
      <c r="M50" s="7">
        <v>0</v>
      </c>
      <c r="N50" s="7">
        <v>0</v>
      </c>
      <c r="O50" s="7">
        <v>0</v>
      </c>
      <c r="P50">
        <v>6</v>
      </c>
      <c r="Q50">
        <v>3</v>
      </c>
      <c r="R50">
        <v>10</v>
      </c>
      <c r="S50" s="1">
        <v>44007</v>
      </c>
      <c r="T50" s="1">
        <v>44007</v>
      </c>
      <c r="U50">
        <v>40612</v>
      </c>
      <c r="V50">
        <v>8000</v>
      </c>
      <c r="W50" t="s">
        <v>26</v>
      </c>
      <c r="X50" s="1">
        <v>44017</v>
      </c>
      <c r="Y50" s="1">
        <v>41475</v>
      </c>
    </row>
    <row r="51" spans="1:25" x14ac:dyDescent="0.25">
      <c r="A51">
        <v>50</v>
      </c>
      <c r="B51" t="s">
        <v>25</v>
      </c>
      <c r="C51">
        <v>3</v>
      </c>
      <c r="D51" t="s">
        <v>323</v>
      </c>
      <c r="E51" s="2" t="s">
        <v>71</v>
      </c>
      <c r="F51" s="2" t="s">
        <v>263</v>
      </c>
      <c r="G51" s="7">
        <v>460600</v>
      </c>
      <c r="H51" s="7">
        <v>375000</v>
      </c>
      <c r="I51" s="7">
        <v>0</v>
      </c>
      <c r="J51" s="7">
        <v>0</v>
      </c>
      <c r="K51" s="7">
        <v>625</v>
      </c>
      <c r="L51" s="7">
        <v>0</v>
      </c>
      <c r="M51" s="7">
        <v>0</v>
      </c>
      <c r="N51" s="7">
        <v>0</v>
      </c>
      <c r="O51" s="7">
        <v>0</v>
      </c>
      <c r="P51">
        <v>6</v>
      </c>
      <c r="Q51">
        <v>3</v>
      </c>
      <c r="R51">
        <v>10</v>
      </c>
      <c r="S51" s="1">
        <v>44007</v>
      </c>
      <c r="T51" s="1">
        <v>44007</v>
      </c>
      <c r="U51">
        <v>28736</v>
      </c>
      <c r="V51">
        <v>5200</v>
      </c>
      <c r="W51" t="s">
        <v>26</v>
      </c>
      <c r="X51" s="1">
        <v>44017</v>
      </c>
      <c r="Y51" s="1">
        <v>41475</v>
      </c>
    </row>
    <row r="52" spans="1:25" x14ac:dyDescent="0.25">
      <c r="A52">
        <v>51</v>
      </c>
      <c r="B52" t="s">
        <v>25</v>
      </c>
      <c r="C52">
        <v>3</v>
      </c>
      <c r="D52" t="s">
        <v>324</v>
      </c>
      <c r="E52" s="2" t="s">
        <v>224</v>
      </c>
      <c r="F52" s="2" t="s">
        <v>263</v>
      </c>
      <c r="G52" s="7">
        <v>201019</v>
      </c>
      <c r="H52" s="7">
        <v>168619</v>
      </c>
      <c r="I52" s="7">
        <v>0</v>
      </c>
      <c r="J52" s="7">
        <v>0</v>
      </c>
      <c r="K52" s="7">
        <v>280</v>
      </c>
      <c r="L52" s="7">
        <v>0</v>
      </c>
      <c r="M52" s="7">
        <v>0</v>
      </c>
      <c r="N52" s="7">
        <v>0</v>
      </c>
      <c r="O52" s="7">
        <v>0</v>
      </c>
      <c r="P52">
        <v>6</v>
      </c>
      <c r="Q52">
        <v>3</v>
      </c>
      <c r="R52">
        <v>10</v>
      </c>
      <c r="S52" s="1">
        <v>44007</v>
      </c>
      <c r="T52" s="1">
        <v>44007</v>
      </c>
      <c r="U52">
        <v>6966</v>
      </c>
      <c r="V52">
        <v>1800</v>
      </c>
      <c r="W52" t="s">
        <v>26</v>
      </c>
      <c r="X52" s="1">
        <v>44017</v>
      </c>
      <c r="Y52" s="1">
        <v>41475</v>
      </c>
    </row>
    <row r="53" spans="1:25" x14ac:dyDescent="0.25">
      <c r="A53">
        <v>52</v>
      </c>
      <c r="B53" t="s">
        <v>25</v>
      </c>
      <c r="C53">
        <v>3</v>
      </c>
      <c r="D53" t="s">
        <v>325</v>
      </c>
      <c r="E53" s="2" t="s">
        <v>694</v>
      </c>
      <c r="F53" s="2" t="s">
        <v>263</v>
      </c>
      <c r="G53" s="7">
        <v>71000</v>
      </c>
      <c r="H53" s="7">
        <v>53000</v>
      </c>
      <c r="I53" s="7">
        <v>0</v>
      </c>
      <c r="J53" s="7">
        <v>0</v>
      </c>
      <c r="K53" s="7">
        <v>89</v>
      </c>
      <c r="L53" s="7">
        <v>0</v>
      </c>
      <c r="M53" s="7">
        <v>0</v>
      </c>
      <c r="N53" s="7">
        <v>0</v>
      </c>
      <c r="O53" s="7">
        <v>0</v>
      </c>
      <c r="P53">
        <v>6</v>
      </c>
      <c r="Q53">
        <v>3</v>
      </c>
      <c r="R53">
        <v>10</v>
      </c>
      <c r="S53" s="1">
        <v>44007</v>
      </c>
      <c r="T53" s="1">
        <v>44007</v>
      </c>
      <c r="U53">
        <v>15027</v>
      </c>
      <c r="V53">
        <v>1000</v>
      </c>
      <c r="W53" t="s">
        <v>26</v>
      </c>
      <c r="X53" s="1">
        <v>44017</v>
      </c>
      <c r="Y53" s="1">
        <v>41475</v>
      </c>
    </row>
    <row r="54" spans="1:25" x14ac:dyDescent="0.25">
      <c r="A54">
        <v>53</v>
      </c>
      <c r="B54" t="s">
        <v>25</v>
      </c>
      <c r="C54">
        <v>3</v>
      </c>
      <c r="D54" t="s">
        <v>326</v>
      </c>
      <c r="E54" s="2" t="s">
        <v>95</v>
      </c>
      <c r="F54" s="2" t="s">
        <v>263</v>
      </c>
      <c r="G54" s="7">
        <v>76090</v>
      </c>
      <c r="H54" s="7">
        <v>40090</v>
      </c>
      <c r="I54" s="7">
        <v>40090</v>
      </c>
      <c r="J54" s="7">
        <v>0</v>
      </c>
      <c r="K54" s="7">
        <v>69</v>
      </c>
      <c r="L54" s="7">
        <v>0</v>
      </c>
      <c r="M54" s="7">
        <v>0</v>
      </c>
      <c r="N54" s="7">
        <v>12</v>
      </c>
      <c r="O54" s="7">
        <v>0</v>
      </c>
      <c r="P54">
        <v>6</v>
      </c>
      <c r="Q54">
        <v>3</v>
      </c>
      <c r="R54">
        <v>10</v>
      </c>
      <c r="S54" s="1">
        <v>44007</v>
      </c>
      <c r="T54" s="1">
        <v>44007</v>
      </c>
      <c r="U54">
        <v>7076</v>
      </c>
      <c r="V54">
        <v>2000</v>
      </c>
      <c r="W54" t="s">
        <v>26</v>
      </c>
      <c r="X54" s="1">
        <v>44017</v>
      </c>
      <c r="Y54" s="1">
        <v>41475</v>
      </c>
    </row>
    <row r="55" spans="1:25" x14ac:dyDescent="0.25">
      <c r="A55">
        <v>54</v>
      </c>
      <c r="B55" t="s">
        <v>25</v>
      </c>
      <c r="C55">
        <v>3</v>
      </c>
      <c r="D55" t="s">
        <v>327</v>
      </c>
      <c r="E55" s="2" t="s">
        <v>57</v>
      </c>
      <c r="F55" s="2" t="s">
        <v>263</v>
      </c>
      <c r="G55" s="7">
        <v>0</v>
      </c>
      <c r="H55" s="7">
        <v>950229</v>
      </c>
      <c r="I55" s="7">
        <v>0</v>
      </c>
      <c r="J55" s="7">
        <v>0</v>
      </c>
      <c r="K55" s="7">
        <v>1569</v>
      </c>
      <c r="L55" s="7">
        <v>0</v>
      </c>
      <c r="M55" s="7">
        <v>0</v>
      </c>
      <c r="N55" s="7">
        <v>0</v>
      </c>
      <c r="O55" s="7">
        <v>0</v>
      </c>
      <c r="P55">
        <v>6</v>
      </c>
      <c r="Q55">
        <v>3</v>
      </c>
      <c r="R55">
        <v>10</v>
      </c>
      <c r="S55" s="1">
        <v>44007</v>
      </c>
      <c r="T55" s="1">
        <v>44007</v>
      </c>
      <c r="U55">
        <v>10746</v>
      </c>
      <c r="V55">
        <v>4000</v>
      </c>
      <c r="W55" t="s">
        <v>26</v>
      </c>
      <c r="X55" s="1">
        <v>44017</v>
      </c>
      <c r="Y55" s="1">
        <v>41475</v>
      </c>
    </row>
    <row r="56" spans="1:25" x14ac:dyDescent="0.25">
      <c r="A56">
        <v>55</v>
      </c>
      <c r="B56" t="s">
        <v>25</v>
      </c>
      <c r="C56">
        <v>3</v>
      </c>
      <c r="D56" t="s">
        <v>328</v>
      </c>
      <c r="E56" s="2" t="s">
        <v>695</v>
      </c>
      <c r="F56" s="2" t="s">
        <v>263</v>
      </c>
      <c r="G56" s="7">
        <v>195471</v>
      </c>
      <c r="H56" s="7">
        <v>174137</v>
      </c>
      <c r="I56" s="7">
        <v>34137</v>
      </c>
      <c r="J56" s="7">
        <v>0</v>
      </c>
      <c r="K56" s="7">
        <v>288</v>
      </c>
      <c r="L56" s="7">
        <v>0</v>
      </c>
      <c r="M56" s="7">
        <v>0</v>
      </c>
      <c r="N56" s="7">
        <v>10</v>
      </c>
      <c r="O56" s="7">
        <v>0</v>
      </c>
      <c r="P56">
        <v>6</v>
      </c>
      <c r="Q56">
        <v>3</v>
      </c>
      <c r="R56">
        <v>10</v>
      </c>
      <c r="S56" s="1">
        <v>44007</v>
      </c>
      <c r="T56" s="1">
        <v>44007</v>
      </c>
      <c r="U56">
        <v>4437</v>
      </c>
      <c r="V56">
        <v>1500</v>
      </c>
      <c r="W56" t="s">
        <v>26</v>
      </c>
      <c r="X56" s="1">
        <v>44017</v>
      </c>
      <c r="Y56" s="1">
        <v>41475</v>
      </c>
    </row>
    <row r="57" spans="1:25" x14ac:dyDescent="0.25">
      <c r="A57">
        <v>56</v>
      </c>
      <c r="B57" t="s">
        <v>25</v>
      </c>
      <c r="C57">
        <v>3</v>
      </c>
      <c r="D57" t="s">
        <v>329</v>
      </c>
      <c r="E57" s="2" t="s">
        <v>175</v>
      </c>
      <c r="F57" s="2" t="s">
        <v>263</v>
      </c>
      <c r="G57" s="7">
        <v>0</v>
      </c>
      <c r="H57" s="7">
        <v>263842</v>
      </c>
      <c r="I57" s="7">
        <v>0</v>
      </c>
      <c r="J57" s="7">
        <v>0</v>
      </c>
      <c r="K57" s="7">
        <v>438</v>
      </c>
      <c r="L57" s="7">
        <v>0</v>
      </c>
      <c r="M57" s="7">
        <v>0</v>
      </c>
      <c r="N57" s="7">
        <v>0</v>
      </c>
      <c r="O57" s="7">
        <v>0</v>
      </c>
      <c r="P57">
        <v>6</v>
      </c>
      <c r="Q57">
        <v>3</v>
      </c>
      <c r="R57">
        <v>10</v>
      </c>
      <c r="S57" s="1">
        <v>44007</v>
      </c>
      <c r="T57" s="1">
        <v>44007</v>
      </c>
      <c r="U57">
        <v>7559</v>
      </c>
      <c r="V57">
        <v>2800</v>
      </c>
      <c r="W57" t="s">
        <v>26</v>
      </c>
      <c r="X57" s="1">
        <v>44017</v>
      </c>
      <c r="Y57" s="1">
        <v>41475</v>
      </c>
    </row>
    <row r="58" spans="1:25" x14ac:dyDescent="0.25">
      <c r="A58">
        <v>57</v>
      </c>
      <c r="B58" t="s">
        <v>25</v>
      </c>
      <c r="C58">
        <v>3</v>
      </c>
      <c r="D58" t="s">
        <v>330</v>
      </c>
      <c r="E58" s="2" t="s">
        <v>219</v>
      </c>
      <c r="F58" s="2" t="s">
        <v>263</v>
      </c>
      <c r="G58" s="7">
        <v>283815</v>
      </c>
      <c r="H58" s="7">
        <v>282015</v>
      </c>
      <c r="I58" s="7">
        <v>172015</v>
      </c>
      <c r="J58" s="7">
        <v>0</v>
      </c>
      <c r="K58" s="7">
        <v>464</v>
      </c>
      <c r="L58" s="7">
        <v>0</v>
      </c>
      <c r="M58" s="7">
        <v>0</v>
      </c>
      <c r="N58" s="7">
        <v>47</v>
      </c>
      <c r="O58" s="7">
        <v>0</v>
      </c>
      <c r="P58">
        <v>6</v>
      </c>
      <c r="Q58">
        <v>3</v>
      </c>
      <c r="R58">
        <v>10</v>
      </c>
      <c r="S58" s="1">
        <v>44007</v>
      </c>
      <c r="T58" s="1">
        <v>44007</v>
      </c>
      <c r="U58">
        <v>2626</v>
      </c>
      <c r="V58">
        <v>100</v>
      </c>
      <c r="W58" t="s">
        <v>26</v>
      </c>
      <c r="X58" s="1">
        <v>44017</v>
      </c>
      <c r="Y58" s="1">
        <v>41475</v>
      </c>
    </row>
    <row r="59" spans="1:25" x14ac:dyDescent="0.25">
      <c r="A59">
        <v>58</v>
      </c>
      <c r="B59" t="s">
        <v>25</v>
      </c>
      <c r="C59">
        <v>3</v>
      </c>
      <c r="D59" t="s">
        <v>331</v>
      </c>
      <c r="E59" s="2" t="s">
        <v>696</v>
      </c>
      <c r="F59" s="2" t="s">
        <v>263</v>
      </c>
      <c r="G59" s="7">
        <v>0</v>
      </c>
      <c r="H59" s="7">
        <v>1348000</v>
      </c>
      <c r="I59" s="7">
        <v>0</v>
      </c>
      <c r="J59" s="7">
        <v>0</v>
      </c>
      <c r="K59" s="7">
        <v>2222</v>
      </c>
      <c r="L59" s="7">
        <v>0</v>
      </c>
      <c r="M59" s="7">
        <v>0</v>
      </c>
      <c r="N59" s="7">
        <v>0</v>
      </c>
      <c r="O59" s="7">
        <v>0</v>
      </c>
      <c r="P59">
        <v>6</v>
      </c>
      <c r="Q59">
        <v>3</v>
      </c>
      <c r="R59">
        <v>10</v>
      </c>
      <c r="S59" s="1">
        <v>44007</v>
      </c>
      <c r="T59" s="1">
        <v>44007</v>
      </c>
      <c r="U59">
        <v>6436</v>
      </c>
      <c r="V59">
        <v>4000</v>
      </c>
      <c r="W59" t="s">
        <v>26</v>
      </c>
      <c r="X59" s="1">
        <v>44017</v>
      </c>
      <c r="Y59" s="1">
        <v>41475</v>
      </c>
    </row>
    <row r="60" spans="1:25" x14ac:dyDescent="0.25">
      <c r="A60">
        <v>59</v>
      </c>
      <c r="B60" t="s">
        <v>25</v>
      </c>
      <c r="C60">
        <v>3</v>
      </c>
      <c r="D60" t="s">
        <v>332</v>
      </c>
      <c r="E60" s="2" t="s">
        <v>697</v>
      </c>
      <c r="F60" s="2" t="s">
        <v>263</v>
      </c>
      <c r="G60" s="7">
        <v>515200</v>
      </c>
      <c r="H60" s="7">
        <v>464800</v>
      </c>
      <c r="I60" s="7">
        <v>0</v>
      </c>
      <c r="J60" s="7">
        <v>0</v>
      </c>
      <c r="K60" s="7">
        <v>769</v>
      </c>
      <c r="L60" s="7">
        <v>0</v>
      </c>
      <c r="M60" s="7">
        <v>0</v>
      </c>
      <c r="N60" s="7">
        <v>0</v>
      </c>
      <c r="O60" s="7">
        <v>0</v>
      </c>
      <c r="P60">
        <v>6</v>
      </c>
      <c r="Q60">
        <v>3</v>
      </c>
      <c r="R60">
        <v>10</v>
      </c>
      <c r="S60" s="1">
        <v>44007</v>
      </c>
      <c r="T60" s="1">
        <v>44007</v>
      </c>
      <c r="U60">
        <v>6852</v>
      </c>
      <c r="V60">
        <v>2800</v>
      </c>
      <c r="W60" t="s">
        <v>26</v>
      </c>
      <c r="X60" s="1">
        <v>44017</v>
      </c>
      <c r="Y60" s="1">
        <v>41475</v>
      </c>
    </row>
    <row r="61" spans="1:25" x14ac:dyDescent="0.25">
      <c r="A61">
        <v>60</v>
      </c>
      <c r="B61" t="s">
        <v>25</v>
      </c>
      <c r="C61">
        <v>3</v>
      </c>
      <c r="D61" t="s">
        <v>333</v>
      </c>
      <c r="E61" s="2" t="s">
        <v>698</v>
      </c>
      <c r="F61" s="2" t="s">
        <v>263</v>
      </c>
      <c r="G61" s="7">
        <v>0</v>
      </c>
      <c r="H61" s="7">
        <v>87000</v>
      </c>
      <c r="I61" s="7">
        <v>0</v>
      </c>
      <c r="J61" s="7">
        <v>0</v>
      </c>
      <c r="K61" s="7">
        <v>145</v>
      </c>
      <c r="L61" s="7">
        <v>0</v>
      </c>
      <c r="M61" s="7">
        <v>0</v>
      </c>
      <c r="N61" s="7">
        <v>0</v>
      </c>
      <c r="O61" s="7">
        <v>0</v>
      </c>
      <c r="P61">
        <v>6</v>
      </c>
      <c r="Q61">
        <v>3</v>
      </c>
      <c r="R61">
        <v>10</v>
      </c>
      <c r="S61" s="1">
        <v>44007</v>
      </c>
      <c r="T61" s="1">
        <v>44007</v>
      </c>
      <c r="U61">
        <v>5452</v>
      </c>
      <c r="V61">
        <v>1000</v>
      </c>
      <c r="W61" t="s">
        <v>26</v>
      </c>
      <c r="X61" s="1">
        <v>44017</v>
      </c>
      <c r="Y61" s="1">
        <v>41475</v>
      </c>
    </row>
    <row r="62" spans="1:25" x14ac:dyDescent="0.25">
      <c r="A62">
        <v>61</v>
      </c>
      <c r="B62" t="s">
        <v>25</v>
      </c>
      <c r="C62">
        <v>3</v>
      </c>
      <c r="D62" t="s">
        <v>334</v>
      </c>
      <c r="E62" s="2" t="s">
        <v>51</v>
      </c>
      <c r="F62" s="2" t="s">
        <v>263</v>
      </c>
      <c r="G62" s="7">
        <v>399838</v>
      </c>
      <c r="H62" s="7">
        <v>398038</v>
      </c>
      <c r="I62" s="7">
        <v>128038</v>
      </c>
      <c r="J62" s="7">
        <v>0</v>
      </c>
      <c r="K62" s="7">
        <v>654</v>
      </c>
      <c r="L62" s="7">
        <v>0</v>
      </c>
      <c r="M62" s="7">
        <v>0</v>
      </c>
      <c r="N62" s="7">
        <v>35</v>
      </c>
      <c r="O62" s="7">
        <v>0</v>
      </c>
      <c r="P62">
        <v>6</v>
      </c>
      <c r="Q62">
        <v>3</v>
      </c>
      <c r="R62">
        <v>10</v>
      </c>
      <c r="S62" s="1">
        <v>44007</v>
      </c>
      <c r="T62" s="1">
        <v>44007</v>
      </c>
      <c r="U62">
        <v>2599</v>
      </c>
      <c r="V62">
        <v>100</v>
      </c>
      <c r="W62" t="s">
        <v>26</v>
      </c>
      <c r="X62" s="1">
        <v>44017</v>
      </c>
      <c r="Y62" s="1">
        <v>41475</v>
      </c>
    </row>
    <row r="63" spans="1:25" x14ac:dyDescent="0.25">
      <c r="A63">
        <v>62</v>
      </c>
      <c r="B63" t="s">
        <v>25</v>
      </c>
      <c r="C63">
        <v>3</v>
      </c>
      <c r="D63" t="s">
        <v>335</v>
      </c>
      <c r="E63" s="2" t="s">
        <v>699</v>
      </c>
      <c r="F63" s="2" t="s">
        <v>263</v>
      </c>
      <c r="G63" s="7">
        <v>260255</v>
      </c>
      <c r="H63" s="7">
        <v>247819</v>
      </c>
      <c r="I63" s="7">
        <v>0</v>
      </c>
      <c r="J63" s="7">
        <v>0</v>
      </c>
      <c r="K63" s="7">
        <v>410</v>
      </c>
      <c r="L63" s="7">
        <v>0</v>
      </c>
      <c r="M63" s="7">
        <v>0</v>
      </c>
      <c r="N63" s="7">
        <v>0</v>
      </c>
      <c r="O63" s="7">
        <v>0</v>
      </c>
      <c r="P63">
        <v>6</v>
      </c>
      <c r="Q63">
        <v>3</v>
      </c>
      <c r="R63">
        <v>10</v>
      </c>
      <c r="S63" s="1">
        <v>44007</v>
      </c>
      <c r="T63" s="1">
        <v>44007</v>
      </c>
      <c r="U63">
        <v>2413</v>
      </c>
      <c r="V63">
        <v>1800</v>
      </c>
      <c r="W63" t="s">
        <v>26</v>
      </c>
      <c r="X63" s="1">
        <v>44017</v>
      </c>
      <c r="Y63" s="1">
        <v>41475</v>
      </c>
    </row>
    <row r="64" spans="1:25" x14ac:dyDescent="0.25">
      <c r="A64">
        <v>63</v>
      </c>
      <c r="B64" t="s">
        <v>25</v>
      </c>
      <c r="C64">
        <v>3</v>
      </c>
      <c r="D64" t="s">
        <v>336</v>
      </c>
      <c r="E64" s="2" t="s">
        <v>700</v>
      </c>
      <c r="F64" s="2" t="s">
        <v>263</v>
      </c>
      <c r="G64" s="7">
        <v>0</v>
      </c>
      <c r="H64" s="7">
        <v>417500</v>
      </c>
      <c r="I64" s="7">
        <v>0</v>
      </c>
      <c r="J64" s="7">
        <v>0</v>
      </c>
      <c r="K64" s="7">
        <v>690</v>
      </c>
      <c r="L64" s="7">
        <v>0</v>
      </c>
      <c r="M64" s="7">
        <v>0</v>
      </c>
      <c r="N64" s="7">
        <v>0</v>
      </c>
      <c r="O64" s="7">
        <v>0</v>
      </c>
      <c r="P64">
        <v>6</v>
      </c>
      <c r="Q64">
        <v>3</v>
      </c>
      <c r="R64">
        <v>10</v>
      </c>
      <c r="S64" s="1">
        <v>44007</v>
      </c>
      <c r="T64" s="1">
        <v>44007</v>
      </c>
      <c r="U64">
        <v>14644</v>
      </c>
      <c r="V64">
        <v>2500</v>
      </c>
      <c r="W64" t="s">
        <v>26</v>
      </c>
      <c r="X64" s="1">
        <v>44017</v>
      </c>
      <c r="Y64" s="1">
        <v>41475</v>
      </c>
    </row>
    <row r="65" spans="1:25" x14ac:dyDescent="0.25">
      <c r="A65">
        <v>64</v>
      </c>
      <c r="B65" t="s">
        <v>25</v>
      </c>
      <c r="C65">
        <v>3</v>
      </c>
      <c r="D65" t="s">
        <v>337</v>
      </c>
      <c r="E65" s="2" t="s">
        <v>701</v>
      </c>
      <c r="F65" s="2" t="s">
        <v>263</v>
      </c>
      <c r="G65" s="7">
        <v>28253</v>
      </c>
      <c r="H65" s="7">
        <v>3424</v>
      </c>
      <c r="I65" s="7">
        <v>0</v>
      </c>
      <c r="J65" s="7">
        <v>0</v>
      </c>
      <c r="K65" s="7">
        <v>8</v>
      </c>
      <c r="L65" s="7">
        <v>0</v>
      </c>
      <c r="M65" s="7">
        <v>0</v>
      </c>
      <c r="N65" s="7">
        <v>0</v>
      </c>
      <c r="O65" s="7">
        <v>0</v>
      </c>
      <c r="P65">
        <v>6</v>
      </c>
      <c r="Q65">
        <v>3</v>
      </c>
      <c r="R65">
        <v>10</v>
      </c>
      <c r="S65" s="1">
        <v>44007</v>
      </c>
      <c r="T65" s="1">
        <v>44007</v>
      </c>
      <c r="U65">
        <v>2222</v>
      </c>
      <c r="V65">
        <v>1400</v>
      </c>
      <c r="W65" t="s">
        <v>26</v>
      </c>
      <c r="X65" s="1">
        <v>44017</v>
      </c>
      <c r="Y65" s="1">
        <v>41475</v>
      </c>
    </row>
    <row r="66" spans="1:25" x14ac:dyDescent="0.25">
      <c r="A66">
        <v>65</v>
      </c>
      <c r="B66" t="s">
        <v>25</v>
      </c>
      <c r="C66">
        <v>3</v>
      </c>
      <c r="D66" t="s">
        <v>338</v>
      </c>
      <c r="E66" s="2" t="s">
        <v>702</v>
      </c>
      <c r="F66" s="2" t="s">
        <v>263</v>
      </c>
      <c r="G66" s="7">
        <v>0</v>
      </c>
      <c r="H66" s="7">
        <v>529733</v>
      </c>
      <c r="I66" s="7">
        <v>0</v>
      </c>
      <c r="J66" s="7">
        <v>0</v>
      </c>
      <c r="K66" s="7">
        <v>874</v>
      </c>
      <c r="L66" s="7">
        <v>0</v>
      </c>
      <c r="M66" s="7">
        <v>0</v>
      </c>
      <c r="N66" s="7">
        <v>0</v>
      </c>
      <c r="O66" s="7">
        <v>0</v>
      </c>
      <c r="P66">
        <v>6</v>
      </c>
      <c r="Q66">
        <v>3</v>
      </c>
      <c r="R66">
        <v>10</v>
      </c>
      <c r="S66" s="1">
        <v>44007</v>
      </c>
      <c r="T66" s="1">
        <v>44007</v>
      </c>
      <c r="U66">
        <v>18761</v>
      </c>
      <c r="V66">
        <v>2200</v>
      </c>
      <c r="W66" t="s">
        <v>26</v>
      </c>
      <c r="X66" s="1">
        <v>44017</v>
      </c>
      <c r="Y66" s="1">
        <v>41475</v>
      </c>
    </row>
    <row r="67" spans="1:25" x14ac:dyDescent="0.25">
      <c r="A67">
        <v>66</v>
      </c>
      <c r="B67" t="s">
        <v>25</v>
      </c>
      <c r="C67">
        <v>3</v>
      </c>
      <c r="D67" t="s">
        <v>339</v>
      </c>
      <c r="E67" s="2" t="s">
        <v>79</v>
      </c>
      <c r="F67" s="2" t="s">
        <v>263</v>
      </c>
      <c r="G67" s="7">
        <v>471000</v>
      </c>
      <c r="H67" s="7">
        <v>469200</v>
      </c>
      <c r="I67" s="7">
        <v>19200</v>
      </c>
      <c r="J67" s="7">
        <v>0</v>
      </c>
      <c r="K67" s="7">
        <v>771</v>
      </c>
      <c r="L67" s="7">
        <v>0</v>
      </c>
      <c r="M67" s="7">
        <v>0</v>
      </c>
      <c r="N67" s="7">
        <v>5</v>
      </c>
      <c r="O67" s="7">
        <v>0</v>
      </c>
      <c r="P67">
        <v>6</v>
      </c>
      <c r="Q67">
        <v>3</v>
      </c>
      <c r="R67">
        <v>10</v>
      </c>
      <c r="S67" s="1">
        <v>44007</v>
      </c>
      <c r="T67" s="1">
        <v>44007</v>
      </c>
      <c r="U67">
        <v>21163</v>
      </c>
      <c r="V67">
        <v>100</v>
      </c>
      <c r="W67" t="s">
        <v>26</v>
      </c>
      <c r="X67" s="1">
        <v>44017</v>
      </c>
      <c r="Y67" s="1">
        <v>41475</v>
      </c>
    </row>
    <row r="68" spans="1:25" x14ac:dyDescent="0.25">
      <c r="A68">
        <v>67</v>
      </c>
      <c r="B68" t="s">
        <v>25</v>
      </c>
      <c r="C68">
        <v>3</v>
      </c>
      <c r="D68" t="s">
        <v>340</v>
      </c>
      <c r="E68" s="2" t="s">
        <v>67</v>
      </c>
      <c r="F68" s="2" t="s">
        <v>263</v>
      </c>
      <c r="G68" s="7">
        <v>0</v>
      </c>
      <c r="H68" s="7">
        <v>489000</v>
      </c>
      <c r="I68" s="7">
        <v>0</v>
      </c>
      <c r="J68" s="7">
        <v>0</v>
      </c>
      <c r="K68" s="7">
        <v>807</v>
      </c>
      <c r="L68" s="7">
        <v>0</v>
      </c>
      <c r="M68" s="7">
        <v>0</v>
      </c>
      <c r="N68" s="7">
        <v>0</v>
      </c>
      <c r="O68" s="7">
        <v>0</v>
      </c>
      <c r="P68">
        <v>6</v>
      </c>
      <c r="Q68">
        <v>3</v>
      </c>
      <c r="R68">
        <v>10</v>
      </c>
      <c r="S68" s="1">
        <v>44007</v>
      </c>
      <c r="T68" s="1">
        <v>44007</v>
      </c>
      <c r="U68">
        <v>5030</v>
      </c>
      <c r="V68">
        <v>2100</v>
      </c>
      <c r="W68" t="s">
        <v>26</v>
      </c>
      <c r="X68" s="1">
        <v>44017</v>
      </c>
      <c r="Y68" s="1">
        <v>41475</v>
      </c>
    </row>
    <row r="69" spans="1:25" x14ac:dyDescent="0.25">
      <c r="A69">
        <v>68</v>
      </c>
      <c r="B69" t="s">
        <v>25</v>
      </c>
      <c r="C69">
        <v>3</v>
      </c>
      <c r="D69" t="s">
        <v>341</v>
      </c>
      <c r="E69" s="2" t="s">
        <v>49</v>
      </c>
      <c r="F69" s="2" t="s">
        <v>263</v>
      </c>
      <c r="G69" s="7">
        <v>98300</v>
      </c>
      <c r="H69" s="7">
        <v>80300</v>
      </c>
      <c r="I69" s="7">
        <v>10300</v>
      </c>
      <c r="J69" s="7">
        <v>0</v>
      </c>
      <c r="K69" s="7">
        <v>134</v>
      </c>
      <c r="L69" s="7">
        <v>0</v>
      </c>
      <c r="M69" s="7">
        <v>0</v>
      </c>
      <c r="N69" s="7">
        <v>3</v>
      </c>
      <c r="O69" s="7">
        <v>0</v>
      </c>
      <c r="P69">
        <v>6</v>
      </c>
      <c r="Q69">
        <v>3</v>
      </c>
      <c r="R69">
        <v>10</v>
      </c>
      <c r="S69" s="1">
        <v>44007</v>
      </c>
      <c r="T69" s="1">
        <v>44007</v>
      </c>
      <c r="U69">
        <v>6250</v>
      </c>
      <c r="V69">
        <v>1000</v>
      </c>
      <c r="W69" t="s">
        <v>26</v>
      </c>
      <c r="X69" s="1">
        <v>44017</v>
      </c>
      <c r="Y69" s="1">
        <v>41475</v>
      </c>
    </row>
    <row r="70" spans="1:25" x14ac:dyDescent="0.25">
      <c r="A70">
        <v>69</v>
      </c>
      <c r="B70" t="s">
        <v>25</v>
      </c>
      <c r="C70">
        <v>3</v>
      </c>
      <c r="D70" t="s">
        <v>342</v>
      </c>
      <c r="E70" s="2" t="s">
        <v>703</v>
      </c>
      <c r="F70" s="2" t="s">
        <v>263</v>
      </c>
      <c r="G70" s="7">
        <v>144333</v>
      </c>
      <c r="H70" s="7">
        <v>133428</v>
      </c>
      <c r="I70" s="7">
        <v>53428</v>
      </c>
      <c r="J70" s="7">
        <v>0</v>
      </c>
      <c r="K70" s="7">
        <v>277</v>
      </c>
      <c r="L70" s="7">
        <v>0</v>
      </c>
      <c r="M70" s="7">
        <v>0</v>
      </c>
      <c r="N70" s="7">
        <v>15</v>
      </c>
      <c r="O70" s="7">
        <v>0</v>
      </c>
      <c r="P70">
        <v>6</v>
      </c>
      <c r="Q70">
        <v>3</v>
      </c>
      <c r="R70">
        <v>10</v>
      </c>
      <c r="S70" s="1">
        <v>44007</v>
      </c>
      <c r="T70" s="1">
        <v>44007</v>
      </c>
      <c r="U70">
        <v>931</v>
      </c>
      <c r="V70">
        <v>10</v>
      </c>
      <c r="W70" t="s">
        <v>26</v>
      </c>
      <c r="X70" s="1">
        <v>44017</v>
      </c>
      <c r="Y70" s="1">
        <v>41475</v>
      </c>
    </row>
    <row r="71" spans="1:25" x14ac:dyDescent="0.25">
      <c r="A71">
        <v>70</v>
      </c>
      <c r="B71" t="s">
        <v>25</v>
      </c>
      <c r="C71">
        <v>3</v>
      </c>
      <c r="D71" t="s">
        <v>343</v>
      </c>
      <c r="E71" s="2" t="s">
        <v>109</v>
      </c>
      <c r="F71" s="2" t="s">
        <v>263</v>
      </c>
      <c r="G71" s="7">
        <v>168652</v>
      </c>
      <c r="H71" s="7">
        <v>138891</v>
      </c>
      <c r="I71" s="7">
        <v>3891</v>
      </c>
      <c r="J71" s="7">
        <v>0</v>
      </c>
      <c r="K71" s="7">
        <v>231</v>
      </c>
      <c r="L71" s="7">
        <v>0</v>
      </c>
      <c r="M71" s="7">
        <v>0</v>
      </c>
      <c r="N71" s="7">
        <v>2</v>
      </c>
      <c r="O71" s="7">
        <v>0</v>
      </c>
      <c r="P71">
        <v>6</v>
      </c>
      <c r="Q71">
        <v>3</v>
      </c>
      <c r="R71">
        <v>10</v>
      </c>
      <c r="S71" s="1">
        <v>44007</v>
      </c>
      <c r="T71" s="1">
        <v>44007</v>
      </c>
      <c r="U71">
        <v>2461</v>
      </c>
      <c r="V71">
        <v>1900</v>
      </c>
      <c r="W71" t="s">
        <v>26</v>
      </c>
      <c r="X71" s="1">
        <v>44017</v>
      </c>
      <c r="Y71" s="1">
        <v>41475</v>
      </c>
    </row>
    <row r="72" spans="1:25" x14ac:dyDescent="0.25">
      <c r="A72">
        <v>71</v>
      </c>
      <c r="B72" t="s">
        <v>25</v>
      </c>
      <c r="C72">
        <v>3</v>
      </c>
      <c r="D72" t="s">
        <v>874</v>
      </c>
      <c r="E72" s="2" t="s">
        <v>943</v>
      </c>
      <c r="F72" s="2" t="s">
        <v>263</v>
      </c>
      <c r="G72" s="7">
        <v>0</v>
      </c>
      <c r="H72" s="7">
        <v>1281837</v>
      </c>
      <c r="I72" s="7">
        <v>0</v>
      </c>
      <c r="J72" s="7">
        <v>0</v>
      </c>
      <c r="K72" s="7">
        <v>2111</v>
      </c>
      <c r="L72" s="7">
        <v>0</v>
      </c>
      <c r="M72" s="7">
        <v>0</v>
      </c>
      <c r="N72" s="7">
        <v>0</v>
      </c>
      <c r="O72" s="7">
        <v>0</v>
      </c>
      <c r="P72">
        <v>6</v>
      </c>
      <c r="Q72">
        <v>3</v>
      </c>
      <c r="R72">
        <v>10</v>
      </c>
      <c r="S72" s="1">
        <v>44007</v>
      </c>
      <c r="T72" s="1">
        <v>44007</v>
      </c>
      <c r="U72">
        <v>2254</v>
      </c>
      <c r="V72">
        <v>3700</v>
      </c>
      <c r="W72" t="s">
        <v>26</v>
      </c>
      <c r="X72" s="1">
        <v>44017</v>
      </c>
      <c r="Y72" s="1">
        <v>41475</v>
      </c>
    </row>
    <row r="73" spans="1:25" x14ac:dyDescent="0.25">
      <c r="A73">
        <v>72</v>
      </c>
      <c r="B73" t="s">
        <v>25</v>
      </c>
      <c r="C73">
        <v>3</v>
      </c>
      <c r="D73" t="s">
        <v>344</v>
      </c>
      <c r="E73" s="2" t="s">
        <v>704</v>
      </c>
      <c r="F73" s="2" t="s">
        <v>263</v>
      </c>
      <c r="G73" s="7">
        <v>82600</v>
      </c>
      <c r="H73" s="7">
        <v>41200</v>
      </c>
      <c r="I73" s="7">
        <v>0</v>
      </c>
      <c r="J73" s="7">
        <v>0</v>
      </c>
      <c r="K73" s="7">
        <v>72</v>
      </c>
      <c r="L73" s="7">
        <v>0</v>
      </c>
      <c r="M73" s="7">
        <v>0</v>
      </c>
      <c r="N73" s="7">
        <v>0</v>
      </c>
      <c r="O73" s="7">
        <v>0</v>
      </c>
      <c r="P73">
        <v>6</v>
      </c>
      <c r="Q73">
        <v>3</v>
      </c>
      <c r="R73">
        <v>10</v>
      </c>
      <c r="S73" s="1">
        <v>44007</v>
      </c>
      <c r="T73" s="1">
        <v>44007</v>
      </c>
      <c r="U73">
        <v>11793</v>
      </c>
      <c r="V73">
        <v>2300</v>
      </c>
      <c r="W73" t="s">
        <v>26</v>
      </c>
      <c r="X73" s="1">
        <v>44017</v>
      </c>
      <c r="Y73" s="1">
        <v>41475</v>
      </c>
    </row>
    <row r="74" spans="1:25" x14ac:dyDescent="0.25">
      <c r="A74">
        <v>73</v>
      </c>
      <c r="B74" t="s">
        <v>25</v>
      </c>
      <c r="C74">
        <v>3</v>
      </c>
      <c r="D74" t="s">
        <v>345</v>
      </c>
      <c r="E74" s="2" t="s">
        <v>705</v>
      </c>
      <c r="F74" s="2" t="s">
        <v>263</v>
      </c>
      <c r="G74" s="7">
        <v>0</v>
      </c>
      <c r="H74" s="7">
        <v>922000</v>
      </c>
      <c r="I74" s="7">
        <v>0</v>
      </c>
      <c r="J74" s="7">
        <v>0</v>
      </c>
      <c r="K74" s="7">
        <v>1522</v>
      </c>
      <c r="L74" s="7">
        <v>0</v>
      </c>
      <c r="M74" s="7">
        <v>0</v>
      </c>
      <c r="N74" s="7">
        <v>0</v>
      </c>
      <c r="O74" s="7">
        <v>0</v>
      </c>
      <c r="P74">
        <v>6</v>
      </c>
      <c r="Q74">
        <v>3</v>
      </c>
      <c r="R74">
        <v>10</v>
      </c>
      <c r="S74" s="1">
        <v>44007</v>
      </c>
      <c r="T74" s="1">
        <v>44007</v>
      </c>
      <c r="U74">
        <v>7083</v>
      </c>
      <c r="V74">
        <v>3800</v>
      </c>
      <c r="W74" t="s">
        <v>26</v>
      </c>
      <c r="X74" s="1">
        <v>44017</v>
      </c>
      <c r="Y74" s="1">
        <v>41475</v>
      </c>
    </row>
    <row r="75" spans="1:25" x14ac:dyDescent="0.25">
      <c r="A75">
        <v>74</v>
      </c>
      <c r="B75" t="s">
        <v>25</v>
      </c>
      <c r="C75">
        <v>3</v>
      </c>
      <c r="D75" t="s">
        <v>346</v>
      </c>
      <c r="E75" s="2" t="s">
        <v>706</v>
      </c>
      <c r="F75" s="2" t="s">
        <v>263</v>
      </c>
      <c r="G75" s="7">
        <v>71052</v>
      </c>
      <c r="H75" s="7">
        <v>42252</v>
      </c>
      <c r="I75" s="7">
        <v>0</v>
      </c>
      <c r="J75" s="7">
        <v>0</v>
      </c>
      <c r="K75" s="7">
        <v>72</v>
      </c>
      <c r="L75" s="7">
        <v>0</v>
      </c>
      <c r="M75" s="7">
        <v>0</v>
      </c>
      <c r="N75" s="7">
        <v>0</v>
      </c>
      <c r="O75" s="7">
        <v>0</v>
      </c>
      <c r="P75">
        <v>6</v>
      </c>
      <c r="Q75">
        <v>3</v>
      </c>
      <c r="R75">
        <v>10</v>
      </c>
      <c r="S75" s="1">
        <v>44007</v>
      </c>
      <c r="T75" s="1">
        <v>44007</v>
      </c>
      <c r="U75">
        <v>5774</v>
      </c>
      <c r="V75">
        <v>1600</v>
      </c>
      <c r="W75" t="s">
        <v>26</v>
      </c>
      <c r="X75" s="1">
        <v>44017</v>
      </c>
      <c r="Y75" s="1">
        <v>41475</v>
      </c>
    </row>
    <row r="76" spans="1:25" x14ac:dyDescent="0.25">
      <c r="A76">
        <v>75</v>
      </c>
      <c r="B76" t="s">
        <v>25</v>
      </c>
      <c r="C76">
        <v>3</v>
      </c>
      <c r="D76" t="s">
        <v>347</v>
      </c>
      <c r="E76" s="2" t="s">
        <v>127</v>
      </c>
      <c r="F76" s="2" t="s">
        <v>263</v>
      </c>
      <c r="G76" s="7">
        <v>78400</v>
      </c>
      <c r="H76" s="7">
        <v>49600</v>
      </c>
      <c r="I76" s="7">
        <v>0</v>
      </c>
      <c r="J76" s="7">
        <v>0</v>
      </c>
      <c r="K76" s="7">
        <v>84</v>
      </c>
      <c r="L76" s="7">
        <v>0</v>
      </c>
      <c r="M76" s="7">
        <v>0</v>
      </c>
      <c r="N76" s="7">
        <v>0</v>
      </c>
      <c r="O76" s="7">
        <v>0</v>
      </c>
      <c r="P76">
        <v>6</v>
      </c>
      <c r="Q76">
        <v>3</v>
      </c>
      <c r="R76">
        <v>10</v>
      </c>
      <c r="S76" s="1">
        <v>44007</v>
      </c>
      <c r="T76" s="1">
        <v>44007</v>
      </c>
      <c r="U76">
        <v>9464</v>
      </c>
      <c r="V76">
        <v>1600</v>
      </c>
      <c r="W76" t="s">
        <v>26</v>
      </c>
      <c r="X76" s="1">
        <v>44017</v>
      </c>
      <c r="Y76" s="1">
        <v>41475</v>
      </c>
    </row>
    <row r="77" spans="1:25" x14ac:dyDescent="0.25">
      <c r="A77">
        <v>76</v>
      </c>
      <c r="B77" t="s">
        <v>25</v>
      </c>
      <c r="C77">
        <v>3</v>
      </c>
      <c r="D77" t="s">
        <v>348</v>
      </c>
      <c r="E77" s="2" t="s">
        <v>707</v>
      </c>
      <c r="F77" s="2" t="s">
        <v>263</v>
      </c>
      <c r="G77" s="7">
        <v>402000</v>
      </c>
      <c r="H77" s="7">
        <v>330000</v>
      </c>
      <c r="I77" s="7">
        <v>0</v>
      </c>
      <c r="J77" s="7">
        <v>0</v>
      </c>
      <c r="K77" s="7">
        <v>549</v>
      </c>
      <c r="L77" s="7">
        <v>0</v>
      </c>
      <c r="M77" s="7">
        <v>0</v>
      </c>
      <c r="N77" s="7">
        <v>0</v>
      </c>
      <c r="O77" s="7">
        <v>0</v>
      </c>
      <c r="P77">
        <v>6</v>
      </c>
      <c r="Q77">
        <v>3</v>
      </c>
      <c r="R77">
        <v>10</v>
      </c>
      <c r="S77" s="1">
        <v>44007</v>
      </c>
      <c r="T77" s="1">
        <v>44007</v>
      </c>
      <c r="U77">
        <v>41521</v>
      </c>
      <c r="V77">
        <v>4000</v>
      </c>
      <c r="W77" t="s">
        <v>26</v>
      </c>
      <c r="X77" s="1">
        <v>44017</v>
      </c>
      <c r="Y77" s="1">
        <v>41475</v>
      </c>
    </row>
    <row r="78" spans="1:25" x14ac:dyDescent="0.25">
      <c r="A78">
        <v>77</v>
      </c>
      <c r="B78" t="s">
        <v>25</v>
      </c>
      <c r="C78">
        <v>3</v>
      </c>
      <c r="D78" t="s">
        <v>349</v>
      </c>
      <c r="E78" s="2" t="s">
        <v>220</v>
      </c>
      <c r="F78" s="2" t="s">
        <v>263</v>
      </c>
      <c r="G78" s="7">
        <v>455400</v>
      </c>
      <c r="H78" s="7">
        <v>417600</v>
      </c>
      <c r="I78" s="7">
        <v>0</v>
      </c>
      <c r="J78" s="7">
        <v>0</v>
      </c>
      <c r="K78" s="7">
        <v>690</v>
      </c>
      <c r="L78" s="7">
        <v>0</v>
      </c>
      <c r="M78" s="7">
        <v>0</v>
      </c>
      <c r="N78" s="7">
        <v>0</v>
      </c>
      <c r="O78" s="7">
        <v>0</v>
      </c>
      <c r="P78">
        <v>6</v>
      </c>
      <c r="Q78">
        <v>3</v>
      </c>
      <c r="R78">
        <v>10</v>
      </c>
      <c r="S78" s="1">
        <v>44007</v>
      </c>
      <c r="T78" s="1">
        <v>44007</v>
      </c>
      <c r="U78">
        <v>10090</v>
      </c>
      <c r="V78">
        <v>2100</v>
      </c>
      <c r="W78" t="s">
        <v>26</v>
      </c>
      <c r="X78" s="1">
        <v>44017</v>
      </c>
      <c r="Y78" s="1">
        <v>41475</v>
      </c>
    </row>
    <row r="79" spans="1:25" x14ac:dyDescent="0.25">
      <c r="A79">
        <v>78</v>
      </c>
      <c r="B79" t="s">
        <v>25</v>
      </c>
      <c r="C79">
        <v>3</v>
      </c>
      <c r="D79" t="s">
        <v>350</v>
      </c>
      <c r="E79" s="2" t="s">
        <v>708</v>
      </c>
      <c r="F79" s="2" t="s">
        <v>263</v>
      </c>
      <c r="G79" s="7">
        <v>122000</v>
      </c>
      <c r="H79" s="7">
        <v>71600</v>
      </c>
      <c r="I79" s="7">
        <v>0</v>
      </c>
      <c r="J79" s="7">
        <v>0</v>
      </c>
      <c r="K79" s="7">
        <v>122</v>
      </c>
      <c r="L79" s="7">
        <v>0</v>
      </c>
      <c r="M79" s="7">
        <v>0</v>
      </c>
      <c r="N79" s="7">
        <v>0</v>
      </c>
      <c r="O79" s="7">
        <v>0</v>
      </c>
      <c r="P79">
        <v>6</v>
      </c>
      <c r="Q79">
        <v>3</v>
      </c>
      <c r="R79">
        <v>10</v>
      </c>
      <c r="S79" s="1">
        <v>44007</v>
      </c>
      <c r="T79" s="1">
        <v>44007</v>
      </c>
      <c r="U79">
        <v>26436</v>
      </c>
      <c r="V79">
        <v>2800</v>
      </c>
      <c r="W79" t="s">
        <v>26</v>
      </c>
      <c r="X79" s="1">
        <v>44017</v>
      </c>
      <c r="Y79" s="1">
        <v>41475</v>
      </c>
    </row>
    <row r="80" spans="1:25" x14ac:dyDescent="0.25">
      <c r="A80">
        <v>79</v>
      </c>
      <c r="B80" t="s">
        <v>25</v>
      </c>
      <c r="C80">
        <v>3</v>
      </c>
      <c r="D80" t="s">
        <v>351</v>
      </c>
      <c r="E80" s="2" t="s">
        <v>709</v>
      </c>
      <c r="F80" s="2" t="s">
        <v>263</v>
      </c>
      <c r="G80" s="7">
        <v>356400</v>
      </c>
      <c r="H80" s="7">
        <v>291600</v>
      </c>
      <c r="I80" s="7">
        <v>0</v>
      </c>
      <c r="J80" s="7">
        <v>0</v>
      </c>
      <c r="K80" s="7">
        <v>485</v>
      </c>
      <c r="L80" s="7">
        <v>0</v>
      </c>
      <c r="M80" s="7">
        <v>0</v>
      </c>
      <c r="N80" s="7">
        <v>0</v>
      </c>
      <c r="O80" s="7">
        <v>0</v>
      </c>
      <c r="P80">
        <v>6</v>
      </c>
      <c r="Q80">
        <v>3</v>
      </c>
      <c r="R80">
        <v>10</v>
      </c>
      <c r="S80" s="1">
        <v>44007</v>
      </c>
      <c r="T80" s="1">
        <v>44007</v>
      </c>
      <c r="U80">
        <v>22433</v>
      </c>
      <c r="V80">
        <v>3600</v>
      </c>
      <c r="W80" t="s">
        <v>26</v>
      </c>
      <c r="X80" s="1">
        <v>44017</v>
      </c>
      <c r="Y80" s="1">
        <v>41475</v>
      </c>
    </row>
    <row r="81" spans="1:25" x14ac:dyDescent="0.25">
      <c r="A81">
        <v>80</v>
      </c>
      <c r="B81" t="s">
        <v>25</v>
      </c>
      <c r="C81">
        <v>3</v>
      </c>
      <c r="D81" t="s">
        <v>886</v>
      </c>
      <c r="E81" s="2" t="s">
        <v>946</v>
      </c>
      <c r="F81" s="2" t="s">
        <v>263</v>
      </c>
      <c r="G81" s="7">
        <v>0</v>
      </c>
      <c r="H81" s="7">
        <v>1370000</v>
      </c>
      <c r="I81" s="7">
        <v>0</v>
      </c>
      <c r="J81" s="7">
        <v>0</v>
      </c>
      <c r="K81" s="7">
        <v>13954</v>
      </c>
      <c r="L81" s="7">
        <v>0</v>
      </c>
      <c r="M81" s="7">
        <v>0</v>
      </c>
      <c r="N81" s="7">
        <v>0</v>
      </c>
      <c r="O81" s="7">
        <v>0</v>
      </c>
      <c r="P81">
        <v>6</v>
      </c>
      <c r="Q81">
        <v>3</v>
      </c>
      <c r="R81">
        <v>10</v>
      </c>
      <c r="S81" s="1">
        <v>44007</v>
      </c>
      <c r="T81" s="1">
        <v>44007</v>
      </c>
      <c r="U81">
        <v>378</v>
      </c>
      <c r="V81">
        <v>3800</v>
      </c>
      <c r="W81" t="s">
        <v>26</v>
      </c>
      <c r="X81" s="1">
        <v>44017</v>
      </c>
      <c r="Y81" s="1">
        <v>41475</v>
      </c>
    </row>
    <row r="82" spans="1:25" x14ac:dyDescent="0.25">
      <c r="A82">
        <v>81</v>
      </c>
      <c r="B82" t="s">
        <v>25</v>
      </c>
      <c r="C82">
        <v>3</v>
      </c>
      <c r="D82" t="s">
        <v>352</v>
      </c>
      <c r="E82" s="2" t="s">
        <v>214</v>
      </c>
      <c r="F82" s="2" t="s">
        <v>263</v>
      </c>
      <c r="G82" s="7">
        <v>379800</v>
      </c>
      <c r="H82" s="7">
        <v>342000</v>
      </c>
      <c r="I82" s="7">
        <v>0</v>
      </c>
      <c r="J82" s="7">
        <v>0</v>
      </c>
      <c r="K82" s="7">
        <v>566</v>
      </c>
      <c r="L82" s="7">
        <v>0</v>
      </c>
      <c r="M82" s="7">
        <v>0</v>
      </c>
      <c r="N82" s="7">
        <v>0</v>
      </c>
      <c r="O82" s="7">
        <v>0</v>
      </c>
      <c r="P82">
        <v>6</v>
      </c>
      <c r="Q82">
        <v>3</v>
      </c>
      <c r="R82">
        <v>10</v>
      </c>
      <c r="S82" s="1">
        <v>44007</v>
      </c>
      <c r="T82" s="1">
        <v>44007</v>
      </c>
      <c r="U82">
        <v>7766</v>
      </c>
      <c r="V82">
        <v>2100</v>
      </c>
      <c r="W82" t="s">
        <v>26</v>
      </c>
      <c r="X82" s="1">
        <v>44017</v>
      </c>
      <c r="Y82" s="1">
        <v>41475</v>
      </c>
    </row>
    <row r="83" spans="1:25" x14ac:dyDescent="0.25">
      <c r="A83">
        <v>82</v>
      </c>
      <c r="B83" t="s">
        <v>25</v>
      </c>
      <c r="C83">
        <v>3</v>
      </c>
      <c r="D83" t="s">
        <v>353</v>
      </c>
      <c r="E83" s="2" t="s">
        <v>710</v>
      </c>
      <c r="F83" s="2" t="s">
        <v>263</v>
      </c>
      <c r="G83" s="7">
        <v>716800</v>
      </c>
      <c r="H83" s="7">
        <v>659200</v>
      </c>
      <c r="I83" s="7">
        <v>0</v>
      </c>
      <c r="J83" s="7">
        <v>0</v>
      </c>
      <c r="K83" s="7">
        <v>1089</v>
      </c>
      <c r="L83" s="7">
        <v>0</v>
      </c>
      <c r="M83" s="7">
        <v>0</v>
      </c>
      <c r="N83" s="7">
        <v>0</v>
      </c>
      <c r="O83" s="7">
        <v>0</v>
      </c>
      <c r="P83">
        <v>6</v>
      </c>
      <c r="Q83">
        <v>3</v>
      </c>
      <c r="R83">
        <v>10</v>
      </c>
      <c r="S83" s="1">
        <v>44007</v>
      </c>
      <c r="T83" s="1">
        <v>44007</v>
      </c>
      <c r="U83">
        <v>29496</v>
      </c>
      <c r="V83">
        <v>3200</v>
      </c>
      <c r="W83" t="s">
        <v>26</v>
      </c>
      <c r="X83" s="1">
        <v>44017</v>
      </c>
      <c r="Y83" s="1">
        <v>41475</v>
      </c>
    </row>
    <row r="84" spans="1:25" x14ac:dyDescent="0.25">
      <c r="A84">
        <v>83</v>
      </c>
      <c r="B84" t="s">
        <v>25</v>
      </c>
      <c r="C84">
        <v>3</v>
      </c>
      <c r="D84" t="s">
        <v>866</v>
      </c>
      <c r="E84" s="2" t="s">
        <v>50</v>
      </c>
      <c r="F84" s="2" t="s">
        <v>263</v>
      </c>
      <c r="G84" s="7">
        <v>0</v>
      </c>
      <c r="H84" s="7">
        <v>536800</v>
      </c>
      <c r="I84" s="7">
        <v>0</v>
      </c>
      <c r="J84" s="7">
        <v>0</v>
      </c>
      <c r="K84" s="7">
        <v>882</v>
      </c>
      <c r="L84" s="7">
        <v>0</v>
      </c>
      <c r="M84" s="7">
        <v>0</v>
      </c>
      <c r="N84" s="7">
        <v>0</v>
      </c>
      <c r="O84" s="7">
        <v>0</v>
      </c>
      <c r="P84">
        <v>6</v>
      </c>
      <c r="Q84">
        <v>3</v>
      </c>
      <c r="R84">
        <v>10</v>
      </c>
      <c r="S84" s="1">
        <v>44007</v>
      </c>
      <c r="T84" s="1">
        <v>44007</v>
      </c>
      <c r="U84">
        <v>856</v>
      </c>
      <c r="V84">
        <v>2200</v>
      </c>
      <c r="W84" t="s">
        <v>26</v>
      </c>
      <c r="X84" s="1">
        <v>44017</v>
      </c>
      <c r="Y84" s="1">
        <v>41475</v>
      </c>
    </row>
    <row r="85" spans="1:25" x14ac:dyDescent="0.25">
      <c r="A85">
        <v>84</v>
      </c>
      <c r="B85" t="s">
        <v>25</v>
      </c>
      <c r="C85">
        <v>3</v>
      </c>
      <c r="D85" t="s">
        <v>354</v>
      </c>
      <c r="E85" s="2" t="s">
        <v>711</v>
      </c>
      <c r="F85" s="2" t="s">
        <v>263</v>
      </c>
      <c r="G85" s="7">
        <v>388321</v>
      </c>
      <c r="H85" s="7">
        <v>355321</v>
      </c>
      <c r="I85" s="7">
        <v>3321</v>
      </c>
      <c r="J85" s="7">
        <v>0</v>
      </c>
      <c r="K85" s="7">
        <v>588</v>
      </c>
      <c r="L85" s="7">
        <v>0</v>
      </c>
      <c r="M85" s="7">
        <v>0</v>
      </c>
      <c r="N85" s="7">
        <v>2</v>
      </c>
      <c r="O85" s="7">
        <v>0</v>
      </c>
      <c r="P85">
        <v>6</v>
      </c>
      <c r="Q85">
        <v>3</v>
      </c>
      <c r="R85">
        <v>10</v>
      </c>
      <c r="S85" s="1">
        <v>44007</v>
      </c>
      <c r="T85" s="1">
        <v>44007</v>
      </c>
      <c r="U85">
        <v>5730</v>
      </c>
      <c r="V85">
        <v>2500</v>
      </c>
      <c r="W85" t="s">
        <v>26</v>
      </c>
      <c r="X85" s="1">
        <v>44017</v>
      </c>
      <c r="Y85" s="1">
        <v>41475</v>
      </c>
    </row>
    <row r="86" spans="1:25" x14ac:dyDescent="0.25">
      <c r="A86">
        <v>85</v>
      </c>
      <c r="B86" t="s">
        <v>25</v>
      </c>
      <c r="C86">
        <v>3</v>
      </c>
      <c r="D86" t="s">
        <v>355</v>
      </c>
      <c r="E86" s="2" t="s">
        <v>206</v>
      </c>
      <c r="F86" s="2" t="s">
        <v>263</v>
      </c>
      <c r="G86" s="7">
        <v>0</v>
      </c>
      <c r="H86" s="7">
        <v>543900</v>
      </c>
      <c r="I86" s="7">
        <v>0</v>
      </c>
      <c r="J86" s="7">
        <v>0</v>
      </c>
      <c r="K86" s="7">
        <v>898</v>
      </c>
      <c r="L86" s="7">
        <v>0</v>
      </c>
      <c r="M86" s="7">
        <v>0</v>
      </c>
      <c r="N86" s="7">
        <v>0</v>
      </c>
      <c r="O86" s="7">
        <v>0</v>
      </c>
      <c r="P86">
        <v>6</v>
      </c>
      <c r="Q86">
        <v>3</v>
      </c>
      <c r="R86">
        <v>10</v>
      </c>
      <c r="S86" s="1">
        <v>44007</v>
      </c>
      <c r="T86" s="1">
        <v>44007</v>
      </c>
      <c r="U86">
        <v>11519</v>
      </c>
      <c r="V86">
        <v>2300</v>
      </c>
      <c r="W86" t="s">
        <v>26</v>
      </c>
      <c r="X86" s="1">
        <v>44017</v>
      </c>
      <c r="Y86" s="1">
        <v>41475</v>
      </c>
    </row>
    <row r="87" spans="1:25" x14ac:dyDescent="0.25">
      <c r="A87">
        <v>86</v>
      </c>
      <c r="B87" t="s">
        <v>25</v>
      </c>
      <c r="C87">
        <v>3</v>
      </c>
      <c r="D87" t="s">
        <v>356</v>
      </c>
      <c r="E87" s="2" t="s">
        <v>65</v>
      </c>
      <c r="F87" s="2" t="s">
        <v>263</v>
      </c>
      <c r="G87" s="7">
        <v>202500</v>
      </c>
      <c r="H87" s="7">
        <v>157500</v>
      </c>
      <c r="I87" s="7">
        <v>0</v>
      </c>
      <c r="J87" s="7">
        <v>0</v>
      </c>
      <c r="K87" s="7">
        <v>263</v>
      </c>
      <c r="L87" s="7">
        <v>0</v>
      </c>
      <c r="M87" s="7">
        <v>0</v>
      </c>
      <c r="N87" s="7">
        <v>0</v>
      </c>
      <c r="O87" s="7">
        <v>0</v>
      </c>
      <c r="P87">
        <v>6</v>
      </c>
      <c r="Q87">
        <v>3</v>
      </c>
      <c r="R87">
        <v>10</v>
      </c>
      <c r="S87" s="1">
        <v>44007</v>
      </c>
      <c r="T87" s="1">
        <v>44007</v>
      </c>
      <c r="U87">
        <v>17378</v>
      </c>
      <c r="V87">
        <v>2500</v>
      </c>
      <c r="W87" t="s">
        <v>26</v>
      </c>
      <c r="X87" s="1">
        <v>44017</v>
      </c>
      <c r="Y87" s="1">
        <v>41475</v>
      </c>
    </row>
    <row r="88" spans="1:25" x14ac:dyDescent="0.25">
      <c r="A88">
        <v>87</v>
      </c>
      <c r="B88" t="s">
        <v>25</v>
      </c>
      <c r="C88">
        <v>3</v>
      </c>
      <c r="D88" t="s">
        <v>357</v>
      </c>
      <c r="E88" s="2" t="s">
        <v>712</v>
      </c>
      <c r="F88" s="2" t="s">
        <v>263</v>
      </c>
      <c r="G88" s="7">
        <v>88800</v>
      </c>
      <c r="H88" s="7">
        <v>67200</v>
      </c>
      <c r="I88" s="7">
        <v>0</v>
      </c>
      <c r="J88" s="7">
        <v>0</v>
      </c>
      <c r="K88" s="7">
        <v>112</v>
      </c>
      <c r="L88" s="7">
        <v>0</v>
      </c>
      <c r="M88" s="7">
        <v>0</v>
      </c>
      <c r="N88" s="7">
        <v>0</v>
      </c>
      <c r="O88" s="7">
        <v>0</v>
      </c>
      <c r="P88">
        <v>6</v>
      </c>
      <c r="Q88">
        <v>3</v>
      </c>
      <c r="R88">
        <v>10</v>
      </c>
      <c r="S88" s="1">
        <v>44007</v>
      </c>
      <c r="T88" s="1">
        <v>44007</v>
      </c>
      <c r="U88">
        <v>18044</v>
      </c>
      <c r="V88">
        <v>1200</v>
      </c>
      <c r="W88" t="s">
        <v>26</v>
      </c>
      <c r="X88" s="1">
        <v>44017</v>
      </c>
      <c r="Y88" s="1">
        <v>41475</v>
      </c>
    </row>
    <row r="89" spans="1:25" x14ac:dyDescent="0.25">
      <c r="A89">
        <v>88</v>
      </c>
      <c r="B89" t="s">
        <v>25</v>
      </c>
      <c r="C89">
        <v>3</v>
      </c>
      <c r="D89" t="s">
        <v>868</v>
      </c>
      <c r="E89" s="2" t="s">
        <v>173</v>
      </c>
      <c r="F89" s="2" t="s">
        <v>263</v>
      </c>
      <c r="G89" s="7">
        <v>0</v>
      </c>
      <c r="H89" s="7">
        <v>149858</v>
      </c>
      <c r="I89" s="7">
        <v>0</v>
      </c>
      <c r="J89" s="7">
        <v>0</v>
      </c>
      <c r="K89" s="7">
        <v>248</v>
      </c>
      <c r="L89" s="7">
        <v>0</v>
      </c>
      <c r="M89" s="7">
        <v>0</v>
      </c>
      <c r="N89" s="7">
        <v>0</v>
      </c>
      <c r="O89" s="7">
        <v>0</v>
      </c>
      <c r="P89">
        <v>6</v>
      </c>
      <c r="Q89">
        <v>3</v>
      </c>
      <c r="R89">
        <v>10</v>
      </c>
      <c r="S89" s="1">
        <v>44007</v>
      </c>
      <c r="T89" s="1">
        <v>44007</v>
      </c>
      <c r="U89">
        <v>1142</v>
      </c>
      <c r="V89">
        <v>1500</v>
      </c>
      <c r="W89" t="s">
        <v>26</v>
      </c>
      <c r="X89" s="1">
        <v>44017</v>
      </c>
      <c r="Y89" s="1">
        <v>41475</v>
      </c>
    </row>
    <row r="90" spans="1:25" x14ac:dyDescent="0.25">
      <c r="A90">
        <v>89</v>
      </c>
      <c r="B90" t="s">
        <v>25</v>
      </c>
      <c r="C90">
        <v>3</v>
      </c>
      <c r="D90" t="s">
        <v>871</v>
      </c>
      <c r="E90" s="2" t="s">
        <v>942</v>
      </c>
      <c r="F90" s="2" t="s">
        <v>263</v>
      </c>
      <c r="G90" s="7">
        <v>757108</v>
      </c>
      <c r="H90" s="7">
        <v>757108</v>
      </c>
      <c r="I90" s="7">
        <v>287108</v>
      </c>
      <c r="J90" s="7">
        <v>23162</v>
      </c>
      <c r="K90" s="7">
        <v>45326</v>
      </c>
      <c r="L90" s="7">
        <v>0</v>
      </c>
      <c r="M90" s="7">
        <v>0</v>
      </c>
      <c r="N90" s="7">
        <v>79</v>
      </c>
      <c r="O90" s="7">
        <v>0</v>
      </c>
      <c r="P90">
        <v>6</v>
      </c>
      <c r="Q90">
        <v>3</v>
      </c>
      <c r="R90">
        <v>10</v>
      </c>
      <c r="S90" s="1">
        <v>44007</v>
      </c>
      <c r="T90" s="1">
        <v>44007</v>
      </c>
      <c r="U90">
        <v>153</v>
      </c>
      <c r="V90">
        <v>3200</v>
      </c>
      <c r="W90" t="s">
        <v>26</v>
      </c>
      <c r="X90" s="1">
        <v>44017</v>
      </c>
      <c r="Y90" s="1">
        <v>41475</v>
      </c>
    </row>
    <row r="91" spans="1:25" x14ac:dyDescent="0.25">
      <c r="A91">
        <v>90</v>
      </c>
      <c r="B91" t="s">
        <v>25</v>
      </c>
      <c r="C91">
        <v>3</v>
      </c>
      <c r="D91" t="s">
        <v>358</v>
      </c>
      <c r="E91" s="2" t="s">
        <v>72</v>
      </c>
      <c r="F91" s="2" t="s">
        <v>263</v>
      </c>
      <c r="G91" s="7">
        <v>0</v>
      </c>
      <c r="H91" s="7">
        <v>83700</v>
      </c>
      <c r="I91" s="7">
        <v>0</v>
      </c>
      <c r="J91" s="7">
        <v>0</v>
      </c>
      <c r="K91" s="7">
        <v>139</v>
      </c>
      <c r="L91" s="7">
        <v>0</v>
      </c>
      <c r="M91" s="7">
        <v>0</v>
      </c>
      <c r="N91" s="7">
        <v>0</v>
      </c>
      <c r="O91" s="7">
        <v>0</v>
      </c>
      <c r="P91">
        <v>6</v>
      </c>
      <c r="Q91">
        <v>3</v>
      </c>
      <c r="R91">
        <v>10</v>
      </c>
      <c r="S91" s="1">
        <v>44007</v>
      </c>
      <c r="T91" s="1">
        <v>44007</v>
      </c>
      <c r="U91">
        <v>3345</v>
      </c>
      <c r="V91">
        <v>900</v>
      </c>
      <c r="W91" t="s">
        <v>26</v>
      </c>
      <c r="X91" s="1">
        <v>44017</v>
      </c>
      <c r="Y91" s="1">
        <v>41475</v>
      </c>
    </row>
    <row r="92" spans="1:25" x14ac:dyDescent="0.25">
      <c r="A92">
        <v>91</v>
      </c>
      <c r="B92" t="s">
        <v>25</v>
      </c>
      <c r="C92">
        <v>3</v>
      </c>
      <c r="D92" t="s">
        <v>359</v>
      </c>
      <c r="E92" s="2" t="s">
        <v>139</v>
      </c>
      <c r="F92" s="2" t="s">
        <v>263</v>
      </c>
      <c r="G92" s="7">
        <v>484982</v>
      </c>
      <c r="H92" s="7">
        <v>427382</v>
      </c>
      <c r="I92" s="7">
        <v>0</v>
      </c>
      <c r="J92" s="7">
        <v>0</v>
      </c>
      <c r="K92" s="7">
        <v>708</v>
      </c>
      <c r="L92" s="7">
        <v>0</v>
      </c>
      <c r="M92" s="7">
        <v>0</v>
      </c>
      <c r="N92" s="7">
        <v>0</v>
      </c>
      <c r="O92" s="7">
        <v>0</v>
      </c>
      <c r="P92">
        <v>6</v>
      </c>
      <c r="Q92">
        <v>3</v>
      </c>
      <c r="R92">
        <v>10</v>
      </c>
      <c r="S92" s="1">
        <v>44007</v>
      </c>
      <c r="T92" s="1">
        <v>44007</v>
      </c>
      <c r="U92">
        <v>17526</v>
      </c>
      <c r="V92">
        <v>3200</v>
      </c>
      <c r="W92" t="s">
        <v>26</v>
      </c>
      <c r="X92" s="1">
        <v>44017</v>
      </c>
      <c r="Y92" s="1">
        <v>41475</v>
      </c>
    </row>
    <row r="93" spans="1:25" x14ac:dyDescent="0.25">
      <c r="A93">
        <v>92</v>
      </c>
      <c r="B93" t="s">
        <v>25</v>
      </c>
      <c r="C93">
        <v>3</v>
      </c>
      <c r="D93" t="s">
        <v>360</v>
      </c>
      <c r="E93" s="2" t="s">
        <v>713</v>
      </c>
      <c r="F93" s="2" t="s">
        <v>263</v>
      </c>
      <c r="G93" s="7">
        <v>455400</v>
      </c>
      <c r="H93" s="7">
        <v>417600</v>
      </c>
      <c r="I93" s="7">
        <v>0</v>
      </c>
      <c r="J93" s="7">
        <v>0</v>
      </c>
      <c r="K93" s="7">
        <v>690</v>
      </c>
      <c r="L93" s="7">
        <v>0</v>
      </c>
      <c r="M93" s="7">
        <v>0</v>
      </c>
      <c r="N93" s="7">
        <v>0</v>
      </c>
      <c r="O93" s="7">
        <v>0</v>
      </c>
      <c r="P93">
        <v>6</v>
      </c>
      <c r="Q93">
        <v>3</v>
      </c>
      <c r="R93">
        <v>10</v>
      </c>
      <c r="S93" s="1">
        <v>44007</v>
      </c>
      <c r="T93" s="1">
        <v>44007</v>
      </c>
      <c r="U93">
        <v>30600</v>
      </c>
      <c r="V93">
        <v>2100</v>
      </c>
      <c r="W93" t="s">
        <v>26</v>
      </c>
      <c r="X93" s="1">
        <v>44017</v>
      </c>
      <c r="Y93" s="1">
        <v>41475</v>
      </c>
    </row>
    <row r="94" spans="1:25" x14ac:dyDescent="0.25">
      <c r="A94">
        <v>93</v>
      </c>
      <c r="B94" t="s">
        <v>25</v>
      </c>
      <c r="C94">
        <v>3</v>
      </c>
      <c r="D94" t="s">
        <v>361</v>
      </c>
      <c r="E94" s="2" t="s">
        <v>714</v>
      </c>
      <c r="F94" s="2" t="s">
        <v>263</v>
      </c>
      <c r="G94" s="7">
        <v>0</v>
      </c>
      <c r="H94" s="7">
        <v>845500</v>
      </c>
      <c r="I94" s="7">
        <v>0</v>
      </c>
      <c r="J94" s="7">
        <v>0</v>
      </c>
      <c r="K94" s="7">
        <v>1396</v>
      </c>
      <c r="L94" s="7">
        <v>0</v>
      </c>
      <c r="M94" s="7">
        <v>0</v>
      </c>
      <c r="N94" s="7">
        <v>0</v>
      </c>
      <c r="O94" s="7">
        <v>0</v>
      </c>
      <c r="P94">
        <v>6</v>
      </c>
      <c r="Q94">
        <v>3</v>
      </c>
      <c r="R94">
        <v>10</v>
      </c>
      <c r="S94" s="1">
        <v>44007</v>
      </c>
      <c r="T94" s="1">
        <v>44007</v>
      </c>
      <c r="U94">
        <v>7242</v>
      </c>
      <c r="V94">
        <v>3500</v>
      </c>
      <c r="W94" t="s">
        <v>26</v>
      </c>
      <c r="X94" s="1">
        <v>44017</v>
      </c>
      <c r="Y94" s="1">
        <v>41475</v>
      </c>
    </row>
    <row r="95" spans="1:25" x14ac:dyDescent="0.25">
      <c r="A95">
        <v>94</v>
      </c>
      <c r="B95" t="s">
        <v>25</v>
      </c>
      <c r="C95">
        <v>3</v>
      </c>
      <c r="D95" t="s">
        <v>362</v>
      </c>
      <c r="E95" s="2" t="s">
        <v>183</v>
      </c>
      <c r="F95" s="2" t="s">
        <v>263</v>
      </c>
      <c r="G95" s="7">
        <v>117678</v>
      </c>
      <c r="H95" s="7">
        <v>99678</v>
      </c>
      <c r="I95" s="7">
        <v>0</v>
      </c>
      <c r="J95" s="7">
        <v>0</v>
      </c>
      <c r="K95" s="7">
        <v>165</v>
      </c>
      <c r="L95" s="7">
        <v>0</v>
      </c>
      <c r="M95" s="7">
        <v>0</v>
      </c>
      <c r="N95" s="7">
        <v>0</v>
      </c>
      <c r="O95" s="7">
        <v>0</v>
      </c>
      <c r="P95">
        <v>6</v>
      </c>
      <c r="Q95">
        <v>3</v>
      </c>
      <c r="R95">
        <v>10</v>
      </c>
      <c r="S95" s="1">
        <v>44007</v>
      </c>
      <c r="T95" s="1">
        <v>44007</v>
      </c>
      <c r="U95">
        <v>6315</v>
      </c>
      <c r="V95">
        <v>1000</v>
      </c>
      <c r="W95" t="s">
        <v>26</v>
      </c>
      <c r="X95" s="1">
        <v>44017</v>
      </c>
      <c r="Y95" s="1">
        <v>41475</v>
      </c>
    </row>
    <row r="96" spans="1:25" x14ac:dyDescent="0.25">
      <c r="A96">
        <v>95</v>
      </c>
      <c r="B96" t="s">
        <v>25</v>
      </c>
      <c r="C96">
        <v>3</v>
      </c>
      <c r="D96" t="s">
        <v>363</v>
      </c>
      <c r="E96" s="2" t="s">
        <v>163</v>
      </c>
      <c r="F96" s="2" t="s">
        <v>263</v>
      </c>
      <c r="G96" s="7">
        <v>135800</v>
      </c>
      <c r="H96" s="7">
        <v>105200</v>
      </c>
      <c r="I96" s="7">
        <v>0</v>
      </c>
      <c r="J96" s="7">
        <v>0</v>
      </c>
      <c r="K96" s="7">
        <v>176</v>
      </c>
      <c r="L96" s="7">
        <v>0</v>
      </c>
      <c r="M96" s="7">
        <v>0</v>
      </c>
      <c r="N96" s="7">
        <v>0</v>
      </c>
      <c r="O96" s="7">
        <v>0</v>
      </c>
      <c r="P96">
        <v>6</v>
      </c>
      <c r="Q96">
        <v>3</v>
      </c>
      <c r="R96">
        <v>10</v>
      </c>
      <c r="S96" s="1">
        <v>44007</v>
      </c>
      <c r="T96" s="1">
        <v>44007</v>
      </c>
      <c r="U96">
        <v>4178</v>
      </c>
      <c r="V96">
        <v>1700</v>
      </c>
      <c r="W96" t="s">
        <v>26</v>
      </c>
      <c r="X96" s="1">
        <v>44017</v>
      </c>
      <c r="Y96" s="1">
        <v>41475</v>
      </c>
    </row>
    <row r="97" spans="1:25" x14ac:dyDescent="0.25">
      <c r="A97">
        <v>96</v>
      </c>
      <c r="B97" t="s">
        <v>25</v>
      </c>
      <c r="C97">
        <v>3</v>
      </c>
      <c r="D97" t="s">
        <v>364</v>
      </c>
      <c r="E97" s="2" t="s">
        <v>201</v>
      </c>
      <c r="F97" s="2" t="s">
        <v>263</v>
      </c>
      <c r="G97" s="7">
        <v>0</v>
      </c>
      <c r="H97" s="7">
        <v>1254800</v>
      </c>
      <c r="I97" s="7">
        <v>0</v>
      </c>
      <c r="J97" s="7">
        <v>0</v>
      </c>
      <c r="K97" s="7">
        <v>2069</v>
      </c>
      <c r="L97" s="7">
        <v>0</v>
      </c>
      <c r="M97" s="7">
        <v>0</v>
      </c>
      <c r="N97" s="7">
        <v>0</v>
      </c>
      <c r="O97" s="7">
        <v>0</v>
      </c>
      <c r="P97">
        <v>6</v>
      </c>
      <c r="Q97">
        <v>3</v>
      </c>
      <c r="R97">
        <v>10</v>
      </c>
      <c r="S97" s="1">
        <v>44007</v>
      </c>
      <c r="T97" s="1">
        <v>44007</v>
      </c>
      <c r="U97">
        <v>18280</v>
      </c>
      <c r="V97">
        <v>3600</v>
      </c>
      <c r="W97" t="s">
        <v>26</v>
      </c>
      <c r="X97" s="1">
        <v>44017</v>
      </c>
      <c r="Y97" s="1">
        <v>41475</v>
      </c>
    </row>
    <row r="98" spans="1:25" x14ac:dyDescent="0.25">
      <c r="A98">
        <v>97</v>
      </c>
      <c r="B98" t="s">
        <v>25</v>
      </c>
      <c r="C98">
        <v>3</v>
      </c>
      <c r="D98" t="s">
        <v>365</v>
      </c>
      <c r="E98" s="2" t="s">
        <v>30</v>
      </c>
      <c r="F98" s="2" t="s">
        <v>263</v>
      </c>
      <c r="G98" s="7">
        <v>453636</v>
      </c>
      <c r="H98" s="7">
        <v>415498</v>
      </c>
      <c r="I98" s="7">
        <v>115498</v>
      </c>
      <c r="J98" s="7">
        <v>0</v>
      </c>
      <c r="K98" s="7">
        <v>688</v>
      </c>
      <c r="L98" s="7">
        <v>0</v>
      </c>
      <c r="M98" s="7">
        <v>0</v>
      </c>
      <c r="N98" s="7">
        <v>32</v>
      </c>
      <c r="O98" s="7">
        <v>0</v>
      </c>
      <c r="P98">
        <v>6</v>
      </c>
      <c r="Q98">
        <v>3</v>
      </c>
      <c r="R98">
        <v>10</v>
      </c>
      <c r="S98" s="1">
        <v>44007</v>
      </c>
      <c r="T98" s="1">
        <v>44007</v>
      </c>
      <c r="U98">
        <v>4251</v>
      </c>
      <c r="V98">
        <v>2800</v>
      </c>
      <c r="W98" t="s">
        <v>26</v>
      </c>
      <c r="X98" s="1">
        <v>44017</v>
      </c>
      <c r="Y98" s="1">
        <v>41475</v>
      </c>
    </row>
    <row r="99" spans="1:25" x14ac:dyDescent="0.25">
      <c r="A99">
        <v>98</v>
      </c>
      <c r="B99" t="s">
        <v>25</v>
      </c>
      <c r="C99">
        <v>3</v>
      </c>
      <c r="D99" t="s">
        <v>366</v>
      </c>
      <c r="E99" s="2" t="s">
        <v>715</v>
      </c>
      <c r="F99" s="2" t="s">
        <v>263</v>
      </c>
      <c r="G99" s="7">
        <v>775972</v>
      </c>
      <c r="H99" s="7">
        <v>774172</v>
      </c>
      <c r="I99" s="7">
        <v>84172</v>
      </c>
      <c r="J99" s="7">
        <v>0</v>
      </c>
      <c r="K99" s="7">
        <v>1273</v>
      </c>
      <c r="L99" s="7">
        <v>0</v>
      </c>
      <c r="M99" s="7">
        <v>0</v>
      </c>
      <c r="N99" s="7">
        <v>23</v>
      </c>
      <c r="O99" s="7">
        <v>0</v>
      </c>
      <c r="P99">
        <v>6</v>
      </c>
      <c r="Q99">
        <v>3</v>
      </c>
      <c r="R99">
        <v>10</v>
      </c>
      <c r="S99" s="1">
        <v>44007</v>
      </c>
      <c r="T99" s="1">
        <v>44007</v>
      </c>
      <c r="U99">
        <v>7166</v>
      </c>
      <c r="V99">
        <v>100</v>
      </c>
      <c r="W99" t="s">
        <v>26</v>
      </c>
      <c r="X99" s="1">
        <v>44017</v>
      </c>
      <c r="Y99" s="1">
        <v>41475</v>
      </c>
    </row>
    <row r="100" spans="1:25" x14ac:dyDescent="0.25">
      <c r="A100">
        <v>99</v>
      </c>
      <c r="B100" t="s">
        <v>25</v>
      </c>
      <c r="C100">
        <v>3</v>
      </c>
      <c r="D100" t="s">
        <v>902</v>
      </c>
      <c r="E100" s="2" t="s">
        <v>153</v>
      </c>
      <c r="F100" s="2" t="s">
        <v>263</v>
      </c>
      <c r="G100" s="7">
        <v>0</v>
      </c>
      <c r="H100" s="7">
        <v>643707</v>
      </c>
      <c r="I100" s="7">
        <v>0</v>
      </c>
      <c r="J100" s="7">
        <v>0</v>
      </c>
      <c r="K100" s="7">
        <v>1062</v>
      </c>
      <c r="L100" s="7">
        <v>0</v>
      </c>
      <c r="M100" s="7">
        <v>0</v>
      </c>
      <c r="N100" s="7">
        <v>0</v>
      </c>
      <c r="O100" s="7">
        <v>0</v>
      </c>
      <c r="P100">
        <v>6</v>
      </c>
      <c r="Q100">
        <v>3</v>
      </c>
      <c r="R100">
        <v>10</v>
      </c>
      <c r="S100" s="1">
        <v>44007</v>
      </c>
      <c r="T100" s="1">
        <v>44007</v>
      </c>
      <c r="U100">
        <v>2437</v>
      </c>
      <c r="V100">
        <v>2700</v>
      </c>
      <c r="W100" t="s">
        <v>26</v>
      </c>
      <c r="X100" s="1">
        <v>44017</v>
      </c>
      <c r="Y100" s="1">
        <v>41475</v>
      </c>
    </row>
    <row r="101" spans="1:25" x14ac:dyDescent="0.25">
      <c r="A101">
        <v>100</v>
      </c>
      <c r="B101" t="s">
        <v>25</v>
      </c>
      <c r="C101">
        <v>3</v>
      </c>
      <c r="D101" t="s">
        <v>925</v>
      </c>
      <c r="E101" s="2" t="s">
        <v>968</v>
      </c>
      <c r="F101" s="2" t="s">
        <v>263</v>
      </c>
      <c r="G101" s="7">
        <v>874764</v>
      </c>
      <c r="H101" s="7">
        <v>841429</v>
      </c>
      <c r="I101" s="7">
        <v>11429</v>
      </c>
      <c r="J101" s="7">
        <v>0</v>
      </c>
      <c r="K101" s="7">
        <v>1383</v>
      </c>
      <c r="L101" s="7">
        <v>0</v>
      </c>
      <c r="M101" s="7">
        <v>0</v>
      </c>
      <c r="N101" s="7">
        <v>3</v>
      </c>
      <c r="O101" s="7">
        <v>0</v>
      </c>
      <c r="P101">
        <v>6</v>
      </c>
      <c r="Q101">
        <v>3</v>
      </c>
      <c r="R101">
        <v>10</v>
      </c>
      <c r="S101" s="1">
        <v>44007</v>
      </c>
      <c r="T101" s="1">
        <v>44007</v>
      </c>
      <c r="U101">
        <v>390</v>
      </c>
      <c r="V101">
        <v>3900</v>
      </c>
      <c r="W101" t="s">
        <v>26</v>
      </c>
      <c r="X101" s="1">
        <v>44017</v>
      </c>
      <c r="Y101" s="1">
        <v>41475</v>
      </c>
    </row>
    <row r="102" spans="1:25" x14ac:dyDescent="0.25">
      <c r="A102">
        <v>101</v>
      </c>
      <c r="B102" t="s">
        <v>25</v>
      </c>
      <c r="C102">
        <v>3</v>
      </c>
      <c r="D102" t="s">
        <v>917</v>
      </c>
      <c r="E102" s="2" t="s">
        <v>962</v>
      </c>
      <c r="F102" s="2" t="s">
        <v>263</v>
      </c>
      <c r="G102" s="7">
        <v>149303</v>
      </c>
      <c r="H102" s="7">
        <v>134986</v>
      </c>
      <c r="I102" s="7">
        <v>38986</v>
      </c>
      <c r="J102" s="7">
        <v>0</v>
      </c>
      <c r="K102" s="7">
        <v>223</v>
      </c>
      <c r="L102" s="7">
        <v>0</v>
      </c>
      <c r="M102" s="7">
        <v>0</v>
      </c>
      <c r="N102" s="7">
        <v>11</v>
      </c>
      <c r="O102" s="7">
        <v>0</v>
      </c>
      <c r="P102">
        <v>6</v>
      </c>
      <c r="Q102">
        <v>3</v>
      </c>
      <c r="R102">
        <v>10</v>
      </c>
      <c r="S102" s="1">
        <v>44007</v>
      </c>
      <c r="T102" s="1">
        <v>44007</v>
      </c>
      <c r="U102">
        <v>544</v>
      </c>
      <c r="V102">
        <v>2700</v>
      </c>
      <c r="W102" t="s">
        <v>26</v>
      </c>
      <c r="X102" s="1">
        <v>44017</v>
      </c>
      <c r="Y102" s="1">
        <v>41475</v>
      </c>
    </row>
    <row r="103" spans="1:25" x14ac:dyDescent="0.25">
      <c r="A103">
        <v>102</v>
      </c>
      <c r="B103" t="s">
        <v>25</v>
      </c>
      <c r="C103">
        <v>3</v>
      </c>
      <c r="D103" t="s">
        <v>367</v>
      </c>
      <c r="E103" s="2" t="s">
        <v>716</v>
      </c>
      <c r="F103" s="2" t="s">
        <v>263</v>
      </c>
      <c r="G103" s="7">
        <v>27777</v>
      </c>
      <c r="H103" s="7">
        <v>2577</v>
      </c>
      <c r="I103" s="7">
        <v>0</v>
      </c>
      <c r="J103" s="7">
        <v>0</v>
      </c>
      <c r="K103" s="7">
        <v>7</v>
      </c>
      <c r="L103" s="7">
        <v>0</v>
      </c>
      <c r="M103" s="7">
        <v>0</v>
      </c>
      <c r="N103" s="7">
        <v>0</v>
      </c>
      <c r="O103" s="7">
        <v>0</v>
      </c>
      <c r="P103">
        <v>6</v>
      </c>
      <c r="Q103">
        <v>3</v>
      </c>
      <c r="R103">
        <v>10</v>
      </c>
      <c r="S103" s="1">
        <v>44007</v>
      </c>
      <c r="T103" s="1">
        <v>44007</v>
      </c>
      <c r="U103">
        <v>4382</v>
      </c>
      <c r="V103">
        <v>1400</v>
      </c>
      <c r="W103" t="s">
        <v>26</v>
      </c>
      <c r="X103" s="1">
        <v>44017</v>
      </c>
      <c r="Y103" s="1">
        <v>41475</v>
      </c>
    </row>
    <row r="104" spans="1:25" x14ac:dyDescent="0.25">
      <c r="A104">
        <v>103</v>
      </c>
      <c r="B104" t="s">
        <v>25</v>
      </c>
      <c r="C104">
        <v>3</v>
      </c>
      <c r="D104" t="s">
        <v>368</v>
      </c>
      <c r="E104" s="2" t="s">
        <v>96</v>
      </c>
      <c r="F104" s="2" t="s">
        <v>263</v>
      </c>
      <c r="G104" s="7">
        <v>214000</v>
      </c>
      <c r="H104" s="7">
        <v>160000</v>
      </c>
      <c r="I104" s="7">
        <v>0</v>
      </c>
      <c r="J104" s="7">
        <v>0</v>
      </c>
      <c r="K104" s="7">
        <v>268</v>
      </c>
      <c r="L104" s="7">
        <v>0</v>
      </c>
      <c r="M104" s="7">
        <v>0</v>
      </c>
      <c r="N104" s="7">
        <v>0</v>
      </c>
      <c r="O104" s="7">
        <v>0</v>
      </c>
      <c r="P104">
        <v>6</v>
      </c>
      <c r="Q104">
        <v>3</v>
      </c>
      <c r="R104">
        <v>10</v>
      </c>
      <c r="S104" s="1">
        <v>44007</v>
      </c>
      <c r="T104" s="1">
        <v>44007</v>
      </c>
      <c r="U104">
        <v>5021</v>
      </c>
      <c r="V104">
        <v>3000</v>
      </c>
      <c r="W104" t="s">
        <v>26</v>
      </c>
      <c r="X104" s="1">
        <v>44017</v>
      </c>
      <c r="Y104" s="1">
        <v>41475</v>
      </c>
    </row>
    <row r="105" spans="1:25" x14ac:dyDescent="0.25">
      <c r="A105">
        <v>104</v>
      </c>
      <c r="B105" t="s">
        <v>25</v>
      </c>
      <c r="C105">
        <v>3</v>
      </c>
      <c r="D105" t="s">
        <v>369</v>
      </c>
      <c r="E105" s="2" t="s">
        <v>84</v>
      </c>
      <c r="F105" s="2" t="s">
        <v>263</v>
      </c>
      <c r="G105" s="7">
        <v>896000</v>
      </c>
      <c r="H105" s="7">
        <v>866900</v>
      </c>
      <c r="I105" s="7">
        <v>6900</v>
      </c>
      <c r="J105" s="7">
        <v>0</v>
      </c>
      <c r="K105" s="7">
        <v>1425</v>
      </c>
      <c r="L105" s="7">
        <v>0</v>
      </c>
      <c r="M105" s="7">
        <v>0</v>
      </c>
      <c r="N105" s="7">
        <v>2</v>
      </c>
      <c r="O105" s="7">
        <v>0</v>
      </c>
      <c r="P105">
        <v>6</v>
      </c>
      <c r="Q105">
        <v>3</v>
      </c>
      <c r="R105">
        <v>10</v>
      </c>
      <c r="S105" s="1">
        <v>44007</v>
      </c>
      <c r="T105" s="1">
        <v>44007</v>
      </c>
      <c r="U105">
        <v>11764</v>
      </c>
      <c r="V105">
        <v>100</v>
      </c>
      <c r="W105" t="s">
        <v>26</v>
      </c>
      <c r="X105" s="1">
        <v>44017</v>
      </c>
      <c r="Y105" s="1">
        <v>41475</v>
      </c>
    </row>
    <row r="106" spans="1:25" x14ac:dyDescent="0.25">
      <c r="A106">
        <v>105</v>
      </c>
      <c r="B106" t="s">
        <v>25</v>
      </c>
      <c r="C106">
        <v>3</v>
      </c>
      <c r="D106" t="s">
        <v>370</v>
      </c>
      <c r="E106" s="2" t="s">
        <v>123</v>
      </c>
      <c r="F106" s="2" t="s">
        <v>263</v>
      </c>
      <c r="G106" s="7">
        <v>0</v>
      </c>
      <c r="H106" s="7">
        <v>110400</v>
      </c>
      <c r="I106" s="7">
        <v>0</v>
      </c>
      <c r="J106" s="7">
        <v>0</v>
      </c>
      <c r="K106" s="7">
        <v>183</v>
      </c>
      <c r="L106" s="7">
        <v>0</v>
      </c>
      <c r="M106" s="7">
        <v>0</v>
      </c>
      <c r="N106" s="7">
        <v>0</v>
      </c>
      <c r="O106" s="7">
        <v>0</v>
      </c>
      <c r="P106">
        <v>6</v>
      </c>
      <c r="Q106">
        <v>3</v>
      </c>
      <c r="R106">
        <v>10</v>
      </c>
      <c r="S106" s="1">
        <v>44007</v>
      </c>
      <c r="T106" s="1">
        <v>44007</v>
      </c>
      <c r="U106">
        <v>12852</v>
      </c>
      <c r="V106">
        <v>1200</v>
      </c>
      <c r="W106" t="s">
        <v>26</v>
      </c>
      <c r="X106" s="1">
        <v>44017</v>
      </c>
      <c r="Y106" s="1">
        <v>41475</v>
      </c>
    </row>
    <row r="107" spans="1:25" x14ac:dyDescent="0.25">
      <c r="A107">
        <v>106</v>
      </c>
      <c r="B107" t="s">
        <v>25</v>
      </c>
      <c r="C107">
        <v>3</v>
      </c>
      <c r="D107" t="s">
        <v>371</v>
      </c>
      <c r="E107" s="2" t="s">
        <v>168</v>
      </c>
      <c r="F107" s="2" t="s">
        <v>263</v>
      </c>
      <c r="G107" s="7">
        <v>226000</v>
      </c>
      <c r="H107" s="7">
        <v>190000</v>
      </c>
      <c r="I107" s="7">
        <v>0</v>
      </c>
      <c r="J107" s="7">
        <v>0</v>
      </c>
      <c r="K107" s="7">
        <v>316</v>
      </c>
      <c r="L107" s="7">
        <v>0</v>
      </c>
      <c r="M107" s="7">
        <v>0</v>
      </c>
      <c r="N107" s="7">
        <v>0</v>
      </c>
      <c r="O107" s="7">
        <v>0</v>
      </c>
      <c r="P107">
        <v>6</v>
      </c>
      <c r="Q107">
        <v>3</v>
      </c>
      <c r="R107">
        <v>10</v>
      </c>
      <c r="S107" s="1">
        <v>44007</v>
      </c>
      <c r="T107" s="1">
        <v>44007</v>
      </c>
      <c r="U107">
        <v>4845</v>
      </c>
      <c r="V107">
        <v>2000</v>
      </c>
      <c r="W107" t="s">
        <v>26</v>
      </c>
      <c r="X107" s="1">
        <v>44017</v>
      </c>
      <c r="Y107" s="1">
        <v>41475</v>
      </c>
    </row>
    <row r="108" spans="1:25" x14ac:dyDescent="0.25">
      <c r="A108">
        <v>107</v>
      </c>
      <c r="B108" t="s">
        <v>25</v>
      </c>
      <c r="C108">
        <v>3</v>
      </c>
      <c r="D108" t="s">
        <v>372</v>
      </c>
      <c r="E108" s="2" t="s">
        <v>187</v>
      </c>
      <c r="F108" s="2" t="s">
        <v>263</v>
      </c>
      <c r="G108" s="7">
        <v>379800</v>
      </c>
      <c r="H108" s="7">
        <v>342000</v>
      </c>
      <c r="I108" s="7">
        <v>0</v>
      </c>
      <c r="J108" s="7">
        <v>0</v>
      </c>
      <c r="K108" s="7">
        <v>566</v>
      </c>
      <c r="L108" s="7">
        <v>0</v>
      </c>
      <c r="M108" s="7">
        <v>0</v>
      </c>
      <c r="N108" s="7">
        <v>0</v>
      </c>
      <c r="O108" s="7">
        <v>0</v>
      </c>
      <c r="P108">
        <v>6</v>
      </c>
      <c r="Q108">
        <v>3</v>
      </c>
      <c r="R108">
        <v>10</v>
      </c>
      <c r="S108" s="1">
        <v>44007</v>
      </c>
      <c r="T108" s="1">
        <v>44007</v>
      </c>
      <c r="U108">
        <v>8022</v>
      </c>
      <c r="V108">
        <v>2100</v>
      </c>
      <c r="W108" t="s">
        <v>26</v>
      </c>
      <c r="X108" s="1">
        <v>44017</v>
      </c>
      <c r="Y108" s="1">
        <v>41475</v>
      </c>
    </row>
    <row r="109" spans="1:25" x14ac:dyDescent="0.25">
      <c r="A109">
        <v>108</v>
      </c>
      <c r="B109" t="s">
        <v>25</v>
      </c>
      <c r="C109">
        <v>3</v>
      </c>
      <c r="D109" t="s">
        <v>373</v>
      </c>
      <c r="E109" s="2" t="s">
        <v>239</v>
      </c>
      <c r="F109" s="2" t="s">
        <v>263</v>
      </c>
      <c r="G109" s="7">
        <v>496044</v>
      </c>
      <c r="H109" s="7">
        <v>495844</v>
      </c>
      <c r="I109" s="7">
        <v>0</v>
      </c>
      <c r="J109" s="7">
        <v>0</v>
      </c>
      <c r="K109" s="7">
        <v>815</v>
      </c>
      <c r="L109" s="7">
        <v>0</v>
      </c>
      <c r="M109" s="7">
        <v>0</v>
      </c>
      <c r="N109" s="7">
        <v>0</v>
      </c>
      <c r="O109" s="7">
        <v>0</v>
      </c>
      <c r="P109">
        <v>6</v>
      </c>
      <c r="Q109">
        <v>3</v>
      </c>
      <c r="R109">
        <v>10</v>
      </c>
      <c r="S109" s="1">
        <v>44007</v>
      </c>
      <c r="T109" s="1">
        <v>44007</v>
      </c>
      <c r="U109">
        <v>13021</v>
      </c>
      <c r="V109">
        <v>100</v>
      </c>
      <c r="W109" t="s">
        <v>26</v>
      </c>
      <c r="X109" s="1">
        <v>44017</v>
      </c>
      <c r="Y109" s="1">
        <v>41475</v>
      </c>
    </row>
    <row r="110" spans="1:25" x14ac:dyDescent="0.25">
      <c r="A110">
        <v>109</v>
      </c>
      <c r="B110" t="s">
        <v>25</v>
      </c>
      <c r="C110">
        <v>3</v>
      </c>
      <c r="D110" t="s">
        <v>374</v>
      </c>
      <c r="E110" s="2" t="s">
        <v>234</v>
      </c>
      <c r="F110" s="2" t="s">
        <v>263</v>
      </c>
      <c r="G110" s="7">
        <v>0</v>
      </c>
      <c r="H110" s="7">
        <v>92245</v>
      </c>
      <c r="I110" s="7">
        <v>0</v>
      </c>
      <c r="J110" s="7">
        <v>0</v>
      </c>
      <c r="K110" s="7">
        <v>153</v>
      </c>
      <c r="L110" s="7">
        <v>0</v>
      </c>
      <c r="M110" s="7">
        <v>0</v>
      </c>
      <c r="N110" s="7">
        <v>0</v>
      </c>
      <c r="O110" s="7">
        <v>0</v>
      </c>
      <c r="P110">
        <v>6</v>
      </c>
      <c r="Q110">
        <v>3</v>
      </c>
      <c r="R110">
        <v>10</v>
      </c>
      <c r="S110" s="1">
        <v>44007</v>
      </c>
      <c r="T110" s="1">
        <v>44007</v>
      </c>
      <c r="U110">
        <v>2052</v>
      </c>
      <c r="V110">
        <v>1000</v>
      </c>
      <c r="W110" t="s">
        <v>26</v>
      </c>
      <c r="X110" s="1">
        <v>44017</v>
      </c>
      <c r="Y110" s="1">
        <v>41475</v>
      </c>
    </row>
    <row r="111" spans="1:25" x14ac:dyDescent="0.25">
      <c r="A111">
        <v>110</v>
      </c>
      <c r="B111" t="s">
        <v>25</v>
      </c>
      <c r="C111">
        <v>3</v>
      </c>
      <c r="D111" t="s">
        <v>375</v>
      </c>
      <c r="E111" s="2" t="s">
        <v>74</v>
      </c>
      <c r="F111" s="2" t="s">
        <v>263</v>
      </c>
      <c r="G111" s="7">
        <v>492800</v>
      </c>
      <c r="H111" s="7">
        <v>435200</v>
      </c>
      <c r="I111" s="7">
        <v>0</v>
      </c>
      <c r="J111" s="7">
        <v>0</v>
      </c>
      <c r="K111" s="7">
        <v>721</v>
      </c>
      <c r="L111" s="7">
        <v>0</v>
      </c>
      <c r="M111" s="7">
        <v>0</v>
      </c>
      <c r="N111" s="7">
        <v>0</v>
      </c>
      <c r="O111" s="7">
        <v>0</v>
      </c>
      <c r="P111">
        <v>6</v>
      </c>
      <c r="Q111">
        <v>3</v>
      </c>
      <c r="R111">
        <v>10</v>
      </c>
      <c r="S111" s="1">
        <v>44007</v>
      </c>
      <c r="T111" s="1">
        <v>44007</v>
      </c>
      <c r="U111">
        <v>105388</v>
      </c>
      <c r="V111">
        <v>3200</v>
      </c>
      <c r="W111" t="s">
        <v>26</v>
      </c>
      <c r="X111" s="1">
        <v>44017</v>
      </c>
      <c r="Y111" s="1">
        <v>41475</v>
      </c>
    </row>
    <row r="112" spans="1:25" x14ac:dyDescent="0.25">
      <c r="A112">
        <v>111</v>
      </c>
      <c r="B112" t="s">
        <v>25</v>
      </c>
      <c r="C112">
        <v>3</v>
      </c>
      <c r="D112" t="s">
        <v>376</v>
      </c>
      <c r="E112" s="2" t="s">
        <v>717</v>
      </c>
      <c r="F112" s="2" t="s">
        <v>263</v>
      </c>
      <c r="G112" s="7">
        <v>547590</v>
      </c>
      <c r="H112" s="7">
        <v>547410</v>
      </c>
      <c r="I112" s="7">
        <v>0</v>
      </c>
      <c r="J112" s="7">
        <v>0</v>
      </c>
      <c r="K112" s="7">
        <v>900</v>
      </c>
      <c r="L112" s="7">
        <v>0</v>
      </c>
      <c r="M112" s="7">
        <v>0</v>
      </c>
      <c r="N112" s="7">
        <v>0</v>
      </c>
      <c r="O112" s="7">
        <v>0</v>
      </c>
      <c r="P112">
        <v>6</v>
      </c>
      <c r="Q112">
        <v>3</v>
      </c>
      <c r="R112">
        <v>10</v>
      </c>
      <c r="S112" s="1">
        <v>44007</v>
      </c>
      <c r="T112" s="1">
        <v>44007</v>
      </c>
      <c r="U112">
        <v>3821</v>
      </c>
      <c r="V112">
        <v>10</v>
      </c>
      <c r="W112" t="s">
        <v>26</v>
      </c>
      <c r="X112" s="1">
        <v>44017</v>
      </c>
      <c r="Y112" s="1">
        <v>41475</v>
      </c>
    </row>
    <row r="113" spans="1:25" x14ac:dyDescent="0.25">
      <c r="A113">
        <v>112</v>
      </c>
      <c r="B113" t="s">
        <v>25</v>
      </c>
      <c r="C113">
        <v>3</v>
      </c>
      <c r="D113" t="s">
        <v>377</v>
      </c>
      <c r="E113" s="2" t="s">
        <v>718</v>
      </c>
      <c r="F113" s="2" t="s">
        <v>263</v>
      </c>
      <c r="G113" s="7">
        <v>339200</v>
      </c>
      <c r="H113" s="7">
        <v>297800</v>
      </c>
      <c r="I113" s="7">
        <v>0</v>
      </c>
      <c r="J113" s="7">
        <v>0</v>
      </c>
      <c r="K113" s="7">
        <v>493</v>
      </c>
      <c r="L113" s="7">
        <v>0</v>
      </c>
      <c r="M113" s="7">
        <v>0</v>
      </c>
      <c r="N113" s="7">
        <v>0</v>
      </c>
      <c r="O113" s="7">
        <v>0</v>
      </c>
      <c r="P113">
        <v>6</v>
      </c>
      <c r="Q113">
        <v>3</v>
      </c>
      <c r="R113">
        <v>10</v>
      </c>
      <c r="S113" s="1">
        <v>44007</v>
      </c>
      <c r="T113" s="1">
        <v>44007</v>
      </c>
      <c r="U113">
        <v>7757</v>
      </c>
      <c r="V113">
        <v>2300</v>
      </c>
      <c r="W113" t="s">
        <v>26</v>
      </c>
      <c r="X113" s="1">
        <v>44017</v>
      </c>
      <c r="Y113" s="1">
        <v>41475</v>
      </c>
    </row>
    <row r="114" spans="1:25" x14ac:dyDescent="0.25">
      <c r="A114">
        <v>113</v>
      </c>
      <c r="B114" t="s">
        <v>25</v>
      </c>
      <c r="C114">
        <v>3</v>
      </c>
      <c r="D114" t="s">
        <v>378</v>
      </c>
      <c r="E114" s="2" t="s">
        <v>122</v>
      </c>
      <c r="F114" s="2" t="s">
        <v>263</v>
      </c>
      <c r="G114" s="7">
        <v>216482</v>
      </c>
      <c r="H114" s="7">
        <v>184082</v>
      </c>
      <c r="I114" s="7">
        <v>0</v>
      </c>
      <c r="J114" s="7">
        <v>0</v>
      </c>
      <c r="K114" s="7">
        <v>306</v>
      </c>
      <c r="L114" s="7">
        <v>0</v>
      </c>
      <c r="M114" s="7">
        <v>0</v>
      </c>
      <c r="N114" s="7">
        <v>0</v>
      </c>
      <c r="O114" s="7">
        <v>0</v>
      </c>
      <c r="P114">
        <v>6</v>
      </c>
      <c r="Q114">
        <v>3</v>
      </c>
      <c r="R114">
        <v>10</v>
      </c>
      <c r="S114" s="1">
        <v>44007</v>
      </c>
      <c r="T114" s="1">
        <v>44007</v>
      </c>
      <c r="U114">
        <v>4744</v>
      </c>
      <c r="V114">
        <v>1800</v>
      </c>
      <c r="W114" t="s">
        <v>26</v>
      </c>
      <c r="X114" s="1">
        <v>44017</v>
      </c>
      <c r="Y114" s="1">
        <v>41475</v>
      </c>
    </row>
    <row r="115" spans="1:25" x14ac:dyDescent="0.25">
      <c r="A115">
        <v>114</v>
      </c>
      <c r="B115" t="s">
        <v>25</v>
      </c>
      <c r="C115">
        <v>3</v>
      </c>
      <c r="D115" t="s">
        <v>379</v>
      </c>
      <c r="E115" s="2" t="s">
        <v>104</v>
      </c>
      <c r="F115" s="2" t="s">
        <v>263</v>
      </c>
      <c r="G115" s="7">
        <v>53900</v>
      </c>
      <c r="H115" s="7">
        <v>41300</v>
      </c>
      <c r="I115" s="7">
        <v>0</v>
      </c>
      <c r="J115" s="7">
        <v>0</v>
      </c>
      <c r="K115" s="7">
        <v>69</v>
      </c>
      <c r="L115" s="7">
        <v>0</v>
      </c>
      <c r="M115" s="7">
        <v>0</v>
      </c>
      <c r="N115" s="7">
        <v>0</v>
      </c>
      <c r="O115" s="7">
        <v>0</v>
      </c>
      <c r="P115">
        <v>6</v>
      </c>
      <c r="Q115">
        <v>3</v>
      </c>
      <c r="R115">
        <v>10</v>
      </c>
      <c r="S115" s="1">
        <v>44007</v>
      </c>
      <c r="T115" s="1">
        <v>44007</v>
      </c>
      <c r="U115">
        <v>4510</v>
      </c>
      <c r="V115">
        <v>700</v>
      </c>
      <c r="W115" t="s">
        <v>26</v>
      </c>
      <c r="X115" s="1">
        <v>44017</v>
      </c>
      <c r="Y115" s="1">
        <v>41475</v>
      </c>
    </row>
    <row r="116" spans="1:25" x14ac:dyDescent="0.25">
      <c r="A116">
        <v>115</v>
      </c>
      <c r="B116" t="s">
        <v>25</v>
      </c>
      <c r="C116">
        <v>3</v>
      </c>
      <c r="D116" t="s">
        <v>380</v>
      </c>
      <c r="E116" s="2" t="s">
        <v>719</v>
      </c>
      <c r="F116" s="2" t="s">
        <v>263</v>
      </c>
      <c r="G116" s="7">
        <v>11209</v>
      </c>
      <c r="H116" s="7">
        <v>11029</v>
      </c>
      <c r="I116" s="7">
        <v>0</v>
      </c>
      <c r="J116" s="7">
        <v>0</v>
      </c>
      <c r="K116" s="7">
        <v>18</v>
      </c>
      <c r="L116" s="7">
        <v>0</v>
      </c>
      <c r="M116" s="7">
        <v>0</v>
      </c>
      <c r="N116" s="7">
        <v>0</v>
      </c>
      <c r="O116" s="7">
        <v>0</v>
      </c>
      <c r="P116">
        <v>6</v>
      </c>
      <c r="Q116">
        <v>3</v>
      </c>
      <c r="R116">
        <v>10</v>
      </c>
      <c r="S116" s="1">
        <v>44007</v>
      </c>
      <c r="T116" s="1">
        <v>44007</v>
      </c>
      <c r="U116">
        <v>2387</v>
      </c>
      <c r="V116">
        <v>10</v>
      </c>
      <c r="W116" t="s">
        <v>26</v>
      </c>
      <c r="X116" s="1">
        <v>44017</v>
      </c>
      <c r="Y116" s="1">
        <v>41475</v>
      </c>
    </row>
    <row r="117" spans="1:25" x14ac:dyDescent="0.25">
      <c r="A117">
        <v>116</v>
      </c>
      <c r="B117" t="s">
        <v>25</v>
      </c>
      <c r="C117">
        <v>3</v>
      </c>
      <c r="D117" t="s">
        <v>381</v>
      </c>
      <c r="E117" s="2" t="s">
        <v>148</v>
      </c>
      <c r="F117" s="2" t="s">
        <v>263</v>
      </c>
      <c r="G117" s="7">
        <v>587200</v>
      </c>
      <c r="H117" s="7">
        <v>497200</v>
      </c>
      <c r="I117" s="7">
        <v>0</v>
      </c>
      <c r="J117" s="7">
        <v>0</v>
      </c>
      <c r="K117" s="7">
        <v>826</v>
      </c>
      <c r="L117" s="7">
        <v>0</v>
      </c>
      <c r="M117" s="7">
        <v>0</v>
      </c>
      <c r="N117" s="7">
        <v>0</v>
      </c>
      <c r="O117" s="7">
        <v>0</v>
      </c>
      <c r="P117">
        <v>6</v>
      </c>
      <c r="Q117">
        <v>3</v>
      </c>
      <c r="R117">
        <v>10</v>
      </c>
      <c r="S117" s="1">
        <v>44007</v>
      </c>
      <c r="T117" s="1">
        <v>44007</v>
      </c>
      <c r="U117">
        <v>22671</v>
      </c>
      <c r="V117">
        <v>5000</v>
      </c>
      <c r="W117" t="s">
        <v>26</v>
      </c>
      <c r="X117" s="1">
        <v>44017</v>
      </c>
      <c r="Y117" s="1">
        <v>41475</v>
      </c>
    </row>
    <row r="118" spans="1:25" x14ac:dyDescent="0.25">
      <c r="A118">
        <v>117</v>
      </c>
      <c r="B118" t="s">
        <v>25</v>
      </c>
      <c r="C118">
        <v>3</v>
      </c>
      <c r="D118" t="s">
        <v>382</v>
      </c>
      <c r="E118" s="2" t="s">
        <v>159</v>
      </c>
      <c r="F118" s="2" t="s">
        <v>263</v>
      </c>
      <c r="G118" s="7">
        <v>0</v>
      </c>
      <c r="H118" s="7">
        <v>783121</v>
      </c>
      <c r="I118" s="7">
        <v>0</v>
      </c>
      <c r="J118" s="7">
        <v>0</v>
      </c>
      <c r="K118" s="7">
        <v>1293</v>
      </c>
      <c r="L118" s="7">
        <v>0</v>
      </c>
      <c r="M118" s="7">
        <v>0</v>
      </c>
      <c r="N118" s="7">
        <v>0</v>
      </c>
      <c r="O118" s="7">
        <v>0</v>
      </c>
      <c r="P118">
        <v>6</v>
      </c>
      <c r="Q118">
        <v>3</v>
      </c>
      <c r="R118">
        <v>10</v>
      </c>
      <c r="S118" s="1">
        <v>44007</v>
      </c>
      <c r="T118" s="1">
        <v>44007</v>
      </c>
      <c r="U118">
        <v>3757</v>
      </c>
      <c r="V118">
        <v>3200</v>
      </c>
      <c r="W118" t="s">
        <v>26</v>
      </c>
      <c r="X118" s="1">
        <v>44017</v>
      </c>
      <c r="Y118" s="1">
        <v>41475</v>
      </c>
    </row>
    <row r="119" spans="1:25" x14ac:dyDescent="0.25">
      <c r="A119">
        <v>118</v>
      </c>
      <c r="B119" t="s">
        <v>25</v>
      </c>
      <c r="C119">
        <v>3</v>
      </c>
      <c r="D119" t="s">
        <v>887</v>
      </c>
      <c r="E119" s="2" t="s">
        <v>947</v>
      </c>
      <c r="F119" s="2" t="s">
        <v>263</v>
      </c>
      <c r="G119" s="7">
        <v>70900</v>
      </c>
      <c r="H119" s="7">
        <v>70830</v>
      </c>
      <c r="I119" s="7">
        <v>70830</v>
      </c>
      <c r="J119" s="7">
        <v>0</v>
      </c>
      <c r="K119" s="7">
        <v>635</v>
      </c>
      <c r="L119" s="7">
        <v>0</v>
      </c>
      <c r="M119" s="7">
        <v>0</v>
      </c>
      <c r="N119" s="7">
        <v>19</v>
      </c>
      <c r="O119" s="7">
        <v>0</v>
      </c>
      <c r="P119">
        <v>6</v>
      </c>
      <c r="Q119">
        <v>3</v>
      </c>
      <c r="R119">
        <v>10</v>
      </c>
      <c r="S119" s="1">
        <v>44007</v>
      </c>
      <c r="T119" s="1">
        <v>44007</v>
      </c>
      <c r="U119">
        <v>62</v>
      </c>
      <c r="V119">
        <v>10</v>
      </c>
      <c r="W119" t="s">
        <v>26</v>
      </c>
      <c r="X119" s="1">
        <v>44017</v>
      </c>
      <c r="Y119" s="1">
        <v>41475</v>
      </c>
    </row>
    <row r="120" spans="1:25" x14ac:dyDescent="0.25">
      <c r="A120">
        <v>119</v>
      </c>
      <c r="B120" t="s">
        <v>25</v>
      </c>
      <c r="C120">
        <v>3</v>
      </c>
      <c r="D120" t="s">
        <v>383</v>
      </c>
      <c r="E120" s="2" t="s">
        <v>197</v>
      </c>
      <c r="F120" s="2" t="s">
        <v>263</v>
      </c>
      <c r="G120" s="7">
        <v>0</v>
      </c>
      <c r="H120" s="7">
        <v>677600</v>
      </c>
      <c r="I120" s="7">
        <v>0</v>
      </c>
      <c r="J120" s="7">
        <v>0</v>
      </c>
      <c r="K120" s="7">
        <v>1118</v>
      </c>
      <c r="L120" s="7">
        <v>0</v>
      </c>
      <c r="M120" s="7">
        <v>0</v>
      </c>
      <c r="N120" s="7">
        <v>0</v>
      </c>
      <c r="O120" s="7">
        <v>0</v>
      </c>
      <c r="P120">
        <v>6</v>
      </c>
      <c r="Q120">
        <v>3</v>
      </c>
      <c r="R120">
        <v>10</v>
      </c>
      <c r="S120" s="1">
        <v>44007</v>
      </c>
      <c r="T120" s="1">
        <v>44007</v>
      </c>
      <c r="U120">
        <v>16469</v>
      </c>
      <c r="V120">
        <v>2800</v>
      </c>
      <c r="W120" t="s">
        <v>26</v>
      </c>
      <c r="X120" s="1">
        <v>44017</v>
      </c>
      <c r="Y120" s="1">
        <v>41475</v>
      </c>
    </row>
    <row r="121" spans="1:25" x14ac:dyDescent="0.25">
      <c r="A121">
        <v>120</v>
      </c>
      <c r="B121" t="s">
        <v>25</v>
      </c>
      <c r="C121">
        <v>3</v>
      </c>
      <c r="D121" t="s">
        <v>384</v>
      </c>
      <c r="E121" s="2" t="s">
        <v>720</v>
      </c>
      <c r="F121" s="2" t="s">
        <v>263</v>
      </c>
      <c r="G121" s="7">
        <v>166000</v>
      </c>
      <c r="H121" s="7">
        <v>130000</v>
      </c>
      <c r="I121" s="7">
        <v>0</v>
      </c>
      <c r="J121" s="7">
        <v>0</v>
      </c>
      <c r="K121" s="7">
        <v>217</v>
      </c>
      <c r="L121" s="7">
        <v>0</v>
      </c>
      <c r="M121" s="7">
        <v>0</v>
      </c>
      <c r="N121" s="7">
        <v>0</v>
      </c>
      <c r="O121" s="7">
        <v>0</v>
      </c>
      <c r="P121">
        <v>6</v>
      </c>
      <c r="Q121">
        <v>3</v>
      </c>
      <c r="R121">
        <v>10</v>
      </c>
      <c r="S121" s="1">
        <v>44007</v>
      </c>
      <c r="T121" s="1">
        <v>44007</v>
      </c>
      <c r="U121">
        <v>12863</v>
      </c>
      <c r="V121">
        <v>2000</v>
      </c>
      <c r="W121" t="s">
        <v>26</v>
      </c>
      <c r="X121" s="1">
        <v>44017</v>
      </c>
      <c r="Y121" s="1">
        <v>41475</v>
      </c>
    </row>
    <row r="122" spans="1:25" x14ac:dyDescent="0.25">
      <c r="A122">
        <v>121</v>
      </c>
      <c r="B122" t="s">
        <v>25</v>
      </c>
      <c r="C122">
        <v>3</v>
      </c>
      <c r="D122" t="s">
        <v>385</v>
      </c>
      <c r="E122" s="2" t="s">
        <v>203</v>
      </c>
      <c r="F122" s="2" t="s">
        <v>263</v>
      </c>
      <c r="G122" s="7">
        <v>68800</v>
      </c>
      <c r="H122" s="7">
        <v>43600</v>
      </c>
      <c r="I122" s="7">
        <v>0</v>
      </c>
      <c r="J122" s="7">
        <v>0</v>
      </c>
      <c r="K122" s="7">
        <v>74</v>
      </c>
      <c r="L122" s="7">
        <v>0</v>
      </c>
      <c r="M122" s="7">
        <v>0</v>
      </c>
      <c r="N122" s="7">
        <v>0</v>
      </c>
      <c r="O122" s="7">
        <v>0</v>
      </c>
      <c r="P122">
        <v>6</v>
      </c>
      <c r="Q122">
        <v>3</v>
      </c>
      <c r="R122">
        <v>10</v>
      </c>
      <c r="S122" s="1">
        <v>44007</v>
      </c>
      <c r="T122" s="1">
        <v>44007</v>
      </c>
      <c r="U122">
        <v>2842</v>
      </c>
      <c r="V122">
        <v>1400</v>
      </c>
      <c r="W122" t="s">
        <v>26</v>
      </c>
      <c r="X122" s="1">
        <v>44017</v>
      </c>
      <c r="Y122" s="1">
        <v>41475</v>
      </c>
    </row>
    <row r="123" spans="1:25" x14ac:dyDescent="0.25">
      <c r="A123">
        <v>122</v>
      </c>
      <c r="B123" t="s">
        <v>25</v>
      </c>
      <c r="C123">
        <v>3</v>
      </c>
      <c r="D123" t="s">
        <v>386</v>
      </c>
      <c r="E123" s="2" t="s">
        <v>204</v>
      </c>
      <c r="F123" s="2" t="s">
        <v>263</v>
      </c>
      <c r="G123" s="7">
        <v>0</v>
      </c>
      <c r="H123" s="7">
        <v>1483410</v>
      </c>
      <c r="I123" s="7">
        <v>0</v>
      </c>
      <c r="J123" s="7">
        <v>0</v>
      </c>
      <c r="K123" s="7">
        <v>2443</v>
      </c>
      <c r="L123" s="7">
        <v>0</v>
      </c>
      <c r="M123" s="7">
        <v>0</v>
      </c>
      <c r="N123" s="7">
        <v>0</v>
      </c>
      <c r="O123" s="7">
        <v>0</v>
      </c>
      <c r="P123">
        <v>6</v>
      </c>
      <c r="Q123">
        <v>3</v>
      </c>
      <c r="R123">
        <v>10</v>
      </c>
      <c r="S123" s="1">
        <v>44007</v>
      </c>
      <c r="T123" s="1">
        <v>44007</v>
      </c>
      <c r="U123">
        <v>10498</v>
      </c>
      <c r="V123">
        <v>5000</v>
      </c>
      <c r="W123" t="s">
        <v>26</v>
      </c>
      <c r="X123" s="1">
        <v>44017</v>
      </c>
      <c r="Y123" s="1">
        <v>41475</v>
      </c>
    </row>
    <row r="124" spans="1:25" x14ac:dyDescent="0.25">
      <c r="A124">
        <v>123</v>
      </c>
      <c r="B124" t="s">
        <v>25</v>
      </c>
      <c r="C124">
        <v>3</v>
      </c>
      <c r="D124" t="s">
        <v>387</v>
      </c>
      <c r="E124" s="2" t="s">
        <v>721</v>
      </c>
      <c r="F124" s="2" t="s">
        <v>263</v>
      </c>
      <c r="G124" s="7">
        <v>107660</v>
      </c>
      <c r="H124" s="7">
        <v>96240</v>
      </c>
      <c r="I124" s="7">
        <v>0</v>
      </c>
      <c r="J124" s="7">
        <v>0</v>
      </c>
      <c r="K124" s="7">
        <v>158</v>
      </c>
      <c r="L124" s="7">
        <v>0</v>
      </c>
      <c r="M124" s="7">
        <v>0</v>
      </c>
      <c r="N124" s="7">
        <v>0</v>
      </c>
      <c r="O124" s="7">
        <v>0</v>
      </c>
      <c r="P124">
        <v>6</v>
      </c>
      <c r="Q124">
        <v>3</v>
      </c>
      <c r="R124">
        <v>10</v>
      </c>
      <c r="S124" s="1">
        <v>44007</v>
      </c>
      <c r="T124" s="1">
        <v>44007</v>
      </c>
      <c r="U124">
        <v>7645</v>
      </c>
      <c r="V124">
        <v>100</v>
      </c>
      <c r="W124" t="s">
        <v>26</v>
      </c>
      <c r="X124" s="1">
        <v>44017</v>
      </c>
      <c r="Y124" s="1">
        <v>41475</v>
      </c>
    </row>
    <row r="125" spans="1:25" x14ac:dyDescent="0.25">
      <c r="A125">
        <v>124</v>
      </c>
      <c r="B125" t="s">
        <v>25</v>
      </c>
      <c r="C125">
        <v>3</v>
      </c>
      <c r="D125" t="s">
        <v>911</v>
      </c>
      <c r="E125" s="2" t="s">
        <v>170</v>
      </c>
      <c r="F125" s="2" t="s">
        <v>263</v>
      </c>
      <c r="G125" s="7">
        <v>0</v>
      </c>
      <c r="H125" s="7">
        <v>634697</v>
      </c>
      <c r="I125" s="7">
        <v>0</v>
      </c>
      <c r="J125" s="7">
        <v>0</v>
      </c>
      <c r="K125" s="7">
        <v>1044</v>
      </c>
      <c r="L125" s="7">
        <v>0</v>
      </c>
      <c r="M125" s="7">
        <v>0</v>
      </c>
      <c r="N125" s="7">
        <v>0</v>
      </c>
      <c r="O125" s="7">
        <v>0</v>
      </c>
      <c r="P125">
        <v>6</v>
      </c>
      <c r="Q125">
        <v>3</v>
      </c>
      <c r="R125">
        <v>10</v>
      </c>
      <c r="S125" s="1">
        <v>44007</v>
      </c>
      <c r="T125" s="1">
        <v>44007</v>
      </c>
      <c r="U125">
        <v>676</v>
      </c>
      <c r="V125">
        <v>2600</v>
      </c>
      <c r="W125" t="s">
        <v>26</v>
      </c>
      <c r="X125" s="1">
        <v>44017</v>
      </c>
      <c r="Y125" s="1">
        <v>41475</v>
      </c>
    </row>
    <row r="126" spans="1:25" x14ac:dyDescent="0.25">
      <c r="A126">
        <v>125</v>
      </c>
      <c r="B126" t="s">
        <v>25</v>
      </c>
      <c r="C126">
        <v>3</v>
      </c>
      <c r="D126" t="s">
        <v>388</v>
      </c>
      <c r="E126" s="2" t="s">
        <v>202</v>
      </c>
      <c r="F126" s="2" t="s">
        <v>263</v>
      </c>
      <c r="G126" s="7">
        <v>238000</v>
      </c>
      <c r="H126" s="7">
        <v>187600</v>
      </c>
      <c r="I126" s="7">
        <v>0</v>
      </c>
      <c r="J126" s="7">
        <v>0</v>
      </c>
      <c r="K126" s="7">
        <v>313</v>
      </c>
      <c r="L126" s="7">
        <v>0</v>
      </c>
      <c r="M126" s="7">
        <v>0</v>
      </c>
      <c r="N126" s="7">
        <v>0</v>
      </c>
      <c r="O126" s="7">
        <v>0</v>
      </c>
      <c r="P126">
        <v>6</v>
      </c>
      <c r="Q126">
        <v>3</v>
      </c>
      <c r="R126">
        <v>10</v>
      </c>
      <c r="S126" s="1">
        <v>44007</v>
      </c>
      <c r="T126" s="1">
        <v>44007</v>
      </c>
      <c r="U126">
        <v>37905</v>
      </c>
      <c r="V126">
        <v>2800</v>
      </c>
      <c r="W126" t="s">
        <v>26</v>
      </c>
      <c r="X126" s="1">
        <v>44017</v>
      </c>
      <c r="Y126" s="1">
        <v>41475</v>
      </c>
    </row>
    <row r="127" spans="1:25" x14ac:dyDescent="0.25">
      <c r="A127">
        <v>126</v>
      </c>
      <c r="B127" t="s">
        <v>25</v>
      </c>
      <c r="C127">
        <v>3</v>
      </c>
      <c r="D127" t="s">
        <v>389</v>
      </c>
      <c r="E127" s="2" t="s">
        <v>722</v>
      </c>
      <c r="F127" s="2" t="s">
        <v>263</v>
      </c>
      <c r="G127" s="7">
        <v>137200</v>
      </c>
      <c r="H127" s="7">
        <v>104800</v>
      </c>
      <c r="I127" s="7">
        <v>0</v>
      </c>
      <c r="J127" s="7">
        <v>0</v>
      </c>
      <c r="K127" s="7">
        <v>175</v>
      </c>
      <c r="L127" s="7">
        <v>0</v>
      </c>
      <c r="M127" s="7">
        <v>0</v>
      </c>
      <c r="N127" s="7">
        <v>0</v>
      </c>
      <c r="O127" s="7">
        <v>0</v>
      </c>
      <c r="P127">
        <v>6</v>
      </c>
      <c r="Q127">
        <v>3</v>
      </c>
      <c r="R127">
        <v>10</v>
      </c>
      <c r="S127" s="1">
        <v>44007</v>
      </c>
      <c r="T127" s="1">
        <v>44007</v>
      </c>
      <c r="U127">
        <v>6030</v>
      </c>
      <c r="V127">
        <v>1800</v>
      </c>
      <c r="W127" t="s">
        <v>26</v>
      </c>
      <c r="X127" s="1">
        <v>44017</v>
      </c>
      <c r="Y127" s="1">
        <v>41475</v>
      </c>
    </row>
    <row r="128" spans="1:25" x14ac:dyDescent="0.25">
      <c r="A128">
        <v>127</v>
      </c>
      <c r="B128" t="s">
        <v>25</v>
      </c>
      <c r="C128">
        <v>3</v>
      </c>
      <c r="D128" t="s">
        <v>390</v>
      </c>
      <c r="E128" s="2" t="s">
        <v>229</v>
      </c>
      <c r="F128" s="2" t="s">
        <v>263</v>
      </c>
      <c r="G128" s="7">
        <v>347100</v>
      </c>
      <c r="H128" s="7">
        <v>323300</v>
      </c>
      <c r="I128" s="7">
        <v>0</v>
      </c>
      <c r="J128" s="7">
        <v>0</v>
      </c>
      <c r="K128" s="7">
        <v>535</v>
      </c>
      <c r="L128" s="7">
        <v>0</v>
      </c>
      <c r="M128" s="7">
        <v>0</v>
      </c>
      <c r="N128" s="7">
        <v>0</v>
      </c>
      <c r="O128" s="7">
        <v>0</v>
      </c>
      <c r="P128">
        <v>6</v>
      </c>
      <c r="Q128">
        <v>3</v>
      </c>
      <c r="R128">
        <v>10</v>
      </c>
      <c r="S128" s="1">
        <v>44007</v>
      </c>
      <c r="T128" s="1">
        <v>44007</v>
      </c>
      <c r="U128">
        <v>3792</v>
      </c>
      <c r="V128">
        <v>2300</v>
      </c>
      <c r="W128" t="s">
        <v>26</v>
      </c>
      <c r="X128" s="1">
        <v>44017</v>
      </c>
      <c r="Y128" s="1">
        <v>41475</v>
      </c>
    </row>
    <row r="129" spans="1:25" x14ac:dyDescent="0.25">
      <c r="A129">
        <v>128</v>
      </c>
      <c r="B129" t="s">
        <v>25</v>
      </c>
      <c r="C129">
        <v>3</v>
      </c>
      <c r="D129" t="s">
        <v>391</v>
      </c>
      <c r="E129" s="2" t="s">
        <v>77</v>
      </c>
      <c r="F129" s="2" t="s">
        <v>263</v>
      </c>
      <c r="G129" s="7">
        <v>0</v>
      </c>
      <c r="H129" s="7">
        <v>200400</v>
      </c>
      <c r="I129" s="7">
        <v>0</v>
      </c>
      <c r="J129" s="7">
        <v>0</v>
      </c>
      <c r="K129" s="7">
        <v>331</v>
      </c>
      <c r="L129" s="7">
        <v>0</v>
      </c>
      <c r="M129" s="7">
        <v>0</v>
      </c>
      <c r="N129" s="7">
        <v>0</v>
      </c>
      <c r="O129" s="7">
        <v>0</v>
      </c>
      <c r="P129">
        <v>6</v>
      </c>
      <c r="Q129">
        <v>3</v>
      </c>
      <c r="R129">
        <v>10</v>
      </c>
      <c r="S129" s="1">
        <v>44007</v>
      </c>
      <c r="T129" s="1">
        <v>44007</v>
      </c>
      <c r="U129">
        <v>7917</v>
      </c>
      <c r="V129">
        <v>1200</v>
      </c>
      <c r="W129" t="s">
        <v>26</v>
      </c>
      <c r="X129" s="1">
        <v>44017</v>
      </c>
      <c r="Y129" s="1">
        <v>41475</v>
      </c>
    </row>
    <row r="130" spans="1:25" x14ac:dyDescent="0.25">
      <c r="A130">
        <v>129</v>
      </c>
      <c r="B130" t="s">
        <v>25</v>
      </c>
      <c r="C130">
        <v>3</v>
      </c>
      <c r="D130" t="s">
        <v>392</v>
      </c>
      <c r="E130" s="2" t="s">
        <v>723</v>
      </c>
      <c r="F130" s="2" t="s">
        <v>263</v>
      </c>
      <c r="G130" s="7">
        <v>576076</v>
      </c>
      <c r="H130" s="7">
        <v>531076</v>
      </c>
      <c r="I130" s="7">
        <v>0</v>
      </c>
      <c r="J130" s="7">
        <v>0</v>
      </c>
      <c r="K130" s="7">
        <v>877</v>
      </c>
      <c r="L130" s="7">
        <v>0</v>
      </c>
      <c r="M130" s="7">
        <v>0</v>
      </c>
      <c r="N130" s="7">
        <v>0</v>
      </c>
      <c r="O130" s="7">
        <v>0</v>
      </c>
      <c r="P130">
        <v>6</v>
      </c>
      <c r="Q130">
        <v>3</v>
      </c>
      <c r="R130">
        <v>10</v>
      </c>
      <c r="S130" s="1">
        <v>44007</v>
      </c>
      <c r="T130" s="1">
        <v>44007</v>
      </c>
      <c r="U130">
        <v>4974</v>
      </c>
      <c r="V130">
        <v>2500</v>
      </c>
      <c r="W130" t="s">
        <v>26</v>
      </c>
      <c r="X130" s="1">
        <v>44017</v>
      </c>
      <c r="Y130" s="1">
        <v>41475</v>
      </c>
    </row>
    <row r="131" spans="1:25" x14ac:dyDescent="0.25">
      <c r="A131">
        <v>130</v>
      </c>
      <c r="B131" t="s">
        <v>25</v>
      </c>
      <c r="C131">
        <v>3</v>
      </c>
      <c r="D131" t="s">
        <v>393</v>
      </c>
      <c r="E131" s="2" t="s">
        <v>211</v>
      </c>
      <c r="F131" s="2" t="s">
        <v>263</v>
      </c>
      <c r="G131" s="7">
        <v>0</v>
      </c>
      <c r="H131" s="7">
        <v>585600</v>
      </c>
      <c r="I131" s="7">
        <v>0</v>
      </c>
      <c r="J131" s="7">
        <v>0</v>
      </c>
      <c r="K131" s="7">
        <v>967</v>
      </c>
      <c r="L131" s="7">
        <v>0</v>
      </c>
      <c r="M131" s="7">
        <v>0</v>
      </c>
      <c r="N131" s="7">
        <v>0</v>
      </c>
      <c r="O131" s="7">
        <v>0</v>
      </c>
      <c r="P131">
        <v>6</v>
      </c>
      <c r="Q131">
        <v>3</v>
      </c>
      <c r="R131">
        <v>10</v>
      </c>
      <c r="S131" s="1">
        <v>44007</v>
      </c>
      <c r="T131" s="1">
        <v>44007</v>
      </c>
      <c r="U131">
        <v>16604</v>
      </c>
      <c r="V131">
        <v>2400</v>
      </c>
      <c r="W131" t="s">
        <v>26</v>
      </c>
      <c r="X131" s="1">
        <v>44017</v>
      </c>
      <c r="Y131" s="1">
        <v>41475</v>
      </c>
    </row>
    <row r="132" spans="1:25" x14ac:dyDescent="0.25">
      <c r="A132">
        <v>131</v>
      </c>
      <c r="B132" t="s">
        <v>25</v>
      </c>
      <c r="C132">
        <v>3</v>
      </c>
      <c r="D132" t="s">
        <v>394</v>
      </c>
      <c r="E132" s="2" t="s">
        <v>724</v>
      </c>
      <c r="F132" s="2" t="s">
        <v>263</v>
      </c>
      <c r="G132" s="7">
        <v>459000</v>
      </c>
      <c r="H132" s="7">
        <v>446400</v>
      </c>
      <c r="I132" s="7">
        <v>0</v>
      </c>
      <c r="J132" s="7">
        <v>0</v>
      </c>
      <c r="K132" s="7">
        <v>734</v>
      </c>
      <c r="L132" s="7">
        <v>0</v>
      </c>
      <c r="M132" s="7">
        <v>0</v>
      </c>
      <c r="N132" s="7">
        <v>0</v>
      </c>
      <c r="O132" s="7">
        <v>0</v>
      </c>
      <c r="P132">
        <v>6</v>
      </c>
      <c r="Q132">
        <v>3</v>
      </c>
      <c r="R132">
        <v>10</v>
      </c>
      <c r="S132" s="1">
        <v>44007</v>
      </c>
      <c r="T132" s="1">
        <v>44007</v>
      </c>
      <c r="U132">
        <v>9778</v>
      </c>
      <c r="V132">
        <v>100</v>
      </c>
      <c r="W132" t="s">
        <v>26</v>
      </c>
      <c r="X132" s="1">
        <v>44017</v>
      </c>
      <c r="Y132" s="1">
        <v>41475</v>
      </c>
    </row>
    <row r="133" spans="1:25" x14ac:dyDescent="0.25">
      <c r="A133">
        <v>132</v>
      </c>
      <c r="B133" t="s">
        <v>25</v>
      </c>
      <c r="C133">
        <v>3</v>
      </c>
      <c r="D133" t="s">
        <v>395</v>
      </c>
      <c r="E133" s="2" t="s">
        <v>156</v>
      </c>
      <c r="F133" s="2" t="s">
        <v>263</v>
      </c>
      <c r="G133" s="7">
        <v>205600</v>
      </c>
      <c r="H133" s="7">
        <v>173200</v>
      </c>
      <c r="I133" s="7">
        <v>0</v>
      </c>
      <c r="J133" s="7">
        <v>0</v>
      </c>
      <c r="K133" s="7">
        <v>288</v>
      </c>
      <c r="L133" s="7">
        <v>0</v>
      </c>
      <c r="M133" s="7">
        <v>0</v>
      </c>
      <c r="N133" s="7">
        <v>0</v>
      </c>
      <c r="O133" s="7">
        <v>0</v>
      </c>
      <c r="P133">
        <v>6</v>
      </c>
      <c r="Q133">
        <v>3</v>
      </c>
      <c r="R133">
        <v>10</v>
      </c>
      <c r="S133" s="1">
        <v>44007</v>
      </c>
      <c r="T133" s="1">
        <v>44007</v>
      </c>
      <c r="U133">
        <v>16655</v>
      </c>
      <c r="V133">
        <v>1800</v>
      </c>
      <c r="W133" t="s">
        <v>26</v>
      </c>
      <c r="X133" s="1">
        <v>44017</v>
      </c>
      <c r="Y133" s="1">
        <v>41475</v>
      </c>
    </row>
    <row r="134" spans="1:25" x14ac:dyDescent="0.25">
      <c r="A134">
        <v>133</v>
      </c>
      <c r="B134" t="s">
        <v>25</v>
      </c>
      <c r="C134">
        <v>3</v>
      </c>
      <c r="D134" t="s">
        <v>396</v>
      </c>
      <c r="E134" s="2" t="s">
        <v>725</v>
      </c>
      <c r="F134" s="2" t="s">
        <v>263</v>
      </c>
      <c r="G134" s="7">
        <v>0</v>
      </c>
      <c r="H134" s="7">
        <v>566200</v>
      </c>
      <c r="I134" s="7">
        <v>0</v>
      </c>
      <c r="J134" s="7">
        <v>0</v>
      </c>
      <c r="K134" s="7">
        <v>935</v>
      </c>
      <c r="L134" s="7">
        <v>0</v>
      </c>
      <c r="M134" s="7">
        <v>0</v>
      </c>
      <c r="N134" s="7">
        <v>0</v>
      </c>
      <c r="O134" s="7">
        <v>0</v>
      </c>
      <c r="P134">
        <v>6</v>
      </c>
      <c r="Q134">
        <v>3</v>
      </c>
      <c r="R134">
        <v>10</v>
      </c>
      <c r="S134" s="1">
        <v>44007</v>
      </c>
      <c r="T134" s="1">
        <v>44007</v>
      </c>
      <c r="U134">
        <v>6899</v>
      </c>
      <c r="V134">
        <v>2300</v>
      </c>
      <c r="W134" t="s">
        <v>26</v>
      </c>
      <c r="X134" s="1">
        <v>44017</v>
      </c>
      <c r="Y134" s="1">
        <v>41475</v>
      </c>
    </row>
    <row r="135" spans="1:25" x14ac:dyDescent="0.25">
      <c r="A135">
        <v>134</v>
      </c>
      <c r="B135" t="s">
        <v>25</v>
      </c>
      <c r="C135">
        <v>3</v>
      </c>
      <c r="D135" t="s">
        <v>875</v>
      </c>
      <c r="E135" s="2" t="s">
        <v>119</v>
      </c>
      <c r="F135" s="2" t="s">
        <v>263</v>
      </c>
      <c r="G135" s="7">
        <v>627279.5</v>
      </c>
      <c r="H135" s="7">
        <v>627279.5</v>
      </c>
      <c r="I135" s="7">
        <v>157279.5</v>
      </c>
      <c r="J135" s="7">
        <v>3620</v>
      </c>
      <c r="K135" s="7">
        <v>23719</v>
      </c>
      <c r="L135" s="7">
        <v>0</v>
      </c>
      <c r="M135" s="7">
        <v>0</v>
      </c>
      <c r="N135" s="7">
        <v>43</v>
      </c>
      <c r="O135" s="7">
        <v>0</v>
      </c>
      <c r="P135">
        <v>6</v>
      </c>
      <c r="Q135">
        <v>3</v>
      </c>
      <c r="R135">
        <v>10</v>
      </c>
      <c r="S135" s="1">
        <v>44007</v>
      </c>
      <c r="T135" s="1">
        <v>44007</v>
      </c>
      <c r="U135">
        <v>1866</v>
      </c>
      <c r="V135">
        <v>2600</v>
      </c>
      <c r="W135" t="s">
        <v>26</v>
      </c>
      <c r="X135" s="1">
        <v>44017</v>
      </c>
      <c r="Y135" s="1">
        <v>41475</v>
      </c>
    </row>
    <row r="136" spans="1:25" x14ac:dyDescent="0.25">
      <c r="A136">
        <v>135</v>
      </c>
      <c r="B136" t="s">
        <v>25</v>
      </c>
      <c r="C136">
        <v>3</v>
      </c>
      <c r="D136" t="s">
        <v>397</v>
      </c>
      <c r="E136" s="2" t="s">
        <v>726</v>
      </c>
      <c r="F136" s="2" t="s">
        <v>263</v>
      </c>
      <c r="G136" s="7">
        <v>0</v>
      </c>
      <c r="H136" s="7">
        <v>386200</v>
      </c>
      <c r="I136" s="7">
        <v>0</v>
      </c>
      <c r="J136" s="7">
        <v>0</v>
      </c>
      <c r="K136" s="7">
        <v>639</v>
      </c>
      <c r="L136" s="7">
        <v>0</v>
      </c>
      <c r="M136" s="7">
        <v>0</v>
      </c>
      <c r="N136" s="7">
        <v>0</v>
      </c>
      <c r="O136" s="7">
        <v>0</v>
      </c>
      <c r="P136">
        <v>6</v>
      </c>
      <c r="Q136">
        <v>3</v>
      </c>
      <c r="R136">
        <v>10</v>
      </c>
      <c r="S136" s="1">
        <v>44007</v>
      </c>
      <c r="T136" s="1">
        <v>44007</v>
      </c>
      <c r="U136">
        <v>5882</v>
      </c>
      <c r="V136">
        <v>2300</v>
      </c>
      <c r="W136" t="s">
        <v>26</v>
      </c>
      <c r="X136" s="1">
        <v>44017</v>
      </c>
      <c r="Y136" s="1">
        <v>41475</v>
      </c>
    </row>
    <row r="137" spans="1:25" x14ac:dyDescent="0.25">
      <c r="A137">
        <v>136</v>
      </c>
      <c r="B137" t="s">
        <v>25</v>
      </c>
      <c r="C137">
        <v>3</v>
      </c>
      <c r="D137" t="s">
        <v>398</v>
      </c>
      <c r="E137" s="2" t="s">
        <v>56</v>
      </c>
      <c r="F137" s="2" t="s">
        <v>263</v>
      </c>
      <c r="G137" s="7">
        <v>870300</v>
      </c>
      <c r="H137" s="7">
        <v>800100</v>
      </c>
      <c r="I137" s="7">
        <v>0</v>
      </c>
      <c r="J137" s="7">
        <v>0</v>
      </c>
      <c r="K137" s="7">
        <v>1322</v>
      </c>
      <c r="L137" s="7">
        <v>0</v>
      </c>
      <c r="M137" s="7">
        <v>0</v>
      </c>
      <c r="N137" s="7">
        <v>0</v>
      </c>
      <c r="O137" s="7">
        <v>0</v>
      </c>
      <c r="P137">
        <v>6</v>
      </c>
      <c r="Q137">
        <v>3</v>
      </c>
      <c r="R137">
        <v>10</v>
      </c>
      <c r="S137" s="1">
        <v>44007</v>
      </c>
      <c r="T137" s="1">
        <v>44007</v>
      </c>
      <c r="U137">
        <v>11917</v>
      </c>
      <c r="V137">
        <v>3900</v>
      </c>
      <c r="W137" t="s">
        <v>26</v>
      </c>
      <c r="X137" s="1">
        <v>44017</v>
      </c>
      <c r="Y137" s="1">
        <v>41475</v>
      </c>
    </row>
    <row r="138" spans="1:25" x14ac:dyDescent="0.25">
      <c r="A138">
        <v>137</v>
      </c>
      <c r="B138" t="s">
        <v>25</v>
      </c>
      <c r="C138">
        <v>3</v>
      </c>
      <c r="D138" t="s">
        <v>399</v>
      </c>
      <c r="E138" s="2" t="s">
        <v>99</v>
      </c>
      <c r="F138" s="2" t="s">
        <v>263</v>
      </c>
      <c r="G138" s="7">
        <v>0</v>
      </c>
      <c r="H138" s="7">
        <v>338000</v>
      </c>
      <c r="I138" s="7">
        <v>0</v>
      </c>
      <c r="J138" s="7">
        <v>0</v>
      </c>
      <c r="K138" s="7">
        <v>559</v>
      </c>
      <c r="L138" s="7">
        <v>0</v>
      </c>
      <c r="M138" s="7">
        <v>0</v>
      </c>
      <c r="N138" s="7">
        <v>0</v>
      </c>
      <c r="O138" s="7">
        <v>0</v>
      </c>
      <c r="P138">
        <v>6</v>
      </c>
      <c r="Q138">
        <v>3</v>
      </c>
      <c r="R138">
        <v>10</v>
      </c>
      <c r="S138" s="1">
        <v>44007</v>
      </c>
      <c r="T138" s="1">
        <v>44007</v>
      </c>
      <c r="U138">
        <v>8107</v>
      </c>
      <c r="V138">
        <v>2000</v>
      </c>
      <c r="W138" t="s">
        <v>26</v>
      </c>
      <c r="X138" s="1">
        <v>44017</v>
      </c>
      <c r="Y138" s="1">
        <v>41475</v>
      </c>
    </row>
    <row r="139" spans="1:25" x14ac:dyDescent="0.25">
      <c r="A139">
        <v>138</v>
      </c>
      <c r="B139" t="s">
        <v>25</v>
      </c>
      <c r="C139">
        <v>3</v>
      </c>
      <c r="D139" t="s">
        <v>400</v>
      </c>
      <c r="E139" s="2" t="s">
        <v>727</v>
      </c>
      <c r="F139" s="2" t="s">
        <v>263</v>
      </c>
      <c r="G139" s="7">
        <v>472000</v>
      </c>
      <c r="H139" s="7">
        <v>400000</v>
      </c>
      <c r="I139" s="7">
        <v>0</v>
      </c>
      <c r="J139" s="7">
        <v>0</v>
      </c>
      <c r="K139" s="7">
        <v>664</v>
      </c>
      <c r="L139" s="7">
        <v>0</v>
      </c>
      <c r="M139" s="7">
        <v>0</v>
      </c>
      <c r="N139" s="7">
        <v>0</v>
      </c>
      <c r="O139" s="7">
        <v>0</v>
      </c>
      <c r="P139">
        <v>6</v>
      </c>
      <c r="Q139">
        <v>3</v>
      </c>
      <c r="R139">
        <v>10</v>
      </c>
      <c r="S139" s="1">
        <v>44007</v>
      </c>
      <c r="T139" s="1">
        <v>44007</v>
      </c>
      <c r="U139">
        <v>22768</v>
      </c>
      <c r="V139">
        <v>4000</v>
      </c>
      <c r="W139" t="s">
        <v>26</v>
      </c>
      <c r="X139" s="1">
        <v>44017</v>
      </c>
      <c r="Y139" s="1">
        <v>41475</v>
      </c>
    </row>
    <row r="140" spans="1:25" x14ac:dyDescent="0.25">
      <c r="A140">
        <v>139</v>
      </c>
      <c r="B140" t="s">
        <v>25</v>
      </c>
      <c r="C140">
        <v>3</v>
      </c>
      <c r="D140" t="s">
        <v>401</v>
      </c>
      <c r="E140" s="2" t="s">
        <v>728</v>
      </c>
      <c r="F140" s="2" t="s">
        <v>263</v>
      </c>
      <c r="G140" s="7">
        <v>42000</v>
      </c>
      <c r="H140" s="7">
        <v>24000</v>
      </c>
      <c r="I140" s="7">
        <v>0</v>
      </c>
      <c r="J140" s="7">
        <v>0</v>
      </c>
      <c r="K140" s="7">
        <v>41</v>
      </c>
      <c r="L140" s="7">
        <v>0</v>
      </c>
      <c r="M140" s="7">
        <v>0</v>
      </c>
      <c r="N140" s="7">
        <v>0</v>
      </c>
      <c r="O140" s="7">
        <v>0</v>
      </c>
      <c r="P140">
        <v>6</v>
      </c>
      <c r="Q140">
        <v>3</v>
      </c>
      <c r="R140">
        <v>10</v>
      </c>
      <c r="S140" s="1">
        <v>44007</v>
      </c>
      <c r="T140" s="1">
        <v>44007</v>
      </c>
      <c r="U140">
        <v>9084</v>
      </c>
      <c r="V140">
        <v>1000</v>
      </c>
      <c r="W140" t="s">
        <v>26</v>
      </c>
      <c r="X140" s="1">
        <v>44017</v>
      </c>
      <c r="Y140" s="1">
        <v>41475</v>
      </c>
    </row>
    <row r="141" spans="1:25" x14ac:dyDescent="0.25">
      <c r="A141">
        <v>140</v>
      </c>
      <c r="B141" t="s">
        <v>25</v>
      </c>
      <c r="C141">
        <v>3</v>
      </c>
      <c r="D141" t="s">
        <v>402</v>
      </c>
      <c r="E141" s="2" t="s">
        <v>729</v>
      </c>
      <c r="F141" s="2" t="s">
        <v>263</v>
      </c>
      <c r="G141" s="7">
        <v>1871200</v>
      </c>
      <c r="H141" s="7">
        <v>1770400</v>
      </c>
      <c r="I141" s="7">
        <v>0</v>
      </c>
      <c r="J141" s="7">
        <v>0</v>
      </c>
      <c r="K141" s="7">
        <v>2919</v>
      </c>
      <c r="L141" s="7">
        <v>0</v>
      </c>
      <c r="M141" s="7">
        <v>0</v>
      </c>
      <c r="N141" s="7">
        <v>0</v>
      </c>
      <c r="O141" s="7">
        <v>0</v>
      </c>
      <c r="P141">
        <v>6</v>
      </c>
      <c r="Q141">
        <v>3</v>
      </c>
      <c r="R141">
        <v>10</v>
      </c>
      <c r="S141" s="1">
        <v>44007</v>
      </c>
      <c r="T141" s="1">
        <v>44007</v>
      </c>
      <c r="U141">
        <v>22220</v>
      </c>
      <c r="V141">
        <v>5600</v>
      </c>
      <c r="W141" t="s">
        <v>26</v>
      </c>
      <c r="X141" s="1">
        <v>44017</v>
      </c>
      <c r="Y141" s="1">
        <v>41475</v>
      </c>
    </row>
    <row r="142" spans="1:25" x14ac:dyDescent="0.25">
      <c r="A142">
        <v>141</v>
      </c>
      <c r="B142" t="s">
        <v>25</v>
      </c>
      <c r="C142">
        <v>3</v>
      </c>
      <c r="D142" t="s">
        <v>403</v>
      </c>
      <c r="E142" s="2" t="s">
        <v>730</v>
      </c>
      <c r="F142" s="2" t="s">
        <v>263</v>
      </c>
      <c r="G142" s="7">
        <v>409170</v>
      </c>
      <c r="H142" s="7">
        <v>371370</v>
      </c>
      <c r="I142" s="7">
        <v>0</v>
      </c>
      <c r="J142" s="7">
        <v>0</v>
      </c>
      <c r="K142" s="7">
        <v>614</v>
      </c>
      <c r="L142" s="7">
        <v>0</v>
      </c>
      <c r="M142" s="7">
        <v>0</v>
      </c>
      <c r="N142" s="7">
        <v>0</v>
      </c>
      <c r="O142" s="7">
        <v>0</v>
      </c>
      <c r="P142">
        <v>6</v>
      </c>
      <c r="Q142">
        <v>3</v>
      </c>
      <c r="R142">
        <v>10</v>
      </c>
      <c r="S142" s="1">
        <v>44007</v>
      </c>
      <c r="T142" s="1">
        <v>44007</v>
      </c>
      <c r="U142">
        <v>10715</v>
      </c>
      <c r="V142">
        <v>2100</v>
      </c>
      <c r="W142" t="s">
        <v>26</v>
      </c>
      <c r="X142" s="1">
        <v>44017</v>
      </c>
      <c r="Y142" s="1">
        <v>41475</v>
      </c>
    </row>
    <row r="143" spans="1:25" x14ac:dyDescent="0.25">
      <c r="A143">
        <v>142</v>
      </c>
      <c r="B143" t="s">
        <v>25</v>
      </c>
      <c r="C143">
        <v>3</v>
      </c>
      <c r="D143" t="s">
        <v>404</v>
      </c>
      <c r="E143" s="2" t="s">
        <v>731</v>
      </c>
      <c r="F143" s="2" t="s">
        <v>263</v>
      </c>
      <c r="G143" s="7">
        <v>856300</v>
      </c>
      <c r="H143" s="7">
        <v>791600</v>
      </c>
      <c r="I143" s="7">
        <v>0</v>
      </c>
      <c r="J143" s="7">
        <v>0</v>
      </c>
      <c r="K143" s="7">
        <v>1308</v>
      </c>
      <c r="L143" s="7">
        <v>0</v>
      </c>
      <c r="M143" s="7">
        <v>0</v>
      </c>
      <c r="N143" s="7">
        <v>0</v>
      </c>
      <c r="O143" s="7">
        <v>0</v>
      </c>
      <c r="P143">
        <v>6</v>
      </c>
      <c r="Q143">
        <v>3</v>
      </c>
      <c r="R143">
        <v>10</v>
      </c>
      <c r="S143" s="1">
        <v>44007</v>
      </c>
      <c r="T143" s="1">
        <v>44007</v>
      </c>
      <c r="U143">
        <v>20908</v>
      </c>
      <c r="V143">
        <v>3800</v>
      </c>
      <c r="W143" t="s">
        <v>26</v>
      </c>
      <c r="X143" s="1">
        <v>44017</v>
      </c>
      <c r="Y143" s="1">
        <v>41475</v>
      </c>
    </row>
    <row r="144" spans="1:25" x14ac:dyDescent="0.25">
      <c r="A144">
        <v>143</v>
      </c>
      <c r="B144" t="s">
        <v>25</v>
      </c>
      <c r="C144">
        <v>3</v>
      </c>
      <c r="D144" t="s">
        <v>405</v>
      </c>
      <c r="E144" s="2" t="s">
        <v>732</v>
      </c>
      <c r="F144" s="2" t="s">
        <v>263</v>
      </c>
      <c r="G144" s="7">
        <v>0</v>
      </c>
      <c r="H144" s="7">
        <v>301500</v>
      </c>
      <c r="I144" s="7">
        <v>0</v>
      </c>
      <c r="J144" s="7">
        <v>0</v>
      </c>
      <c r="K144" s="7">
        <v>498</v>
      </c>
      <c r="L144" s="7">
        <v>0</v>
      </c>
      <c r="M144" s="7">
        <v>0</v>
      </c>
      <c r="N144" s="7">
        <v>0</v>
      </c>
      <c r="O144" s="7">
        <v>0</v>
      </c>
      <c r="P144">
        <v>6</v>
      </c>
      <c r="Q144">
        <v>3</v>
      </c>
      <c r="R144">
        <v>10</v>
      </c>
      <c r="S144" s="1">
        <v>44007</v>
      </c>
      <c r="T144" s="1">
        <v>44007</v>
      </c>
      <c r="U144">
        <v>8111</v>
      </c>
      <c r="V144">
        <v>1700</v>
      </c>
      <c r="W144" t="s">
        <v>26</v>
      </c>
      <c r="X144" s="1">
        <v>44017</v>
      </c>
      <c r="Y144" s="1">
        <v>41475</v>
      </c>
    </row>
    <row r="145" spans="1:25" x14ac:dyDescent="0.25">
      <c r="A145">
        <v>144</v>
      </c>
      <c r="B145" t="s">
        <v>25</v>
      </c>
      <c r="C145">
        <v>3</v>
      </c>
      <c r="D145" t="s">
        <v>881</v>
      </c>
      <c r="E145" s="2" t="s">
        <v>178</v>
      </c>
      <c r="F145" s="2" t="s">
        <v>263</v>
      </c>
      <c r="G145" s="7">
        <v>475165.5</v>
      </c>
      <c r="H145" s="7">
        <v>463475.5</v>
      </c>
      <c r="I145" s="7">
        <v>63475.5</v>
      </c>
      <c r="J145" s="7">
        <v>0</v>
      </c>
      <c r="K145" s="7">
        <v>762</v>
      </c>
      <c r="L145" s="7">
        <v>0</v>
      </c>
      <c r="M145" s="7">
        <v>0</v>
      </c>
      <c r="N145" s="7">
        <v>17</v>
      </c>
      <c r="O145" s="7">
        <v>0</v>
      </c>
      <c r="P145">
        <v>6</v>
      </c>
      <c r="Q145">
        <v>3</v>
      </c>
      <c r="R145">
        <v>10</v>
      </c>
      <c r="S145" s="1">
        <v>44007</v>
      </c>
      <c r="T145" s="1">
        <v>44007</v>
      </c>
      <c r="U145">
        <v>255</v>
      </c>
      <c r="V145">
        <v>1000</v>
      </c>
      <c r="W145" t="s">
        <v>26</v>
      </c>
      <c r="X145" s="1">
        <v>44017</v>
      </c>
      <c r="Y145" s="1">
        <v>41475</v>
      </c>
    </row>
    <row r="146" spans="1:25" x14ac:dyDescent="0.25">
      <c r="A146">
        <v>145</v>
      </c>
      <c r="B146" t="s">
        <v>25</v>
      </c>
      <c r="C146">
        <v>3</v>
      </c>
      <c r="D146" t="s">
        <v>406</v>
      </c>
      <c r="E146" s="2" t="s">
        <v>205</v>
      </c>
      <c r="F146" s="2" t="s">
        <v>263</v>
      </c>
      <c r="G146" s="7">
        <v>97400</v>
      </c>
      <c r="H146" s="7">
        <v>63200</v>
      </c>
      <c r="I146" s="7">
        <v>0</v>
      </c>
      <c r="J146" s="7">
        <v>0</v>
      </c>
      <c r="K146" s="7">
        <v>107</v>
      </c>
      <c r="L146" s="7">
        <v>0</v>
      </c>
      <c r="M146" s="7">
        <v>0</v>
      </c>
      <c r="N146" s="7">
        <v>0</v>
      </c>
      <c r="O146" s="7">
        <v>0</v>
      </c>
      <c r="P146">
        <v>6</v>
      </c>
      <c r="Q146">
        <v>3</v>
      </c>
      <c r="R146">
        <v>10</v>
      </c>
      <c r="S146" s="1">
        <v>44007</v>
      </c>
      <c r="T146" s="1">
        <v>44007</v>
      </c>
      <c r="U146">
        <v>10825</v>
      </c>
      <c r="V146">
        <v>1900</v>
      </c>
      <c r="W146" t="s">
        <v>26</v>
      </c>
      <c r="X146" s="1">
        <v>44017</v>
      </c>
      <c r="Y146" s="1">
        <v>41475</v>
      </c>
    </row>
    <row r="147" spans="1:25" x14ac:dyDescent="0.25">
      <c r="A147">
        <v>146</v>
      </c>
      <c r="B147" t="s">
        <v>25</v>
      </c>
      <c r="C147">
        <v>3</v>
      </c>
      <c r="D147" t="s">
        <v>909</v>
      </c>
      <c r="E147" s="2" t="s">
        <v>956</v>
      </c>
      <c r="F147" s="2" t="s">
        <v>263</v>
      </c>
      <c r="G147" s="7">
        <v>0</v>
      </c>
      <c r="H147" s="7">
        <v>1040000</v>
      </c>
      <c r="I147" s="7">
        <v>0</v>
      </c>
      <c r="J147" s="7">
        <v>0</v>
      </c>
      <c r="K147" s="7">
        <v>2419</v>
      </c>
      <c r="L147" s="7">
        <v>0</v>
      </c>
      <c r="M147" s="7">
        <v>0</v>
      </c>
      <c r="N147" s="7">
        <v>0</v>
      </c>
      <c r="O147" s="7">
        <v>0</v>
      </c>
      <c r="P147">
        <v>6</v>
      </c>
      <c r="Q147">
        <v>3</v>
      </c>
      <c r="R147">
        <v>10</v>
      </c>
      <c r="S147" s="1">
        <v>44007</v>
      </c>
      <c r="T147" s="1">
        <v>44007</v>
      </c>
      <c r="U147">
        <v>2127</v>
      </c>
      <c r="V147">
        <v>1000</v>
      </c>
      <c r="W147" t="s">
        <v>26</v>
      </c>
      <c r="X147" s="1">
        <v>44017</v>
      </c>
      <c r="Y147" s="1">
        <v>41475</v>
      </c>
    </row>
    <row r="148" spans="1:25" x14ac:dyDescent="0.25">
      <c r="A148">
        <v>147</v>
      </c>
      <c r="B148" t="s">
        <v>25</v>
      </c>
      <c r="C148">
        <v>3</v>
      </c>
      <c r="D148" t="s">
        <v>926</v>
      </c>
      <c r="E148" s="2" t="s">
        <v>969</v>
      </c>
      <c r="F148" s="2" t="s">
        <v>263</v>
      </c>
      <c r="G148" s="7">
        <v>1941301.5</v>
      </c>
      <c r="H148" s="7">
        <v>1924318.5</v>
      </c>
      <c r="I148" s="7">
        <v>0</v>
      </c>
      <c r="J148" s="7">
        <v>0</v>
      </c>
      <c r="K148" s="7">
        <v>43351.5</v>
      </c>
      <c r="L148" s="7">
        <v>0</v>
      </c>
      <c r="M148" s="7">
        <v>0</v>
      </c>
      <c r="N148" s="7">
        <v>0</v>
      </c>
      <c r="O148" s="7">
        <v>0</v>
      </c>
      <c r="P148">
        <v>6</v>
      </c>
      <c r="Q148">
        <v>3</v>
      </c>
      <c r="R148">
        <v>10</v>
      </c>
      <c r="S148" s="1">
        <v>44007</v>
      </c>
      <c r="T148" s="1">
        <v>44007</v>
      </c>
      <c r="U148">
        <v>4399.5</v>
      </c>
      <c r="V148">
        <v>5600</v>
      </c>
      <c r="W148" t="s">
        <v>26</v>
      </c>
      <c r="X148" s="1">
        <v>44017</v>
      </c>
      <c r="Y148" s="1">
        <v>41475</v>
      </c>
    </row>
    <row r="149" spans="1:25" x14ac:dyDescent="0.25">
      <c r="A149">
        <v>148</v>
      </c>
      <c r="B149" t="s">
        <v>25</v>
      </c>
      <c r="C149">
        <v>3</v>
      </c>
      <c r="D149" t="s">
        <v>407</v>
      </c>
      <c r="E149" s="2" t="s">
        <v>191</v>
      </c>
      <c r="F149" s="2" t="s">
        <v>263</v>
      </c>
      <c r="G149" s="7">
        <v>0</v>
      </c>
      <c r="H149" s="7">
        <v>976000</v>
      </c>
      <c r="I149" s="7">
        <v>0</v>
      </c>
      <c r="J149" s="7">
        <v>0</v>
      </c>
      <c r="K149" s="7">
        <v>1611</v>
      </c>
      <c r="L149" s="7">
        <v>0</v>
      </c>
      <c r="M149" s="7">
        <v>0</v>
      </c>
      <c r="N149" s="7">
        <v>0</v>
      </c>
      <c r="O149" s="7">
        <v>0</v>
      </c>
      <c r="P149">
        <v>6</v>
      </c>
      <c r="Q149">
        <v>3</v>
      </c>
      <c r="R149">
        <v>10</v>
      </c>
      <c r="S149" s="1">
        <v>44007</v>
      </c>
      <c r="T149" s="1">
        <v>44007</v>
      </c>
      <c r="U149">
        <v>37184</v>
      </c>
      <c r="V149">
        <v>4000</v>
      </c>
      <c r="W149" t="s">
        <v>26</v>
      </c>
      <c r="X149" s="1">
        <v>44017</v>
      </c>
      <c r="Y149" s="1">
        <v>41475</v>
      </c>
    </row>
    <row r="150" spans="1:25" x14ac:dyDescent="0.25">
      <c r="A150">
        <v>149</v>
      </c>
      <c r="B150" t="s">
        <v>25</v>
      </c>
      <c r="C150">
        <v>3</v>
      </c>
      <c r="D150" t="s">
        <v>408</v>
      </c>
      <c r="E150" s="2" t="s">
        <v>221</v>
      </c>
      <c r="F150" s="2" t="s">
        <v>263</v>
      </c>
      <c r="G150" s="7">
        <v>436800</v>
      </c>
      <c r="H150" s="7">
        <v>386400</v>
      </c>
      <c r="I150" s="7">
        <v>0</v>
      </c>
      <c r="J150" s="7">
        <v>0</v>
      </c>
      <c r="K150" s="7">
        <v>640</v>
      </c>
      <c r="L150" s="7">
        <v>0</v>
      </c>
      <c r="M150" s="7">
        <v>0</v>
      </c>
      <c r="N150" s="7">
        <v>0</v>
      </c>
      <c r="O150" s="7">
        <v>0</v>
      </c>
      <c r="P150">
        <v>6</v>
      </c>
      <c r="Q150">
        <v>3</v>
      </c>
      <c r="R150">
        <v>10</v>
      </c>
      <c r="S150" s="1">
        <v>44007</v>
      </c>
      <c r="T150" s="1">
        <v>44007</v>
      </c>
      <c r="U150">
        <v>8990</v>
      </c>
      <c r="V150">
        <v>2800</v>
      </c>
      <c r="W150" t="s">
        <v>26</v>
      </c>
      <c r="X150" s="1">
        <v>44017</v>
      </c>
      <c r="Y150" s="1">
        <v>41475</v>
      </c>
    </row>
    <row r="151" spans="1:25" x14ac:dyDescent="0.25">
      <c r="A151">
        <v>150</v>
      </c>
      <c r="B151" t="s">
        <v>25</v>
      </c>
      <c r="C151">
        <v>3</v>
      </c>
      <c r="D151" t="s">
        <v>409</v>
      </c>
      <c r="E151" s="2" t="s">
        <v>733</v>
      </c>
      <c r="F151" s="2" t="s">
        <v>263</v>
      </c>
      <c r="G151" s="7">
        <v>1403400</v>
      </c>
      <c r="H151" s="7">
        <v>1327800</v>
      </c>
      <c r="I151" s="7">
        <v>0</v>
      </c>
      <c r="J151" s="7">
        <v>0</v>
      </c>
      <c r="K151" s="7">
        <v>2190</v>
      </c>
      <c r="L151" s="7">
        <v>0</v>
      </c>
      <c r="M151" s="7">
        <v>0</v>
      </c>
      <c r="N151" s="7">
        <v>0</v>
      </c>
      <c r="O151" s="7">
        <v>0</v>
      </c>
      <c r="P151">
        <v>6</v>
      </c>
      <c r="Q151">
        <v>3</v>
      </c>
      <c r="R151">
        <v>10</v>
      </c>
      <c r="S151" s="1">
        <v>44007</v>
      </c>
      <c r="T151" s="1">
        <v>44007</v>
      </c>
      <c r="U151">
        <v>12030</v>
      </c>
      <c r="V151">
        <v>4200</v>
      </c>
      <c r="W151" t="s">
        <v>26</v>
      </c>
      <c r="X151" s="1">
        <v>44017</v>
      </c>
      <c r="Y151" s="1">
        <v>41475</v>
      </c>
    </row>
    <row r="152" spans="1:25" x14ac:dyDescent="0.25">
      <c r="A152">
        <v>151</v>
      </c>
      <c r="B152" t="s">
        <v>25</v>
      </c>
      <c r="C152">
        <v>3</v>
      </c>
      <c r="D152" t="s">
        <v>882</v>
      </c>
      <c r="E152" s="2" t="s">
        <v>223</v>
      </c>
      <c r="F152" s="2" t="s">
        <v>263</v>
      </c>
      <c r="G152" s="7">
        <v>606408</v>
      </c>
      <c r="H152" s="7">
        <v>541478</v>
      </c>
      <c r="I152" s="7">
        <v>0</v>
      </c>
      <c r="J152" s="7">
        <v>0</v>
      </c>
      <c r="K152" s="7">
        <v>896</v>
      </c>
      <c r="L152" s="7">
        <v>0</v>
      </c>
      <c r="M152" s="7">
        <v>0</v>
      </c>
      <c r="N152" s="7">
        <v>0</v>
      </c>
      <c r="O152" s="7">
        <v>0</v>
      </c>
      <c r="P152">
        <v>6</v>
      </c>
      <c r="Q152">
        <v>3</v>
      </c>
      <c r="R152">
        <v>10</v>
      </c>
      <c r="S152" s="1">
        <v>44007</v>
      </c>
      <c r="T152" s="1">
        <v>44007</v>
      </c>
      <c r="U152">
        <v>3789</v>
      </c>
      <c r="V152">
        <v>3900</v>
      </c>
      <c r="W152" t="s">
        <v>26</v>
      </c>
      <c r="X152" s="1">
        <v>44017</v>
      </c>
      <c r="Y152" s="1">
        <v>41475</v>
      </c>
    </row>
    <row r="153" spans="1:25" x14ac:dyDescent="0.25">
      <c r="A153">
        <v>152</v>
      </c>
      <c r="B153" t="s">
        <v>25</v>
      </c>
      <c r="C153">
        <v>3</v>
      </c>
      <c r="D153" t="s">
        <v>410</v>
      </c>
      <c r="E153" s="2" t="s">
        <v>734</v>
      </c>
      <c r="F153" s="2" t="s">
        <v>263</v>
      </c>
      <c r="G153" s="7">
        <v>275800</v>
      </c>
      <c r="H153" s="7">
        <v>234400</v>
      </c>
      <c r="I153" s="7">
        <v>0</v>
      </c>
      <c r="J153" s="7">
        <v>0</v>
      </c>
      <c r="K153" s="7">
        <v>389</v>
      </c>
      <c r="L153" s="7">
        <v>0</v>
      </c>
      <c r="M153" s="7">
        <v>0</v>
      </c>
      <c r="N153" s="7">
        <v>0</v>
      </c>
      <c r="O153" s="7">
        <v>0</v>
      </c>
      <c r="P153">
        <v>6</v>
      </c>
      <c r="Q153">
        <v>3</v>
      </c>
      <c r="R153">
        <v>10</v>
      </c>
      <c r="S153" s="1">
        <v>44007</v>
      </c>
      <c r="T153" s="1">
        <v>44007</v>
      </c>
      <c r="U153">
        <v>31457</v>
      </c>
      <c r="V153">
        <v>2300</v>
      </c>
      <c r="W153" t="s">
        <v>26</v>
      </c>
      <c r="X153" s="1">
        <v>44017</v>
      </c>
      <c r="Y153" s="1">
        <v>41475</v>
      </c>
    </row>
    <row r="154" spans="1:25" x14ac:dyDescent="0.25">
      <c r="A154">
        <v>153</v>
      </c>
      <c r="B154" t="s">
        <v>25</v>
      </c>
      <c r="C154">
        <v>3</v>
      </c>
      <c r="D154" t="s">
        <v>411</v>
      </c>
      <c r="E154" s="2" t="s">
        <v>102</v>
      </c>
      <c r="F154" s="2" t="s">
        <v>263</v>
      </c>
      <c r="G154" s="7">
        <v>1892500</v>
      </c>
      <c r="H154" s="7">
        <v>1864100</v>
      </c>
      <c r="I154" s="7">
        <v>0</v>
      </c>
      <c r="J154" s="7">
        <v>0</v>
      </c>
      <c r="K154" s="7">
        <v>3068</v>
      </c>
      <c r="L154" s="7">
        <v>0</v>
      </c>
      <c r="M154" s="7">
        <v>0</v>
      </c>
      <c r="N154" s="7">
        <v>0</v>
      </c>
      <c r="O154" s="7">
        <v>0</v>
      </c>
      <c r="P154">
        <v>6</v>
      </c>
      <c r="Q154">
        <v>3</v>
      </c>
      <c r="R154">
        <v>10</v>
      </c>
      <c r="S154" s="1">
        <v>44007</v>
      </c>
      <c r="T154" s="1">
        <v>44007</v>
      </c>
      <c r="U154">
        <v>16107</v>
      </c>
      <c r="V154">
        <v>2000</v>
      </c>
      <c r="W154" t="s">
        <v>26</v>
      </c>
      <c r="X154" s="1">
        <v>44017</v>
      </c>
      <c r="Y154" s="1">
        <v>41475</v>
      </c>
    </row>
    <row r="155" spans="1:25" x14ac:dyDescent="0.25">
      <c r="A155">
        <v>154</v>
      </c>
      <c r="B155" t="s">
        <v>25</v>
      </c>
      <c r="C155">
        <v>3</v>
      </c>
      <c r="D155" t="s">
        <v>412</v>
      </c>
      <c r="E155" s="2" t="s">
        <v>735</v>
      </c>
      <c r="F155" s="2" t="s">
        <v>263</v>
      </c>
      <c r="G155" s="7">
        <v>0</v>
      </c>
      <c r="H155" s="7">
        <v>1591000</v>
      </c>
      <c r="I155" s="7">
        <v>0</v>
      </c>
      <c r="J155" s="7">
        <v>0</v>
      </c>
      <c r="K155" s="7">
        <v>2623</v>
      </c>
      <c r="L155" s="7">
        <v>0</v>
      </c>
      <c r="M155" s="7">
        <v>0</v>
      </c>
      <c r="N155" s="7">
        <v>0</v>
      </c>
      <c r="O155" s="7">
        <v>0</v>
      </c>
      <c r="P155">
        <v>6</v>
      </c>
      <c r="Q155">
        <v>3</v>
      </c>
      <c r="R155">
        <v>10</v>
      </c>
      <c r="S155" s="1">
        <v>44007</v>
      </c>
      <c r="T155" s="1">
        <v>44007</v>
      </c>
      <c r="U155">
        <v>18282</v>
      </c>
      <c r="V155">
        <v>4500</v>
      </c>
      <c r="W155" t="s">
        <v>26</v>
      </c>
      <c r="X155" s="1">
        <v>44017</v>
      </c>
      <c r="Y155" s="1">
        <v>41475</v>
      </c>
    </row>
    <row r="156" spans="1:25" x14ac:dyDescent="0.25">
      <c r="A156">
        <v>155</v>
      </c>
      <c r="B156" t="s">
        <v>25</v>
      </c>
      <c r="C156">
        <v>3</v>
      </c>
      <c r="D156" t="s">
        <v>413</v>
      </c>
      <c r="E156" s="2" t="s">
        <v>48</v>
      </c>
      <c r="F156" s="2" t="s">
        <v>263</v>
      </c>
      <c r="G156" s="7">
        <v>127180</v>
      </c>
      <c r="H156" s="7">
        <v>103792</v>
      </c>
      <c r="I156" s="7">
        <v>41792</v>
      </c>
      <c r="J156" s="7">
        <v>0</v>
      </c>
      <c r="K156" s="7">
        <v>174</v>
      </c>
      <c r="L156" s="7">
        <v>0</v>
      </c>
      <c r="M156" s="7">
        <v>0</v>
      </c>
      <c r="N156" s="7">
        <v>12</v>
      </c>
      <c r="O156" s="7">
        <v>0</v>
      </c>
      <c r="P156">
        <v>6</v>
      </c>
      <c r="Q156">
        <v>3</v>
      </c>
      <c r="R156">
        <v>10</v>
      </c>
      <c r="S156" s="1">
        <v>44007</v>
      </c>
      <c r="T156" s="1">
        <v>44007</v>
      </c>
      <c r="U156">
        <v>3476</v>
      </c>
      <c r="V156">
        <v>1800</v>
      </c>
      <c r="W156" t="s">
        <v>26</v>
      </c>
      <c r="X156" s="1">
        <v>44017</v>
      </c>
      <c r="Y156" s="1">
        <v>41475</v>
      </c>
    </row>
    <row r="157" spans="1:25" x14ac:dyDescent="0.25">
      <c r="A157">
        <v>156</v>
      </c>
      <c r="B157" t="s">
        <v>25</v>
      </c>
      <c r="C157">
        <v>3</v>
      </c>
      <c r="D157" t="s">
        <v>414</v>
      </c>
      <c r="E157" s="2" t="s">
        <v>736</v>
      </c>
      <c r="F157" s="2" t="s">
        <v>263</v>
      </c>
      <c r="G157" s="7">
        <v>0</v>
      </c>
      <c r="H157" s="7">
        <v>405400</v>
      </c>
      <c r="I157" s="7">
        <v>0</v>
      </c>
      <c r="J157" s="7">
        <v>0</v>
      </c>
      <c r="K157" s="7">
        <v>670</v>
      </c>
      <c r="L157" s="7">
        <v>0</v>
      </c>
      <c r="M157" s="7">
        <v>0</v>
      </c>
      <c r="N157" s="7">
        <v>0</v>
      </c>
      <c r="O157" s="7">
        <v>0</v>
      </c>
      <c r="P157">
        <v>6</v>
      </c>
      <c r="Q157">
        <v>3</v>
      </c>
      <c r="R157">
        <v>10</v>
      </c>
      <c r="S157" s="1">
        <v>44007</v>
      </c>
      <c r="T157" s="1">
        <v>44007</v>
      </c>
      <c r="U157">
        <v>8731</v>
      </c>
      <c r="V157">
        <v>2300</v>
      </c>
      <c r="W157" t="s">
        <v>26</v>
      </c>
      <c r="X157" s="1">
        <v>44017</v>
      </c>
      <c r="Y157" s="1">
        <v>41475</v>
      </c>
    </row>
    <row r="158" spans="1:25" x14ac:dyDescent="0.25">
      <c r="A158">
        <v>157</v>
      </c>
      <c r="B158" t="s">
        <v>25</v>
      </c>
      <c r="C158">
        <v>3</v>
      </c>
      <c r="D158" t="s">
        <v>894</v>
      </c>
      <c r="E158" s="2" t="s">
        <v>950</v>
      </c>
      <c r="F158" s="2" t="s">
        <v>263</v>
      </c>
      <c r="G158" s="7">
        <v>552485</v>
      </c>
      <c r="H158" s="7">
        <v>545374</v>
      </c>
      <c r="I158" s="7">
        <v>25374</v>
      </c>
      <c r="J158" s="7">
        <v>0</v>
      </c>
      <c r="K158" s="7">
        <v>1975</v>
      </c>
      <c r="L158" s="7">
        <v>0</v>
      </c>
      <c r="M158" s="7">
        <v>0</v>
      </c>
      <c r="N158" s="7">
        <v>7</v>
      </c>
      <c r="O158" s="7">
        <v>0</v>
      </c>
      <c r="P158">
        <v>6</v>
      </c>
      <c r="Q158">
        <v>3</v>
      </c>
      <c r="R158">
        <v>10</v>
      </c>
      <c r="S158" s="1">
        <v>44007</v>
      </c>
      <c r="T158" s="1">
        <v>44007</v>
      </c>
      <c r="U158">
        <v>1130</v>
      </c>
      <c r="V158">
        <v>2400</v>
      </c>
      <c r="W158" t="s">
        <v>26</v>
      </c>
      <c r="X158" s="1">
        <v>44017</v>
      </c>
      <c r="Y158" s="1">
        <v>41475</v>
      </c>
    </row>
    <row r="159" spans="1:25" x14ac:dyDescent="0.25">
      <c r="A159">
        <v>158</v>
      </c>
      <c r="B159" t="s">
        <v>25</v>
      </c>
      <c r="C159">
        <v>3</v>
      </c>
      <c r="D159" t="s">
        <v>924</v>
      </c>
      <c r="E159" s="2" t="s">
        <v>967</v>
      </c>
      <c r="F159" s="2" t="s">
        <v>263</v>
      </c>
      <c r="G159" s="7">
        <v>0</v>
      </c>
      <c r="H159" s="7">
        <v>1280000</v>
      </c>
      <c r="I159" s="7">
        <v>0</v>
      </c>
      <c r="J159" s="7">
        <v>0</v>
      </c>
      <c r="K159" s="7">
        <v>5244</v>
      </c>
      <c r="L159" s="7">
        <v>0</v>
      </c>
      <c r="M159" s="7">
        <v>0</v>
      </c>
      <c r="N159" s="7">
        <v>0</v>
      </c>
      <c r="O159" s="7">
        <v>0</v>
      </c>
      <c r="P159">
        <v>6</v>
      </c>
      <c r="Q159">
        <v>3</v>
      </c>
      <c r="R159">
        <v>10</v>
      </c>
      <c r="S159" s="1">
        <v>44007</v>
      </c>
      <c r="T159" s="1">
        <v>44007</v>
      </c>
      <c r="U159">
        <v>1705</v>
      </c>
      <c r="V159">
        <v>3600</v>
      </c>
      <c r="W159" t="s">
        <v>26</v>
      </c>
      <c r="X159" s="1">
        <v>44017</v>
      </c>
      <c r="Y159" s="1">
        <v>41475</v>
      </c>
    </row>
    <row r="160" spans="1:25" x14ac:dyDescent="0.25">
      <c r="A160">
        <v>159</v>
      </c>
      <c r="B160" t="s">
        <v>25</v>
      </c>
      <c r="C160">
        <v>3</v>
      </c>
      <c r="D160" t="s">
        <v>415</v>
      </c>
      <c r="E160" s="2" t="s">
        <v>233</v>
      </c>
      <c r="F160" s="2" t="s">
        <v>263</v>
      </c>
      <c r="G160" s="7">
        <v>572934</v>
      </c>
      <c r="H160" s="7">
        <v>559934</v>
      </c>
      <c r="I160" s="7">
        <v>0</v>
      </c>
      <c r="J160" s="7">
        <v>0</v>
      </c>
      <c r="K160" s="7">
        <v>921</v>
      </c>
      <c r="L160" s="7">
        <v>0</v>
      </c>
      <c r="M160" s="7">
        <v>0</v>
      </c>
      <c r="N160" s="7">
        <v>0</v>
      </c>
      <c r="O160" s="7">
        <v>0</v>
      </c>
      <c r="P160">
        <v>6</v>
      </c>
      <c r="Q160">
        <v>3</v>
      </c>
      <c r="R160">
        <v>10</v>
      </c>
      <c r="S160" s="1">
        <v>44007</v>
      </c>
      <c r="T160" s="1">
        <v>44007</v>
      </c>
      <c r="U160">
        <v>2060</v>
      </c>
      <c r="V160">
        <v>100</v>
      </c>
      <c r="W160" t="s">
        <v>26</v>
      </c>
      <c r="X160" s="1">
        <v>44017</v>
      </c>
      <c r="Y160" s="1">
        <v>41475</v>
      </c>
    </row>
    <row r="161" spans="1:25" x14ac:dyDescent="0.25">
      <c r="A161">
        <v>160</v>
      </c>
      <c r="B161" t="s">
        <v>25</v>
      </c>
      <c r="C161">
        <v>3</v>
      </c>
      <c r="D161" t="s">
        <v>416</v>
      </c>
      <c r="E161" s="2" t="s">
        <v>737</v>
      </c>
      <c r="F161" s="2" t="s">
        <v>263</v>
      </c>
      <c r="G161" s="7">
        <v>435600</v>
      </c>
      <c r="H161" s="7">
        <v>385200</v>
      </c>
      <c r="I161" s="7">
        <v>0</v>
      </c>
      <c r="J161" s="7">
        <v>0</v>
      </c>
      <c r="K161" s="7">
        <v>638</v>
      </c>
      <c r="L161" s="7">
        <v>0</v>
      </c>
      <c r="M161" s="7">
        <v>0</v>
      </c>
      <c r="N161" s="7">
        <v>0</v>
      </c>
      <c r="O161" s="7">
        <v>0</v>
      </c>
      <c r="P161">
        <v>6</v>
      </c>
      <c r="Q161">
        <v>3</v>
      </c>
      <c r="R161">
        <v>10</v>
      </c>
      <c r="S161" s="1">
        <v>44007</v>
      </c>
      <c r="T161" s="1">
        <v>44007</v>
      </c>
      <c r="U161">
        <v>24081</v>
      </c>
      <c r="V161">
        <v>2800</v>
      </c>
      <c r="W161" t="s">
        <v>26</v>
      </c>
      <c r="X161" s="1">
        <v>44017</v>
      </c>
      <c r="Y161" s="1">
        <v>41475</v>
      </c>
    </row>
    <row r="162" spans="1:25" x14ac:dyDescent="0.25">
      <c r="A162">
        <v>161</v>
      </c>
      <c r="B162" t="s">
        <v>25</v>
      </c>
      <c r="C162">
        <v>3</v>
      </c>
      <c r="D162" t="s">
        <v>417</v>
      </c>
      <c r="E162" s="2" t="s">
        <v>738</v>
      </c>
      <c r="F162" s="2" t="s">
        <v>263</v>
      </c>
      <c r="G162" s="7">
        <v>0</v>
      </c>
      <c r="H162" s="7">
        <v>166800</v>
      </c>
      <c r="I162" s="7">
        <v>0</v>
      </c>
      <c r="J162" s="7">
        <v>0</v>
      </c>
      <c r="K162" s="7">
        <v>277</v>
      </c>
      <c r="L162" s="7">
        <v>0</v>
      </c>
      <c r="M162" s="7">
        <v>0</v>
      </c>
      <c r="N162" s="7">
        <v>0</v>
      </c>
      <c r="O162" s="7">
        <v>0</v>
      </c>
      <c r="P162">
        <v>6</v>
      </c>
      <c r="Q162">
        <v>3</v>
      </c>
      <c r="R162">
        <v>10</v>
      </c>
      <c r="S162" s="1">
        <v>44007</v>
      </c>
      <c r="T162" s="1">
        <v>44007</v>
      </c>
      <c r="U162">
        <v>8111</v>
      </c>
      <c r="V162">
        <v>1600</v>
      </c>
      <c r="W162" t="s">
        <v>26</v>
      </c>
      <c r="X162" s="1">
        <v>44017</v>
      </c>
      <c r="Y162" s="1">
        <v>41475</v>
      </c>
    </row>
    <row r="163" spans="1:25" x14ac:dyDescent="0.25">
      <c r="A163">
        <v>162</v>
      </c>
      <c r="B163" t="s">
        <v>25</v>
      </c>
      <c r="C163">
        <v>3</v>
      </c>
      <c r="D163" t="s">
        <v>418</v>
      </c>
      <c r="E163" s="2" t="s">
        <v>739</v>
      </c>
      <c r="F163" s="2" t="s">
        <v>263</v>
      </c>
      <c r="G163" s="7">
        <v>189400</v>
      </c>
      <c r="H163" s="7">
        <v>148000</v>
      </c>
      <c r="I163" s="7">
        <v>0</v>
      </c>
      <c r="J163" s="7">
        <v>0</v>
      </c>
      <c r="K163" s="7">
        <v>247</v>
      </c>
      <c r="L163" s="7">
        <v>0</v>
      </c>
      <c r="M163" s="7">
        <v>0</v>
      </c>
      <c r="N163" s="7">
        <v>0</v>
      </c>
      <c r="O163" s="7">
        <v>0</v>
      </c>
      <c r="P163">
        <v>6</v>
      </c>
      <c r="Q163">
        <v>3</v>
      </c>
      <c r="R163">
        <v>10</v>
      </c>
      <c r="S163" s="1">
        <v>44007</v>
      </c>
      <c r="T163" s="1">
        <v>44007</v>
      </c>
      <c r="U163">
        <v>27807</v>
      </c>
      <c r="V163">
        <v>2300</v>
      </c>
      <c r="W163" t="s">
        <v>26</v>
      </c>
      <c r="X163" s="1">
        <v>44017</v>
      </c>
      <c r="Y163" s="1">
        <v>41475</v>
      </c>
    </row>
    <row r="164" spans="1:25" x14ac:dyDescent="0.25">
      <c r="A164">
        <v>163</v>
      </c>
      <c r="B164" t="s">
        <v>25</v>
      </c>
      <c r="C164">
        <v>3</v>
      </c>
      <c r="D164" t="s">
        <v>906</v>
      </c>
      <c r="E164" s="2" t="s">
        <v>257</v>
      </c>
      <c r="F164" s="2" t="s">
        <v>263</v>
      </c>
      <c r="G164" s="7">
        <v>365143</v>
      </c>
      <c r="H164" s="7">
        <v>337981</v>
      </c>
      <c r="I164" s="7">
        <v>0</v>
      </c>
      <c r="J164" s="7">
        <v>0</v>
      </c>
      <c r="K164" s="7">
        <v>557</v>
      </c>
      <c r="L164" s="7">
        <v>0</v>
      </c>
      <c r="M164" s="7">
        <v>0</v>
      </c>
      <c r="N164" s="7">
        <v>0</v>
      </c>
      <c r="O164" s="7">
        <v>0</v>
      </c>
      <c r="P164">
        <v>6</v>
      </c>
      <c r="Q164">
        <v>3</v>
      </c>
      <c r="R164">
        <v>10</v>
      </c>
      <c r="S164" s="1">
        <v>44007</v>
      </c>
      <c r="T164" s="1">
        <v>44007</v>
      </c>
      <c r="U164">
        <v>770</v>
      </c>
      <c r="V164">
        <v>2500</v>
      </c>
      <c r="W164" t="s">
        <v>26</v>
      </c>
      <c r="X164" s="1">
        <v>44017</v>
      </c>
      <c r="Y164" s="1">
        <v>41475</v>
      </c>
    </row>
    <row r="165" spans="1:25" x14ac:dyDescent="0.25">
      <c r="A165">
        <v>164</v>
      </c>
      <c r="B165" t="s">
        <v>25</v>
      </c>
      <c r="C165">
        <v>3</v>
      </c>
      <c r="D165" t="s">
        <v>419</v>
      </c>
      <c r="E165" s="2" t="s">
        <v>740</v>
      </c>
      <c r="F165" s="2" t="s">
        <v>263</v>
      </c>
      <c r="G165" s="7">
        <v>312800</v>
      </c>
      <c r="H165" s="7">
        <v>251600</v>
      </c>
      <c r="I165" s="7">
        <v>0</v>
      </c>
      <c r="J165" s="7">
        <v>0</v>
      </c>
      <c r="K165" s="7">
        <v>419</v>
      </c>
      <c r="L165" s="7">
        <v>0</v>
      </c>
      <c r="M165" s="7">
        <v>0</v>
      </c>
      <c r="N165" s="7">
        <v>0</v>
      </c>
      <c r="O165" s="7">
        <v>0</v>
      </c>
      <c r="P165">
        <v>6</v>
      </c>
      <c r="Q165">
        <v>3</v>
      </c>
      <c r="R165">
        <v>10</v>
      </c>
      <c r="S165" s="1">
        <v>44007</v>
      </c>
      <c r="T165" s="1">
        <v>44007</v>
      </c>
      <c r="U165">
        <v>20173</v>
      </c>
      <c r="V165">
        <v>3400</v>
      </c>
      <c r="W165" t="s">
        <v>26</v>
      </c>
      <c r="X165" s="1">
        <v>44017</v>
      </c>
      <c r="Y165" s="1">
        <v>41475</v>
      </c>
    </row>
    <row r="166" spans="1:25" x14ac:dyDescent="0.25">
      <c r="A166">
        <v>165</v>
      </c>
      <c r="B166" t="s">
        <v>25</v>
      </c>
      <c r="C166">
        <v>3</v>
      </c>
      <c r="D166" t="s">
        <v>420</v>
      </c>
      <c r="E166" s="2" t="s">
        <v>154</v>
      </c>
      <c r="F166" s="2" t="s">
        <v>263</v>
      </c>
      <c r="G166" s="7">
        <v>400600</v>
      </c>
      <c r="H166" s="7">
        <v>362800</v>
      </c>
      <c r="I166" s="7">
        <v>0</v>
      </c>
      <c r="J166" s="7">
        <v>0</v>
      </c>
      <c r="K166" s="7">
        <v>600</v>
      </c>
      <c r="L166" s="7">
        <v>0</v>
      </c>
      <c r="M166" s="7">
        <v>0</v>
      </c>
      <c r="N166" s="7">
        <v>0</v>
      </c>
      <c r="O166" s="7">
        <v>0</v>
      </c>
      <c r="P166">
        <v>6</v>
      </c>
      <c r="Q166">
        <v>3</v>
      </c>
      <c r="R166">
        <v>10</v>
      </c>
      <c r="S166" s="1">
        <v>44007</v>
      </c>
      <c r="T166" s="1">
        <v>44007</v>
      </c>
      <c r="U166">
        <v>8325</v>
      </c>
      <c r="V166">
        <v>2100</v>
      </c>
      <c r="W166" t="s">
        <v>26</v>
      </c>
      <c r="X166" s="1">
        <v>44017</v>
      </c>
      <c r="Y166" s="1">
        <v>41475</v>
      </c>
    </row>
    <row r="167" spans="1:25" x14ac:dyDescent="0.25">
      <c r="A167">
        <v>166</v>
      </c>
      <c r="B167" t="s">
        <v>25</v>
      </c>
      <c r="C167">
        <v>3</v>
      </c>
      <c r="D167" t="s">
        <v>421</v>
      </c>
      <c r="E167" s="2" t="s">
        <v>68</v>
      </c>
      <c r="F167" s="2" t="s">
        <v>263</v>
      </c>
      <c r="G167" s="7">
        <v>186100</v>
      </c>
      <c r="H167" s="7">
        <v>144700</v>
      </c>
      <c r="I167" s="7">
        <v>0</v>
      </c>
      <c r="J167" s="7">
        <v>0</v>
      </c>
      <c r="K167" s="7">
        <v>242</v>
      </c>
      <c r="L167" s="7">
        <v>0</v>
      </c>
      <c r="M167" s="7">
        <v>0</v>
      </c>
      <c r="N167" s="7">
        <v>0</v>
      </c>
      <c r="O167" s="7">
        <v>0</v>
      </c>
      <c r="P167">
        <v>6</v>
      </c>
      <c r="Q167">
        <v>3</v>
      </c>
      <c r="R167">
        <v>10</v>
      </c>
      <c r="S167" s="1">
        <v>44007</v>
      </c>
      <c r="T167" s="1">
        <v>44007</v>
      </c>
      <c r="U167">
        <v>11182</v>
      </c>
      <c r="V167">
        <v>2300</v>
      </c>
      <c r="W167" t="s">
        <v>26</v>
      </c>
      <c r="X167" s="1">
        <v>44017</v>
      </c>
      <c r="Y167" s="1">
        <v>41475</v>
      </c>
    </row>
    <row r="168" spans="1:25" x14ac:dyDescent="0.25">
      <c r="A168">
        <v>167</v>
      </c>
      <c r="B168" t="s">
        <v>25</v>
      </c>
      <c r="C168">
        <v>3</v>
      </c>
      <c r="D168" t="s">
        <v>422</v>
      </c>
      <c r="E168" s="2" t="s">
        <v>195</v>
      </c>
      <c r="F168" s="2" t="s">
        <v>263</v>
      </c>
      <c r="G168" s="7">
        <v>72538</v>
      </c>
      <c r="H168" s="7">
        <v>50938</v>
      </c>
      <c r="I168" s="7">
        <v>0</v>
      </c>
      <c r="J168" s="7">
        <v>0</v>
      </c>
      <c r="K168" s="7">
        <v>86</v>
      </c>
      <c r="L168" s="7">
        <v>0</v>
      </c>
      <c r="M168" s="7">
        <v>0</v>
      </c>
      <c r="N168" s="7">
        <v>0</v>
      </c>
      <c r="O168" s="7">
        <v>0</v>
      </c>
      <c r="P168">
        <v>6</v>
      </c>
      <c r="Q168">
        <v>3</v>
      </c>
      <c r="R168">
        <v>10</v>
      </c>
      <c r="S168" s="1">
        <v>44007</v>
      </c>
      <c r="T168" s="1">
        <v>44007</v>
      </c>
      <c r="U168">
        <v>5211</v>
      </c>
      <c r="V168">
        <v>1200</v>
      </c>
      <c r="W168" t="s">
        <v>26</v>
      </c>
      <c r="X168" s="1">
        <v>44017</v>
      </c>
      <c r="Y168" s="1">
        <v>41475</v>
      </c>
    </row>
    <row r="169" spans="1:25" x14ac:dyDescent="0.25">
      <c r="A169">
        <v>168</v>
      </c>
      <c r="B169" t="s">
        <v>25</v>
      </c>
      <c r="C169">
        <v>3</v>
      </c>
      <c r="D169" t="s">
        <v>27</v>
      </c>
      <c r="E169" s="2" t="s">
        <v>101</v>
      </c>
      <c r="F169" s="2" t="s">
        <v>263</v>
      </c>
      <c r="G169" s="7">
        <v>457784</v>
      </c>
      <c r="H169" s="7">
        <v>457784</v>
      </c>
      <c r="I169" s="7">
        <v>457784</v>
      </c>
      <c r="J169" s="7">
        <v>24206</v>
      </c>
      <c r="K169" s="7">
        <v>38390</v>
      </c>
      <c r="L169" s="7">
        <v>0</v>
      </c>
      <c r="M169" s="7">
        <v>0</v>
      </c>
      <c r="N169" s="7">
        <v>125</v>
      </c>
      <c r="O169" s="7">
        <v>0</v>
      </c>
      <c r="P169">
        <v>6</v>
      </c>
      <c r="Q169">
        <v>3</v>
      </c>
      <c r="R169">
        <v>10</v>
      </c>
      <c r="S169" s="1">
        <v>44007</v>
      </c>
      <c r="T169" s="1">
        <v>44007</v>
      </c>
      <c r="U169">
        <v>3439</v>
      </c>
      <c r="V169">
        <v>1000</v>
      </c>
      <c r="W169" t="s">
        <v>26</v>
      </c>
      <c r="X169" s="1">
        <v>44017</v>
      </c>
      <c r="Y169" s="1">
        <v>41475</v>
      </c>
    </row>
    <row r="170" spans="1:25" x14ac:dyDescent="0.25">
      <c r="A170">
        <v>169</v>
      </c>
      <c r="B170" t="s">
        <v>25</v>
      </c>
      <c r="C170">
        <v>3</v>
      </c>
      <c r="D170" t="s">
        <v>915</v>
      </c>
      <c r="E170" s="2" t="s">
        <v>960</v>
      </c>
      <c r="F170" s="2" t="s">
        <v>263</v>
      </c>
      <c r="G170" s="7">
        <v>0</v>
      </c>
      <c r="H170" s="7">
        <v>2000000</v>
      </c>
      <c r="I170" s="7">
        <v>0</v>
      </c>
      <c r="J170" s="7">
        <v>0</v>
      </c>
      <c r="K170" s="7">
        <v>4274</v>
      </c>
      <c r="L170" s="7">
        <v>0</v>
      </c>
      <c r="M170" s="7">
        <v>0</v>
      </c>
      <c r="N170" s="7">
        <v>0</v>
      </c>
      <c r="O170" s="7">
        <v>0</v>
      </c>
      <c r="P170">
        <v>6</v>
      </c>
      <c r="Q170">
        <v>3</v>
      </c>
      <c r="R170">
        <v>10</v>
      </c>
      <c r="S170" s="1">
        <v>44007</v>
      </c>
      <c r="T170" s="1">
        <v>44007</v>
      </c>
      <c r="U170">
        <v>2276</v>
      </c>
      <c r="V170">
        <v>5600</v>
      </c>
      <c r="W170" t="s">
        <v>26</v>
      </c>
      <c r="X170" s="1">
        <v>44017</v>
      </c>
      <c r="Y170" s="1">
        <v>41475</v>
      </c>
    </row>
    <row r="171" spans="1:25" x14ac:dyDescent="0.25">
      <c r="A171">
        <v>170</v>
      </c>
      <c r="B171" t="s">
        <v>25</v>
      </c>
      <c r="C171">
        <v>3</v>
      </c>
      <c r="D171" t="s">
        <v>423</v>
      </c>
      <c r="E171" s="2" t="s">
        <v>140</v>
      </c>
      <c r="F171" s="2" t="s">
        <v>263</v>
      </c>
      <c r="G171" s="7">
        <v>437400</v>
      </c>
      <c r="H171" s="7">
        <v>385200</v>
      </c>
      <c r="I171" s="7">
        <v>0</v>
      </c>
      <c r="J171" s="7">
        <v>0</v>
      </c>
      <c r="K171" s="7">
        <v>638</v>
      </c>
      <c r="L171" s="7">
        <v>0</v>
      </c>
      <c r="M171" s="7">
        <v>0</v>
      </c>
      <c r="N171" s="7">
        <v>0</v>
      </c>
      <c r="O171" s="7">
        <v>0</v>
      </c>
      <c r="P171">
        <v>6</v>
      </c>
      <c r="Q171">
        <v>3</v>
      </c>
      <c r="R171">
        <v>10</v>
      </c>
      <c r="S171" s="1">
        <v>44007</v>
      </c>
      <c r="T171" s="1">
        <v>44007</v>
      </c>
      <c r="U171">
        <v>6862</v>
      </c>
      <c r="V171">
        <v>2900</v>
      </c>
      <c r="W171" t="s">
        <v>26</v>
      </c>
      <c r="X171" s="1">
        <v>44017</v>
      </c>
      <c r="Y171" s="1">
        <v>41475</v>
      </c>
    </row>
    <row r="172" spans="1:25" x14ac:dyDescent="0.25">
      <c r="A172">
        <v>171</v>
      </c>
      <c r="B172" t="s">
        <v>25</v>
      </c>
      <c r="C172">
        <v>3</v>
      </c>
      <c r="D172" t="s">
        <v>424</v>
      </c>
      <c r="E172" s="2" t="s">
        <v>741</v>
      </c>
      <c r="F172" s="2" t="s">
        <v>263</v>
      </c>
      <c r="G172" s="7">
        <v>98400</v>
      </c>
      <c r="H172" s="7">
        <v>76800</v>
      </c>
      <c r="I172" s="7">
        <v>0</v>
      </c>
      <c r="J172" s="7">
        <v>0</v>
      </c>
      <c r="K172" s="7">
        <v>128</v>
      </c>
      <c r="L172" s="7">
        <v>0</v>
      </c>
      <c r="M172" s="7">
        <v>0</v>
      </c>
      <c r="N172" s="7">
        <v>0</v>
      </c>
      <c r="O172" s="7">
        <v>0</v>
      </c>
      <c r="P172">
        <v>6</v>
      </c>
      <c r="Q172">
        <v>3</v>
      </c>
      <c r="R172">
        <v>10</v>
      </c>
      <c r="S172" s="1">
        <v>44007</v>
      </c>
      <c r="T172" s="1">
        <v>44007</v>
      </c>
      <c r="U172">
        <v>5004</v>
      </c>
      <c r="V172">
        <v>1200</v>
      </c>
      <c r="W172" t="s">
        <v>26</v>
      </c>
      <c r="X172" s="1">
        <v>44017</v>
      </c>
      <c r="Y172" s="1">
        <v>41475</v>
      </c>
    </row>
    <row r="173" spans="1:25" x14ac:dyDescent="0.25">
      <c r="A173">
        <v>172</v>
      </c>
      <c r="B173" t="s">
        <v>25</v>
      </c>
      <c r="C173">
        <v>3</v>
      </c>
      <c r="D173" t="s">
        <v>425</v>
      </c>
      <c r="E173" s="2" t="s">
        <v>152</v>
      </c>
      <c r="F173" s="2" t="s">
        <v>263</v>
      </c>
      <c r="G173" s="7">
        <v>0</v>
      </c>
      <c r="H173" s="7">
        <v>1096900</v>
      </c>
      <c r="I173" s="7">
        <v>0</v>
      </c>
      <c r="J173" s="7">
        <v>0</v>
      </c>
      <c r="K173" s="7">
        <v>2351</v>
      </c>
      <c r="L173" s="7">
        <v>0</v>
      </c>
      <c r="M173" s="7">
        <v>0</v>
      </c>
      <c r="N173" s="7">
        <v>0</v>
      </c>
      <c r="O173" s="7">
        <v>0</v>
      </c>
      <c r="P173">
        <v>6</v>
      </c>
      <c r="Q173">
        <v>3</v>
      </c>
      <c r="R173">
        <v>10</v>
      </c>
      <c r="S173" s="1">
        <v>44007</v>
      </c>
      <c r="T173" s="1">
        <v>44007</v>
      </c>
      <c r="U173">
        <v>8614</v>
      </c>
      <c r="V173">
        <v>3100</v>
      </c>
      <c r="W173" t="s">
        <v>26</v>
      </c>
      <c r="X173" s="1">
        <v>44017</v>
      </c>
      <c r="Y173" s="1">
        <v>41475</v>
      </c>
    </row>
    <row r="174" spans="1:25" x14ac:dyDescent="0.25">
      <c r="A174">
        <v>173</v>
      </c>
      <c r="B174" t="s">
        <v>25</v>
      </c>
      <c r="C174">
        <v>3</v>
      </c>
      <c r="D174" t="s">
        <v>426</v>
      </c>
      <c r="E174" s="2" t="s">
        <v>742</v>
      </c>
      <c r="F174" s="2" t="s">
        <v>263</v>
      </c>
      <c r="G174" s="7">
        <v>336412</v>
      </c>
      <c r="H174" s="7">
        <v>287812</v>
      </c>
      <c r="I174" s="7">
        <v>0</v>
      </c>
      <c r="J174" s="7">
        <v>0</v>
      </c>
      <c r="K174" s="7">
        <v>478</v>
      </c>
      <c r="L174" s="7">
        <v>0</v>
      </c>
      <c r="M174" s="7">
        <v>0</v>
      </c>
      <c r="N174" s="7">
        <v>0</v>
      </c>
      <c r="O174" s="7">
        <v>0</v>
      </c>
      <c r="P174">
        <v>6</v>
      </c>
      <c r="Q174">
        <v>3</v>
      </c>
      <c r="R174">
        <v>10</v>
      </c>
      <c r="S174" s="1">
        <v>44007</v>
      </c>
      <c r="T174" s="1">
        <v>44007</v>
      </c>
      <c r="U174">
        <v>5104</v>
      </c>
      <c r="V174">
        <v>2700</v>
      </c>
      <c r="W174" t="s">
        <v>26</v>
      </c>
      <c r="X174" s="1">
        <v>44017</v>
      </c>
      <c r="Y174" s="1">
        <v>41475</v>
      </c>
    </row>
    <row r="175" spans="1:25" x14ac:dyDescent="0.25">
      <c r="A175">
        <v>174</v>
      </c>
      <c r="B175" t="s">
        <v>25</v>
      </c>
      <c r="C175">
        <v>3</v>
      </c>
      <c r="D175" t="s">
        <v>427</v>
      </c>
      <c r="E175" s="2" t="s">
        <v>188</v>
      </c>
      <c r="F175" s="2" t="s">
        <v>263</v>
      </c>
      <c r="G175" s="7">
        <v>165923</v>
      </c>
      <c r="H175" s="7">
        <v>131723</v>
      </c>
      <c r="I175" s="7">
        <v>0</v>
      </c>
      <c r="J175" s="7">
        <v>0</v>
      </c>
      <c r="K175" s="7">
        <v>220</v>
      </c>
      <c r="L175" s="7">
        <v>0</v>
      </c>
      <c r="M175" s="7">
        <v>0</v>
      </c>
      <c r="N175" s="7">
        <v>0</v>
      </c>
      <c r="O175" s="7">
        <v>0</v>
      </c>
      <c r="P175">
        <v>6</v>
      </c>
      <c r="Q175">
        <v>3</v>
      </c>
      <c r="R175">
        <v>10</v>
      </c>
      <c r="S175" s="1">
        <v>44007</v>
      </c>
      <c r="T175" s="1">
        <v>44007</v>
      </c>
      <c r="U175">
        <v>5425</v>
      </c>
      <c r="V175">
        <v>1900</v>
      </c>
      <c r="W175" t="s">
        <v>26</v>
      </c>
      <c r="X175" s="1">
        <v>44017</v>
      </c>
      <c r="Y175" s="1">
        <v>41475</v>
      </c>
    </row>
    <row r="176" spans="1:25" x14ac:dyDescent="0.25">
      <c r="A176">
        <v>175</v>
      </c>
      <c r="B176" t="s">
        <v>25</v>
      </c>
      <c r="C176">
        <v>3</v>
      </c>
      <c r="D176" t="s">
        <v>916</v>
      </c>
      <c r="E176" s="2" t="s">
        <v>961</v>
      </c>
      <c r="F176" s="2" t="s">
        <v>263</v>
      </c>
      <c r="G176" s="7">
        <v>0</v>
      </c>
      <c r="H176" s="7">
        <v>1449473</v>
      </c>
      <c r="I176" s="7">
        <v>0</v>
      </c>
      <c r="J176" s="7">
        <v>0</v>
      </c>
      <c r="K176" s="7">
        <v>3099</v>
      </c>
      <c r="L176" s="7">
        <v>0</v>
      </c>
      <c r="M176" s="7">
        <v>0</v>
      </c>
      <c r="N176" s="7">
        <v>0</v>
      </c>
      <c r="O176" s="7">
        <v>0</v>
      </c>
      <c r="P176">
        <v>6</v>
      </c>
      <c r="Q176">
        <v>3</v>
      </c>
      <c r="R176">
        <v>10</v>
      </c>
      <c r="S176" s="1">
        <v>44007</v>
      </c>
      <c r="T176" s="1">
        <v>44007</v>
      </c>
      <c r="U176">
        <v>527</v>
      </c>
      <c r="V176">
        <v>4100</v>
      </c>
      <c r="W176" t="s">
        <v>26</v>
      </c>
      <c r="X176" s="1">
        <v>44017</v>
      </c>
      <c r="Y176" s="1">
        <v>41475</v>
      </c>
    </row>
    <row r="177" spans="1:25" x14ac:dyDescent="0.25">
      <c r="A177">
        <v>176</v>
      </c>
      <c r="B177" t="s">
        <v>25</v>
      </c>
      <c r="C177">
        <v>3</v>
      </c>
      <c r="D177" t="s">
        <v>428</v>
      </c>
      <c r="E177" s="2" t="s">
        <v>743</v>
      </c>
      <c r="F177" s="2" t="s">
        <v>263</v>
      </c>
      <c r="G177" s="7">
        <v>330300</v>
      </c>
      <c r="H177" s="7">
        <v>330300</v>
      </c>
      <c r="I177" s="7">
        <v>114300</v>
      </c>
      <c r="J177" s="7">
        <v>0</v>
      </c>
      <c r="K177" s="7">
        <v>928</v>
      </c>
      <c r="L177" s="7">
        <v>0</v>
      </c>
      <c r="M177" s="7">
        <v>0</v>
      </c>
      <c r="N177" s="7">
        <v>31</v>
      </c>
      <c r="O177" s="7">
        <v>0</v>
      </c>
      <c r="P177">
        <v>6</v>
      </c>
      <c r="Q177">
        <v>3</v>
      </c>
      <c r="R177">
        <v>10</v>
      </c>
      <c r="S177" s="1">
        <v>44007</v>
      </c>
      <c r="T177" s="1">
        <v>44007</v>
      </c>
      <c r="U177">
        <v>3486</v>
      </c>
      <c r="V177">
        <v>600</v>
      </c>
      <c r="W177" t="s">
        <v>26</v>
      </c>
      <c r="X177" s="1">
        <v>44017</v>
      </c>
      <c r="Y177" s="1">
        <v>41475</v>
      </c>
    </row>
    <row r="178" spans="1:25" x14ac:dyDescent="0.25">
      <c r="A178">
        <v>177</v>
      </c>
      <c r="B178" t="s">
        <v>25</v>
      </c>
      <c r="C178">
        <v>3</v>
      </c>
      <c r="D178" t="s">
        <v>429</v>
      </c>
      <c r="E178" s="2" t="s">
        <v>70</v>
      </c>
      <c r="F178" s="2" t="s">
        <v>263</v>
      </c>
      <c r="G178" s="7">
        <v>148862</v>
      </c>
      <c r="H178" s="7">
        <v>148682</v>
      </c>
      <c r="I178" s="7">
        <v>18682</v>
      </c>
      <c r="J178" s="7">
        <v>0</v>
      </c>
      <c r="K178" s="7">
        <v>244</v>
      </c>
      <c r="L178" s="7">
        <v>0</v>
      </c>
      <c r="M178" s="7">
        <v>0</v>
      </c>
      <c r="N178" s="7">
        <v>5</v>
      </c>
      <c r="O178" s="7">
        <v>0</v>
      </c>
      <c r="P178">
        <v>6</v>
      </c>
      <c r="Q178">
        <v>3</v>
      </c>
      <c r="R178">
        <v>10</v>
      </c>
      <c r="S178" s="1">
        <v>44007</v>
      </c>
      <c r="T178" s="1">
        <v>44007</v>
      </c>
      <c r="U178">
        <v>2121</v>
      </c>
      <c r="V178">
        <v>10</v>
      </c>
      <c r="W178" t="s">
        <v>26</v>
      </c>
      <c r="X178" s="1">
        <v>44017</v>
      </c>
      <c r="Y178" s="1">
        <v>41475</v>
      </c>
    </row>
    <row r="179" spans="1:25" x14ac:dyDescent="0.25">
      <c r="A179">
        <v>178</v>
      </c>
      <c r="B179" t="s">
        <v>25</v>
      </c>
      <c r="C179">
        <v>3</v>
      </c>
      <c r="D179" t="s">
        <v>430</v>
      </c>
      <c r="E179" s="2" t="s">
        <v>90</v>
      </c>
      <c r="F179" s="2" t="s">
        <v>263</v>
      </c>
      <c r="G179" s="7">
        <v>1822800</v>
      </c>
      <c r="H179" s="7">
        <v>1725600</v>
      </c>
      <c r="I179" s="7">
        <v>0</v>
      </c>
      <c r="J179" s="7">
        <v>0</v>
      </c>
      <c r="K179" s="7">
        <v>2845</v>
      </c>
      <c r="L179" s="7">
        <v>0</v>
      </c>
      <c r="M179" s="7">
        <v>0</v>
      </c>
      <c r="N179" s="7">
        <v>0</v>
      </c>
      <c r="O179" s="7">
        <v>0</v>
      </c>
      <c r="P179">
        <v>6</v>
      </c>
      <c r="Q179">
        <v>3</v>
      </c>
      <c r="R179">
        <v>10</v>
      </c>
      <c r="S179" s="1">
        <v>44007</v>
      </c>
      <c r="T179" s="1">
        <v>44007</v>
      </c>
      <c r="U179">
        <v>24299</v>
      </c>
      <c r="V179">
        <v>5400</v>
      </c>
      <c r="W179" t="s">
        <v>26</v>
      </c>
      <c r="X179" s="1">
        <v>44017</v>
      </c>
      <c r="Y179" s="1">
        <v>41475</v>
      </c>
    </row>
    <row r="180" spans="1:25" x14ac:dyDescent="0.25">
      <c r="A180">
        <v>179</v>
      </c>
      <c r="B180" t="s">
        <v>25</v>
      </c>
      <c r="C180">
        <v>3</v>
      </c>
      <c r="D180" t="s">
        <v>431</v>
      </c>
      <c r="E180" s="2" t="s">
        <v>258</v>
      </c>
      <c r="F180" s="2" t="s">
        <v>263</v>
      </c>
      <c r="G180" s="7">
        <v>316400</v>
      </c>
      <c r="H180" s="7">
        <v>304700</v>
      </c>
      <c r="I180" s="7">
        <v>88700</v>
      </c>
      <c r="J180" s="7">
        <v>0</v>
      </c>
      <c r="K180" s="7">
        <v>501</v>
      </c>
      <c r="L180" s="7">
        <v>0</v>
      </c>
      <c r="M180" s="7">
        <v>0</v>
      </c>
      <c r="N180" s="7">
        <v>24</v>
      </c>
      <c r="O180" s="7">
        <v>0</v>
      </c>
      <c r="P180">
        <v>6</v>
      </c>
      <c r="Q180">
        <v>3</v>
      </c>
      <c r="R180">
        <v>10</v>
      </c>
      <c r="S180" s="1">
        <v>44007</v>
      </c>
      <c r="T180" s="1">
        <v>44007</v>
      </c>
      <c r="U180">
        <v>7032</v>
      </c>
      <c r="V180">
        <v>100</v>
      </c>
      <c r="W180" t="s">
        <v>26</v>
      </c>
      <c r="X180" s="1">
        <v>44017</v>
      </c>
      <c r="Y180" s="1">
        <v>41475</v>
      </c>
    </row>
    <row r="181" spans="1:25" x14ac:dyDescent="0.25">
      <c r="A181">
        <v>180</v>
      </c>
      <c r="B181" t="s">
        <v>25</v>
      </c>
      <c r="C181">
        <v>3</v>
      </c>
      <c r="D181" t="s">
        <v>897</v>
      </c>
      <c r="E181" s="2" t="s">
        <v>106</v>
      </c>
      <c r="F181" s="2" t="s">
        <v>263</v>
      </c>
      <c r="G181" s="7">
        <v>0</v>
      </c>
      <c r="H181" s="7">
        <v>959556</v>
      </c>
      <c r="I181" s="7">
        <v>0</v>
      </c>
      <c r="J181" s="7">
        <v>0</v>
      </c>
      <c r="K181" s="7">
        <v>2052</v>
      </c>
      <c r="L181" s="7">
        <v>0</v>
      </c>
      <c r="M181" s="7">
        <v>0</v>
      </c>
      <c r="N181" s="7">
        <v>0</v>
      </c>
      <c r="O181" s="7">
        <v>0</v>
      </c>
      <c r="P181">
        <v>6</v>
      </c>
      <c r="Q181">
        <v>3</v>
      </c>
      <c r="R181">
        <v>10</v>
      </c>
      <c r="S181" s="1">
        <v>44007</v>
      </c>
      <c r="T181" s="1">
        <v>44007</v>
      </c>
      <c r="U181">
        <v>444</v>
      </c>
      <c r="V181">
        <v>3900</v>
      </c>
      <c r="W181" t="s">
        <v>26</v>
      </c>
      <c r="X181" s="1">
        <v>44017</v>
      </c>
      <c r="Y181" s="1">
        <v>41475</v>
      </c>
    </row>
    <row r="182" spans="1:25" x14ac:dyDescent="0.25">
      <c r="A182">
        <v>181</v>
      </c>
      <c r="B182" t="s">
        <v>25</v>
      </c>
      <c r="C182">
        <v>3</v>
      </c>
      <c r="D182" t="s">
        <v>432</v>
      </c>
      <c r="E182" s="2" t="s">
        <v>29</v>
      </c>
      <c r="F182" s="2" t="s">
        <v>263</v>
      </c>
      <c r="G182" s="7">
        <v>67600</v>
      </c>
      <c r="H182" s="7">
        <v>46000</v>
      </c>
      <c r="I182" s="7">
        <v>0</v>
      </c>
      <c r="J182" s="7">
        <v>0</v>
      </c>
      <c r="K182" s="7">
        <v>78</v>
      </c>
      <c r="L182" s="7">
        <v>0</v>
      </c>
      <c r="M182" s="7">
        <v>0</v>
      </c>
      <c r="N182" s="7">
        <v>0</v>
      </c>
      <c r="O182" s="7">
        <v>0</v>
      </c>
      <c r="P182">
        <v>6</v>
      </c>
      <c r="Q182">
        <v>3</v>
      </c>
      <c r="R182">
        <v>10</v>
      </c>
      <c r="S182" s="1">
        <v>44007</v>
      </c>
      <c r="T182" s="1">
        <v>44007</v>
      </c>
      <c r="U182">
        <v>22952</v>
      </c>
      <c r="V182">
        <v>1200</v>
      </c>
      <c r="W182" t="s">
        <v>26</v>
      </c>
      <c r="X182" s="1">
        <v>44017</v>
      </c>
      <c r="Y182" s="1">
        <v>41475</v>
      </c>
    </row>
    <row r="183" spans="1:25" x14ac:dyDescent="0.25">
      <c r="A183">
        <v>182</v>
      </c>
      <c r="B183" t="s">
        <v>25</v>
      </c>
      <c r="C183">
        <v>3</v>
      </c>
      <c r="D183" t="s">
        <v>433</v>
      </c>
      <c r="E183" s="2" t="s">
        <v>108</v>
      </c>
      <c r="F183" s="2" t="s">
        <v>263</v>
      </c>
      <c r="G183" s="7">
        <v>257989</v>
      </c>
      <c r="H183" s="7">
        <v>232905</v>
      </c>
      <c r="I183" s="7">
        <v>0</v>
      </c>
      <c r="J183" s="7">
        <v>0</v>
      </c>
      <c r="K183" s="7">
        <v>387</v>
      </c>
      <c r="L183" s="7">
        <v>0</v>
      </c>
      <c r="M183" s="7">
        <v>0</v>
      </c>
      <c r="N183" s="7">
        <v>0</v>
      </c>
      <c r="O183" s="7">
        <v>0</v>
      </c>
      <c r="P183">
        <v>6</v>
      </c>
      <c r="Q183">
        <v>3</v>
      </c>
      <c r="R183">
        <v>10</v>
      </c>
      <c r="S183" s="1">
        <v>44007</v>
      </c>
      <c r="T183" s="1">
        <v>44007</v>
      </c>
      <c r="U183">
        <v>4665</v>
      </c>
      <c r="V183">
        <v>2400</v>
      </c>
      <c r="W183" t="s">
        <v>26</v>
      </c>
      <c r="X183" s="1">
        <v>44017</v>
      </c>
      <c r="Y183" s="1">
        <v>41475</v>
      </c>
    </row>
    <row r="184" spans="1:25" x14ac:dyDescent="0.25">
      <c r="A184">
        <v>183</v>
      </c>
      <c r="B184" t="s">
        <v>25</v>
      </c>
      <c r="C184">
        <v>3</v>
      </c>
      <c r="D184" t="s">
        <v>922</v>
      </c>
      <c r="E184" s="2" t="s">
        <v>966</v>
      </c>
      <c r="F184" s="2" t="s">
        <v>263</v>
      </c>
      <c r="G184" s="7">
        <v>750067</v>
      </c>
      <c r="H184" s="7">
        <v>704586</v>
      </c>
      <c r="I184" s="7">
        <v>0</v>
      </c>
      <c r="J184" s="7">
        <v>0</v>
      </c>
      <c r="K184" s="7">
        <v>1163</v>
      </c>
      <c r="L184" s="7">
        <v>0</v>
      </c>
      <c r="M184" s="7">
        <v>0</v>
      </c>
      <c r="N184" s="7">
        <v>0</v>
      </c>
      <c r="O184" s="7">
        <v>0</v>
      </c>
      <c r="P184">
        <v>6</v>
      </c>
      <c r="Q184">
        <v>3</v>
      </c>
      <c r="R184">
        <v>10</v>
      </c>
      <c r="S184" s="1">
        <v>44007</v>
      </c>
      <c r="T184" s="1">
        <v>44007</v>
      </c>
      <c r="U184">
        <v>3061</v>
      </c>
      <c r="V184">
        <v>3200</v>
      </c>
      <c r="W184" t="s">
        <v>26</v>
      </c>
      <c r="X184" s="1">
        <v>44017</v>
      </c>
      <c r="Y184" s="1">
        <v>41475</v>
      </c>
    </row>
    <row r="185" spans="1:25" x14ac:dyDescent="0.25">
      <c r="A185">
        <v>184</v>
      </c>
      <c r="B185" t="s">
        <v>25</v>
      </c>
      <c r="C185">
        <v>3</v>
      </c>
      <c r="D185" t="s">
        <v>892</v>
      </c>
      <c r="E185" s="2" t="s">
        <v>40</v>
      </c>
      <c r="F185" s="2" t="s">
        <v>263</v>
      </c>
      <c r="G185" s="7">
        <v>0</v>
      </c>
      <c r="H185" s="7">
        <v>797170</v>
      </c>
      <c r="I185" s="7">
        <v>0</v>
      </c>
      <c r="J185" s="7">
        <v>0</v>
      </c>
      <c r="K185" s="7">
        <v>1710</v>
      </c>
      <c r="L185" s="7">
        <v>0</v>
      </c>
      <c r="M185" s="7">
        <v>0</v>
      </c>
      <c r="N185" s="7">
        <v>0</v>
      </c>
      <c r="O185" s="7">
        <v>0</v>
      </c>
      <c r="P185">
        <v>6</v>
      </c>
      <c r="Q185">
        <v>3</v>
      </c>
      <c r="R185">
        <v>10</v>
      </c>
      <c r="S185" s="1">
        <v>44007</v>
      </c>
      <c r="T185" s="1">
        <v>44007</v>
      </c>
      <c r="U185">
        <v>2830</v>
      </c>
      <c r="V185">
        <v>3200</v>
      </c>
      <c r="W185" t="s">
        <v>26</v>
      </c>
      <c r="X185" s="1">
        <v>44017</v>
      </c>
      <c r="Y185" s="1">
        <v>41475</v>
      </c>
    </row>
    <row r="186" spans="1:25" x14ac:dyDescent="0.25">
      <c r="A186">
        <v>185</v>
      </c>
      <c r="B186" t="s">
        <v>25</v>
      </c>
      <c r="C186">
        <v>3</v>
      </c>
      <c r="D186" t="s">
        <v>434</v>
      </c>
      <c r="E186" s="2" t="s">
        <v>744</v>
      </c>
      <c r="F186" s="2" t="s">
        <v>263</v>
      </c>
      <c r="G186" s="7">
        <v>134500</v>
      </c>
      <c r="H186" s="7">
        <v>107500</v>
      </c>
      <c r="I186" s="7">
        <v>0</v>
      </c>
      <c r="J186" s="7">
        <v>0</v>
      </c>
      <c r="K186" s="7">
        <v>179</v>
      </c>
      <c r="L186" s="7">
        <v>0</v>
      </c>
      <c r="M186" s="7">
        <v>0</v>
      </c>
      <c r="N186" s="7">
        <v>0</v>
      </c>
      <c r="O186" s="7">
        <v>0</v>
      </c>
      <c r="P186">
        <v>6</v>
      </c>
      <c r="Q186">
        <v>3</v>
      </c>
      <c r="R186">
        <v>10</v>
      </c>
      <c r="S186" s="1">
        <v>44007</v>
      </c>
      <c r="T186" s="1">
        <v>44007</v>
      </c>
      <c r="U186">
        <v>6452</v>
      </c>
      <c r="V186">
        <v>1500</v>
      </c>
      <c r="W186" t="s">
        <v>26</v>
      </c>
      <c r="X186" s="1">
        <v>44017</v>
      </c>
      <c r="Y186" s="1">
        <v>41475</v>
      </c>
    </row>
    <row r="187" spans="1:25" x14ac:dyDescent="0.25">
      <c r="A187">
        <v>186</v>
      </c>
      <c r="B187" t="s">
        <v>25</v>
      </c>
      <c r="C187">
        <v>3</v>
      </c>
      <c r="D187" t="s">
        <v>435</v>
      </c>
      <c r="E187" s="2" t="s">
        <v>745</v>
      </c>
      <c r="F187" s="2" t="s">
        <v>263</v>
      </c>
      <c r="G187" s="7">
        <v>0</v>
      </c>
      <c r="H187" s="7">
        <v>247600</v>
      </c>
      <c r="I187" s="7">
        <v>0</v>
      </c>
      <c r="J187" s="7">
        <v>0</v>
      </c>
      <c r="K187" s="7">
        <v>534</v>
      </c>
      <c r="L187" s="7">
        <v>0</v>
      </c>
      <c r="M187" s="7">
        <v>0</v>
      </c>
      <c r="N187" s="7">
        <v>0</v>
      </c>
      <c r="O187" s="7">
        <v>0</v>
      </c>
      <c r="P187">
        <v>6</v>
      </c>
      <c r="Q187">
        <v>3</v>
      </c>
      <c r="R187">
        <v>10</v>
      </c>
      <c r="S187" s="1">
        <v>44007</v>
      </c>
      <c r="T187" s="1">
        <v>44007</v>
      </c>
      <c r="U187">
        <v>3105</v>
      </c>
      <c r="V187">
        <v>2400</v>
      </c>
      <c r="W187" t="s">
        <v>26</v>
      </c>
      <c r="X187" s="1">
        <v>44017</v>
      </c>
      <c r="Y187" s="1">
        <v>41475</v>
      </c>
    </row>
    <row r="188" spans="1:25" x14ac:dyDescent="0.25">
      <c r="A188">
        <v>187</v>
      </c>
      <c r="B188" t="s">
        <v>25</v>
      </c>
      <c r="C188">
        <v>3</v>
      </c>
      <c r="D188" t="s">
        <v>436</v>
      </c>
      <c r="E188" s="2" t="s">
        <v>746</v>
      </c>
      <c r="F188" s="2" t="s">
        <v>263</v>
      </c>
      <c r="G188" s="7">
        <v>788800</v>
      </c>
      <c r="H188" s="7">
        <v>727600</v>
      </c>
      <c r="I188" s="7">
        <v>0</v>
      </c>
      <c r="J188" s="7">
        <v>0</v>
      </c>
      <c r="K188" s="7">
        <v>1202</v>
      </c>
      <c r="L188" s="7">
        <v>0</v>
      </c>
      <c r="M188" s="7">
        <v>0</v>
      </c>
      <c r="N188" s="7">
        <v>0</v>
      </c>
      <c r="O188" s="7">
        <v>0</v>
      </c>
      <c r="P188">
        <v>6</v>
      </c>
      <c r="Q188">
        <v>3</v>
      </c>
      <c r="R188">
        <v>10</v>
      </c>
      <c r="S188" s="1">
        <v>44007</v>
      </c>
      <c r="T188" s="1">
        <v>44007</v>
      </c>
      <c r="U188">
        <v>14120</v>
      </c>
      <c r="V188">
        <v>3400</v>
      </c>
      <c r="W188" t="s">
        <v>26</v>
      </c>
      <c r="X188" s="1">
        <v>44017</v>
      </c>
      <c r="Y188" s="1">
        <v>41475</v>
      </c>
    </row>
    <row r="189" spans="1:25" x14ac:dyDescent="0.25">
      <c r="A189">
        <v>188</v>
      </c>
      <c r="B189" t="s">
        <v>25</v>
      </c>
      <c r="C189">
        <v>3</v>
      </c>
      <c r="D189" t="s">
        <v>437</v>
      </c>
      <c r="E189" s="2" t="s">
        <v>47</v>
      </c>
      <c r="F189" s="2" t="s">
        <v>263</v>
      </c>
      <c r="G189" s="7">
        <v>0</v>
      </c>
      <c r="H189" s="7">
        <v>507900</v>
      </c>
      <c r="I189" s="7">
        <v>0</v>
      </c>
      <c r="J189" s="7">
        <v>0</v>
      </c>
      <c r="K189" s="7">
        <v>1090</v>
      </c>
      <c r="L189" s="7">
        <v>0</v>
      </c>
      <c r="M189" s="7">
        <v>0</v>
      </c>
      <c r="N189" s="7">
        <v>0</v>
      </c>
      <c r="O189" s="7">
        <v>0</v>
      </c>
      <c r="P189">
        <v>6</v>
      </c>
      <c r="Q189">
        <v>3</v>
      </c>
      <c r="R189">
        <v>10</v>
      </c>
      <c r="S189" s="1">
        <v>44007</v>
      </c>
      <c r="T189" s="1">
        <v>44007</v>
      </c>
      <c r="U189">
        <v>11917</v>
      </c>
      <c r="V189">
        <v>2100</v>
      </c>
      <c r="W189" t="s">
        <v>26</v>
      </c>
      <c r="X189" s="1">
        <v>44017</v>
      </c>
      <c r="Y189" s="1">
        <v>41475</v>
      </c>
    </row>
    <row r="190" spans="1:25" x14ac:dyDescent="0.25">
      <c r="A190">
        <v>189</v>
      </c>
      <c r="B190" t="s">
        <v>25</v>
      </c>
      <c r="C190">
        <v>3</v>
      </c>
      <c r="D190" t="s">
        <v>438</v>
      </c>
      <c r="E190" s="2" t="s">
        <v>747</v>
      </c>
      <c r="F190" s="2" t="s">
        <v>263</v>
      </c>
      <c r="G190" s="7">
        <v>434100</v>
      </c>
      <c r="H190" s="7">
        <v>385500</v>
      </c>
      <c r="I190" s="7">
        <v>0</v>
      </c>
      <c r="J190" s="7">
        <v>0</v>
      </c>
      <c r="K190" s="7">
        <v>638</v>
      </c>
      <c r="L190" s="7">
        <v>0</v>
      </c>
      <c r="M190" s="7">
        <v>0</v>
      </c>
      <c r="N190" s="7">
        <v>0</v>
      </c>
      <c r="O190" s="7">
        <v>0</v>
      </c>
      <c r="P190">
        <v>6</v>
      </c>
      <c r="Q190">
        <v>3</v>
      </c>
      <c r="R190">
        <v>10</v>
      </c>
      <c r="S190" s="1">
        <v>44007</v>
      </c>
      <c r="T190" s="1">
        <v>44007</v>
      </c>
      <c r="U190">
        <v>35549</v>
      </c>
      <c r="V190">
        <v>2700</v>
      </c>
      <c r="W190" t="s">
        <v>26</v>
      </c>
      <c r="X190" s="1">
        <v>44017</v>
      </c>
      <c r="Y190" s="1">
        <v>41475</v>
      </c>
    </row>
    <row r="191" spans="1:25" x14ac:dyDescent="0.25">
      <c r="A191">
        <v>190</v>
      </c>
      <c r="B191" t="s">
        <v>25</v>
      </c>
      <c r="C191">
        <v>3</v>
      </c>
      <c r="D191" t="s">
        <v>439</v>
      </c>
      <c r="E191" s="2" t="s">
        <v>194</v>
      </c>
      <c r="F191" s="2" t="s">
        <v>263</v>
      </c>
      <c r="G191" s="7">
        <v>0</v>
      </c>
      <c r="H191" s="7">
        <v>397700</v>
      </c>
      <c r="I191" s="7">
        <v>0</v>
      </c>
      <c r="J191" s="7">
        <v>0</v>
      </c>
      <c r="K191" s="7">
        <v>855</v>
      </c>
      <c r="L191" s="7">
        <v>0</v>
      </c>
      <c r="M191" s="7">
        <v>0</v>
      </c>
      <c r="N191" s="7">
        <v>0</v>
      </c>
      <c r="O191" s="7">
        <v>0</v>
      </c>
      <c r="P191">
        <v>6</v>
      </c>
      <c r="Q191">
        <v>3</v>
      </c>
      <c r="R191">
        <v>10</v>
      </c>
      <c r="S191" s="1">
        <v>44007</v>
      </c>
      <c r="T191" s="1">
        <v>44007</v>
      </c>
      <c r="U191">
        <v>6586</v>
      </c>
      <c r="V191">
        <v>2300</v>
      </c>
      <c r="W191" t="s">
        <v>26</v>
      </c>
      <c r="X191" s="1">
        <v>44017</v>
      </c>
      <c r="Y191" s="1">
        <v>41475</v>
      </c>
    </row>
    <row r="192" spans="1:25" x14ac:dyDescent="0.25">
      <c r="A192">
        <v>191</v>
      </c>
      <c r="B192" t="s">
        <v>25</v>
      </c>
      <c r="C192">
        <v>3</v>
      </c>
      <c r="D192" t="s">
        <v>923</v>
      </c>
      <c r="E192" s="2" t="s">
        <v>42</v>
      </c>
      <c r="F192" s="2" t="s">
        <v>263</v>
      </c>
      <c r="G192" s="7">
        <v>405727</v>
      </c>
      <c r="H192" s="7">
        <v>361466</v>
      </c>
      <c r="I192" s="7">
        <v>0</v>
      </c>
      <c r="J192" s="7">
        <v>0</v>
      </c>
      <c r="K192" s="7">
        <v>598</v>
      </c>
      <c r="L192" s="7">
        <v>0</v>
      </c>
      <c r="M192" s="7">
        <v>0</v>
      </c>
      <c r="N192" s="7">
        <v>0</v>
      </c>
      <c r="O192" s="7">
        <v>0</v>
      </c>
      <c r="P192">
        <v>6</v>
      </c>
      <c r="Q192">
        <v>3</v>
      </c>
      <c r="R192">
        <v>10</v>
      </c>
      <c r="S192" s="1">
        <v>44007</v>
      </c>
      <c r="T192" s="1">
        <v>44007</v>
      </c>
      <c r="U192">
        <v>2072</v>
      </c>
      <c r="V192">
        <v>2500</v>
      </c>
      <c r="W192" t="s">
        <v>26</v>
      </c>
      <c r="X192" s="1">
        <v>44017</v>
      </c>
      <c r="Y192" s="1">
        <v>41475</v>
      </c>
    </row>
    <row r="193" spans="1:25" x14ac:dyDescent="0.25">
      <c r="A193">
        <v>192</v>
      </c>
      <c r="B193" t="s">
        <v>25</v>
      </c>
      <c r="C193">
        <v>3</v>
      </c>
      <c r="D193" t="s">
        <v>904</v>
      </c>
      <c r="E193" s="2" t="s">
        <v>189</v>
      </c>
      <c r="F193" s="2" t="s">
        <v>263</v>
      </c>
      <c r="G193" s="7">
        <v>0</v>
      </c>
      <c r="H193" s="7">
        <v>697549</v>
      </c>
      <c r="I193" s="7">
        <v>0</v>
      </c>
      <c r="J193" s="7">
        <v>0</v>
      </c>
      <c r="K193" s="7">
        <v>1496</v>
      </c>
      <c r="L193" s="7">
        <v>0</v>
      </c>
      <c r="M193" s="7">
        <v>0</v>
      </c>
      <c r="N193" s="7">
        <v>0</v>
      </c>
      <c r="O193" s="7">
        <v>0</v>
      </c>
      <c r="P193">
        <v>6</v>
      </c>
      <c r="Q193">
        <v>3</v>
      </c>
      <c r="R193">
        <v>10</v>
      </c>
      <c r="S193" s="1">
        <v>44007</v>
      </c>
      <c r="T193" s="1">
        <v>44007</v>
      </c>
      <c r="U193">
        <v>2451</v>
      </c>
      <c r="V193">
        <v>2800</v>
      </c>
      <c r="W193" t="s">
        <v>26</v>
      </c>
      <c r="X193" s="1">
        <v>44017</v>
      </c>
      <c r="Y193" s="1">
        <v>41475</v>
      </c>
    </row>
    <row r="194" spans="1:25" x14ac:dyDescent="0.25">
      <c r="A194">
        <v>193</v>
      </c>
      <c r="B194" t="s">
        <v>25</v>
      </c>
      <c r="C194">
        <v>3</v>
      </c>
      <c r="D194" t="s">
        <v>440</v>
      </c>
      <c r="E194" s="2" t="s">
        <v>748</v>
      </c>
      <c r="F194" s="2" t="s">
        <v>263</v>
      </c>
      <c r="G194" s="7">
        <v>207746</v>
      </c>
      <c r="H194" s="7">
        <v>181262</v>
      </c>
      <c r="I194" s="7">
        <v>0</v>
      </c>
      <c r="J194" s="7">
        <v>0</v>
      </c>
      <c r="K194" s="7">
        <v>300</v>
      </c>
      <c r="L194" s="7">
        <v>0</v>
      </c>
      <c r="M194" s="7">
        <v>0</v>
      </c>
      <c r="N194" s="7">
        <v>0</v>
      </c>
      <c r="O194" s="7">
        <v>0</v>
      </c>
      <c r="P194">
        <v>6</v>
      </c>
      <c r="Q194">
        <v>3</v>
      </c>
      <c r="R194">
        <v>10</v>
      </c>
      <c r="S194" s="1">
        <v>44007</v>
      </c>
      <c r="T194" s="1">
        <v>44007</v>
      </c>
      <c r="U194">
        <v>9391</v>
      </c>
      <c r="V194">
        <v>1800</v>
      </c>
      <c r="W194" t="s">
        <v>26</v>
      </c>
      <c r="X194" s="1">
        <v>44017</v>
      </c>
      <c r="Y194" s="1">
        <v>41475</v>
      </c>
    </row>
    <row r="195" spans="1:25" x14ac:dyDescent="0.25">
      <c r="A195">
        <v>194</v>
      </c>
      <c r="B195" t="s">
        <v>25</v>
      </c>
      <c r="C195">
        <v>3</v>
      </c>
      <c r="D195" t="s">
        <v>883</v>
      </c>
      <c r="E195" s="2" t="s">
        <v>244</v>
      </c>
      <c r="F195" s="2" t="s">
        <v>263</v>
      </c>
      <c r="G195" s="7">
        <v>542493</v>
      </c>
      <c r="H195" s="7">
        <v>499513</v>
      </c>
      <c r="I195" s="7">
        <v>0</v>
      </c>
      <c r="J195" s="7">
        <v>0</v>
      </c>
      <c r="K195" s="7">
        <v>825</v>
      </c>
      <c r="L195" s="7">
        <v>0</v>
      </c>
      <c r="M195" s="7">
        <v>0</v>
      </c>
      <c r="N195" s="7">
        <v>0</v>
      </c>
      <c r="O195" s="7">
        <v>0</v>
      </c>
      <c r="P195">
        <v>6</v>
      </c>
      <c r="Q195">
        <v>3</v>
      </c>
      <c r="R195">
        <v>10</v>
      </c>
      <c r="S195" s="1">
        <v>44007</v>
      </c>
      <c r="T195" s="1">
        <v>44007</v>
      </c>
      <c r="U195">
        <v>2327</v>
      </c>
      <c r="V195">
        <v>2400</v>
      </c>
      <c r="W195" t="s">
        <v>26</v>
      </c>
      <c r="X195" s="1">
        <v>44017</v>
      </c>
      <c r="Y195" s="1">
        <v>41475</v>
      </c>
    </row>
    <row r="196" spans="1:25" x14ac:dyDescent="0.25">
      <c r="A196">
        <v>195</v>
      </c>
      <c r="B196" t="s">
        <v>25</v>
      </c>
      <c r="C196">
        <v>3</v>
      </c>
      <c r="D196" t="s">
        <v>441</v>
      </c>
      <c r="E196" s="2" t="s">
        <v>749</v>
      </c>
      <c r="F196" s="2" t="s">
        <v>263</v>
      </c>
      <c r="G196" s="7">
        <v>0</v>
      </c>
      <c r="H196" s="7">
        <v>397700</v>
      </c>
      <c r="I196" s="7">
        <v>0</v>
      </c>
      <c r="J196" s="7">
        <v>0</v>
      </c>
      <c r="K196" s="7">
        <v>855</v>
      </c>
      <c r="L196" s="7">
        <v>0</v>
      </c>
      <c r="M196" s="7">
        <v>0</v>
      </c>
      <c r="N196" s="7">
        <v>0</v>
      </c>
      <c r="O196" s="7">
        <v>0</v>
      </c>
      <c r="P196">
        <v>6</v>
      </c>
      <c r="Q196">
        <v>3</v>
      </c>
      <c r="R196">
        <v>10</v>
      </c>
      <c r="S196" s="1">
        <v>44007</v>
      </c>
      <c r="T196" s="1">
        <v>44007</v>
      </c>
      <c r="U196">
        <v>6514</v>
      </c>
      <c r="V196">
        <v>2300</v>
      </c>
      <c r="W196" t="s">
        <v>26</v>
      </c>
      <c r="X196" s="1">
        <v>44017</v>
      </c>
      <c r="Y196" s="1">
        <v>41475</v>
      </c>
    </row>
    <row r="197" spans="1:25" x14ac:dyDescent="0.25">
      <c r="A197">
        <v>196</v>
      </c>
      <c r="B197" t="s">
        <v>25</v>
      </c>
      <c r="C197">
        <v>3</v>
      </c>
      <c r="D197" t="s">
        <v>918</v>
      </c>
      <c r="E197" s="2" t="s">
        <v>180</v>
      </c>
      <c r="F197" s="2" t="s">
        <v>263</v>
      </c>
      <c r="G197" s="7">
        <v>178349</v>
      </c>
      <c r="H197" s="7">
        <v>169205</v>
      </c>
      <c r="I197" s="7">
        <v>99205</v>
      </c>
      <c r="J197" s="7">
        <v>0</v>
      </c>
      <c r="K197" s="7">
        <v>280</v>
      </c>
      <c r="L197" s="7">
        <v>0</v>
      </c>
      <c r="M197" s="7">
        <v>0</v>
      </c>
      <c r="N197" s="7">
        <v>27</v>
      </c>
      <c r="O197" s="7">
        <v>0</v>
      </c>
      <c r="P197">
        <v>6</v>
      </c>
      <c r="Q197">
        <v>3</v>
      </c>
      <c r="R197">
        <v>10</v>
      </c>
      <c r="S197" s="1">
        <v>44007</v>
      </c>
      <c r="T197" s="1">
        <v>44007</v>
      </c>
      <c r="U197">
        <v>1087</v>
      </c>
      <c r="V197">
        <v>2000</v>
      </c>
      <c r="W197" t="s">
        <v>26</v>
      </c>
      <c r="X197" s="1">
        <v>44017</v>
      </c>
      <c r="Y197" s="1">
        <v>41475</v>
      </c>
    </row>
    <row r="198" spans="1:25" x14ac:dyDescent="0.25">
      <c r="A198">
        <v>197</v>
      </c>
      <c r="B198" t="s">
        <v>25</v>
      </c>
      <c r="C198">
        <v>3</v>
      </c>
      <c r="D198" t="s">
        <v>442</v>
      </c>
      <c r="E198" s="2" t="s">
        <v>94</v>
      </c>
      <c r="F198" s="2" t="s">
        <v>263</v>
      </c>
      <c r="G198" s="7">
        <v>658000</v>
      </c>
      <c r="H198" s="7">
        <v>607600</v>
      </c>
      <c r="I198" s="7">
        <v>0</v>
      </c>
      <c r="J198" s="7">
        <v>0</v>
      </c>
      <c r="K198" s="7">
        <v>1003</v>
      </c>
      <c r="L198" s="7">
        <v>0</v>
      </c>
      <c r="M198" s="7">
        <v>0</v>
      </c>
      <c r="N198" s="7">
        <v>0</v>
      </c>
      <c r="O198" s="7">
        <v>0</v>
      </c>
      <c r="P198">
        <v>6</v>
      </c>
      <c r="Q198">
        <v>3</v>
      </c>
      <c r="R198">
        <v>10</v>
      </c>
      <c r="S198" s="1">
        <v>44007</v>
      </c>
      <c r="T198" s="1">
        <v>44007</v>
      </c>
      <c r="U198">
        <v>9648</v>
      </c>
      <c r="V198">
        <v>2800</v>
      </c>
      <c r="W198" t="s">
        <v>26</v>
      </c>
      <c r="X198" s="1">
        <v>44017</v>
      </c>
      <c r="Y198" s="1">
        <v>41475</v>
      </c>
    </row>
    <row r="199" spans="1:25" x14ac:dyDescent="0.25">
      <c r="A199">
        <v>198</v>
      </c>
      <c r="B199" t="s">
        <v>25</v>
      </c>
      <c r="C199">
        <v>3</v>
      </c>
      <c r="D199" t="s">
        <v>443</v>
      </c>
      <c r="E199" s="2" t="s">
        <v>237</v>
      </c>
      <c r="F199" s="2" t="s">
        <v>263</v>
      </c>
      <c r="G199" s="7">
        <v>0</v>
      </c>
      <c r="H199" s="7">
        <v>1436000</v>
      </c>
      <c r="I199" s="7">
        <v>0</v>
      </c>
      <c r="J199" s="7">
        <v>0</v>
      </c>
      <c r="K199" s="7">
        <v>3077</v>
      </c>
      <c r="L199" s="7">
        <v>0</v>
      </c>
      <c r="M199" s="7">
        <v>0</v>
      </c>
      <c r="N199" s="7">
        <v>0</v>
      </c>
      <c r="O199" s="7">
        <v>0</v>
      </c>
      <c r="P199">
        <v>6</v>
      </c>
      <c r="Q199">
        <v>3</v>
      </c>
      <c r="R199">
        <v>10</v>
      </c>
      <c r="S199" s="1">
        <v>44007</v>
      </c>
      <c r="T199" s="1">
        <v>44007</v>
      </c>
      <c r="U199">
        <v>71949</v>
      </c>
      <c r="V199">
        <v>4000</v>
      </c>
      <c r="W199" t="s">
        <v>26</v>
      </c>
      <c r="X199" s="1">
        <v>44017</v>
      </c>
      <c r="Y199" s="1">
        <v>41475</v>
      </c>
    </row>
    <row r="200" spans="1:25" x14ac:dyDescent="0.25">
      <c r="A200">
        <v>199</v>
      </c>
      <c r="B200" t="s">
        <v>25</v>
      </c>
      <c r="C200">
        <v>3</v>
      </c>
      <c r="D200" t="s">
        <v>884</v>
      </c>
      <c r="E200" s="2" t="s">
        <v>141</v>
      </c>
      <c r="F200" s="2" t="s">
        <v>263</v>
      </c>
      <c r="G200" s="7">
        <v>491240</v>
      </c>
      <c r="H200" s="7">
        <v>491240</v>
      </c>
      <c r="I200" s="7">
        <v>231240</v>
      </c>
      <c r="J200" s="7">
        <v>10721</v>
      </c>
      <c r="K200" s="7">
        <v>26089</v>
      </c>
      <c r="L200" s="7">
        <v>0</v>
      </c>
      <c r="M200" s="7">
        <v>0</v>
      </c>
      <c r="N200" s="7">
        <v>63</v>
      </c>
      <c r="O200" s="7">
        <v>0</v>
      </c>
      <c r="P200">
        <v>6</v>
      </c>
      <c r="Q200">
        <v>3</v>
      </c>
      <c r="R200">
        <v>10</v>
      </c>
      <c r="S200" s="1">
        <v>44007</v>
      </c>
      <c r="T200" s="1">
        <v>44007</v>
      </c>
      <c r="U200">
        <v>1074</v>
      </c>
      <c r="V200">
        <v>10</v>
      </c>
      <c r="W200" t="s">
        <v>26</v>
      </c>
      <c r="X200" s="1">
        <v>44017</v>
      </c>
      <c r="Y200" s="1">
        <v>41475</v>
      </c>
    </row>
    <row r="201" spans="1:25" x14ac:dyDescent="0.25">
      <c r="A201">
        <v>200</v>
      </c>
      <c r="B201" t="s">
        <v>25</v>
      </c>
      <c r="C201">
        <v>3</v>
      </c>
      <c r="D201" t="s">
        <v>444</v>
      </c>
      <c r="E201" s="2" t="s">
        <v>750</v>
      </c>
      <c r="F201" s="2" t="s">
        <v>263</v>
      </c>
      <c r="G201" s="7">
        <v>458000</v>
      </c>
      <c r="H201" s="7">
        <v>407600</v>
      </c>
      <c r="I201" s="7">
        <v>0</v>
      </c>
      <c r="J201" s="7">
        <v>0</v>
      </c>
      <c r="K201" s="7">
        <v>675</v>
      </c>
      <c r="L201" s="7">
        <v>0</v>
      </c>
      <c r="M201" s="7">
        <v>0</v>
      </c>
      <c r="N201" s="7">
        <v>0</v>
      </c>
      <c r="O201" s="7">
        <v>0</v>
      </c>
      <c r="P201">
        <v>6</v>
      </c>
      <c r="Q201">
        <v>3</v>
      </c>
      <c r="R201">
        <v>10</v>
      </c>
      <c r="S201" s="1">
        <v>44007</v>
      </c>
      <c r="T201" s="1">
        <v>44007</v>
      </c>
      <c r="U201">
        <v>29976</v>
      </c>
      <c r="V201">
        <v>2800</v>
      </c>
      <c r="W201" t="s">
        <v>26</v>
      </c>
      <c r="X201" s="1">
        <v>44017</v>
      </c>
      <c r="Y201" s="1">
        <v>41475</v>
      </c>
    </row>
    <row r="202" spans="1:25" x14ac:dyDescent="0.25">
      <c r="A202">
        <v>201</v>
      </c>
      <c r="B202" t="s">
        <v>25</v>
      </c>
      <c r="C202">
        <v>3</v>
      </c>
      <c r="D202" t="s">
        <v>908</v>
      </c>
      <c r="E202" s="2" t="s">
        <v>955</v>
      </c>
      <c r="F202" s="2" t="s">
        <v>263</v>
      </c>
      <c r="G202" s="7">
        <v>0</v>
      </c>
      <c r="H202" s="7">
        <v>799236</v>
      </c>
      <c r="I202" s="7">
        <v>0</v>
      </c>
      <c r="J202" s="7">
        <v>0</v>
      </c>
      <c r="K202" s="7">
        <v>1710</v>
      </c>
      <c r="L202" s="7">
        <v>0</v>
      </c>
      <c r="M202" s="7">
        <v>0</v>
      </c>
      <c r="N202" s="7">
        <v>0</v>
      </c>
      <c r="O202" s="7">
        <v>0</v>
      </c>
      <c r="P202">
        <v>6</v>
      </c>
      <c r="Q202">
        <v>3</v>
      </c>
      <c r="R202">
        <v>10</v>
      </c>
      <c r="S202" s="1">
        <v>44007</v>
      </c>
      <c r="T202" s="1">
        <v>44007</v>
      </c>
      <c r="U202">
        <v>764</v>
      </c>
      <c r="V202">
        <v>3200</v>
      </c>
      <c r="W202" t="s">
        <v>26</v>
      </c>
      <c r="X202" s="1">
        <v>44017</v>
      </c>
      <c r="Y202" s="1">
        <v>41475</v>
      </c>
    </row>
    <row r="203" spans="1:25" x14ac:dyDescent="0.25">
      <c r="A203">
        <v>202</v>
      </c>
      <c r="B203" t="s">
        <v>25</v>
      </c>
      <c r="C203">
        <v>3</v>
      </c>
      <c r="D203" t="s">
        <v>445</v>
      </c>
      <c r="E203" s="2" t="s">
        <v>135</v>
      </c>
      <c r="F203" s="2" t="s">
        <v>263</v>
      </c>
      <c r="G203" s="7">
        <v>286491</v>
      </c>
      <c r="H203" s="7">
        <v>245091</v>
      </c>
      <c r="I203" s="7">
        <v>0</v>
      </c>
      <c r="J203" s="7">
        <v>0</v>
      </c>
      <c r="K203" s="7">
        <v>407</v>
      </c>
      <c r="L203" s="7">
        <v>0</v>
      </c>
      <c r="M203" s="7">
        <v>0</v>
      </c>
      <c r="N203" s="7">
        <v>0</v>
      </c>
      <c r="O203" s="7">
        <v>0</v>
      </c>
      <c r="P203">
        <v>6</v>
      </c>
      <c r="Q203">
        <v>3</v>
      </c>
      <c r="R203">
        <v>10</v>
      </c>
      <c r="S203" s="1">
        <v>44007</v>
      </c>
      <c r="T203" s="1">
        <v>44007</v>
      </c>
      <c r="U203">
        <v>3512</v>
      </c>
      <c r="V203">
        <v>2300</v>
      </c>
      <c r="W203" t="s">
        <v>26</v>
      </c>
      <c r="X203" s="1">
        <v>44017</v>
      </c>
      <c r="Y203" s="1">
        <v>41475</v>
      </c>
    </row>
    <row r="204" spans="1:25" x14ac:dyDescent="0.25">
      <c r="A204">
        <v>203</v>
      </c>
      <c r="B204" t="s">
        <v>25</v>
      </c>
      <c r="C204">
        <v>3</v>
      </c>
      <c r="D204" t="s">
        <v>446</v>
      </c>
      <c r="E204" s="2" t="s">
        <v>69</v>
      </c>
      <c r="F204" s="2" t="s">
        <v>263</v>
      </c>
      <c r="G204" s="7">
        <v>112000</v>
      </c>
      <c r="H204" s="7">
        <v>90400</v>
      </c>
      <c r="I204" s="7">
        <v>0</v>
      </c>
      <c r="J204" s="7">
        <v>0</v>
      </c>
      <c r="K204" s="7">
        <v>151</v>
      </c>
      <c r="L204" s="7">
        <v>0</v>
      </c>
      <c r="M204" s="7">
        <v>0</v>
      </c>
      <c r="N204" s="7">
        <v>0</v>
      </c>
      <c r="O204" s="7">
        <v>0</v>
      </c>
      <c r="P204">
        <v>6</v>
      </c>
      <c r="Q204">
        <v>3</v>
      </c>
      <c r="R204">
        <v>10</v>
      </c>
      <c r="S204" s="1">
        <v>44007</v>
      </c>
      <c r="T204" s="1">
        <v>44007</v>
      </c>
      <c r="U204">
        <v>3785</v>
      </c>
      <c r="V204">
        <v>1200</v>
      </c>
      <c r="W204" t="s">
        <v>26</v>
      </c>
      <c r="X204" s="1">
        <v>44017</v>
      </c>
      <c r="Y204" s="1">
        <v>41475</v>
      </c>
    </row>
    <row r="205" spans="1:25" x14ac:dyDescent="0.25">
      <c r="A205">
        <v>204</v>
      </c>
      <c r="B205" t="s">
        <v>25</v>
      </c>
      <c r="C205">
        <v>3</v>
      </c>
      <c r="D205" t="s">
        <v>447</v>
      </c>
      <c r="E205" s="2" t="s">
        <v>193</v>
      </c>
      <c r="F205" s="2" t="s">
        <v>263</v>
      </c>
      <c r="G205" s="7">
        <v>0</v>
      </c>
      <c r="H205" s="7">
        <v>1994000</v>
      </c>
      <c r="I205" s="7">
        <v>0</v>
      </c>
      <c r="J205" s="7">
        <v>0</v>
      </c>
      <c r="K205" s="7">
        <v>4274</v>
      </c>
      <c r="L205" s="7">
        <v>0</v>
      </c>
      <c r="M205" s="7">
        <v>0</v>
      </c>
      <c r="N205" s="7">
        <v>0</v>
      </c>
      <c r="O205" s="7">
        <v>0</v>
      </c>
      <c r="P205">
        <v>6</v>
      </c>
      <c r="Q205">
        <v>3</v>
      </c>
      <c r="R205">
        <v>10</v>
      </c>
      <c r="S205" s="1">
        <v>44007</v>
      </c>
      <c r="T205" s="1">
        <v>44007</v>
      </c>
      <c r="U205">
        <v>22135</v>
      </c>
      <c r="V205">
        <v>6000</v>
      </c>
      <c r="W205" t="s">
        <v>26</v>
      </c>
      <c r="X205" s="1">
        <v>44017</v>
      </c>
      <c r="Y205" s="1">
        <v>41475</v>
      </c>
    </row>
    <row r="206" spans="1:25" x14ac:dyDescent="0.25">
      <c r="A206">
        <v>205</v>
      </c>
      <c r="B206" t="s">
        <v>25</v>
      </c>
      <c r="C206">
        <v>3</v>
      </c>
      <c r="D206" t="s">
        <v>448</v>
      </c>
      <c r="E206" s="2" t="s">
        <v>751</v>
      </c>
      <c r="F206" s="2" t="s">
        <v>263</v>
      </c>
      <c r="G206" s="7">
        <v>681040</v>
      </c>
      <c r="H206" s="7">
        <v>625240</v>
      </c>
      <c r="I206" s="7">
        <v>0</v>
      </c>
      <c r="J206" s="7">
        <v>0</v>
      </c>
      <c r="K206" s="7">
        <v>1033</v>
      </c>
      <c r="L206" s="7">
        <v>0</v>
      </c>
      <c r="M206" s="7">
        <v>0</v>
      </c>
      <c r="N206" s="7">
        <v>0</v>
      </c>
      <c r="O206" s="7">
        <v>0</v>
      </c>
      <c r="P206">
        <v>6</v>
      </c>
      <c r="Q206">
        <v>3</v>
      </c>
      <c r="R206">
        <v>10</v>
      </c>
      <c r="S206" s="1">
        <v>44007</v>
      </c>
      <c r="T206" s="1">
        <v>44007</v>
      </c>
      <c r="U206">
        <v>17641</v>
      </c>
      <c r="V206">
        <v>3100</v>
      </c>
      <c r="W206" t="s">
        <v>26</v>
      </c>
      <c r="X206" s="1">
        <v>44017</v>
      </c>
      <c r="Y206" s="1">
        <v>41475</v>
      </c>
    </row>
    <row r="207" spans="1:25" x14ac:dyDescent="0.25">
      <c r="A207">
        <v>206</v>
      </c>
      <c r="B207" t="s">
        <v>25</v>
      </c>
      <c r="C207">
        <v>3</v>
      </c>
      <c r="D207" t="s">
        <v>449</v>
      </c>
      <c r="E207" s="2" t="s">
        <v>212</v>
      </c>
      <c r="F207" s="2" t="s">
        <v>263</v>
      </c>
      <c r="G207" s="7">
        <v>752000</v>
      </c>
      <c r="H207" s="7">
        <v>694400</v>
      </c>
      <c r="I207" s="7">
        <v>0</v>
      </c>
      <c r="J207" s="7">
        <v>0</v>
      </c>
      <c r="K207" s="7">
        <v>1147</v>
      </c>
      <c r="L207" s="7">
        <v>0</v>
      </c>
      <c r="M207" s="7">
        <v>0</v>
      </c>
      <c r="N207" s="7">
        <v>0</v>
      </c>
      <c r="O207" s="7">
        <v>0</v>
      </c>
      <c r="P207">
        <v>6</v>
      </c>
      <c r="Q207">
        <v>3</v>
      </c>
      <c r="R207">
        <v>10</v>
      </c>
      <c r="S207" s="1">
        <v>44007</v>
      </c>
      <c r="T207" s="1">
        <v>44007</v>
      </c>
      <c r="U207">
        <v>31126</v>
      </c>
      <c r="V207">
        <v>3200</v>
      </c>
      <c r="W207" t="s">
        <v>26</v>
      </c>
      <c r="X207" s="1">
        <v>44017</v>
      </c>
      <c r="Y207" s="1">
        <v>41475</v>
      </c>
    </row>
    <row r="208" spans="1:25" x14ac:dyDescent="0.25">
      <c r="A208">
        <v>207</v>
      </c>
      <c r="B208" t="s">
        <v>25</v>
      </c>
      <c r="C208">
        <v>3</v>
      </c>
      <c r="D208" t="s">
        <v>450</v>
      </c>
      <c r="E208" s="2" t="s">
        <v>240</v>
      </c>
      <c r="F208" s="2" t="s">
        <v>263</v>
      </c>
      <c r="G208" s="7">
        <v>149800</v>
      </c>
      <c r="H208" s="7">
        <v>108400</v>
      </c>
      <c r="I208" s="7">
        <v>0</v>
      </c>
      <c r="J208" s="7">
        <v>0</v>
      </c>
      <c r="K208" s="7">
        <v>182</v>
      </c>
      <c r="L208" s="7">
        <v>0</v>
      </c>
      <c r="M208" s="7">
        <v>0</v>
      </c>
      <c r="N208" s="7">
        <v>0</v>
      </c>
      <c r="O208" s="7">
        <v>0</v>
      </c>
      <c r="P208">
        <v>6</v>
      </c>
      <c r="Q208">
        <v>3</v>
      </c>
      <c r="R208">
        <v>10</v>
      </c>
      <c r="S208" s="1">
        <v>44007</v>
      </c>
      <c r="T208" s="1">
        <v>44007</v>
      </c>
      <c r="U208">
        <v>9255</v>
      </c>
      <c r="V208">
        <v>2300</v>
      </c>
      <c r="W208" t="s">
        <v>26</v>
      </c>
      <c r="X208" s="1">
        <v>44017</v>
      </c>
      <c r="Y208" s="1">
        <v>41475</v>
      </c>
    </row>
    <row r="209" spans="1:25" x14ac:dyDescent="0.25">
      <c r="A209">
        <v>208</v>
      </c>
      <c r="B209" t="s">
        <v>25</v>
      </c>
      <c r="C209">
        <v>3</v>
      </c>
      <c r="D209" t="s">
        <v>451</v>
      </c>
      <c r="E209" s="2" t="s">
        <v>245</v>
      </c>
      <c r="F209" s="2" t="s">
        <v>263</v>
      </c>
      <c r="G209" s="7">
        <v>328000</v>
      </c>
      <c r="H209" s="7">
        <v>292000</v>
      </c>
      <c r="I209" s="7">
        <v>0</v>
      </c>
      <c r="J209" s="7">
        <v>0</v>
      </c>
      <c r="K209" s="7">
        <v>483</v>
      </c>
      <c r="L209" s="7">
        <v>0</v>
      </c>
      <c r="M209" s="7">
        <v>0</v>
      </c>
      <c r="N209" s="7">
        <v>0</v>
      </c>
      <c r="O209" s="7">
        <v>0</v>
      </c>
      <c r="P209">
        <v>6</v>
      </c>
      <c r="Q209">
        <v>3</v>
      </c>
      <c r="R209">
        <v>10</v>
      </c>
      <c r="S209" s="1">
        <v>44007</v>
      </c>
      <c r="T209" s="1">
        <v>44007</v>
      </c>
      <c r="U209">
        <v>13169</v>
      </c>
      <c r="V209">
        <v>2000</v>
      </c>
      <c r="W209" t="s">
        <v>26</v>
      </c>
      <c r="X209" s="1">
        <v>44017</v>
      </c>
      <c r="Y209" s="1">
        <v>41475</v>
      </c>
    </row>
    <row r="210" spans="1:25" x14ac:dyDescent="0.25">
      <c r="A210">
        <v>209</v>
      </c>
      <c r="B210" t="s">
        <v>25</v>
      </c>
      <c r="C210">
        <v>3</v>
      </c>
      <c r="D210" t="s">
        <v>452</v>
      </c>
      <c r="E210" s="2" t="s">
        <v>752</v>
      </c>
      <c r="F210" s="2" t="s">
        <v>263</v>
      </c>
      <c r="G210" s="7">
        <v>46000</v>
      </c>
      <c r="H210" s="7">
        <v>28000</v>
      </c>
      <c r="I210" s="7">
        <v>0</v>
      </c>
      <c r="J210" s="7">
        <v>0</v>
      </c>
      <c r="K210" s="7">
        <v>48</v>
      </c>
      <c r="L210" s="7">
        <v>0</v>
      </c>
      <c r="M210" s="7">
        <v>0</v>
      </c>
      <c r="N210" s="7">
        <v>0</v>
      </c>
      <c r="O210" s="7">
        <v>0</v>
      </c>
      <c r="P210">
        <v>6</v>
      </c>
      <c r="Q210">
        <v>3</v>
      </c>
      <c r="R210">
        <v>10</v>
      </c>
      <c r="S210" s="1">
        <v>44007</v>
      </c>
      <c r="T210" s="1">
        <v>44007</v>
      </c>
      <c r="U210">
        <v>6489</v>
      </c>
      <c r="V210">
        <v>1000</v>
      </c>
      <c r="W210" t="s">
        <v>26</v>
      </c>
      <c r="X210" s="1">
        <v>44017</v>
      </c>
      <c r="Y210" s="1">
        <v>41475</v>
      </c>
    </row>
    <row r="211" spans="1:25" x14ac:dyDescent="0.25">
      <c r="A211">
        <v>210</v>
      </c>
      <c r="B211" t="s">
        <v>25</v>
      </c>
      <c r="C211">
        <v>3</v>
      </c>
      <c r="D211" t="s">
        <v>453</v>
      </c>
      <c r="E211" s="2" t="s">
        <v>753</v>
      </c>
      <c r="F211" s="2" t="s">
        <v>263</v>
      </c>
      <c r="G211" s="7">
        <v>1229200</v>
      </c>
      <c r="H211" s="7">
        <v>1139200</v>
      </c>
      <c r="I211" s="7">
        <v>0</v>
      </c>
      <c r="J211" s="7">
        <v>0</v>
      </c>
      <c r="K211" s="7">
        <v>1881</v>
      </c>
      <c r="L211" s="7">
        <v>0</v>
      </c>
      <c r="M211" s="7">
        <v>0</v>
      </c>
      <c r="N211" s="7">
        <v>0</v>
      </c>
      <c r="O211" s="7">
        <v>0</v>
      </c>
      <c r="P211">
        <v>6</v>
      </c>
      <c r="Q211">
        <v>3</v>
      </c>
      <c r="R211">
        <v>10</v>
      </c>
      <c r="S211" s="1">
        <v>44007</v>
      </c>
      <c r="T211" s="1">
        <v>44007</v>
      </c>
      <c r="U211">
        <v>41851</v>
      </c>
      <c r="V211">
        <v>5000</v>
      </c>
      <c r="W211" t="s">
        <v>26</v>
      </c>
      <c r="X211" s="1">
        <v>44017</v>
      </c>
      <c r="Y211" s="1">
        <v>41475</v>
      </c>
    </row>
    <row r="212" spans="1:25" x14ac:dyDescent="0.25">
      <c r="A212">
        <v>211</v>
      </c>
      <c r="B212" t="s">
        <v>25</v>
      </c>
      <c r="C212">
        <v>3</v>
      </c>
      <c r="D212" t="s">
        <v>913</v>
      </c>
      <c r="E212" s="2" t="s">
        <v>144</v>
      </c>
      <c r="F212" s="2" t="s">
        <v>263</v>
      </c>
      <c r="G212" s="7">
        <v>0</v>
      </c>
      <c r="H212" s="7">
        <v>1099881</v>
      </c>
      <c r="I212" s="7">
        <v>0</v>
      </c>
      <c r="J212" s="7">
        <v>0</v>
      </c>
      <c r="K212" s="7">
        <v>2351</v>
      </c>
      <c r="L212" s="7">
        <v>0</v>
      </c>
      <c r="M212" s="7">
        <v>0</v>
      </c>
      <c r="N212" s="7">
        <v>0</v>
      </c>
      <c r="O212" s="7">
        <v>0</v>
      </c>
      <c r="P212">
        <v>6</v>
      </c>
      <c r="Q212">
        <v>3</v>
      </c>
      <c r="R212">
        <v>10</v>
      </c>
      <c r="S212" s="1">
        <v>44007</v>
      </c>
      <c r="T212" s="1">
        <v>44007</v>
      </c>
      <c r="U212">
        <v>119</v>
      </c>
      <c r="V212">
        <v>3100</v>
      </c>
      <c r="W212" t="s">
        <v>26</v>
      </c>
      <c r="X212" s="1">
        <v>44017</v>
      </c>
      <c r="Y212" s="1">
        <v>41475</v>
      </c>
    </row>
    <row r="213" spans="1:25" x14ac:dyDescent="0.25">
      <c r="A213">
        <v>212</v>
      </c>
      <c r="B213" t="s">
        <v>25</v>
      </c>
      <c r="C213">
        <v>3</v>
      </c>
      <c r="D213" t="s">
        <v>454</v>
      </c>
      <c r="E213" s="2" t="s">
        <v>754</v>
      </c>
      <c r="F213" s="2" t="s">
        <v>263</v>
      </c>
      <c r="G213" s="7">
        <v>1437000</v>
      </c>
      <c r="H213" s="7">
        <v>1361400</v>
      </c>
      <c r="I213" s="7">
        <v>0</v>
      </c>
      <c r="J213" s="7">
        <v>0</v>
      </c>
      <c r="K213" s="7">
        <v>2245</v>
      </c>
      <c r="L213" s="7">
        <v>0</v>
      </c>
      <c r="M213" s="7">
        <v>0</v>
      </c>
      <c r="N213" s="7">
        <v>0</v>
      </c>
      <c r="O213" s="7">
        <v>0</v>
      </c>
      <c r="P213">
        <v>6</v>
      </c>
      <c r="Q213">
        <v>3</v>
      </c>
      <c r="R213">
        <v>10</v>
      </c>
      <c r="S213" s="1">
        <v>44007</v>
      </c>
      <c r="T213" s="1">
        <v>44007</v>
      </c>
      <c r="U213">
        <v>4246</v>
      </c>
      <c r="V213">
        <v>4200</v>
      </c>
      <c r="W213" t="s">
        <v>26</v>
      </c>
      <c r="X213" s="1">
        <v>44017</v>
      </c>
      <c r="Y213" s="1">
        <v>41475</v>
      </c>
    </row>
    <row r="214" spans="1:25" x14ac:dyDescent="0.25">
      <c r="A214">
        <v>213</v>
      </c>
      <c r="B214" t="s">
        <v>25</v>
      </c>
      <c r="C214">
        <v>3</v>
      </c>
      <c r="D214" t="s">
        <v>455</v>
      </c>
      <c r="E214" s="2" t="s">
        <v>755</v>
      </c>
      <c r="F214" s="2" t="s">
        <v>263</v>
      </c>
      <c r="G214" s="7">
        <v>328000</v>
      </c>
      <c r="H214" s="7">
        <v>292000</v>
      </c>
      <c r="I214" s="7">
        <v>0</v>
      </c>
      <c r="J214" s="7">
        <v>0</v>
      </c>
      <c r="K214" s="7">
        <v>483</v>
      </c>
      <c r="L214" s="7">
        <v>0</v>
      </c>
      <c r="M214" s="7">
        <v>0</v>
      </c>
      <c r="N214" s="7">
        <v>0</v>
      </c>
      <c r="O214" s="7">
        <v>0</v>
      </c>
      <c r="P214">
        <v>6</v>
      </c>
      <c r="Q214">
        <v>3</v>
      </c>
      <c r="R214">
        <v>10</v>
      </c>
      <c r="S214" s="1">
        <v>44007</v>
      </c>
      <c r="T214" s="1">
        <v>44007</v>
      </c>
      <c r="U214">
        <v>9448</v>
      </c>
      <c r="V214">
        <v>2000</v>
      </c>
      <c r="W214" t="s">
        <v>26</v>
      </c>
      <c r="X214" s="1">
        <v>44017</v>
      </c>
      <c r="Y214" s="1">
        <v>41475</v>
      </c>
    </row>
    <row r="215" spans="1:25" x14ac:dyDescent="0.25">
      <c r="A215">
        <v>214</v>
      </c>
      <c r="B215" t="s">
        <v>25</v>
      </c>
      <c r="C215">
        <v>3</v>
      </c>
      <c r="D215" t="s">
        <v>456</v>
      </c>
      <c r="E215" s="2" t="s">
        <v>756</v>
      </c>
      <c r="F215" s="2" t="s">
        <v>263</v>
      </c>
      <c r="G215" s="7">
        <v>115800</v>
      </c>
      <c r="H215" s="7">
        <v>74400</v>
      </c>
      <c r="I215" s="7">
        <v>0</v>
      </c>
      <c r="J215" s="7">
        <v>0</v>
      </c>
      <c r="K215" s="7">
        <v>126</v>
      </c>
      <c r="L215" s="7">
        <v>0</v>
      </c>
      <c r="M215" s="7">
        <v>0</v>
      </c>
      <c r="N215" s="7">
        <v>0</v>
      </c>
      <c r="O215" s="7">
        <v>0</v>
      </c>
      <c r="P215">
        <v>6</v>
      </c>
      <c r="Q215">
        <v>3</v>
      </c>
      <c r="R215">
        <v>10</v>
      </c>
      <c r="S215" s="1">
        <v>44007</v>
      </c>
      <c r="T215" s="1">
        <v>44007</v>
      </c>
      <c r="U215">
        <v>15348</v>
      </c>
      <c r="V215">
        <v>2300</v>
      </c>
      <c r="W215" t="s">
        <v>26</v>
      </c>
      <c r="X215" s="1">
        <v>44017</v>
      </c>
      <c r="Y215" s="1">
        <v>41475</v>
      </c>
    </row>
    <row r="216" spans="1:25" x14ac:dyDescent="0.25">
      <c r="A216">
        <v>215</v>
      </c>
      <c r="B216" t="s">
        <v>25</v>
      </c>
      <c r="C216">
        <v>3</v>
      </c>
      <c r="D216" t="s">
        <v>457</v>
      </c>
      <c r="E216" s="2" t="s">
        <v>93</v>
      </c>
      <c r="F216" s="2" t="s">
        <v>263</v>
      </c>
      <c r="G216" s="7">
        <v>847058</v>
      </c>
      <c r="H216" s="7">
        <v>782258</v>
      </c>
      <c r="I216" s="7">
        <v>0</v>
      </c>
      <c r="J216" s="7">
        <v>0</v>
      </c>
      <c r="K216" s="7">
        <v>1292</v>
      </c>
      <c r="L216" s="7">
        <v>0</v>
      </c>
      <c r="M216" s="7">
        <v>0</v>
      </c>
      <c r="N216" s="7">
        <v>0</v>
      </c>
      <c r="O216" s="7">
        <v>0</v>
      </c>
      <c r="P216">
        <v>6</v>
      </c>
      <c r="Q216">
        <v>3</v>
      </c>
      <c r="R216">
        <v>10</v>
      </c>
      <c r="S216" s="1">
        <v>44007</v>
      </c>
      <c r="T216" s="1">
        <v>44007</v>
      </c>
      <c r="U216">
        <v>4264</v>
      </c>
      <c r="V216">
        <v>3600</v>
      </c>
      <c r="W216" t="s">
        <v>26</v>
      </c>
      <c r="X216" s="1">
        <v>44017</v>
      </c>
      <c r="Y216" s="1">
        <v>41475</v>
      </c>
    </row>
    <row r="217" spans="1:25" x14ac:dyDescent="0.25">
      <c r="A217">
        <v>216</v>
      </c>
      <c r="B217" t="s">
        <v>25</v>
      </c>
      <c r="C217">
        <v>3</v>
      </c>
      <c r="D217" t="s">
        <v>458</v>
      </c>
      <c r="E217" s="2" t="s">
        <v>757</v>
      </c>
      <c r="F217" s="2" t="s">
        <v>263</v>
      </c>
      <c r="G217" s="7">
        <v>154010</v>
      </c>
      <c r="H217" s="7">
        <v>140864</v>
      </c>
      <c r="I217" s="7">
        <v>50864</v>
      </c>
      <c r="J217" s="7">
        <v>0</v>
      </c>
      <c r="K217" s="7">
        <v>233</v>
      </c>
      <c r="L217" s="7">
        <v>0</v>
      </c>
      <c r="M217" s="7">
        <v>0</v>
      </c>
      <c r="N217" s="7">
        <v>14</v>
      </c>
      <c r="O217" s="7">
        <v>0</v>
      </c>
      <c r="P217">
        <v>6</v>
      </c>
      <c r="Q217">
        <v>3</v>
      </c>
      <c r="R217">
        <v>10</v>
      </c>
      <c r="S217" s="1">
        <v>44007</v>
      </c>
      <c r="T217" s="1">
        <v>44007</v>
      </c>
      <c r="U217">
        <v>3511</v>
      </c>
      <c r="V217">
        <v>1000</v>
      </c>
      <c r="W217" t="s">
        <v>26</v>
      </c>
      <c r="X217" s="1">
        <v>44017</v>
      </c>
      <c r="Y217" s="1">
        <v>41475</v>
      </c>
    </row>
    <row r="218" spans="1:25" x14ac:dyDescent="0.25">
      <c r="A218">
        <v>217</v>
      </c>
      <c r="B218" t="s">
        <v>25</v>
      </c>
      <c r="C218">
        <v>3</v>
      </c>
      <c r="D218" t="s">
        <v>459</v>
      </c>
      <c r="E218" s="2" t="s">
        <v>758</v>
      </c>
      <c r="F218" s="2" t="s">
        <v>263</v>
      </c>
      <c r="G218" s="7">
        <v>79735</v>
      </c>
      <c r="H218" s="7">
        <v>54535</v>
      </c>
      <c r="I218" s="7">
        <v>0</v>
      </c>
      <c r="J218" s="7">
        <v>0</v>
      </c>
      <c r="K218" s="7">
        <v>92</v>
      </c>
      <c r="L218" s="7">
        <v>0</v>
      </c>
      <c r="M218" s="7">
        <v>0</v>
      </c>
      <c r="N218" s="7">
        <v>0</v>
      </c>
      <c r="O218" s="7">
        <v>0</v>
      </c>
      <c r="P218">
        <v>6</v>
      </c>
      <c r="Q218">
        <v>3</v>
      </c>
      <c r="R218">
        <v>10</v>
      </c>
      <c r="S218" s="1">
        <v>44007</v>
      </c>
      <c r="T218" s="1">
        <v>44007</v>
      </c>
      <c r="U218">
        <v>2643</v>
      </c>
      <c r="V218">
        <v>1400</v>
      </c>
      <c r="W218" t="s">
        <v>26</v>
      </c>
      <c r="X218" s="1">
        <v>44017</v>
      </c>
      <c r="Y218" s="1">
        <v>41475</v>
      </c>
    </row>
    <row r="219" spans="1:25" x14ac:dyDescent="0.25">
      <c r="A219">
        <v>218</v>
      </c>
      <c r="B219" t="s">
        <v>25</v>
      </c>
      <c r="C219">
        <v>3</v>
      </c>
      <c r="D219" t="s">
        <v>460</v>
      </c>
      <c r="E219" s="2" t="s">
        <v>759</v>
      </c>
      <c r="F219" s="2" t="s">
        <v>263</v>
      </c>
      <c r="G219" s="7">
        <v>1916000</v>
      </c>
      <c r="H219" s="7">
        <v>1820800</v>
      </c>
      <c r="I219" s="7">
        <v>0</v>
      </c>
      <c r="J219" s="7">
        <v>0</v>
      </c>
      <c r="K219" s="7">
        <v>6005</v>
      </c>
      <c r="L219" s="7">
        <v>0</v>
      </c>
      <c r="M219" s="7">
        <v>0</v>
      </c>
      <c r="N219" s="7">
        <v>0</v>
      </c>
      <c r="O219" s="7">
        <v>0</v>
      </c>
      <c r="P219">
        <v>6</v>
      </c>
      <c r="Q219">
        <v>3</v>
      </c>
      <c r="R219">
        <v>10</v>
      </c>
      <c r="S219" s="1">
        <v>44007</v>
      </c>
      <c r="T219" s="1">
        <v>44007</v>
      </c>
      <c r="U219">
        <v>92345</v>
      </c>
      <c r="V219">
        <v>5600</v>
      </c>
      <c r="W219" t="s">
        <v>26</v>
      </c>
      <c r="X219" s="1">
        <v>44017</v>
      </c>
      <c r="Y219" s="1">
        <v>41475</v>
      </c>
    </row>
    <row r="220" spans="1:25" x14ac:dyDescent="0.25">
      <c r="A220">
        <v>219</v>
      </c>
      <c r="B220" t="s">
        <v>25</v>
      </c>
      <c r="C220">
        <v>3</v>
      </c>
      <c r="D220" t="s">
        <v>461</v>
      </c>
      <c r="E220" s="2" t="s">
        <v>760</v>
      </c>
      <c r="F220" s="2" t="s">
        <v>263</v>
      </c>
      <c r="G220" s="7">
        <v>728255</v>
      </c>
      <c r="H220" s="7">
        <v>674255</v>
      </c>
      <c r="I220" s="7">
        <v>0</v>
      </c>
      <c r="J220" s="7">
        <v>0</v>
      </c>
      <c r="K220" s="7">
        <v>1113</v>
      </c>
      <c r="L220" s="7">
        <v>0</v>
      </c>
      <c r="M220" s="7">
        <v>0</v>
      </c>
      <c r="N220" s="7">
        <v>0</v>
      </c>
      <c r="O220" s="7">
        <v>0</v>
      </c>
      <c r="P220">
        <v>6</v>
      </c>
      <c r="Q220">
        <v>3</v>
      </c>
      <c r="R220">
        <v>10</v>
      </c>
      <c r="S220" s="1">
        <v>44007</v>
      </c>
      <c r="T220" s="1">
        <v>44007</v>
      </c>
      <c r="U220">
        <v>8721</v>
      </c>
      <c r="V220">
        <v>3000</v>
      </c>
      <c r="W220" t="s">
        <v>26</v>
      </c>
      <c r="X220" s="1">
        <v>44017</v>
      </c>
      <c r="Y220" s="1">
        <v>41475</v>
      </c>
    </row>
    <row r="221" spans="1:25" x14ac:dyDescent="0.25">
      <c r="A221">
        <v>220</v>
      </c>
      <c r="B221" t="s">
        <v>25</v>
      </c>
      <c r="C221">
        <v>3</v>
      </c>
      <c r="D221" t="s">
        <v>462</v>
      </c>
      <c r="E221" s="2" t="s">
        <v>761</v>
      </c>
      <c r="F221" s="2" t="s">
        <v>263</v>
      </c>
      <c r="G221" s="7">
        <v>101000</v>
      </c>
      <c r="H221" s="7">
        <v>66800</v>
      </c>
      <c r="I221" s="7">
        <v>0</v>
      </c>
      <c r="J221" s="7">
        <v>0</v>
      </c>
      <c r="K221" s="7">
        <v>113</v>
      </c>
      <c r="L221" s="7">
        <v>0</v>
      </c>
      <c r="M221" s="7">
        <v>0</v>
      </c>
      <c r="N221" s="7">
        <v>0</v>
      </c>
      <c r="O221" s="7">
        <v>0</v>
      </c>
      <c r="P221">
        <v>6</v>
      </c>
      <c r="Q221">
        <v>3</v>
      </c>
      <c r="R221">
        <v>10</v>
      </c>
      <c r="S221" s="1">
        <v>44007</v>
      </c>
      <c r="T221" s="1">
        <v>44007</v>
      </c>
      <c r="U221">
        <v>8402</v>
      </c>
      <c r="V221">
        <v>1900</v>
      </c>
      <c r="W221" t="s">
        <v>26</v>
      </c>
      <c r="X221" s="1">
        <v>44017</v>
      </c>
      <c r="Y221" s="1">
        <v>41475</v>
      </c>
    </row>
    <row r="222" spans="1:25" x14ac:dyDescent="0.25">
      <c r="A222">
        <v>221</v>
      </c>
      <c r="B222" t="s">
        <v>25</v>
      </c>
      <c r="C222">
        <v>3</v>
      </c>
      <c r="D222" t="s">
        <v>463</v>
      </c>
      <c r="E222" s="2" t="s">
        <v>762</v>
      </c>
      <c r="F222" s="2" t="s">
        <v>263</v>
      </c>
      <c r="G222" s="7">
        <v>660800</v>
      </c>
      <c r="H222" s="7">
        <v>610400</v>
      </c>
      <c r="I222" s="7">
        <v>0</v>
      </c>
      <c r="J222" s="7">
        <v>0</v>
      </c>
      <c r="K222" s="7">
        <v>1008</v>
      </c>
      <c r="L222" s="7">
        <v>0</v>
      </c>
      <c r="M222" s="7">
        <v>0</v>
      </c>
      <c r="N222" s="7">
        <v>0</v>
      </c>
      <c r="O222" s="7">
        <v>0</v>
      </c>
      <c r="P222">
        <v>6</v>
      </c>
      <c r="Q222">
        <v>3</v>
      </c>
      <c r="R222">
        <v>10</v>
      </c>
      <c r="S222" s="1">
        <v>44007</v>
      </c>
      <c r="T222" s="1">
        <v>44007</v>
      </c>
      <c r="U222">
        <v>78054</v>
      </c>
      <c r="V222">
        <v>2800</v>
      </c>
      <c r="W222" t="s">
        <v>26</v>
      </c>
      <c r="X222" s="1">
        <v>44017</v>
      </c>
      <c r="Y222" s="1">
        <v>41475</v>
      </c>
    </row>
    <row r="223" spans="1:25" x14ac:dyDescent="0.25">
      <c r="A223">
        <v>222</v>
      </c>
      <c r="B223" t="s">
        <v>25</v>
      </c>
      <c r="C223">
        <v>3</v>
      </c>
      <c r="D223" t="s">
        <v>464</v>
      </c>
      <c r="E223" s="2" t="s">
        <v>155</v>
      </c>
      <c r="F223" s="2" t="s">
        <v>263</v>
      </c>
      <c r="G223" s="7">
        <v>129990</v>
      </c>
      <c r="H223" s="7">
        <v>128190</v>
      </c>
      <c r="I223" s="7">
        <v>0</v>
      </c>
      <c r="J223" s="7">
        <v>0</v>
      </c>
      <c r="K223" s="7">
        <v>211</v>
      </c>
      <c r="L223" s="7">
        <v>0</v>
      </c>
      <c r="M223" s="7">
        <v>0</v>
      </c>
      <c r="N223" s="7">
        <v>0</v>
      </c>
      <c r="O223" s="7">
        <v>0</v>
      </c>
      <c r="P223">
        <v>6</v>
      </c>
      <c r="Q223">
        <v>3</v>
      </c>
      <c r="R223">
        <v>10</v>
      </c>
      <c r="S223" s="1">
        <v>44007</v>
      </c>
      <c r="T223" s="1">
        <v>44007</v>
      </c>
      <c r="U223">
        <v>1621</v>
      </c>
      <c r="V223">
        <v>100</v>
      </c>
      <c r="W223" t="s">
        <v>26</v>
      </c>
      <c r="X223" s="1">
        <v>44017</v>
      </c>
      <c r="Y223" s="1">
        <v>41475</v>
      </c>
    </row>
    <row r="224" spans="1:25" x14ac:dyDescent="0.25">
      <c r="A224">
        <v>223</v>
      </c>
      <c r="B224" t="s">
        <v>25</v>
      </c>
      <c r="C224">
        <v>3</v>
      </c>
      <c r="D224" t="s">
        <v>891</v>
      </c>
      <c r="E224" s="2" t="s">
        <v>39</v>
      </c>
      <c r="F224" s="2" t="s">
        <v>263</v>
      </c>
      <c r="G224" s="7">
        <v>385723</v>
      </c>
      <c r="H224" s="7">
        <v>351002</v>
      </c>
      <c r="I224" s="7">
        <v>0</v>
      </c>
      <c r="J224" s="7">
        <v>0</v>
      </c>
      <c r="K224" s="7">
        <v>579</v>
      </c>
      <c r="L224" s="7">
        <v>0</v>
      </c>
      <c r="M224" s="7">
        <v>0</v>
      </c>
      <c r="N224" s="7">
        <v>0</v>
      </c>
      <c r="O224" s="7">
        <v>0</v>
      </c>
      <c r="P224">
        <v>6</v>
      </c>
      <c r="Q224">
        <v>3</v>
      </c>
      <c r="R224">
        <v>10</v>
      </c>
      <c r="S224" s="1">
        <v>44007</v>
      </c>
      <c r="T224" s="1">
        <v>44007</v>
      </c>
      <c r="U224">
        <v>1195</v>
      </c>
      <c r="V224">
        <v>2400</v>
      </c>
      <c r="W224" t="s">
        <v>26</v>
      </c>
      <c r="X224" s="1">
        <v>44017</v>
      </c>
      <c r="Y224" s="1">
        <v>41475</v>
      </c>
    </row>
    <row r="225" spans="1:25" x14ac:dyDescent="0.25">
      <c r="A225">
        <v>224</v>
      </c>
      <c r="B225" t="s">
        <v>25</v>
      </c>
      <c r="C225">
        <v>3</v>
      </c>
      <c r="D225" t="s">
        <v>889</v>
      </c>
      <c r="E225" s="2" t="s">
        <v>948</v>
      </c>
      <c r="F225" s="2" t="s">
        <v>263</v>
      </c>
      <c r="G225" s="7">
        <v>323200</v>
      </c>
      <c r="H225" s="7">
        <v>298506</v>
      </c>
      <c r="I225" s="7">
        <v>0</v>
      </c>
      <c r="J225" s="7">
        <v>0</v>
      </c>
      <c r="K225" s="7">
        <v>493</v>
      </c>
      <c r="L225" s="7">
        <v>0</v>
      </c>
      <c r="M225" s="7">
        <v>0</v>
      </c>
      <c r="N225" s="7">
        <v>0</v>
      </c>
      <c r="O225" s="7">
        <v>0</v>
      </c>
      <c r="P225">
        <v>6</v>
      </c>
      <c r="Q225">
        <v>3</v>
      </c>
      <c r="R225">
        <v>10</v>
      </c>
      <c r="S225" s="1">
        <v>44007</v>
      </c>
      <c r="T225" s="1">
        <v>44007</v>
      </c>
      <c r="U225">
        <v>1665</v>
      </c>
      <c r="V225">
        <v>2300</v>
      </c>
      <c r="W225" t="s">
        <v>26</v>
      </c>
      <c r="X225" s="1">
        <v>44017</v>
      </c>
      <c r="Y225" s="1">
        <v>41475</v>
      </c>
    </row>
    <row r="226" spans="1:25" x14ac:dyDescent="0.25">
      <c r="A226">
        <v>225</v>
      </c>
      <c r="B226" t="s">
        <v>25</v>
      </c>
      <c r="C226">
        <v>3</v>
      </c>
      <c r="D226" t="s">
        <v>465</v>
      </c>
      <c r="E226" s="2" t="s">
        <v>763</v>
      </c>
      <c r="F226" s="2" t="s">
        <v>263</v>
      </c>
      <c r="G226" s="7">
        <v>582500</v>
      </c>
      <c r="H226" s="7">
        <v>537500</v>
      </c>
      <c r="I226" s="7">
        <v>0</v>
      </c>
      <c r="J226" s="7">
        <v>0</v>
      </c>
      <c r="K226" s="7">
        <v>888</v>
      </c>
      <c r="L226" s="7">
        <v>0</v>
      </c>
      <c r="M226" s="7">
        <v>0</v>
      </c>
      <c r="N226" s="7">
        <v>0</v>
      </c>
      <c r="O226" s="7">
        <v>0</v>
      </c>
      <c r="P226">
        <v>6</v>
      </c>
      <c r="Q226">
        <v>3</v>
      </c>
      <c r="R226">
        <v>10</v>
      </c>
      <c r="S226" s="1">
        <v>44007</v>
      </c>
      <c r="T226" s="1">
        <v>44007</v>
      </c>
      <c r="U226">
        <v>9396</v>
      </c>
      <c r="V226">
        <v>2500</v>
      </c>
      <c r="W226" t="s">
        <v>26</v>
      </c>
      <c r="X226" s="1">
        <v>44017</v>
      </c>
      <c r="Y226" s="1">
        <v>41475</v>
      </c>
    </row>
    <row r="227" spans="1:25" x14ac:dyDescent="0.25">
      <c r="A227">
        <v>226</v>
      </c>
      <c r="B227" t="s">
        <v>25</v>
      </c>
      <c r="C227">
        <v>3</v>
      </c>
      <c r="D227" t="s">
        <v>466</v>
      </c>
      <c r="E227" s="2" t="s">
        <v>764</v>
      </c>
      <c r="F227" s="2" t="s">
        <v>263</v>
      </c>
      <c r="G227" s="7">
        <v>428100</v>
      </c>
      <c r="H227" s="7">
        <v>426300</v>
      </c>
      <c r="I227" s="7">
        <v>66300</v>
      </c>
      <c r="J227" s="7">
        <v>0</v>
      </c>
      <c r="K227" s="7">
        <v>701</v>
      </c>
      <c r="L227" s="7">
        <v>0</v>
      </c>
      <c r="M227" s="7">
        <v>0</v>
      </c>
      <c r="N227" s="7">
        <v>18</v>
      </c>
      <c r="O227" s="7">
        <v>0</v>
      </c>
      <c r="P227">
        <v>6</v>
      </c>
      <c r="Q227">
        <v>3</v>
      </c>
      <c r="R227">
        <v>10</v>
      </c>
      <c r="S227" s="1">
        <v>44007</v>
      </c>
      <c r="T227" s="1">
        <v>44007</v>
      </c>
      <c r="U227">
        <v>5677</v>
      </c>
      <c r="V227">
        <v>100</v>
      </c>
      <c r="W227" t="s">
        <v>26</v>
      </c>
      <c r="X227" s="1">
        <v>44017</v>
      </c>
      <c r="Y227" s="1">
        <v>41475</v>
      </c>
    </row>
    <row r="228" spans="1:25" x14ac:dyDescent="0.25">
      <c r="A228">
        <v>227</v>
      </c>
      <c r="B228" t="s">
        <v>25</v>
      </c>
      <c r="C228">
        <v>3</v>
      </c>
      <c r="D228" t="s">
        <v>467</v>
      </c>
      <c r="E228" s="2" t="s">
        <v>130</v>
      </c>
      <c r="F228" s="2" t="s">
        <v>263</v>
      </c>
      <c r="G228" s="7">
        <v>592500</v>
      </c>
      <c r="H228" s="7">
        <v>547500</v>
      </c>
      <c r="I228" s="7">
        <v>0</v>
      </c>
      <c r="J228" s="7">
        <v>0</v>
      </c>
      <c r="K228" s="7">
        <v>904</v>
      </c>
      <c r="L228" s="7">
        <v>0</v>
      </c>
      <c r="M228" s="7">
        <v>0</v>
      </c>
      <c r="N228" s="7">
        <v>0</v>
      </c>
      <c r="O228" s="7">
        <v>0</v>
      </c>
      <c r="P228">
        <v>6</v>
      </c>
      <c r="Q228">
        <v>3</v>
      </c>
      <c r="R228">
        <v>10</v>
      </c>
      <c r="S228" s="1">
        <v>44007</v>
      </c>
      <c r="T228" s="1">
        <v>44007</v>
      </c>
      <c r="U228">
        <v>19942</v>
      </c>
      <c r="V228">
        <v>2500</v>
      </c>
      <c r="W228" t="s">
        <v>26</v>
      </c>
      <c r="X228" s="1">
        <v>44017</v>
      </c>
      <c r="Y228" s="1">
        <v>41475</v>
      </c>
    </row>
    <row r="229" spans="1:25" x14ac:dyDescent="0.25">
      <c r="A229">
        <v>228</v>
      </c>
      <c r="B229" t="s">
        <v>25</v>
      </c>
      <c r="C229">
        <v>3</v>
      </c>
      <c r="D229" t="s">
        <v>468</v>
      </c>
      <c r="E229" s="2" t="s">
        <v>765</v>
      </c>
      <c r="F229" s="2" t="s">
        <v>263</v>
      </c>
      <c r="G229" s="7">
        <v>1618135</v>
      </c>
      <c r="H229" s="7">
        <v>994400</v>
      </c>
      <c r="I229" s="7">
        <v>0</v>
      </c>
      <c r="J229" s="7">
        <v>0</v>
      </c>
      <c r="K229" s="7">
        <v>1644</v>
      </c>
      <c r="L229" s="7">
        <v>0</v>
      </c>
      <c r="M229" s="7">
        <v>0</v>
      </c>
      <c r="N229" s="7">
        <v>0</v>
      </c>
      <c r="O229" s="7">
        <v>0</v>
      </c>
      <c r="P229">
        <v>6</v>
      </c>
      <c r="Q229">
        <v>3</v>
      </c>
      <c r="R229">
        <v>10</v>
      </c>
      <c r="S229" s="1">
        <v>44007</v>
      </c>
      <c r="T229" s="1">
        <v>44007</v>
      </c>
      <c r="U229">
        <v>113441</v>
      </c>
      <c r="V229">
        <v>5600</v>
      </c>
      <c r="W229" t="s">
        <v>26</v>
      </c>
      <c r="X229" s="1">
        <v>44017</v>
      </c>
      <c r="Y229" s="1">
        <v>41475</v>
      </c>
    </row>
    <row r="230" spans="1:25" x14ac:dyDescent="0.25">
      <c r="A230">
        <v>229</v>
      </c>
      <c r="B230" t="s">
        <v>25</v>
      </c>
      <c r="C230">
        <v>3</v>
      </c>
      <c r="D230" t="s">
        <v>469</v>
      </c>
      <c r="E230" s="2" t="s">
        <v>766</v>
      </c>
      <c r="F230" s="2" t="s">
        <v>263</v>
      </c>
      <c r="G230" s="7">
        <v>78476</v>
      </c>
      <c r="H230" s="7">
        <v>28076</v>
      </c>
      <c r="I230" s="7">
        <v>0</v>
      </c>
      <c r="J230" s="7">
        <v>0</v>
      </c>
      <c r="K230" s="7">
        <v>51</v>
      </c>
      <c r="L230" s="7">
        <v>0</v>
      </c>
      <c r="M230" s="7">
        <v>0</v>
      </c>
      <c r="N230" s="7">
        <v>0</v>
      </c>
      <c r="O230" s="7">
        <v>0</v>
      </c>
      <c r="P230">
        <v>6</v>
      </c>
      <c r="Q230">
        <v>3</v>
      </c>
      <c r="R230">
        <v>10</v>
      </c>
      <c r="S230" s="1">
        <v>44007</v>
      </c>
      <c r="T230" s="1">
        <v>44007</v>
      </c>
      <c r="U230">
        <v>18669</v>
      </c>
      <c r="V230">
        <v>2800</v>
      </c>
      <c r="W230" t="s">
        <v>26</v>
      </c>
      <c r="X230" s="1">
        <v>44017</v>
      </c>
      <c r="Y230" s="1">
        <v>41475</v>
      </c>
    </row>
    <row r="231" spans="1:25" x14ac:dyDescent="0.25">
      <c r="A231">
        <v>230</v>
      </c>
      <c r="B231" t="s">
        <v>25</v>
      </c>
      <c r="C231">
        <v>3</v>
      </c>
      <c r="D231" t="s">
        <v>470</v>
      </c>
      <c r="E231" s="2" t="s">
        <v>767</v>
      </c>
      <c r="F231" s="2" t="s">
        <v>263</v>
      </c>
      <c r="G231" s="7">
        <v>93200</v>
      </c>
      <c r="H231" s="7">
        <v>60800</v>
      </c>
      <c r="I231" s="7">
        <v>0</v>
      </c>
      <c r="J231" s="7">
        <v>0</v>
      </c>
      <c r="K231" s="7">
        <v>103</v>
      </c>
      <c r="L231" s="7">
        <v>0</v>
      </c>
      <c r="M231" s="7">
        <v>0</v>
      </c>
      <c r="N231" s="7">
        <v>0</v>
      </c>
      <c r="O231" s="7">
        <v>0</v>
      </c>
      <c r="P231">
        <v>6</v>
      </c>
      <c r="Q231">
        <v>3</v>
      </c>
      <c r="R231">
        <v>10</v>
      </c>
      <c r="S231" s="1">
        <v>44007</v>
      </c>
      <c r="T231" s="1">
        <v>44007</v>
      </c>
      <c r="U231">
        <v>2802</v>
      </c>
      <c r="V231">
        <v>1800</v>
      </c>
      <c r="W231" t="s">
        <v>26</v>
      </c>
      <c r="X231" s="1">
        <v>44017</v>
      </c>
      <c r="Y231" s="1">
        <v>41475</v>
      </c>
    </row>
    <row r="232" spans="1:25" x14ac:dyDescent="0.25">
      <c r="A232">
        <v>231</v>
      </c>
      <c r="B232" t="s">
        <v>25</v>
      </c>
      <c r="C232">
        <v>3</v>
      </c>
      <c r="D232" t="s">
        <v>895</v>
      </c>
      <c r="E232" s="2" t="s">
        <v>951</v>
      </c>
      <c r="F232" s="2" t="s">
        <v>263</v>
      </c>
      <c r="G232" s="7">
        <v>93839</v>
      </c>
      <c r="H232" s="7">
        <v>74328</v>
      </c>
      <c r="I232" s="7">
        <v>0</v>
      </c>
      <c r="J232" s="7">
        <v>0</v>
      </c>
      <c r="K232" s="7">
        <v>124</v>
      </c>
      <c r="L232" s="7">
        <v>0</v>
      </c>
      <c r="M232" s="7">
        <v>0</v>
      </c>
      <c r="N232" s="7">
        <v>0</v>
      </c>
      <c r="O232" s="7">
        <v>0</v>
      </c>
      <c r="P232">
        <v>6</v>
      </c>
      <c r="Q232">
        <v>3</v>
      </c>
      <c r="R232">
        <v>10</v>
      </c>
      <c r="S232" s="1">
        <v>44007</v>
      </c>
      <c r="T232" s="1">
        <v>44007</v>
      </c>
      <c r="U232">
        <v>1056</v>
      </c>
      <c r="V232">
        <v>1400</v>
      </c>
      <c r="W232" t="s">
        <v>26</v>
      </c>
      <c r="X232" s="1">
        <v>44017</v>
      </c>
      <c r="Y232" s="1">
        <v>41475</v>
      </c>
    </row>
    <row r="233" spans="1:25" x14ac:dyDescent="0.25">
      <c r="A233">
        <v>232</v>
      </c>
      <c r="B233" t="s">
        <v>25</v>
      </c>
      <c r="C233">
        <v>3</v>
      </c>
      <c r="D233" t="s">
        <v>471</v>
      </c>
      <c r="E233" s="2" t="s">
        <v>768</v>
      </c>
      <c r="F233" s="2" t="s">
        <v>263</v>
      </c>
      <c r="G233" s="7">
        <v>858600</v>
      </c>
      <c r="H233" s="7">
        <v>826200</v>
      </c>
      <c r="I233" s="7">
        <v>0</v>
      </c>
      <c r="J233" s="7">
        <v>0</v>
      </c>
      <c r="K233" s="7">
        <v>1364</v>
      </c>
      <c r="L233" s="7">
        <v>0</v>
      </c>
      <c r="M233" s="7">
        <v>0</v>
      </c>
      <c r="N233" s="7">
        <v>0</v>
      </c>
      <c r="O233" s="7">
        <v>0</v>
      </c>
      <c r="P233">
        <v>6</v>
      </c>
      <c r="Q233">
        <v>3</v>
      </c>
      <c r="R233">
        <v>10</v>
      </c>
      <c r="S233" s="1">
        <v>44007</v>
      </c>
      <c r="T233" s="1">
        <v>44007</v>
      </c>
      <c r="U233">
        <v>8898</v>
      </c>
      <c r="V233">
        <v>3500</v>
      </c>
      <c r="W233" t="s">
        <v>26</v>
      </c>
      <c r="X233" s="1">
        <v>44017</v>
      </c>
      <c r="Y233" s="1">
        <v>41475</v>
      </c>
    </row>
    <row r="234" spans="1:25" x14ac:dyDescent="0.25">
      <c r="A234">
        <v>233</v>
      </c>
      <c r="B234" t="s">
        <v>25</v>
      </c>
      <c r="C234">
        <v>3</v>
      </c>
      <c r="D234" t="s">
        <v>472</v>
      </c>
      <c r="E234" s="2" t="s">
        <v>769</v>
      </c>
      <c r="F234" s="2" t="s">
        <v>263</v>
      </c>
      <c r="G234" s="7">
        <v>858700</v>
      </c>
      <c r="H234" s="7">
        <v>856900</v>
      </c>
      <c r="I234" s="7">
        <v>26900</v>
      </c>
      <c r="J234" s="7">
        <v>0</v>
      </c>
      <c r="K234" s="7">
        <v>1409</v>
      </c>
      <c r="L234" s="7">
        <v>0</v>
      </c>
      <c r="M234" s="7">
        <v>0</v>
      </c>
      <c r="N234" s="7">
        <v>7</v>
      </c>
      <c r="O234" s="7">
        <v>0</v>
      </c>
      <c r="P234">
        <v>6</v>
      </c>
      <c r="Q234">
        <v>3</v>
      </c>
      <c r="R234">
        <v>10</v>
      </c>
      <c r="S234" s="1">
        <v>44007</v>
      </c>
      <c r="T234" s="1">
        <v>44007</v>
      </c>
      <c r="U234">
        <v>6237</v>
      </c>
      <c r="V234">
        <v>100</v>
      </c>
      <c r="W234" t="s">
        <v>26</v>
      </c>
      <c r="X234" s="1">
        <v>44017</v>
      </c>
      <c r="Y234" s="1">
        <v>41475</v>
      </c>
    </row>
    <row r="235" spans="1:25" x14ac:dyDescent="0.25">
      <c r="A235">
        <v>234</v>
      </c>
      <c r="B235" t="s">
        <v>25</v>
      </c>
      <c r="C235">
        <v>3</v>
      </c>
      <c r="D235" t="s">
        <v>473</v>
      </c>
      <c r="E235" s="2" t="s">
        <v>129</v>
      </c>
      <c r="F235" s="2" t="s">
        <v>263</v>
      </c>
      <c r="G235" s="7">
        <v>226045</v>
      </c>
      <c r="H235" s="7">
        <v>184245</v>
      </c>
      <c r="I235" s="7">
        <v>0</v>
      </c>
      <c r="J235" s="7">
        <v>0</v>
      </c>
      <c r="K235" s="7">
        <v>305</v>
      </c>
      <c r="L235" s="7">
        <v>0</v>
      </c>
      <c r="M235" s="7">
        <v>0</v>
      </c>
      <c r="N235" s="7">
        <v>0</v>
      </c>
      <c r="O235" s="7">
        <v>0</v>
      </c>
      <c r="P235">
        <v>6</v>
      </c>
      <c r="Q235">
        <v>3</v>
      </c>
      <c r="R235">
        <v>10</v>
      </c>
      <c r="S235" s="1">
        <v>44007</v>
      </c>
      <c r="T235" s="1">
        <v>44007</v>
      </c>
      <c r="U235">
        <v>4158</v>
      </c>
      <c r="V235">
        <v>1000</v>
      </c>
      <c r="W235" t="s">
        <v>26</v>
      </c>
      <c r="X235" s="1">
        <v>44017</v>
      </c>
      <c r="Y235" s="1">
        <v>41475</v>
      </c>
    </row>
    <row r="236" spans="1:25" x14ac:dyDescent="0.25">
      <c r="A236">
        <v>235</v>
      </c>
      <c r="B236" t="s">
        <v>25</v>
      </c>
      <c r="C236">
        <v>3</v>
      </c>
      <c r="D236" t="s">
        <v>474</v>
      </c>
      <c r="E236" s="2" t="s">
        <v>128</v>
      </c>
      <c r="F236" s="2" t="s">
        <v>263</v>
      </c>
      <c r="G236" s="7">
        <v>726100</v>
      </c>
      <c r="H236" s="7">
        <v>724300</v>
      </c>
      <c r="I236" s="7">
        <v>144300</v>
      </c>
      <c r="J236" s="7">
        <v>0</v>
      </c>
      <c r="K236" s="7">
        <v>1191</v>
      </c>
      <c r="L236" s="7">
        <v>0</v>
      </c>
      <c r="M236" s="7">
        <v>0</v>
      </c>
      <c r="N236" s="7">
        <v>40</v>
      </c>
      <c r="O236" s="7">
        <v>0</v>
      </c>
      <c r="P236">
        <v>6</v>
      </c>
      <c r="Q236">
        <v>3</v>
      </c>
      <c r="R236">
        <v>10</v>
      </c>
      <c r="S236" s="1">
        <v>44007</v>
      </c>
      <c r="T236" s="1">
        <v>44007</v>
      </c>
      <c r="U236">
        <v>41225</v>
      </c>
      <c r="V236">
        <v>100</v>
      </c>
      <c r="W236" t="s">
        <v>26</v>
      </c>
      <c r="X236" s="1">
        <v>44017</v>
      </c>
      <c r="Y236" s="1">
        <v>41475</v>
      </c>
    </row>
    <row r="237" spans="1:25" x14ac:dyDescent="0.25">
      <c r="A237">
        <v>236</v>
      </c>
      <c r="B237" t="s">
        <v>25</v>
      </c>
      <c r="C237">
        <v>3</v>
      </c>
      <c r="D237" t="s">
        <v>873</v>
      </c>
      <c r="E237" s="2" t="s">
        <v>160</v>
      </c>
      <c r="F237" s="2" t="s">
        <v>263</v>
      </c>
      <c r="G237" s="7">
        <v>585424</v>
      </c>
      <c r="H237" s="7">
        <v>585424</v>
      </c>
      <c r="I237" s="7">
        <v>155424</v>
      </c>
      <c r="J237" s="7">
        <v>0</v>
      </c>
      <c r="K237" s="7">
        <v>9501</v>
      </c>
      <c r="L237" s="7">
        <v>0</v>
      </c>
      <c r="M237" s="7">
        <v>0</v>
      </c>
      <c r="N237" s="7">
        <v>43</v>
      </c>
      <c r="O237" s="7">
        <v>0</v>
      </c>
      <c r="P237">
        <v>6</v>
      </c>
      <c r="Q237">
        <v>3</v>
      </c>
      <c r="R237">
        <v>10</v>
      </c>
      <c r="S237" s="1">
        <v>44007</v>
      </c>
      <c r="T237" s="1">
        <v>44007</v>
      </c>
      <c r="U237">
        <v>425</v>
      </c>
      <c r="V237">
        <v>1000</v>
      </c>
      <c r="W237" t="s">
        <v>26</v>
      </c>
      <c r="X237" s="1">
        <v>44017</v>
      </c>
      <c r="Y237" s="1">
        <v>41475</v>
      </c>
    </row>
    <row r="238" spans="1:25" x14ac:dyDescent="0.25">
      <c r="A238">
        <v>237</v>
      </c>
      <c r="B238" t="s">
        <v>25</v>
      </c>
      <c r="C238">
        <v>3</v>
      </c>
      <c r="D238" t="s">
        <v>475</v>
      </c>
      <c r="E238" s="2" t="s">
        <v>770</v>
      </c>
      <c r="F238" s="2" t="s">
        <v>263</v>
      </c>
      <c r="G238" s="7">
        <v>889516</v>
      </c>
      <c r="H238" s="7">
        <v>884716</v>
      </c>
      <c r="I238" s="7">
        <v>24716</v>
      </c>
      <c r="J238" s="7">
        <v>0</v>
      </c>
      <c r="K238" s="7">
        <v>1460</v>
      </c>
      <c r="L238" s="7">
        <v>0</v>
      </c>
      <c r="M238" s="7">
        <v>0</v>
      </c>
      <c r="N238" s="7">
        <v>8</v>
      </c>
      <c r="O238" s="7">
        <v>0</v>
      </c>
      <c r="P238">
        <v>6</v>
      </c>
      <c r="Q238">
        <v>3</v>
      </c>
      <c r="R238">
        <v>10</v>
      </c>
      <c r="S238" s="1">
        <v>44007</v>
      </c>
      <c r="T238" s="1">
        <v>44007</v>
      </c>
      <c r="U238">
        <v>13827</v>
      </c>
      <c r="V238">
        <v>5000</v>
      </c>
      <c r="W238" t="s">
        <v>26</v>
      </c>
      <c r="X238" s="1">
        <v>44017</v>
      </c>
      <c r="Y238" s="1">
        <v>41475</v>
      </c>
    </row>
    <row r="239" spans="1:25" x14ac:dyDescent="0.25">
      <c r="A239">
        <v>238</v>
      </c>
      <c r="B239" t="s">
        <v>25</v>
      </c>
      <c r="C239">
        <v>3</v>
      </c>
      <c r="D239" t="s">
        <v>476</v>
      </c>
      <c r="E239" s="2" t="s">
        <v>771</v>
      </c>
      <c r="F239" s="2" t="s">
        <v>263</v>
      </c>
      <c r="G239" s="7">
        <v>518852</v>
      </c>
      <c r="H239" s="7">
        <v>479252</v>
      </c>
      <c r="I239" s="7">
        <v>0</v>
      </c>
      <c r="J239" s="7">
        <v>0</v>
      </c>
      <c r="K239" s="7">
        <v>791</v>
      </c>
      <c r="L239" s="7">
        <v>0</v>
      </c>
      <c r="M239" s="7">
        <v>0</v>
      </c>
      <c r="N239" s="7">
        <v>0</v>
      </c>
      <c r="O239" s="7">
        <v>0</v>
      </c>
      <c r="P239">
        <v>6</v>
      </c>
      <c r="Q239">
        <v>3</v>
      </c>
      <c r="R239">
        <v>10</v>
      </c>
      <c r="S239" s="1">
        <v>44007</v>
      </c>
      <c r="T239" s="1">
        <v>44007</v>
      </c>
      <c r="U239">
        <v>3180</v>
      </c>
      <c r="V239">
        <v>2200</v>
      </c>
      <c r="W239" t="s">
        <v>26</v>
      </c>
      <c r="X239" s="1">
        <v>44017</v>
      </c>
      <c r="Y239" s="1">
        <v>41475</v>
      </c>
    </row>
    <row r="240" spans="1:25" x14ac:dyDescent="0.25">
      <c r="A240">
        <v>239</v>
      </c>
      <c r="B240" t="s">
        <v>25</v>
      </c>
      <c r="C240">
        <v>3</v>
      </c>
      <c r="D240" t="s">
        <v>477</v>
      </c>
      <c r="E240" s="2" t="s">
        <v>772</v>
      </c>
      <c r="F240" s="2" t="s">
        <v>263</v>
      </c>
      <c r="G240" s="7">
        <v>88586</v>
      </c>
      <c r="H240" s="7">
        <v>88436</v>
      </c>
      <c r="I240" s="7">
        <v>48436</v>
      </c>
      <c r="J240" s="7">
        <v>0</v>
      </c>
      <c r="K240" s="7">
        <v>145</v>
      </c>
      <c r="L240" s="7">
        <v>0</v>
      </c>
      <c r="M240" s="7">
        <v>0</v>
      </c>
      <c r="N240" s="7">
        <v>13</v>
      </c>
      <c r="O240" s="7">
        <v>0</v>
      </c>
      <c r="P240">
        <v>6</v>
      </c>
      <c r="Q240">
        <v>3</v>
      </c>
      <c r="R240">
        <v>10</v>
      </c>
      <c r="S240" s="1">
        <v>44007</v>
      </c>
      <c r="T240" s="1">
        <v>44007</v>
      </c>
      <c r="U240">
        <v>2232</v>
      </c>
      <c r="V240">
        <v>10</v>
      </c>
      <c r="W240" t="s">
        <v>26</v>
      </c>
      <c r="X240" s="1">
        <v>44017</v>
      </c>
      <c r="Y240" s="1">
        <v>41475</v>
      </c>
    </row>
    <row r="241" spans="1:25" x14ac:dyDescent="0.25">
      <c r="A241">
        <v>240</v>
      </c>
      <c r="B241" t="s">
        <v>25</v>
      </c>
      <c r="C241">
        <v>3</v>
      </c>
      <c r="D241" t="s">
        <v>478</v>
      </c>
      <c r="E241" s="2" t="s">
        <v>107</v>
      </c>
      <c r="F241" s="2" t="s">
        <v>263</v>
      </c>
      <c r="G241" s="7">
        <v>232458</v>
      </c>
      <c r="H241" s="7">
        <v>230858</v>
      </c>
      <c r="I241" s="7">
        <v>0</v>
      </c>
      <c r="J241" s="7">
        <v>0</v>
      </c>
      <c r="K241" s="7">
        <v>380</v>
      </c>
      <c r="L241" s="7">
        <v>0</v>
      </c>
      <c r="M241" s="7">
        <v>0</v>
      </c>
      <c r="N241" s="7">
        <v>0</v>
      </c>
      <c r="O241" s="7">
        <v>0</v>
      </c>
      <c r="P241">
        <v>6</v>
      </c>
      <c r="Q241">
        <v>3</v>
      </c>
      <c r="R241">
        <v>10</v>
      </c>
      <c r="S241" s="1">
        <v>44007</v>
      </c>
      <c r="T241" s="1">
        <v>44007</v>
      </c>
      <c r="U241">
        <v>192</v>
      </c>
      <c r="V241">
        <v>100</v>
      </c>
      <c r="W241" t="s">
        <v>26</v>
      </c>
      <c r="X241" s="1">
        <v>44017</v>
      </c>
      <c r="Y241" s="1">
        <v>41475</v>
      </c>
    </row>
    <row r="242" spans="1:25" x14ac:dyDescent="0.25">
      <c r="A242">
        <v>241</v>
      </c>
      <c r="B242" t="s">
        <v>25</v>
      </c>
      <c r="C242">
        <v>3</v>
      </c>
      <c r="D242" t="s">
        <v>479</v>
      </c>
      <c r="E242" s="2" t="s">
        <v>773</v>
      </c>
      <c r="F242" s="2" t="s">
        <v>263</v>
      </c>
      <c r="G242" s="7">
        <v>745700</v>
      </c>
      <c r="H242" s="7">
        <v>726900</v>
      </c>
      <c r="I242" s="7">
        <v>0</v>
      </c>
      <c r="J242" s="7">
        <v>0</v>
      </c>
      <c r="K242" s="7">
        <v>1195</v>
      </c>
      <c r="L242" s="7">
        <v>0</v>
      </c>
      <c r="M242" s="7">
        <v>0</v>
      </c>
      <c r="N242" s="7">
        <v>0</v>
      </c>
      <c r="O242" s="7">
        <v>0</v>
      </c>
      <c r="P242">
        <v>6</v>
      </c>
      <c r="Q242">
        <v>3</v>
      </c>
      <c r="R242">
        <v>10</v>
      </c>
      <c r="S242" s="1">
        <v>44007</v>
      </c>
      <c r="T242" s="1">
        <v>44007</v>
      </c>
      <c r="U242">
        <v>13886</v>
      </c>
      <c r="V242">
        <v>100</v>
      </c>
      <c r="W242" t="s">
        <v>26</v>
      </c>
      <c r="X242" s="1">
        <v>44017</v>
      </c>
      <c r="Y242" s="1">
        <v>41475</v>
      </c>
    </row>
    <row r="243" spans="1:25" x14ac:dyDescent="0.25">
      <c r="A243">
        <v>242</v>
      </c>
      <c r="B243" t="s">
        <v>25</v>
      </c>
      <c r="C243">
        <v>3</v>
      </c>
      <c r="D243" t="s">
        <v>480</v>
      </c>
      <c r="E243" s="2" t="s">
        <v>774</v>
      </c>
      <c r="F243" s="2" t="s">
        <v>263</v>
      </c>
      <c r="G243" s="7">
        <v>248000</v>
      </c>
      <c r="H243" s="7">
        <v>212000</v>
      </c>
      <c r="I243" s="7">
        <v>0</v>
      </c>
      <c r="J243" s="7">
        <v>0</v>
      </c>
      <c r="K243" s="7">
        <v>352</v>
      </c>
      <c r="L243" s="7">
        <v>0</v>
      </c>
      <c r="M243" s="7">
        <v>0</v>
      </c>
      <c r="N243" s="7">
        <v>0</v>
      </c>
      <c r="O243" s="7">
        <v>0</v>
      </c>
      <c r="P243">
        <v>6</v>
      </c>
      <c r="Q243">
        <v>3</v>
      </c>
      <c r="R243">
        <v>10</v>
      </c>
      <c r="S243" s="1">
        <v>44007</v>
      </c>
      <c r="T243" s="1">
        <v>44007</v>
      </c>
      <c r="U243">
        <v>18848</v>
      </c>
      <c r="V243">
        <v>2000</v>
      </c>
      <c r="W243" t="s">
        <v>26</v>
      </c>
      <c r="X243" s="1">
        <v>44017</v>
      </c>
      <c r="Y243" s="1">
        <v>41475</v>
      </c>
    </row>
    <row r="244" spans="1:25" x14ac:dyDescent="0.25">
      <c r="A244">
        <v>243</v>
      </c>
      <c r="B244" t="s">
        <v>25</v>
      </c>
      <c r="C244">
        <v>3</v>
      </c>
      <c r="D244" t="s">
        <v>481</v>
      </c>
      <c r="E244" s="2" t="s">
        <v>231</v>
      </c>
      <c r="F244" s="2" t="s">
        <v>263</v>
      </c>
      <c r="G244" s="7">
        <v>960000</v>
      </c>
      <c r="H244" s="7">
        <v>888000</v>
      </c>
      <c r="I244" s="7">
        <v>0</v>
      </c>
      <c r="J244" s="7">
        <v>0</v>
      </c>
      <c r="K244" s="7">
        <v>1466</v>
      </c>
      <c r="L244" s="7">
        <v>0</v>
      </c>
      <c r="M244" s="7">
        <v>0</v>
      </c>
      <c r="N244" s="7">
        <v>0</v>
      </c>
      <c r="O244" s="7">
        <v>0</v>
      </c>
      <c r="P244">
        <v>6</v>
      </c>
      <c r="Q244">
        <v>3</v>
      </c>
      <c r="R244">
        <v>10</v>
      </c>
      <c r="S244" s="1">
        <v>44007</v>
      </c>
      <c r="T244" s="1">
        <v>44007</v>
      </c>
      <c r="U244">
        <v>5669</v>
      </c>
      <c r="V244">
        <v>4000</v>
      </c>
      <c r="W244" t="s">
        <v>26</v>
      </c>
      <c r="X244" s="1">
        <v>44017</v>
      </c>
      <c r="Y244" s="1">
        <v>41475</v>
      </c>
    </row>
    <row r="245" spans="1:25" x14ac:dyDescent="0.25">
      <c r="A245">
        <v>244</v>
      </c>
      <c r="B245" t="s">
        <v>25</v>
      </c>
      <c r="C245">
        <v>3</v>
      </c>
      <c r="D245" t="s">
        <v>482</v>
      </c>
      <c r="E245" s="2" t="s">
        <v>775</v>
      </c>
      <c r="F245" s="2" t="s">
        <v>263</v>
      </c>
      <c r="G245" s="7">
        <v>192740</v>
      </c>
      <c r="H245" s="7">
        <v>191021</v>
      </c>
      <c r="I245" s="7">
        <v>101021</v>
      </c>
      <c r="J245" s="7">
        <v>0</v>
      </c>
      <c r="K245" s="7">
        <v>314</v>
      </c>
      <c r="L245" s="7">
        <v>0</v>
      </c>
      <c r="M245" s="7">
        <v>0</v>
      </c>
      <c r="N245" s="7">
        <v>28</v>
      </c>
      <c r="O245" s="7">
        <v>0</v>
      </c>
      <c r="P245">
        <v>6</v>
      </c>
      <c r="Q245">
        <v>3</v>
      </c>
      <c r="R245">
        <v>10</v>
      </c>
      <c r="S245" s="1">
        <v>44007</v>
      </c>
      <c r="T245" s="1">
        <v>44007</v>
      </c>
      <c r="U245">
        <v>2775</v>
      </c>
      <c r="V245">
        <v>100</v>
      </c>
      <c r="W245" t="s">
        <v>26</v>
      </c>
      <c r="X245" s="1">
        <v>44017</v>
      </c>
      <c r="Y245" s="1">
        <v>41475</v>
      </c>
    </row>
    <row r="246" spans="1:25" x14ac:dyDescent="0.25">
      <c r="A246">
        <v>245</v>
      </c>
      <c r="B246" t="s">
        <v>25</v>
      </c>
      <c r="C246">
        <v>3</v>
      </c>
      <c r="D246" t="s">
        <v>483</v>
      </c>
      <c r="E246" s="2" t="s">
        <v>52</v>
      </c>
      <c r="F246" s="2" t="s">
        <v>263</v>
      </c>
      <c r="G246" s="7">
        <v>703500</v>
      </c>
      <c r="H246" s="7">
        <v>660900</v>
      </c>
      <c r="I246" s="7">
        <v>0</v>
      </c>
      <c r="J246" s="7">
        <v>0</v>
      </c>
      <c r="K246" s="7">
        <v>1092</v>
      </c>
      <c r="L246" s="7">
        <v>0</v>
      </c>
      <c r="M246" s="7">
        <v>0</v>
      </c>
      <c r="N246" s="7">
        <v>0</v>
      </c>
      <c r="O246" s="7">
        <v>0</v>
      </c>
      <c r="P246">
        <v>6</v>
      </c>
      <c r="Q246">
        <v>3</v>
      </c>
      <c r="R246">
        <v>10</v>
      </c>
      <c r="S246" s="1">
        <v>44007</v>
      </c>
      <c r="T246" s="1">
        <v>44007</v>
      </c>
      <c r="U246">
        <v>15728</v>
      </c>
      <c r="V246">
        <v>3200</v>
      </c>
      <c r="W246" t="s">
        <v>26</v>
      </c>
      <c r="X246" s="1">
        <v>44017</v>
      </c>
      <c r="Y246" s="1">
        <v>41475</v>
      </c>
    </row>
    <row r="247" spans="1:25" x14ac:dyDescent="0.25">
      <c r="A247">
        <v>246</v>
      </c>
      <c r="B247" t="s">
        <v>25</v>
      </c>
      <c r="C247">
        <v>3</v>
      </c>
      <c r="D247" t="s">
        <v>890</v>
      </c>
      <c r="E247" s="2" t="s">
        <v>184</v>
      </c>
      <c r="F247" s="2" t="s">
        <v>263</v>
      </c>
      <c r="G247" s="7">
        <v>453000</v>
      </c>
      <c r="H247" s="7">
        <v>424504</v>
      </c>
      <c r="I247" s="7">
        <v>0</v>
      </c>
      <c r="J247" s="7">
        <v>0</v>
      </c>
      <c r="K247" s="7">
        <v>699</v>
      </c>
      <c r="L247" s="7">
        <v>0</v>
      </c>
      <c r="M247" s="7">
        <v>0</v>
      </c>
      <c r="N247" s="7">
        <v>0</v>
      </c>
      <c r="O247" s="7">
        <v>0</v>
      </c>
      <c r="P247">
        <v>6</v>
      </c>
      <c r="Q247">
        <v>3</v>
      </c>
      <c r="R247">
        <v>10</v>
      </c>
      <c r="S247" s="1">
        <v>44007</v>
      </c>
      <c r="T247" s="1">
        <v>44007</v>
      </c>
      <c r="U247">
        <v>435</v>
      </c>
      <c r="V247">
        <v>2700</v>
      </c>
      <c r="W247" t="s">
        <v>26</v>
      </c>
      <c r="X247" s="1">
        <v>44017</v>
      </c>
      <c r="Y247" s="1">
        <v>41475</v>
      </c>
    </row>
    <row r="248" spans="1:25" x14ac:dyDescent="0.25">
      <c r="A248">
        <v>247</v>
      </c>
      <c r="B248" t="s">
        <v>25</v>
      </c>
      <c r="C248">
        <v>3</v>
      </c>
      <c r="D248" t="s">
        <v>484</v>
      </c>
      <c r="E248" s="2" t="s">
        <v>776</v>
      </c>
      <c r="F248" s="2" t="s">
        <v>263</v>
      </c>
      <c r="G248" s="7">
        <v>572100</v>
      </c>
      <c r="H248" s="7">
        <v>519900</v>
      </c>
      <c r="I248" s="7">
        <v>0</v>
      </c>
      <c r="J248" s="7">
        <v>0</v>
      </c>
      <c r="K248" s="7">
        <v>859</v>
      </c>
      <c r="L248" s="7">
        <v>0</v>
      </c>
      <c r="M248" s="7">
        <v>0</v>
      </c>
      <c r="N248" s="7">
        <v>0</v>
      </c>
      <c r="O248" s="7">
        <v>0</v>
      </c>
      <c r="P248">
        <v>6</v>
      </c>
      <c r="Q248">
        <v>3</v>
      </c>
      <c r="R248">
        <v>10</v>
      </c>
      <c r="S248" s="1">
        <v>44007</v>
      </c>
      <c r="T248" s="1">
        <v>44007</v>
      </c>
      <c r="U248">
        <v>26851</v>
      </c>
      <c r="V248">
        <v>2900</v>
      </c>
      <c r="W248" t="s">
        <v>26</v>
      </c>
      <c r="X248" s="1">
        <v>44017</v>
      </c>
      <c r="Y248" s="1">
        <v>41475</v>
      </c>
    </row>
    <row r="249" spans="1:25" x14ac:dyDescent="0.25">
      <c r="A249">
        <v>248</v>
      </c>
      <c r="B249" t="s">
        <v>25</v>
      </c>
      <c r="C249">
        <v>3</v>
      </c>
      <c r="D249" t="s">
        <v>485</v>
      </c>
      <c r="E249" s="2" t="s">
        <v>162</v>
      </c>
      <c r="F249" s="2" t="s">
        <v>263</v>
      </c>
      <c r="G249" s="7">
        <v>1047504</v>
      </c>
      <c r="H249" s="7">
        <v>998776</v>
      </c>
      <c r="I249" s="7">
        <v>0</v>
      </c>
      <c r="J249" s="7">
        <v>0</v>
      </c>
      <c r="K249" s="7">
        <v>1642</v>
      </c>
      <c r="L249" s="7">
        <v>0</v>
      </c>
      <c r="M249" s="7">
        <v>0</v>
      </c>
      <c r="N249" s="7">
        <v>0</v>
      </c>
      <c r="O249" s="7">
        <v>0</v>
      </c>
      <c r="P249">
        <v>6</v>
      </c>
      <c r="Q249">
        <v>3</v>
      </c>
      <c r="R249">
        <v>10</v>
      </c>
      <c r="S249" s="1">
        <v>44007</v>
      </c>
      <c r="T249" s="1">
        <v>44007</v>
      </c>
      <c r="U249">
        <v>5014</v>
      </c>
      <c r="V249">
        <v>100</v>
      </c>
      <c r="W249" t="s">
        <v>26</v>
      </c>
      <c r="X249" s="1">
        <v>44017</v>
      </c>
      <c r="Y249" s="1">
        <v>41475</v>
      </c>
    </row>
    <row r="250" spans="1:25" x14ac:dyDescent="0.25">
      <c r="A250">
        <v>249</v>
      </c>
      <c r="B250" t="s">
        <v>25</v>
      </c>
      <c r="C250">
        <v>3</v>
      </c>
      <c r="D250" t="s">
        <v>486</v>
      </c>
      <c r="E250" s="2" t="s">
        <v>105</v>
      </c>
      <c r="F250" s="2" t="s">
        <v>263</v>
      </c>
      <c r="G250" s="7">
        <v>154000</v>
      </c>
      <c r="H250" s="7">
        <v>133004</v>
      </c>
      <c r="I250" s="7">
        <v>0</v>
      </c>
      <c r="J250" s="7">
        <v>0</v>
      </c>
      <c r="K250" s="7">
        <v>221</v>
      </c>
      <c r="L250" s="7">
        <v>0</v>
      </c>
      <c r="M250" s="7">
        <v>0</v>
      </c>
      <c r="N250" s="7">
        <v>0</v>
      </c>
      <c r="O250" s="7">
        <v>0</v>
      </c>
      <c r="P250">
        <v>6</v>
      </c>
      <c r="Q250">
        <v>3</v>
      </c>
      <c r="R250">
        <v>10</v>
      </c>
      <c r="S250" s="1">
        <v>44007</v>
      </c>
      <c r="T250" s="1">
        <v>44007</v>
      </c>
      <c r="U250">
        <v>8395</v>
      </c>
      <c r="V250">
        <v>1600</v>
      </c>
      <c r="W250" t="s">
        <v>26</v>
      </c>
      <c r="X250" s="1">
        <v>44017</v>
      </c>
      <c r="Y250" s="1">
        <v>41475</v>
      </c>
    </row>
    <row r="251" spans="1:25" x14ac:dyDescent="0.25">
      <c r="A251">
        <v>250</v>
      </c>
      <c r="B251" t="s">
        <v>25</v>
      </c>
      <c r="C251">
        <v>3</v>
      </c>
      <c r="D251" t="s">
        <v>487</v>
      </c>
      <c r="E251" s="2" t="s">
        <v>777</v>
      </c>
      <c r="F251" s="2" t="s">
        <v>263</v>
      </c>
      <c r="G251" s="7">
        <v>568248</v>
      </c>
      <c r="H251" s="7">
        <v>517848</v>
      </c>
      <c r="I251" s="7">
        <v>0</v>
      </c>
      <c r="J251" s="7">
        <v>0</v>
      </c>
      <c r="K251" s="7">
        <v>856</v>
      </c>
      <c r="L251" s="7">
        <v>0</v>
      </c>
      <c r="M251" s="7">
        <v>0</v>
      </c>
      <c r="N251" s="7">
        <v>0</v>
      </c>
      <c r="O251" s="7">
        <v>0</v>
      </c>
      <c r="P251">
        <v>6</v>
      </c>
      <c r="Q251">
        <v>3</v>
      </c>
      <c r="R251">
        <v>10</v>
      </c>
      <c r="S251" s="1">
        <v>44007</v>
      </c>
      <c r="T251" s="1">
        <v>44007</v>
      </c>
      <c r="U251">
        <v>5757</v>
      </c>
      <c r="V251">
        <v>2800</v>
      </c>
      <c r="W251" t="s">
        <v>26</v>
      </c>
      <c r="X251" s="1">
        <v>44017</v>
      </c>
      <c r="Y251" s="1">
        <v>41475</v>
      </c>
    </row>
    <row r="252" spans="1:25" x14ac:dyDescent="0.25">
      <c r="A252">
        <v>251</v>
      </c>
      <c r="B252" t="s">
        <v>25</v>
      </c>
      <c r="C252">
        <v>3</v>
      </c>
      <c r="D252" t="s">
        <v>488</v>
      </c>
      <c r="E252" s="2" t="s">
        <v>138</v>
      </c>
      <c r="F252" s="2" t="s">
        <v>263</v>
      </c>
      <c r="G252" s="7">
        <v>672000</v>
      </c>
      <c r="H252" s="7">
        <v>621600</v>
      </c>
      <c r="I252" s="7">
        <v>0</v>
      </c>
      <c r="J252" s="7">
        <v>0</v>
      </c>
      <c r="K252" s="7">
        <v>1026</v>
      </c>
      <c r="L252" s="7">
        <v>0</v>
      </c>
      <c r="M252" s="7">
        <v>0</v>
      </c>
      <c r="N252" s="7">
        <v>0</v>
      </c>
      <c r="O252" s="7">
        <v>0</v>
      </c>
      <c r="P252">
        <v>6</v>
      </c>
      <c r="Q252">
        <v>3</v>
      </c>
      <c r="R252">
        <v>10</v>
      </c>
      <c r="S252" s="1">
        <v>44007</v>
      </c>
      <c r="T252" s="1">
        <v>44007</v>
      </c>
      <c r="U252">
        <v>7087</v>
      </c>
      <c r="V252">
        <v>2800</v>
      </c>
      <c r="W252" t="s">
        <v>26</v>
      </c>
      <c r="X252" s="1">
        <v>44017</v>
      </c>
      <c r="Y252" s="1">
        <v>41475</v>
      </c>
    </row>
    <row r="253" spans="1:25" x14ac:dyDescent="0.25">
      <c r="A253">
        <v>252</v>
      </c>
      <c r="B253" t="s">
        <v>25</v>
      </c>
      <c r="C253">
        <v>3</v>
      </c>
      <c r="D253" t="s">
        <v>489</v>
      </c>
      <c r="E253" s="2" t="s">
        <v>778</v>
      </c>
      <c r="F253" s="2" t="s">
        <v>263</v>
      </c>
      <c r="G253" s="7">
        <v>169200</v>
      </c>
      <c r="H253" s="7">
        <v>151200</v>
      </c>
      <c r="I253" s="7">
        <v>0</v>
      </c>
      <c r="J253" s="7">
        <v>0</v>
      </c>
      <c r="K253" s="7">
        <v>250</v>
      </c>
      <c r="L253" s="7">
        <v>0</v>
      </c>
      <c r="M253" s="7">
        <v>0</v>
      </c>
      <c r="N253" s="7">
        <v>0</v>
      </c>
      <c r="O253" s="7">
        <v>0</v>
      </c>
      <c r="P253">
        <v>6</v>
      </c>
      <c r="Q253">
        <v>3</v>
      </c>
      <c r="R253">
        <v>10</v>
      </c>
      <c r="S253" s="1">
        <v>44007</v>
      </c>
      <c r="T253" s="1">
        <v>44007</v>
      </c>
      <c r="U253">
        <v>4424</v>
      </c>
      <c r="V253">
        <v>1000</v>
      </c>
      <c r="W253" t="s">
        <v>26</v>
      </c>
      <c r="X253" s="1">
        <v>44017</v>
      </c>
      <c r="Y253" s="1">
        <v>41475</v>
      </c>
    </row>
    <row r="254" spans="1:25" x14ac:dyDescent="0.25">
      <c r="A254">
        <v>253</v>
      </c>
      <c r="B254" t="s">
        <v>25</v>
      </c>
      <c r="C254">
        <v>3</v>
      </c>
      <c r="D254" t="s">
        <v>490</v>
      </c>
      <c r="E254" s="2" t="s">
        <v>28</v>
      </c>
      <c r="F254" s="2" t="s">
        <v>263</v>
      </c>
      <c r="G254" s="7">
        <v>1847000</v>
      </c>
      <c r="H254" s="7">
        <v>1753224</v>
      </c>
      <c r="I254" s="7">
        <v>0</v>
      </c>
      <c r="J254" s="7">
        <v>0</v>
      </c>
      <c r="K254" s="7">
        <v>2891</v>
      </c>
      <c r="L254" s="7">
        <v>0</v>
      </c>
      <c r="M254" s="7">
        <v>0</v>
      </c>
      <c r="N254" s="7">
        <v>0</v>
      </c>
      <c r="O254" s="7">
        <v>0</v>
      </c>
      <c r="P254">
        <v>6</v>
      </c>
      <c r="Q254">
        <v>3</v>
      </c>
      <c r="R254">
        <v>10</v>
      </c>
      <c r="S254" s="1">
        <v>44007</v>
      </c>
      <c r="T254" s="1">
        <v>44007</v>
      </c>
      <c r="U254">
        <v>6308</v>
      </c>
      <c r="V254">
        <v>5300</v>
      </c>
      <c r="W254" t="s">
        <v>26</v>
      </c>
      <c r="X254" s="1">
        <v>44017</v>
      </c>
      <c r="Y254" s="1">
        <v>41475</v>
      </c>
    </row>
    <row r="255" spans="1:25" x14ac:dyDescent="0.25">
      <c r="A255">
        <v>254</v>
      </c>
      <c r="B255" t="s">
        <v>25</v>
      </c>
      <c r="C255">
        <v>3</v>
      </c>
      <c r="D255" t="s">
        <v>491</v>
      </c>
      <c r="E255" s="2" t="s">
        <v>779</v>
      </c>
      <c r="F255" s="2" t="s">
        <v>263</v>
      </c>
      <c r="G255" s="7">
        <v>377000</v>
      </c>
      <c r="H255" s="7">
        <v>336222</v>
      </c>
      <c r="I255" s="7">
        <v>0</v>
      </c>
      <c r="J255" s="7">
        <v>0</v>
      </c>
      <c r="K255" s="7">
        <v>556</v>
      </c>
      <c r="L255" s="7">
        <v>0</v>
      </c>
      <c r="M255" s="7">
        <v>0</v>
      </c>
      <c r="N255" s="7">
        <v>0</v>
      </c>
      <c r="O255" s="7">
        <v>0</v>
      </c>
      <c r="P255">
        <v>6</v>
      </c>
      <c r="Q255">
        <v>3</v>
      </c>
      <c r="R255">
        <v>10</v>
      </c>
      <c r="S255" s="1">
        <v>44007</v>
      </c>
      <c r="T255" s="1">
        <v>44007</v>
      </c>
      <c r="U255">
        <v>3887</v>
      </c>
      <c r="V255">
        <v>2300</v>
      </c>
      <c r="W255" t="s">
        <v>26</v>
      </c>
      <c r="X255" s="1">
        <v>44017</v>
      </c>
      <c r="Y255" s="1">
        <v>41475</v>
      </c>
    </row>
    <row r="256" spans="1:25" x14ac:dyDescent="0.25">
      <c r="A256">
        <v>255</v>
      </c>
      <c r="B256" t="s">
        <v>25</v>
      </c>
      <c r="C256">
        <v>3</v>
      </c>
      <c r="D256" t="s">
        <v>896</v>
      </c>
      <c r="E256" s="2" t="s">
        <v>179</v>
      </c>
      <c r="F256" s="2" t="s">
        <v>263</v>
      </c>
      <c r="G256" s="7">
        <v>639500</v>
      </c>
      <c r="H256" s="7">
        <v>639500</v>
      </c>
      <c r="I256" s="7">
        <v>359500</v>
      </c>
      <c r="J256" s="7">
        <v>126654</v>
      </c>
      <c r="K256" s="7">
        <v>148485</v>
      </c>
      <c r="L256" s="7">
        <v>0</v>
      </c>
      <c r="M256" s="7">
        <v>0</v>
      </c>
      <c r="N256" s="7">
        <v>98</v>
      </c>
      <c r="O256" s="7">
        <v>0</v>
      </c>
      <c r="P256">
        <v>6</v>
      </c>
      <c r="Q256">
        <v>3</v>
      </c>
      <c r="R256">
        <v>10</v>
      </c>
      <c r="S256" s="1">
        <v>44007</v>
      </c>
      <c r="T256" s="1">
        <v>44007</v>
      </c>
      <c r="U256">
        <v>3226</v>
      </c>
      <c r="V256">
        <v>100</v>
      </c>
      <c r="W256" t="s">
        <v>26</v>
      </c>
      <c r="X256" s="1">
        <v>44017</v>
      </c>
      <c r="Y256" s="1">
        <v>41475</v>
      </c>
    </row>
    <row r="257" spans="1:25" x14ac:dyDescent="0.25">
      <c r="A257">
        <v>256</v>
      </c>
      <c r="B257" t="s">
        <v>25</v>
      </c>
      <c r="C257">
        <v>3</v>
      </c>
      <c r="D257" t="s">
        <v>492</v>
      </c>
      <c r="E257" s="2" t="s">
        <v>780</v>
      </c>
      <c r="F257" s="2" t="s">
        <v>263</v>
      </c>
      <c r="G257" s="7">
        <v>358000</v>
      </c>
      <c r="H257" s="7">
        <v>318400</v>
      </c>
      <c r="I257" s="7">
        <v>0</v>
      </c>
      <c r="J257" s="7">
        <v>0</v>
      </c>
      <c r="K257" s="7">
        <v>527</v>
      </c>
      <c r="L257" s="7">
        <v>0</v>
      </c>
      <c r="M257" s="7">
        <v>0</v>
      </c>
      <c r="N257" s="7">
        <v>0</v>
      </c>
      <c r="O257" s="7">
        <v>0</v>
      </c>
      <c r="P257">
        <v>6</v>
      </c>
      <c r="Q257">
        <v>3</v>
      </c>
      <c r="R257">
        <v>10</v>
      </c>
      <c r="S257" s="1">
        <v>44007</v>
      </c>
      <c r="T257" s="1">
        <v>44007</v>
      </c>
      <c r="U257">
        <v>9250</v>
      </c>
      <c r="V257">
        <v>2200</v>
      </c>
      <c r="W257" t="s">
        <v>26</v>
      </c>
      <c r="X257" s="1">
        <v>44017</v>
      </c>
      <c r="Y257" s="1">
        <v>41475</v>
      </c>
    </row>
    <row r="258" spans="1:25" x14ac:dyDescent="0.25">
      <c r="A258">
        <v>257</v>
      </c>
      <c r="B258" t="s">
        <v>25</v>
      </c>
      <c r="C258">
        <v>3</v>
      </c>
      <c r="D258" t="s">
        <v>493</v>
      </c>
      <c r="E258" s="2" t="s">
        <v>137</v>
      </c>
      <c r="F258" s="2" t="s">
        <v>263</v>
      </c>
      <c r="G258" s="7">
        <v>177876</v>
      </c>
      <c r="H258" s="7">
        <v>149476</v>
      </c>
      <c r="I258" s="7">
        <v>0</v>
      </c>
      <c r="J258" s="7">
        <v>0</v>
      </c>
      <c r="K258" s="7">
        <v>249</v>
      </c>
      <c r="L258" s="7">
        <v>0</v>
      </c>
      <c r="M258" s="7">
        <v>0</v>
      </c>
      <c r="N258" s="7">
        <v>0</v>
      </c>
      <c r="O258" s="7">
        <v>0</v>
      </c>
      <c r="P258">
        <v>6</v>
      </c>
      <c r="Q258">
        <v>3</v>
      </c>
      <c r="R258">
        <v>10</v>
      </c>
      <c r="S258" s="1">
        <v>44007</v>
      </c>
      <c r="T258" s="1">
        <v>44007</v>
      </c>
      <c r="U258">
        <v>5523</v>
      </c>
      <c r="V258">
        <v>2000</v>
      </c>
      <c r="W258" t="s">
        <v>26</v>
      </c>
      <c r="X258" s="1">
        <v>44017</v>
      </c>
      <c r="Y258" s="1">
        <v>41475</v>
      </c>
    </row>
    <row r="259" spans="1:25" x14ac:dyDescent="0.25">
      <c r="A259">
        <v>258</v>
      </c>
      <c r="B259" t="s">
        <v>25</v>
      </c>
      <c r="C259">
        <v>3</v>
      </c>
      <c r="D259" t="s">
        <v>494</v>
      </c>
      <c r="E259" s="2" t="s">
        <v>226</v>
      </c>
      <c r="F259" s="2" t="s">
        <v>263</v>
      </c>
      <c r="G259" s="7">
        <v>1944000</v>
      </c>
      <c r="H259" s="7">
        <v>1843200</v>
      </c>
      <c r="I259" s="7">
        <v>0</v>
      </c>
      <c r="J259" s="7">
        <v>0</v>
      </c>
      <c r="K259" s="7">
        <v>3039</v>
      </c>
      <c r="L259" s="7">
        <v>0</v>
      </c>
      <c r="M259" s="7">
        <v>0</v>
      </c>
      <c r="N259" s="7">
        <v>0</v>
      </c>
      <c r="O259" s="7">
        <v>0</v>
      </c>
      <c r="P259">
        <v>6</v>
      </c>
      <c r="Q259">
        <v>3</v>
      </c>
      <c r="R259">
        <v>10</v>
      </c>
      <c r="S259" s="1">
        <v>44007</v>
      </c>
      <c r="T259" s="1">
        <v>44007</v>
      </c>
      <c r="U259">
        <v>91446</v>
      </c>
      <c r="V259">
        <v>5600</v>
      </c>
      <c r="W259" t="s">
        <v>26</v>
      </c>
      <c r="X259" s="1">
        <v>44017</v>
      </c>
      <c r="Y259" s="1">
        <v>41475</v>
      </c>
    </row>
    <row r="260" spans="1:25" x14ac:dyDescent="0.25">
      <c r="A260">
        <v>259</v>
      </c>
      <c r="B260" t="s">
        <v>25</v>
      </c>
      <c r="C260">
        <v>3</v>
      </c>
      <c r="D260" t="s">
        <v>495</v>
      </c>
      <c r="E260" s="2" t="s">
        <v>781</v>
      </c>
      <c r="F260" s="2" t="s">
        <v>263</v>
      </c>
      <c r="G260" s="7">
        <v>109456</v>
      </c>
      <c r="H260" s="7">
        <v>75256</v>
      </c>
      <c r="I260" s="7">
        <v>0</v>
      </c>
      <c r="J260" s="7">
        <v>0</v>
      </c>
      <c r="K260" s="7">
        <v>127</v>
      </c>
      <c r="L260" s="7">
        <v>0</v>
      </c>
      <c r="M260" s="7">
        <v>0</v>
      </c>
      <c r="N260" s="7">
        <v>0</v>
      </c>
      <c r="O260" s="7">
        <v>0</v>
      </c>
      <c r="P260">
        <v>6</v>
      </c>
      <c r="Q260">
        <v>3</v>
      </c>
      <c r="R260">
        <v>10</v>
      </c>
      <c r="S260" s="1">
        <v>44007</v>
      </c>
      <c r="T260" s="1">
        <v>44007</v>
      </c>
      <c r="U260">
        <v>17450</v>
      </c>
      <c r="V260">
        <v>1900</v>
      </c>
      <c r="W260" t="s">
        <v>26</v>
      </c>
      <c r="X260" s="1">
        <v>44017</v>
      </c>
      <c r="Y260" s="1">
        <v>41475</v>
      </c>
    </row>
    <row r="261" spans="1:25" x14ac:dyDescent="0.25">
      <c r="A261">
        <v>260</v>
      </c>
      <c r="B261" t="s">
        <v>25</v>
      </c>
      <c r="C261">
        <v>3</v>
      </c>
      <c r="D261" t="s">
        <v>905</v>
      </c>
      <c r="E261" s="2" t="s">
        <v>124</v>
      </c>
      <c r="F261" s="2" t="s">
        <v>263</v>
      </c>
      <c r="G261" s="7">
        <v>199000</v>
      </c>
      <c r="H261" s="7">
        <v>177822</v>
      </c>
      <c r="I261" s="7">
        <v>0</v>
      </c>
      <c r="J261" s="7">
        <v>0</v>
      </c>
      <c r="K261" s="7">
        <v>293</v>
      </c>
      <c r="L261" s="7">
        <v>0</v>
      </c>
      <c r="M261" s="7">
        <v>0</v>
      </c>
      <c r="N261" s="7">
        <v>0</v>
      </c>
      <c r="O261" s="7">
        <v>0</v>
      </c>
      <c r="P261">
        <v>6</v>
      </c>
      <c r="Q261">
        <v>3</v>
      </c>
      <c r="R261">
        <v>10</v>
      </c>
      <c r="S261" s="1">
        <v>44007</v>
      </c>
      <c r="T261" s="1">
        <v>44007</v>
      </c>
      <c r="U261">
        <v>243</v>
      </c>
      <c r="V261">
        <v>2100</v>
      </c>
      <c r="W261" t="s">
        <v>26</v>
      </c>
      <c r="X261" s="1">
        <v>44017</v>
      </c>
      <c r="Y261" s="1">
        <v>41475</v>
      </c>
    </row>
    <row r="262" spans="1:25" x14ac:dyDescent="0.25">
      <c r="A262">
        <v>261</v>
      </c>
      <c r="B262" t="s">
        <v>25</v>
      </c>
      <c r="C262">
        <v>3</v>
      </c>
      <c r="D262" t="s">
        <v>496</v>
      </c>
      <c r="E262" s="2" t="s">
        <v>121</v>
      </c>
      <c r="F262" s="2" t="s">
        <v>263</v>
      </c>
      <c r="G262" s="7">
        <v>100246</v>
      </c>
      <c r="H262" s="7">
        <v>75046</v>
      </c>
      <c r="I262" s="7">
        <v>25046</v>
      </c>
      <c r="J262" s="7">
        <v>0</v>
      </c>
      <c r="K262" s="7">
        <v>126</v>
      </c>
      <c r="L262" s="7">
        <v>0</v>
      </c>
      <c r="M262" s="7">
        <v>0</v>
      </c>
      <c r="N262" s="7">
        <v>7</v>
      </c>
      <c r="O262" s="7">
        <v>0</v>
      </c>
      <c r="P262">
        <v>6</v>
      </c>
      <c r="Q262">
        <v>3</v>
      </c>
      <c r="R262">
        <v>10</v>
      </c>
      <c r="S262" s="1">
        <v>44007</v>
      </c>
      <c r="T262" s="1">
        <v>44007</v>
      </c>
      <c r="U262">
        <v>4678</v>
      </c>
      <c r="V262">
        <v>1400</v>
      </c>
      <c r="W262" t="s">
        <v>26</v>
      </c>
      <c r="X262" s="1">
        <v>44017</v>
      </c>
      <c r="Y262" s="1">
        <v>41475</v>
      </c>
    </row>
    <row r="263" spans="1:25" x14ac:dyDescent="0.25">
      <c r="A263">
        <v>262</v>
      </c>
      <c r="B263" t="s">
        <v>25</v>
      </c>
      <c r="C263">
        <v>3</v>
      </c>
      <c r="D263" t="s">
        <v>912</v>
      </c>
      <c r="E263" s="2" t="s">
        <v>958</v>
      </c>
      <c r="F263" s="2" t="s">
        <v>263</v>
      </c>
      <c r="G263" s="7">
        <v>138176</v>
      </c>
      <c r="H263" s="7">
        <v>118416</v>
      </c>
      <c r="I263" s="7">
        <v>0</v>
      </c>
      <c r="J263" s="7">
        <v>0</v>
      </c>
      <c r="K263" s="7">
        <v>195</v>
      </c>
      <c r="L263" s="7">
        <v>0</v>
      </c>
      <c r="M263" s="7">
        <v>0</v>
      </c>
      <c r="N263" s="7">
        <v>0</v>
      </c>
      <c r="O263" s="7">
        <v>0</v>
      </c>
      <c r="P263">
        <v>6</v>
      </c>
      <c r="Q263">
        <v>3</v>
      </c>
      <c r="R263">
        <v>10</v>
      </c>
      <c r="S263" s="1">
        <v>44007</v>
      </c>
      <c r="T263" s="1">
        <v>44007</v>
      </c>
      <c r="U263">
        <v>224</v>
      </c>
      <c r="V263">
        <v>1400</v>
      </c>
      <c r="W263" t="s">
        <v>26</v>
      </c>
      <c r="X263" s="1">
        <v>44017</v>
      </c>
      <c r="Y263" s="1">
        <v>41475</v>
      </c>
    </row>
    <row r="264" spans="1:25" x14ac:dyDescent="0.25">
      <c r="A264">
        <v>263</v>
      </c>
      <c r="B264" t="s">
        <v>25</v>
      </c>
      <c r="C264">
        <v>3</v>
      </c>
      <c r="D264" t="s">
        <v>497</v>
      </c>
      <c r="E264" s="2" t="s">
        <v>782</v>
      </c>
      <c r="F264" s="2" t="s">
        <v>263</v>
      </c>
      <c r="G264" s="7">
        <v>414000</v>
      </c>
      <c r="H264" s="7">
        <v>378000</v>
      </c>
      <c r="I264" s="7">
        <v>0</v>
      </c>
      <c r="J264" s="7">
        <v>0</v>
      </c>
      <c r="K264" s="7">
        <v>625</v>
      </c>
      <c r="L264" s="7">
        <v>0</v>
      </c>
      <c r="M264" s="7">
        <v>0</v>
      </c>
      <c r="N264" s="7">
        <v>0</v>
      </c>
      <c r="O264" s="7">
        <v>0</v>
      </c>
      <c r="P264">
        <v>6</v>
      </c>
      <c r="Q264">
        <v>3</v>
      </c>
      <c r="R264">
        <v>10</v>
      </c>
      <c r="S264" s="1">
        <v>44007</v>
      </c>
      <c r="T264" s="1">
        <v>44007</v>
      </c>
      <c r="U264">
        <v>22535</v>
      </c>
      <c r="V264">
        <v>2000</v>
      </c>
      <c r="W264" t="s">
        <v>26</v>
      </c>
      <c r="X264" s="1">
        <v>44017</v>
      </c>
      <c r="Y264" s="1">
        <v>41475</v>
      </c>
    </row>
    <row r="265" spans="1:25" x14ac:dyDescent="0.25">
      <c r="A265">
        <v>264</v>
      </c>
      <c r="B265" t="s">
        <v>25</v>
      </c>
      <c r="C265">
        <v>3</v>
      </c>
      <c r="D265" t="s">
        <v>498</v>
      </c>
      <c r="E265" s="2" t="s">
        <v>53</v>
      </c>
      <c r="F265" s="2" t="s">
        <v>263</v>
      </c>
      <c r="G265" s="7">
        <v>508000</v>
      </c>
      <c r="H265" s="7">
        <v>436000</v>
      </c>
      <c r="I265" s="7">
        <v>0</v>
      </c>
      <c r="J265" s="7">
        <v>0</v>
      </c>
      <c r="K265" s="7">
        <v>723</v>
      </c>
      <c r="L265" s="7">
        <v>0</v>
      </c>
      <c r="M265" s="7">
        <v>0</v>
      </c>
      <c r="N265" s="7">
        <v>0</v>
      </c>
      <c r="O265" s="7">
        <v>0</v>
      </c>
      <c r="P265">
        <v>6</v>
      </c>
      <c r="Q265">
        <v>3</v>
      </c>
      <c r="R265">
        <v>10</v>
      </c>
      <c r="S265" s="1">
        <v>44007</v>
      </c>
      <c r="T265" s="1">
        <v>44007</v>
      </c>
      <c r="U265">
        <v>53190</v>
      </c>
      <c r="V265">
        <v>4000</v>
      </c>
      <c r="W265" t="s">
        <v>26</v>
      </c>
      <c r="X265" s="1">
        <v>44017</v>
      </c>
      <c r="Y265" s="1">
        <v>41475</v>
      </c>
    </row>
    <row r="266" spans="1:25" x14ac:dyDescent="0.25">
      <c r="A266">
        <v>265</v>
      </c>
      <c r="B266" t="s">
        <v>25</v>
      </c>
      <c r="C266">
        <v>3</v>
      </c>
      <c r="D266" t="s">
        <v>499</v>
      </c>
      <c r="E266" s="2" t="s">
        <v>783</v>
      </c>
      <c r="F266" s="2" t="s">
        <v>263</v>
      </c>
      <c r="G266" s="7">
        <v>685096</v>
      </c>
      <c r="H266" s="7">
        <v>613096</v>
      </c>
      <c r="I266" s="7">
        <v>0</v>
      </c>
      <c r="J266" s="7">
        <v>0</v>
      </c>
      <c r="K266" s="7">
        <v>1014</v>
      </c>
      <c r="L266" s="7">
        <v>0</v>
      </c>
      <c r="M266" s="7">
        <v>0</v>
      </c>
      <c r="N266" s="7">
        <v>0</v>
      </c>
      <c r="O266" s="7">
        <v>0</v>
      </c>
      <c r="P266">
        <v>6</v>
      </c>
      <c r="Q266">
        <v>3</v>
      </c>
      <c r="R266">
        <v>10</v>
      </c>
      <c r="S266" s="1">
        <v>44007</v>
      </c>
      <c r="T266" s="1">
        <v>44007</v>
      </c>
      <c r="U266">
        <v>9914</v>
      </c>
      <c r="V266">
        <v>4000</v>
      </c>
      <c r="W266" t="s">
        <v>26</v>
      </c>
      <c r="X266" s="1">
        <v>44017</v>
      </c>
      <c r="Y266" s="1">
        <v>41475</v>
      </c>
    </row>
    <row r="267" spans="1:25" x14ac:dyDescent="0.25">
      <c r="A267">
        <v>266</v>
      </c>
      <c r="B267" t="s">
        <v>25</v>
      </c>
      <c r="C267">
        <v>3</v>
      </c>
      <c r="D267" t="s">
        <v>500</v>
      </c>
      <c r="E267" s="2" t="s">
        <v>235</v>
      </c>
      <c r="F267" s="2" t="s">
        <v>263</v>
      </c>
      <c r="G267" s="7">
        <v>107242</v>
      </c>
      <c r="H267" s="7">
        <v>19224</v>
      </c>
      <c r="I267" s="7">
        <v>0</v>
      </c>
      <c r="J267" s="7">
        <v>0</v>
      </c>
      <c r="K267" s="7">
        <v>40</v>
      </c>
      <c r="L267" s="7">
        <v>0</v>
      </c>
      <c r="M267" s="7">
        <v>0</v>
      </c>
      <c r="N267" s="7">
        <v>0</v>
      </c>
      <c r="O267" s="7">
        <v>0</v>
      </c>
      <c r="P267">
        <v>6</v>
      </c>
      <c r="Q267">
        <v>3</v>
      </c>
      <c r="R267">
        <v>10</v>
      </c>
      <c r="S267" s="1">
        <v>44007</v>
      </c>
      <c r="T267" s="1">
        <v>44007</v>
      </c>
      <c r="U267">
        <v>18203</v>
      </c>
      <c r="V267">
        <v>5000</v>
      </c>
      <c r="W267" t="s">
        <v>26</v>
      </c>
      <c r="X267" s="1">
        <v>44017</v>
      </c>
      <c r="Y267" s="1">
        <v>41475</v>
      </c>
    </row>
    <row r="268" spans="1:25" x14ac:dyDescent="0.25">
      <c r="A268">
        <v>267</v>
      </c>
      <c r="B268" t="s">
        <v>25</v>
      </c>
      <c r="C268">
        <v>3</v>
      </c>
      <c r="D268" t="s">
        <v>501</v>
      </c>
      <c r="E268" s="2" t="s">
        <v>142</v>
      </c>
      <c r="F268" s="2" t="s">
        <v>263</v>
      </c>
      <c r="G268" s="7">
        <v>369052</v>
      </c>
      <c r="H268" s="7">
        <v>331703</v>
      </c>
      <c r="I268" s="7">
        <v>21703</v>
      </c>
      <c r="J268" s="7">
        <v>0</v>
      </c>
      <c r="K268" s="7">
        <v>549</v>
      </c>
      <c r="L268" s="7">
        <v>0</v>
      </c>
      <c r="M268" s="7">
        <v>0</v>
      </c>
      <c r="N268" s="7">
        <v>7</v>
      </c>
      <c r="O268" s="7">
        <v>0</v>
      </c>
      <c r="P268">
        <v>6</v>
      </c>
      <c r="Q268">
        <v>3</v>
      </c>
      <c r="R268">
        <v>10</v>
      </c>
      <c r="S268" s="1">
        <v>44007</v>
      </c>
      <c r="T268" s="1">
        <v>44007</v>
      </c>
      <c r="U268">
        <v>8265</v>
      </c>
      <c r="V268">
        <v>2100</v>
      </c>
      <c r="W268" t="s">
        <v>26</v>
      </c>
      <c r="X268" s="1">
        <v>44017</v>
      </c>
      <c r="Y268" s="1">
        <v>41475</v>
      </c>
    </row>
    <row r="269" spans="1:25" x14ac:dyDescent="0.25">
      <c r="A269">
        <v>268</v>
      </c>
      <c r="B269" t="s">
        <v>25</v>
      </c>
      <c r="C269">
        <v>3</v>
      </c>
      <c r="D269" t="s">
        <v>502</v>
      </c>
      <c r="E269" s="2" t="s">
        <v>784</v>
      </c>
      <c r="F269" s="2" t="s">
        <v>263</v>
      </c>
      <c r="G269" s="7">
        <v>646400</v>
      </c>
      <c r="H269" s="7">
        <v>588800</v>
      </c>
      <c r="I269" s="7">
        <v>0</v>
      </c>
      <c r="J269" s="7">
        <v>0</v>
      </c>
      <c r="K269" s="7">
        <v>973</v>
      </c>
      <c r="L269" s="7">
        <v>0</v>
      </c>
      <c r="M269" s="7">
        <v>0</v>
      </c>
      <c r="N269" s="7">
        <v>0</v>
      </c>
      <c r="O269" s="7">
        <v>0</v>
      </c>
      <c r="P269">
        <v>6</v>
      </c>
      <c r="Q269">
        <v>3</v>
      </c>
      <c r="R269">
        <v>10</v>
      </c>
      <c r="S269" s="1">
        <v>44007</v>
      </c>
      <c r="T269" s="1">
        <v>44007</v>
      </c>
      <c r="U269">
        <v>13015</v>
      </c>
      <c r="V269">
        <v>3200</v>
      </c>
      <c r="W269" t="s">
        <v>26</v>
      </c>
      <c r="X269" s="1">
        <v>44017</v>
      </c>
      <c r="Y269" s="1">
        <v>41475</v>
      </c>
    </row>
    <row r="270" spans="1:25" x14ac:dyDescent="0.25">
      <c r="A270">
        <v>269</v>
      </c>
      <c r="B270" t="s">
        <v>25</v>
      </c>
      <c r="C270">
        <v>3</v>
      </c>
      <c r="D270" t="s">
        <v>503</v>
      </c>
      <c r="E270" s="2" t="s">
        <v>215</v>
      </c>
      <c r="F270" s="2" t="s">
        <v>263</v>
      </c>
      <c r="G270" s="7">
        <v>964000</v>
      </c>
      <c r="H270" s="7">
        <v>892000</v>
      </c>
      <c r="I270" s="7">
        <v>0</v>
      </c>
      <c r="J270" s="7">
        <v>0</v>
      </c>
      <c r="K270" s="7">
        <v>1473</v>
      </c>
      <c r="L270" s="7">
        <v>0</v>
      </c>
      <c r="M270" s="7">
        <v>0</v>
      </c>
      <c r="N270" s="7">
        <v>0</v>
      </c>
      <c r="O270" s="7">
        <v>0</v>
      </c>
      <c r="P270">
        <v>6</v>
      </c>
      <c r="Q270">
        <v>3</v>
      </c>
      <c r="R270">
        <v>10</v>
      </c>
      <c r="S270" s="1">
        <v>44007</v>
      </c>
      <c r="T270" s="1">
        <v>44007</v>
      </c>
      <c r="U270">
        <v>41715</v>
      </c>
      <c r="V270">
        <v>4000</v>
      </c>
      <c r="W270" t="s">
        <v>26</v>
      </c>
      <c r="X270" s="1">
        <v>44017</v>
      </c>
      <c r="Y270" s="1">
        <v>41475</v>
      </c>
    </row>
    <row r="271" spans="1:25" x14ac:dyDescent="0.25">
      <c r="A271">
        <v>270</v>
      </c>
      <c r="B271" t="s">
        <v>25</v>
      </c>
      <c r="C271">
        <v>3</v>
      </c>
      <c r="D271" t="s">
        <v>504</v>
      </c>
      <c r="E271" s="2" t="s">
        <v>64</v>
      </c>
      <c r="F271" s="2" t="s">
        <v>263</v>
      </c>
      <c r="G271" s="7">
        <v>257679</v>
      </c>
      <c r="H271" s="7">
        <v>255879</v>
      </c>
      <c r="I271" s="7">
        <v>105879</v>
      </c>
      <c r="J271" s="7">
        <v>0</v>
      </c>
      <c r="K271" s="7">
        <v>421</v>
      </c>
      <c r="L271" s="7">
        <v>0</v>
      </c>
      <c r="M271" s="7">
        <v>0</v>
      </c>
      <c r="N271" s="7">
        <v>29</v>
      </c>
      <c r="O271" s="7">
        <v>0</v>
      </c>
      <c r="P271">
        <v>6</v>
      </c>
      <c r="Q271">
        <v>3</v>
      </c>
      <c r="R271">
        <v>10</v>
      </c>
      <c r="S271" s="1">
        <v>44007</v>
      </c>
      <c r="T271" s="1">
        <v>44007</v>
      </c>
      <c r="U271">
        <v>2689</v>
      </c>
      <c r="V271">
        <v>100</v>
      </c>
      <c r="W271" t="s">
        <v>26</v>
      </c>
      <c r="X271" s="1">
        <v>44017</v>
      </c>
      <c r="Y271" s="1">
        <v>41475</v>
      </c>
    </row>
    <row r="272" spans="1:25" x14ac:dyDescent="0.25">
      <c r="A272">
        <v>271</v>
      </c>
      <c r="B272" t="s">
        <v>25</v>
      </c>
      <c r="C272">
        <v>3</v>
      </c>
      <c r="D272" t="s">
        <v>505</v>
      </c>
      <c r="E272" s="2" t="s">
        <v>785</v>
      </c>
      <c r="F272" s="2" t="s">
        <v>263</v>
      </c>
      <c r="G272" s="7">
        <v>611200</v>
      </c>
      <c r="H272" s="7">
        <v>609400</v>
      </c>
      <c r="I272" s="7">
        <v>0</v>
      </c>
      <c r="J272" s="7">
        <v>0</v>
      </c>
      <c r="K272" s="7">
        <v>1002</v>
      </c>
      <c r="L272" s="7">
        <v>0</v>
      </c>
      <c r="M272" s="7">
        <v>0</v>
      </c>
      <c r="N272" s="7">
        <v>0</v>
      </c>
      <c r="O272" s="7">
        <v>0</v>
      </c>
      <c r="P272">
        <v>6</v>
      </c>
      <c r="Q272">
        <v>3</v>
      </c>
      <c r="R272">
        <v>10</v>
      </c>
      <c r="S272" s="1">
        <v>44007</v>
      </c>
      <c r="T272" s="1">
        <v>44007</v>
      </c>
      <c r="U272">
        <v>8018</v>
      </c>
      <c r="V272">
        <v>100</v>
      </c>
      <c r="W272" t="s">
        <v>26</v>
      </c>
      <c r="X272" s="1">
        <v>44017</v>
      </c>
      <c r="Y272" s="1">
        <v>41475</v>
      </c>
    </row>
    <row r="273" spans="1:25" x14ac:dyDescent="0.25">
      <c r="A273">
        <v>272</v>
      </c>
      <c r="B273" t="s">
        <v>25</v>
      </c>
      <c r="C273">
        <v>3</v>
      </c>
      <c r="D273" t="s">
        <v>506</v>
      </c>
      <c r="E273" s="2" t="s">
        <v>167</v>
      </c>
      <c r="F273" s="2" t="s">
        <v>263</v>
      </c>
      <c r="G273" s="7">
        <v>1949600</v>
      </c>
      <c r="H273" s="7">
        <v>1848800</v>
      </c>
      <c r="I273" s="7">
        <v>0</v>
      </c>
      <c r="J273" s="7">
        <v>0</v>
      </c>
      <c r="K273" s="7">
        <v>3048</v>
      </c>
      <c r="L273" s="7">
        <v>0</v>
      </c>
      <c r="M273" s="7">
        <v>0</v>
      </c>
      <c r="N273" s="7">
        <v>0</v>
      </c>
      <c r="O273" s="7">
        <v>0</v>
      </c>
      <c r="P273">
        <v>6</v>
      </c>
      <c r="Q273">
        <v>3</v>
      </c>
      <c r="R273">
        <v>10</v>
      </c>
      <c r="S273" s="1">
        <v>44007</v>
      </c>
      <c r="T273" s="1">
        <v>44007</v>
      </c>
      <c r="U273">
        <v>182272</v>
      </c>
      <c r="V273">
        <v>5600</v>
      </c>
      <c r="W273" t="s">
        <v>26</v>
      </c>
      <c r="X273" s="1">
        <v>44017</v>
      </c>
      <c r="Y273" s="1">
        <v>41475</v>
      </c>
    </row>
    <row r="274" spans="1:25" x14ac:dyDescent="0.25">
      <c r="A274">
        <v>273</v>
      </c>
      <c r="B274" t="s">
        <v>25</v>
      </c>
      <c r="C274">
        <v>3</v>
      </c>
      <c r="D274" t="s">
        <v>507</v>
      </c>
      <c r="E274" s="2" t="s">
        <v>256</v>
      </c>
      <c r="F274" s="2" t="s">
        <v>263</v>
      </c>
      <c r="G274" s="7">
        <v>377700</v>
      </c>
      <c r="H274" s="7">
        <v>332500</v>
      </c>
      <c r="I274" s="7">
        <v>0</v>
      </c>
      <c r="J274" s="7">
        <v>0</v>
      </c>
      <c r="K274" s="7">
        <v>551</v>
      </c>
      <c r="L274" s="7">
        <v>0</v>
      </c>
      <c r="M274" s="7">
        <v>0</v>
      </c>
      <c r="N274" s="7">
        <v>0</v>
      </c>
      <c r="O274" s="7">
        <v>0</v>
      </c>
      <c r="P274">
        <v>6</v>
      </c>
      <c r="Q274">
        <v>3</v>
      </c>
      <c r="R274">
        <v>10</v>
      </c>
      <c r="S274" s="1">
        <v>44007</v>
      </c>
      <c r="T274" s="1">
        <v>44007</v>
      </c>
      <c r="U274">
        <v>26670</v>
      </c>
      <c r="V274">
        <v>2500</v>
      </c>
      <c r="W274" t="s">
        <v>26</v>
      </c>
      <c r="X274" s="1">
        <v>44017</v>
      </c>
      <c r="Y274" s="1">
        <v>41475</v>
      </c>
    </row>
    <row r="275" spans="1:25" x14ac:dyDescent="0.25">
      <c r="A275">
        <v>274</v>
      </c>
      <c r="B275" t="s">
        <v>25</v>
      </c>
      <c r="C275">
        <v>3</v>
      </c>
      <c r="D275" t="s">
        <v>508</v>
      </c>
      <c r="E275" s="2" t="s">
        <v>198</v>
      </c>
      <c r="F275" s="2" t="s">
        <v>263</v>
      </c>
      <c r="G275" s="7">
        <v>499413</v>
      </c>
      <c r="H275" s="7">
        <v>456213</v>
      </c>
      <c r="I275" s="7">
        <v>0</v>
      </c>
      <c r="J275" s="7">
        <v>0</v>
      </c>
      <c r="K275" s="7">
        <v>754</v>
      </c>
      <c r="L275" s="7">
        <v>0</v>
      </c>
      <c r="M275" s="7">
        <v>0</v>
      </c>
      <c r="N275" s="7">
        <v>0</v>
      </c>
      <c r="O275" s="7">
        <v>0</v>
      </c>
      <c r="P275">
        <v>6</v>
      </c>
      <c r="Q275">
        <v>3</v>
      </c>
      <c r="R275">
        <v>10</v>
      </c>
      <c r="S275" s="1">
        <v>44007</v>
      </c>
      <c r="T275" s="1">
        <v>44007</v>
      </c>
      <c r="U275">
        <v>7744</v>
      </c>
      <c r="V275">
        <v>2400</v>
      </c>
      <c r="W275" t="s">
        <v>26</v>
      </c>
      <c r="X275" s="1">
        <v>44017</v>
      </c>
      <c r="Y275" s="1">
        <v>41475</v>
      </c>
    </row>
    <row r="276" spans="1:25" x14ac:dyDescent="0.25">
      <c r="A276">
        <v>275</v>
      </c>
      <c r="B276" t="s">
        <v>25</v>
      </c>
      <c r="C276">
        <v>3</v>
      </c>
      <c r="D276" t="s">
        <v>509</v>
      </c>
      <c r="E276" s="2" t="s">
        <v>66</v>
      </c>
      <c r="F276" s="2" t="s">
        <v>263</v>
      </c>
      <c r="G276" s="7">
        <v>660100</v>
      </c>
      <c r="H276" s="7">
        <v>654400</v>
      </c>
      <c r="I276" s="7">
        <v>74400</v>
      </c>
      <c r="J276" s="7">
        <v>0</v>
      </c>
      <c r="K276" s="7">
        <v>1082</v>
      </c>
      <c r="L276" s="7">
        <v>0</v>
      </c>
      <c r="M276" s="7">
        <v>0</v>
      </c>
      <c r="N276" s="7">
        <v>21</v>
      </c>
      <c r="O276" s="7">
        <v>0</v>
      </c>
      <c r="P276">
        <v>6</v>
      </c>
      <c r="Q276">
        <v>3</v>
      </c>
      <c r="R276">
        <v>10</v>
      </c>
      <c r="S276" s="1">
        <v>44007</v>
      </c>
      <c r="T276" s="1">
        <v>44007</v>
      </c>
      <c r="U276">
        <v>22263</v>
      </c>
      <c r="V276">
        <v>4000</v>
      </c>
      <c r="W276" t="s">
        <v>26</v>
      </c>
      <c r="X276" s="1">
        <v>44017</v>
      </c>
      <c r="Y276" s="1">
        <v>41475</v>
      </c>
    </row>
    <row r="277" spans="1:25" x14ac:dyDescent="0.25">
      <c r="A277">
        <v>276</v>
      </c>
      <c r="B277" t="s">
        <v>25</v>
      </c>
      <c r="C277">
        <v>3</v>
      </c>
      <c r="D277" t="s">
        <v>510</v>
      </c>
      <c r="E277" s="2" t="s">
        <v>208</v>
      </c>
      <c r="F277" s="2" t="s">
        <v>263</v>
      </c>
      <c r="G277" s="7">
        <v>85470</v>
      </c>
      <c r="H277" s="7">
        <v>59872</v>
      </c>
      <c r="I277" s="7">
        <v>0</v>
      </c>
      <c r="J277" s="7">
        <v>0</v>
      </c>
      <c r="K277" s="7">
        <v>102</v>
      </c>
      <c r="L277" s="7">
        <v>0</v>
      </c>
      <c r="M277" s="7">
        <v>0</v>
      </c>
      <c r="N277" s="7">
        <v>0</v>
      </c>
      <c r="O277" s="7">
        <v>0</v>
      </c>
      <c r="P277">
        <v>6</v>
      </c>
      <c r="Q277">
        <v>3</v>
      </c>
      <c r="R277">
        <v>10</v>
      </c>
      <c r="S277" s="1">
        <v>44007</v>
      </c>
      <c r="T277" s="1">
        <v>44007</v>
      </c>
      <c r="U277">
        <v>3956</v>
      </c>
      <c r="V277">
        <v>1900</v>
      </c>
      <c r="W277" t="s">
        <v>26</v>
      </c>
      <c r="X277" s="1">
        <v>44017</v>
      </c>
      <c r="Y277" s="1">
        <v>41475</v>
      </c>
    </row>
    <row r="278" spans="1:25" x14ac:dyDescent="0.25">
      <c r="A278">
        <v>277</v>
      </c>
      <c r="B278" t="s">
        <v>25</v>
      </c>
      <c r="C278">
        <v>3</v>
      </c>
      <c r="D278" t="s">
        <v>511</v>
      </c>
      <c r="E278" s="2" t="s">
        <v>786</v>
      </c>
      <c r="F278" s="2" t="s">
        <v>263</v>
      </c>
      <c r="G278" s="7">
        <v>381600</v>
      </c>
      <c r="H278" s="7">
        <v>340200</v>
      </c>
      <c r="I278" s="7">
        <v>0</v>
      </c>
      <c r="J278" s="7">
        <v>0</v>
      </c>
      <c r="K278" s="7">
        <v>563</v>
      </c>
      <c r="L278" s="7">
        <v>0</v>
      </c>
      <c r="M278" s="7">
        <v>0</v>
      </c>
      <c r="N278" s="7">
        <v>0</v>
      </c>
      <c r="O278" s="7">
        <v>0</v>
      </c>
      <c r="P278">
        <v>6</v>
      </c>
      <c r="Q278">
        <v>3</v>
      </c>
      <c r="R278">
        <v>10</v>
      </c>
      <c r="S278" s="1">
        <v>44007</v>
      </c>
      <c r="T278" s="1">
        <v>44007</v>
      </c>
      <c r="U278">
        <v>24467</v>
      </c>
      <c r="V278">
        <v>2300</v>
      </c>
      <c r="W278" t="s">
        <v>26</v>
      </c>
      <c r="X278" s="1">
        <v>44017</v>
      </c>
      <c r="Y278" s="1">
        <v>41475</v>
      </c>
    </row>
    <row r="279" spans="1:25" x14ac:dyDescent="0.25">
      <c r="A279">
        <v>278</v>
      </c>
      <c r="B279" t="s">
        <v>25</v>
      </c>
      <c r="C279">
        <v>3</v>
      </c>
      <c r="D279" t="s">
        <v>512</v>
      </c>
      <c r="E279" s="2" t="s">
        <v>787</v>
      </c>
      <c r="F279" s="2" t="s">
        <v>263</v>
      </c>
      <c r="G279" s="7">
        <v>614647</v>
      </c>
      <c r="H279" s="7">
        <v>561556</v>
      </c>
      <c r="I279" s="7">
        <v>0</v>
      </c>
      <c r="J279" s="7">
        <v>0</v>
      </c>
      <c r="K279" s="7">
        <v>928</v>
      </c>
      <c r="L279" s="7">
        <v>0</v>
      </c>
      <c r="M279" s="7">
        <v>0</v>
      </c>
      <c r="N279" s="7">
        <v>0</v>
      </c>
      <c r="O279" s="7">
        <v>0</v>
      </c>
      <c r="P279">
        <v>6</v>
      </c>
      <c r="Q279">
        <v>3</v>
      </c>
      <c r="R279">
        <v>10</v>
      </c>
      <c r="S279" s="1">
        <v>44007</v>
      </c>
      <c r="T279" s="1">
        <v>44007</v>
      </c>
      <c r="U279">
        <v>7420</v>
      </c>
      <c r="V279">
        <v>3000</v>
      </c>
      <c r="W279" t="s">
        <v>26</v>
      </c>
      <c r="X279" s="1">
        <v>44017</v>
      </c>
      <c r="Y279" s="1">
        <v>41475</v>
      </c>
    </row>
    <row r="280" spans="1:25" x14ac:dyDescent="0.25">
      <c r="A280">
        <v>279</v>
      </c>
      <c r="B280" t="s">
        <v>25</v>
      </c>
      <c r="C280">
        <v>3</v>
      </c>
      <c r="D280" t="s">
        <v>513</v>
      </c>
      <c r="E280" s="2" t="s">
        <v>236</v>
      </c>
      <c r="F280" s="2" t="s">
        <v>263</v>
      </c>
      <c r="G280" s="7">
        <v>683200</v>
      </c>
      <c r="H280" s="7">
        <v>632800</v>
      </c>
      <c r="I280" s="7">
        <v>0</v>
      </c>
      <c r="J280" s="7">
        <v>0</v>
      </c>
      <c r="K280" s="7">
        <v>1045</v>
      </c>
      <c r="L280" s="7">
        <v>0</v>
      </c>
      <c r="M280" s="7">
        <v>0</v>
      </c>
      <c r="N280" s="7">
        <v>0</v>
      </c>
      <c r="O280" s="7">
        <v>0</v>
      </c>
      <c r="P280">
        <v>6</v>
      </c>
      <c r="Q280">
        <v>3</v>
      </c>
      <c r="R280">
        <v>10</v>
      </c>
      <c r="S280" s="1">
        <v>44007</v>
      </c>
      <c r="T280" s="1">
        <v>44007</v>
      </c>
      <c r="U280">
        <v>37592</v>
      </c>
      <c r="V280">
        <v>2800</v>
      </c>
      <c r="W280" t="s">
        <v>26</v>
      </c>
      <c r="X280" s="1">
        <v>44017</v>
      </c>
      <c r="Y280" s="1">
        <v>41475</v>
      </c>
    </row>
    <row r="281" spans="1:25" x14ac:dyDescent="0.25">
      <c r="A281">
        <v>280</v>
      </c>
      <c r="B281" t="s">
        <v>25</v>
      </c>
      <c r="C281">
        <v>3</v>
      </c>
      <c r="D281" t="s">
        <v>514</v>
      </c>
      <c r="E281" s="2" t="s">
        <v>788</v>
      </c>
      <c r="F281" s="2" t="s">
        <v>263</v>
      </c>
      <c r="G281" s="7">
        <v>751400</v>
      </c>
      <c r="H281" s="7">
        <v>695600</v>
      </c>
      <c r="I281" s="7">
        <v>0</v>
      </c>
      <c r="J281" s="7">
        <v>0</v>
      </c>
      <c r="K281" s="7">
        <v>1149</v>
      </c>
      <c r="L281" s="7">
        <v>0</v>
      </c>
      <c r="M281" s="7">
        <v>0</v>
      </c>
      <c r="N281" s="7">
        <v>0</v>
      </c>
      <c r="O281" s="7">
        <v>0</v>
      </c>
      <c r="P281">
        <v>6</v>
      </c>
      <c r="Q281">
        <v>3</v>
      </c>
      <c r="R281">
        <v>10</v>
      </c>
      <c r="S281" s="1">
        <v>44007</v>
      </c>
      <c r="T281" s="1">
        <v>44007</v>
      </c>
      <c r="U281">
        <v>15215</v>
      </c>
      <c r="V281">
        <v>3100</v>
      </c>
      <c r="W281" t="s">
        <v>26</v>
      </c>
      <c r="X281" s="1">
        <v>44017</v>
      </c>
      <c r="Y281" s="1">
        <v>41475</v>
      </c>
    </row>
    <row r="282" spans="1:25" x14ac:dyDescent="0.25">
      <c r="A282">
        <v>281</v>
      </c>
      <c r="B282" t="s">
        <v>25</v>
      </c>
      <c r="C282">
        <v>3</v>
      </c>
      <c r="D282" t="s">
        <v>515</v>
      </c>
      <c r="E282" s="2" t="s">
        <v>158</v>
      </c>
      <c r="F282" s="2" t="s">
        <v>263</v>
      </c>
      <c r="G282" s="7">
        <v>228400</v>
      </c>
      <c r="H282" s="7">
        <v>197800</v>
      </c>
      <c r="I282" s="7">
        <v>0</v>
      </c>
      <c r="J282" s="7">
        <v>0</v>
      </c>
      <c r="K282" s="7">
        <v>328</v>
      </c>
      <c r="L282" s="7">
        <v>0</v>
      </c>
      <c r="M282" s="7">
        <v>0</v>
      </c>
      <c r="N282" s="7">
        <v>0</v>
      </c>
      <c r="O282" s="7">
        <v>0</v>
      </c>
      <c r="P282">
        <v>6</v>
      </c>
      <c r="Q282">
        <v>3</v>
      </c>
      <c r="R282">
        <v>10</v>
      </c>
      <c r="S282" s="1">
        <v>44007</v>
      </c>
      <c r="T282" s="1">
        <v>44007</v>
      </c>
      <c r="U282">
        <v>9294</v>
      </c>
      <c r="V282">
        <v>1700</v>
      </c>
      <c r="W282" t="s">
        <v>26</v>
      </c>
      <c r="X282" s="1">
        <v>44017</v>
      </c>
      <c r="Y282" s="1">
        <v>41475</v>
      </c>
    </row>
    <row r="283" spans="1:25" x14ac:dyDescent="0.25">
      <c r="A283">
        <v>282</v>
      </c>
      <c r="B283" t="s">
        <v>25</v>
      </c>
      <c r="C283">
        <v>3</v>
      </c>
      <c r="D283" t="s">
        <v>516</v>
      </c>
      <c r="E283" s="2" t="s">
        <v>789</v>
      </c>
      <c r="F283" s="2" t="s">
        <v>263</v>
      </c>
      <c r="G283" s="7">
        <v>1179600</v>
      </c>
      <c r="H283" s="7">
        <v>1198400</v>
      </c>
      <c r="I283" s="7">
        <v>0</v>
      </c>
      <c r="J283" s="7">
        <v>0</v>
      </c>
      <c r="K283" s="7">
        <v>1976</v>
      </c>
      <c r="L283" s="7">
        <v>0</v>
      </c>
      <c r="M283" s="7">
        <v>0</v>
      </c>
      <c r="N283" s="7">
        <v>0</v>
      </c>
      <c r="O283" s="7">
        <v>0</v>
      </c>
      <c r="P283">
        <v>6</v>
      </c>
      <c r="Q283">
        <v>3</v>
      </c>
      <c r="R283">
        <v>10</v>
      </c>
      <c r="S283" s="1">
        <v>44007</v>
      </c>
      <c r="T283" s="1">
        <v>44007</v>
      </c>
      <c r="U283">
        <v>34883</v>
      </c>
      <c r="V283">
        <v>3400</v>
      </c>
      <c r="W283" t="s">
        <v>26</v>
      </c>
      <c r="X283" s="1">
        <v>44017</v>
      </c>
      <c r="Y283" s="1">
        <v>41475</v>
      </c>
    </row>
    <row r="284" spans="1:25" x14ac:dyDescent="0.25">
      <c r="A284">
        <v>283</v>
      </c>
      <c r="B284" t="s">
        <v>25</v>
      </c>
      <c r="C284">
        <v>3</v>
      </c>
      <c r="D284" t="s">
        <v>517</v>
      </c>
      <c r="E284" s="2" t="s">
        <v>196</v>
      </c>
      <c r="F284" s="2" t="s">
        <v>263</v>
      </c>
      <c r="G284" s="7">
        <v>185125</v>
      </c>
      <c r="H284" s="7">
        <v>152725</v>
      </c>
      <c r="I284" s="7">
        <v>0</v>
      </c>
      <c r="J284" s="7">
        <v>0</v>
      </c>
      <c r="K284" s="7">
        <v>254</v>
      </c>
      <c r="L284" s="7">
        <v>0</v>
      </c>
      <c r="M284" s="7">
        <v>0</v>
      </c>
      <c r="N284" s="7">
        <v>0</v>
      </c>
      <c r="O284" s="7">
        <v>0</v>
      </c>
      <c r="P284">
        <v>6</v>
      </c>
      <c r="Q284">
        <v>3</v>
      </c>
      <c r="R284">
        <v>10</v>
      </c>
      <c r="S284" s="1">
        <v>44007</v>
      </c>
      <c r="T284" s="1">
        <v>44007</v>
      </c>
      <c r="U284">
        <v>6641</v>
      </c>
      <c r="V284">
        <v>1800</v>
      </c>
      <c r="W284" t="s">
        <v>26</v>
      </c>
      <c r="X284" s="1">
        <v>44017</v>
      </c>
      <c r="Y284" s="1">
        <v>41475</v>
      </c>
    </row>
    <row r="285" spans="1:25" x14ac:dyDescent="0.25">
      <c r="A285">
        <v>284</v>
      </c>
      <c r="B285" t="s">
        <v>25</v>
      </c>
      <c r="C285">
        <v>3</v>
      </c>
      <c r="D285" t="s">
        <v>900</v>
      </c>
      <c r="E285" s="2" t="s">
        <v>76</v>
      </c>
      <c r="F285" s="2" t="s">
        <v>263</v>
      </c>
      <c r="G285" s="7">
        <v>1987720</v>
      </c>
      <c r="H285" s="7">
        <v>1968220</v>
      </c>
      <c r="I285" s="7">
        <v>0</v>
      </c>
      <c r="J285" s="7">
        <v>0</v>
      </c>
      <c r="K285" s="7">
        <v>5940</v>
      </c>
      <c r="L285" s="7">
        <v>0</v>
      </c>
      <c r="M285" s="7">
        <v>0</v>
      </c>
      <c r="N285" s="7">
        <v>0</v>
      </c>
      <c r="O285" s="7">
        <v>0</v>
      </c>
      <c r="P285">
        <v>6</v>
      </c>
      <c r="Q285">
        <v>3</v>
      </c>
      <c r="R285">
        <v>10</v>
      </c>
      <c r="S285" s="1">
        <v>44007</v>
      </c>
      <c r="T285" s="1">
        <v>44007</v>
      </c>
      <c r="U285">
        <v>1688</v>
      </c>
      <c r="V285">
        <v>1500</v>
      </c>
      <c r="W285" t="s">
        <v>26</v>
      </c>
      <c r="X285" s="1">
        <v>44017</v>
      </c>
      <c r="Y285" s="1">
        <v>41475</v>
      </c>
    </row>
    <row r="286" spans="1:25" x14ac:dyDescent="0.25">
      <c r="A286">
        <v>285</v>
      </c>
      <c r="B286" t="s">
        <v>25</v>
      </c>
      <c r="C286">
        <v>3</v>
      </c>
      <c r="D286" t="s">
        <v>518</v>
      </c>
      <c r="E286" s="2" t="s">
        <v>790</v>
      </c>
      <c r="F286" s="2" t="s">
        <v>263</v>
      </c>
      <c r="G286" s="7">
        <v>770800</v>
      </c>
      <c r="H286" s="7">
        <v>713200</v>
      </c>
      <c r="I286" s="7">
        <v>0</v>
      </c>
      <c r="J286" s="7">
        <v>0</v>
      </c>
      <c r="K286" s="7">
        <v>1178</v>
      </c>
      <c r="L286" s="7">
        <v>0</v>
      </c>
      <c r="M286" s="7">
        <v>0</v>
      </c>
      <c r="N286" s="7">
        <v>0</v>
      </c>
      <c r="O286" s="7">
        <v>0</v>
      </c>
      <c r="P286">
        <v>6</v>
      </c>
      <c r="Q286">
        <v>3</v>
      </c>
      <c r="R286">
        <v>10</v>
      </c>
      <c r="S286" s="1">
        <v>44007</v>
      </c>
      <c r="T286" s="1">
        <v>44007</v>
      </c>
      <c r="U286">
        <v>4577</v>
      </c>
      <c r="V286">
        <v>3200</v>
      </c>
      <c r="W286" t="s">
        <v>26</v>
      </c>
      <c r="X286" s="1">
        <v>44017</v>
      </c>
      <c r="Y286" s="1">
        <v>41475</v>
      </c>
    </row>
    <row r="287" spans="1:25" x14ac:dyDescent="0.25">
      <c r="A287">
        <v>286</v>
      </c>
      <c r="B287" t="s">
        <v>25</v>
      </c>
      <c r="C287">
        <v>3</v>
      </c>
      <c r="D287" t="s">
        <v>519</v>
      </c>
      <c r="E287" s="2" t="s">
        <v>112</v>
      </c>
      <c r="F287" s="2" t="s">
        <v>263</v>
      </c>
      <c r="G287" s="7">
        <v>791247</v>
      </c>
      <c r="H287" s="7">
        <v>789447</v>
      </c>
      <c r="I287" s="7">
        <v>209447</v>
      </c>
      <c r="J287" s="7">
        <v>0</v>
      </c>
      <c r="K287" s="7">
        <v>1298</v>
      </c>
      <c r="L287" s="7">
        <v>0</v>
      </c>
      <c r="M287" s="7">
        <v>0</v>
      </c>
      <c r="N287" s="7">
        <v>57</v>
      </c>
      <c r="O287" s="7">
        <v>0</v>
      </c>
      <c r="P287">
        <v>6</v>
      </c>
      <c r="Q287">
        <v>3</v>
      </c>
      <c r="R287">
        <v>10</v>
      </c>
      <c r="S287" s="1">
        <v>44007</v>
      </c>
      <c r="T287" s="1">
        <v>44007</v>
      </c>
      <c r="U287">
        <v>10653</v>
      </c>
      <c r="V287">
        <v>100</v>
      </c>
      <c r="W287" t="s">
        <v>26</v>
      </c>
      <c r="X287" s="1">
        <v>44017</v>
      </c>
      <c r="Y287" s="1">
        <v>41475</v>
      </c>
    </row>
    <row r="288" spans="1:25" x14ac:dyDescent="0.25">
      <c r="A288">
        <v>287</v>
      </c>
      <c r="B288" t="s">
        <v>25</v>
      </c>
      <c r="C288">
        <v>3</v>
      </c>
      <c r="D288" t="s">
        <v>520</v>
      </c>
      <c r="E288" s="2" t="s">
        <v>791</v>
      </c>
      <c r="F288" s="2" t="s">
        <v>263</v>
      </c>
      <c r="G288" s="7">
        <v>683200</v>
      </c>
      <c r="H288" s="7">
        <v>632800</v>
      </c>
      <c r="I288" s="7">
        <v>0</v>
      </c>
      <c r="J288" s="7">
        <v>0</v>
      </c>
      <c r="K288" s="7">
        <v>1045</v>
      </c>
      <c r="L288" s="7">
        <v>0</v>
      </c>
      <c r="M288" s="7">
        <v>0</v>
      </c>
      <c r="N288" s="7">
        <v>0</v>
      </c>
      <c r="O288" s="7">
        <v>0</v>
      </c>
      <c r="P288">
        <v>6</v>
      </c>
      <c r="Q288">
        <v>3</v>
      </c>
      <c r="R288">
        <v>10</v>
      </c>
      <c r="S288" s="1">
        <v>44007</v>
      </c>
      <c r="T288" s="1">
        <v>44007</v>
      </c>
      <c r="U288">
        <v>5802</v>
      </c>
      <c r="V288">
        <v>2800</v>
      </c>
      <c r="W288" t="s">
        <v>26</v>
      </c>
      <c r="X288" s="1">
        <v>44017</v>
      </c>
      <c r="Y288" s="1">
        <v>41475</v>
      </c>
    </row>
    <row r="289" spans="1:25" x14ac:dyDescent="0.25">
      <c r="A289">
        <v>288</v>
      </c>
      <c r="B289" t="s">
        <v>25</v>
      </c>
      <c r="C289">
        <v>3</v>
      </c>
      <c r="D289" t="s">
        <v>521</v>
      </c>
      <c r="E289" s="2" t="s">
        <v>792</v>
      </c>
      <c r="F289" s="2" t="s">
        <v>263</v>
      </c>
      <c r="G289" s="7">
        <v>100000</v>
      </c>
      <c r="H289" s="7">
        <v>89746</v>
      </c>
      <c r="I289" s="7">
        <v>0</v>
      </c>
      <c r="J289" s="7">
        <v>0</v>
      </c>
      <c r="K289" s="7">
        <v>149</v>
      </c>
      <c r="L289" s="7">
        <v>0</v>
      </c>
      <c r="M289" s="7">
        <v>0</v>
      </c>
      <c r="N289" s="7">
        <v>0</v>
      </c>
      <c r="O289" s="7">
        <v>0</v>
      </c>
      <c r="P289">
        <v>6</v>
      </c>
      <c r="Q289">
        <v>3</v>
      </c>
      <c r="R289">
        <v>10</v>
      </c>
      <c r="S289" s="1">
        <v>44007</v>
      </c>
      <c r="T289" s="1">
        <v>44007</v>
      </c>
      <c r="U289">
        <v>1736</v>
      </c>
      <c r="V289">
        <v>1000</v>
      </c>
      <c r="W289" t="s">
        <v>26</v>
      </c>
      <c r="X289" s="1">
        <v>44017</v>
      </c>
      <c r="Y289" s="1">
        <v>41475</v>
      </c>
    </row>
    <row r="290" spans="1:25" x14ac:dyDescent="0.25">
      <c r="A290">
        <v>289</v>
      </c>
      <c r="B290" t="s">
        <v>25</v>
      </c>
      <c r="C290">
        <v>3</v>
      </c>
      <c r="D290" t="s">
        <v>522</v>
      </c>
      <c r="E290" s="2" t="s">
        <v>136</v>
      </c>
      <c r="F290" s="2" t="s">
        <v>263</v>
      </c>
      <c r="G290" s="7">
        <v>223356</v>
      </c>
      <c r="H290" s="7">
        <v>212385</v>
      </c>
      <c r="I290" s="7">
        <v>88385</v>
      </c>
      <c r="J290" s="7">
        <v>0</v>
      </c>
      <c r="K290" s="7">
        <v>350</v>
      </c>
      <c r="L290" s="7">
        <v>0</v>
      </c>
      <c r="M290" s="7">
        <v>0</v>
      </c>
      <c r="N290" s="7">
        <v>24</v>
      </c>
      <c r="O290" s="7">
        <v>0</v>
      </c>
      <c r="P290">
        <v>6</v>
      </c>
      <c r="Q290">
        <v>3</v>
      </c>
      <c r="R290">
        <v>10</v>
      </c>
      <c r="S290" s="1">
        <v>44007</v>
      </c>
      <c r="T290" s="1">
        <v>44007</v>
      </c>
      <c r="U290">
        <v>1454</v>
      </c>
      <c r="V290">
        <v>1000</v>
      </c>
      <c r="W290" t="s">
        <v>26</v>
      </c>
      <c r="X290" s="1">
        <v>44017</v>
      </c>
      <c r="Y290" s="1">
        <v>41475</v>
      </c>
    </row>
    <row r="291" spans="1:25" x14ac:dyDescent="0.25">
      <c r="A291">
        <v>290</v>
      </c>
      <c r="B291" t="s">
        <v>25</v>
      </c>
      <c r="C291">
        <v>3</v>
      </c>
      <c r="D291" t="s">
        <v>885</v>
      </c>
      <c r="E291" s="2" t="s">
        <v>945</v>
      </c>
      <c r="F291" s="2" t="s">
        <v>263</v>
      </c>
      <c r="G291" s="7">
        <v>49361</v>
      </c>
      <c r="H291" s="7">
        <v>17030</v>
      </c>
      <c r="I291" s="7">
        <v>0</v>
      </c>
      <c r="J291" s="7">
        <v>0</v>
      </c>
      <c r="K291" s="7">
        <v>29</v>
      </c>
      <c r="L291" s="7">
        <v>0</v>
      </c>
      <c r="M291" s="7">
        <v>0</v>
      </c>
      <c r="N291" s="7">
        <v>0</v>
      </c>
      <c r="O291" s="7">
        <v>0</v>
      </c>
      <c r="P291">
        <v>6</v>
      </c>
      <c r="Q291">
        <v>3</v>
      </c>
      <c r="R291">
        <v>10</v>
      </c>
      <c r="S291" s="1">
        <v>44007</v>
      </c>
      <c r="T291" s="1">
        <v>44007</v>
      </c>
      <c r="U291">
        <v>329</v>
      </c>
      <c r="V291">
        <v>1900</v>
      </c>
      <c r="W291" t="s">
        <v>26</v>
      </c>
      <c r="X291" s="1">
        <v>44017</v>
      </c>
      <c r="Y291" s="1">
        <v>41475</v>
      </c>
    </row>
    <row r="292" spans="1:25" x14ac:dyDescent="0.25">
      <c r="A292">
        <v>291</v>
      </c>
      <c r="B292" t="s">
        <v>25</v>
      </c>
      <c r="C292">
        <v>3</v>
      </c>
      <c r="D292" t="s">
        <v>523</v>
      </c>
      <c r="E292" s="2" t="s">
        <v>793</v>
      </c>
      <c r="F292" s="2" t="s">
        <v>263</v>
      </c>
      <c r="G292" s="7">
        <v>298800</v>
      </c>
      <c r="H292" s="7">
        <v>257400</v>
      </c>
      <c r="I292" s="7">
        <v>0</v>
      </c>
      <c r="J292" s="7">
        <v>0</v>
      </c>
      <c r="K292" s="7">
        <v>427</v>
      </c>
      <c r="L292" s="7">
        <v>0</v>
      </c>
      <c r="M292" s="7">
        <v>0</v>
      </c>
      <c r="N292" s="7">
        <v>0</v>
      </c>
      <c r="O292" s="7">
        <v>0</v>
      </c>
      <c r="P292">
        <v>6</v>
      </c>
      <c r="Q292">
        <v>3</v>
      </c>
      <c r="R292">
        <v>10</v>
      </c>
      <c r="S292" s="1">
        <v>44007</v>
      </c>
      <c r="T292" s="1">
        <v>44007</v>
      </c>
      <c r="U292">
        <v>23018</v>
      </c>
      <c r="V292">
        <v>2300</v>
      </c>
      <c r="W292" t="s">
        <v>26</v>
      </c>
      <c r="X292" s="1">
        <v>44017</v>
      </c>
      <c r="Y292" s="1">
        <v>41475</v>
      </c>
    </row>
    <row r="293" spans="1:25" x14ac:dyDescent="0.25">
      <c r="A293">
        <v>292</v>
      </c>
      <c r="B293" t="s">
        <v>25</v>
      </c>
      <c r="C293">
        <v>3</v>
      </c>
      <c r="D293" t="s">
        <v>524</v>
      </c>
      <c r="E293" s="2" t="s">
        <v>794</v>
      </c>
      <c r="F293" s="2" t="s">
        <v>263</v>
      </c>
      <c r="G293" s="7">
        <v>112800</v>
      </c>
      <c r="H293" s="7">
        <v>91200</v>
      </c>
      <c r="I293" s="7">
        <v>0</v>
      </c>
      <c r="J293" s="7">
        <v>0</v>
      </c>
      <c r="K293" s="7">
        <v>152</v>
      </c>
      <c r="L293" s="7">
        <v>0</v>
      </c>
      <c r="M293" s="7">
        <v>0</v>
      </c>
      <c r="N293" s="7">
        <v>0</v>
      </c>
      <c r="O293" s="7">
        <v>0</v>
      </c>
      <c r="P293">
        <v>6</v>
      </c>
      <c r="Q293">
        <v>3</v>
      </c>
      <c r="R293">
        <v>10</v>
      </c>
      <c r="S293" s="1">
        <v>44007</v>
      </c>
      <c r="T293" s="1">
        <v>44007</v>
      </c>
      <c r="U293">
        <v>20383</v>
      </c>
      <c r="V293">
        <v>1200</v>
      </c>
      <c r="W293" t="s">
        <v>26</v>
      </c>
      <c r="X293" s="1">
        <v>44017</v>
      </c>
      <c r="Y293" s="1">
        <v>41475</v>
      </c>
    </row>
    <row r="294" spans="1:25" x14ac:dyDescent="0.25">
      <c r="A294">
        <v>293</v>
      </c>
      <c r="B294" t="s">
        <v>25</v>
      </c>
      <c r="C294">
        <v>3</v>
      </c>
      <c r="D294" t="s">
        <v>525</v>
      </c>
      <c r="E294" s="2" t="s">
        <v>44</v>
      </c>
      <c r="F294" s="2" t="s">
        <v>263</v>
      </c>
      <c r="G294" s="7">
        <v>122359</v>
      </c>
      <c r="H294" s="7">
        <v>80959</v>
      </c>
      <c r="I294" s="7">
        <v>0</v>
      </c>
      <c r="J294" s="7">
        <v>0</v>
      </c>
      <c r="K294" s="7">
        <v>137</v>
      </c>
      <c r="L294" s="7">
        <v>0</v>
      </c>
      <c r="M294" s="7">
        <v>0</v>
      </c>
      <c r="N294" s="7">
        <v>0</v>
      </c>
      <c r="O294" s="7">
        <v>0</v>
      </c>
      <c r="P294">
        <v>6</v>
      </c>
      <c r="Q294">
        <v>3</v>
      </c>
      <c r="R294">
        <v>10</v>
      </c>
      <c r="S294" s="1">
        <v>44007</v>
      </c>
      <c r="T294" s="1">
        <v>44007</v>
      </c>
      <c r="U294">
        <v>4105</v>
      </c>
      <c r="V294">
        <v>2300</v>
      </c>
      <c r="W294" t="s">
        <v>26</v>
      </c>
      <c r="X294" s="1">
        <v>44017</v>
      </c>
      <c r="Y294" s="1">
        <v>41475</v>
      </c>
    </row>
    <row r="295" spans="1:25" x14ac:dyDescent="0.25">
      <c r="A295">
        <v>294</v>
      </c>
      <c r="B295" t="s">
        <v>25</v>
      </c>
      <c r="C295">
        <v>3</v>
      </c>
      <c r="D295" t="s">
        <v>879</v>
      </c>
      <c r="E295" s="2" t="s">
        <v>182</v>
      </c>
      <c r="F295" s="2" t="s">
        <v>263</v>
      </c>
      <c r="G295" s="7">
        <v>595448</v>
      </c>
      <c r="H295" s="7">
        <v>595448</v>
      </c>
      <c r="I295" s="7">
        <v>70448</v>
      </c>
      <c r="J295" s="7">
        <v>11425</v>
      </c>
      <c r="K295" s="7">
        <v>29636</v>
      </c>
      <c r="L295" s="7">
        <v>0</v>
      </c>
      <c r="M295" s="7">
        <v>0</v>
      </c>
      <c r="N295" s="7">
        <v>19</v>
      </c>
      <c r="O295" s="7">
        <v>0</v>
      </c>
      <c r="P295">
        <v>6</v>
      </c>
      <c r="Q295">
        <v>3</v>
      </c>
      <c r="R295">
        <v>10</v>
      </c>
      <c r="S295" s="1">
        <v>44007</v>
      </c>
      <c r="T295" s="1">
        <v>44007</v>
      </c>
      <c r="U295">
        <v>898</v>
      </c>
      <c r="V295">
        <v>2500</v>
      </c>
      <c r="W295" t="s">
        <v>26</v>
      </c>
      <c r="X295" s="1">
        <v>44017</v>
      </c>
      <c r="Y295" s="1">
        <v>41475</v>
      </c>
    </row>
    <row r="296" spans="1:25" x14ac:dyDescent="0.25">
      <c r="A296">
        <v>295</v>
      </c>
      <c r="B296" t="s">
        <v>25</v>
      </c>
      <c r="C296">
        <v>3</v>
      </c>
      <c r="D296" t="s">
        <v>919</v>
      </c>
      <c r="E296" s="2" t="s">
        <v>963</v>
      </c>
      <c r="F296" s="2" t="s">
        <v>263</v>
      </c>
      <c r="G296" s="7">
        <v>240000</v>
      </c>
      <c r="H296" s="7">
        <v>230654</v>
      </c>
      <c r="I296" s="7">
        <v>0</v>
      </c>
      <c r="J296" s="7">
        <v>0</v>
      </c>
      <c r="K296" s="7">
        <v>381</v>
      </c>
      <c r="L296" s="7">
        <v>0</v>
      </c>
      <c r="M296" s="7">
        <v>0</v>
      </c>
      <c r="N296" s="7">
        <v>0</v>
      </c>
      <c r="O296" s="7">
        <v>0</v>
      </c>
      <c r="P296">
        <v>6</v>
      </c>
      <c r="Q296">
        <v>3</v>
      </c>
      <c r="R296">
        <v>10</v>
      </c>
      <c r="S296" s="1">
        <v>44007</v>
      </c>
      <c r="T296" s="1">
        <v>44007</v>
      </c>
      <c r="U296">
        <v>1101</v>
      </c>
      <c r="V296">
        <v>2000</v>
      </c>
      <c r="W296" t="s">
        <v>26</v>
      </c>
      <c r="X296" s="1">
        <v>44017</v>
      </c>
      <c r="Y296" s="1">
        <v>41475</v>
      </c>
    </row>
    <row r="297" spans="1:25" x14ac:dyDescent="0.25">
      <c r="A297">
        <v>296</v>
      </c>
      <c r="B297" t="s">
        <v>25</v>
      </c>
      <c r="C297">
        <v>3</v>
      </c>
      <c r="D297" t="s">
        <v>526</v>
      </c>
      <c r="E297" s="2" t="s">
        <v>143</v>
      </c>
      <c r="F297" s="2" t="s">
        <v>263</v>
      </c>
      <c r="G297" s="7">
        <v>655709</v>
      </c>
      <c r="H297" s="7">
        <v>636463</v>
      </c>
      <c r="I297" s="7">
        <v>36463</v>
      </c>
      <c r="J297" s="7">
        <v>0</v>
      </c>
      <c r="K297" s="7">
        <v>1046</v>
      </c>
      <c r="L297" s="7">
        <v>0</v>
      </c>
      <c r="M297" s="7">
        <v>0</v>
      </c>
      <c r="N297" s="7">
        <v>10</v>
      </c>
      <c r="O297" s="7">
        <v>0</v>
      </c>
      <c r="P297">
        <v>6</v>
      </c>
      <c r="Q297">
        <v>3</v>
      </c>
      <c r="R297">
        <v>10</v>
      </c>
      <c r="S297" s="1">
        <v>44007</v>
      </c>
      <c r="T297" s="1">
        <v>44007</v>
      </c>
      <c r="U297">
        <v>1963</v>
      </c>
      <c r="V297">
        <v>100</v>
      </c>
      <c r="W297" t="s">
        <v>26</v>
      </c>
      <c r="X297" s="1">
        <v>44017</v>
      </c>
      <c r="Y297" s="1">
        <v>41475</v>
      </c>
    </row>
    <row r="298" spans="1:25" x14ac:dyDescent="0.25">
      <c r="A298">
        <v>297</v>
      </c>
      <c r="B298" t="s">
        <v>25</v>
      </c>
      <c r="C298">
        <v>3</v>
      </c>
      <c r="D298" t="s">
        <v>527</v>
      </c>
      <c r="E298" s="2" t="s">
        <v>795</v>
      </c>
      <c r="F298" s="2" t="s">
        <v>263</v>
      </c>
      <c r="G298" s="7">
        <v>386200</v>
      </c>
      <c r="H298" s="7">
        <v>344800</v>
      </c>
      <c r="I298" s="7">
        <v>24800</v>
      </c>
      <c r="J298" s="7">
        <v>0</v>
      </c>
      <c r="K298" s="7">
        <v>571</v>
      </c>
      <c r="L298" s="7">
        <v>0</v>
      </c>
      <c r="M298" s="7">
        <v>0</v>
      </c>
      <c r="N298" s="7">
        <v>7</v>
      </c>
      <c r="O298" s="7">
        <v>0</v>
      </c>
      <c r="P298">
        <v>6</v>
      </c>
      <c r="Q298">
        <v>3</v>
      </c>
      <c r="R298">
        <v>10</v>
      </c>
      <c r="S298" s="1">
        <v>44007</v>
      </c>
      <c r="T298" s="1">
        <v>44007</v>
      </c>
      <c r="U298">
        <v>8708</v>
      </c>
      <c r="V298">
        <v>2300</v>
      </c>
      <c r="W298" t="s">
        <v>26</v>
      </c>
      <c r="X298" s="1">
        <v>44017</v>
      </c>
      <c r="Y298" s="1">
        <v>41475</v>
      </c>
    </row>
    <row r="299" spans="1:25" x14ac:dyDescent="0.25">
      <c r="A299">
        <v>298</v>
      </c>
      <c r="B299" t="s">
        <v>25</v>
      </c>
      <c r="C299">
        <v>3</v>
      </c>
      <c r="D299" t="s">
        <v>528</v>
      </c>
      <c r="E299" s="2" t="s">
        <v>58</v>
      </c>
      <c r="F299" s="2" t="s">
        <v>263</v>
      </c>
      <c r="G299" s="7">
        <v>118606</v>
      </c>
      <c r="H299" s="7">
        <v>82606</v>
      </c>
      <c r="I299" s="7">
        <v>0</v>
      </c>
      <c r="J299" s="7">
        <v>0</v>
      </c>
      <c r="K299" s="7">
        <v>139</v>
      </c>
      <c r="L299" s="7">
        <v>0</v>
      </c>
      <c r="M299" s="7">
        <v>0</v>
      </c>
      <c r="N299" s="7">
        <v>0</v>
      </c>
      <c r="O299" s="7">
        <v>0</v>
      </c>
      <c r="P299">
        <v>6</v>
      </c>
      <c r="Q299">
        <v>3</v>
      </c>
      <c r="R299">
        <v>10</v>
      </c>
      <c r="S299" s="1">
        <v>44007</v>
      </c>
      <c r="T299" s="1">
        <v>44007</v>
      </c>
      <c r="U299">
        <v>16529</v>
      </c>
      <c r="V299">
        <v>2000</v>
      </c>
      <c r="W299" t="s">
        <v>26</v>
      </c>
      <c r="X299" s="1">
        <v>44017</v>
      </c>
      <c r="Y299" s="1">
        <v>41475</v>
      </c>
    </row>
    <row r="300" spans="1:25" x14ac:dyDescent="0.25">
      <c r="A300">
        <v>299</v>
      </c>
      <c r="B300" t="s">
        <v>25</v>
      </c>
      <c r="C300">
        <v>3</v>
      </c>
      <c r="D300" t="s">
        <v>529</v>
      </c>
      <c r="E300" s="2" t="s">
        <v>796</v>
      </c>
      <c r="F300" s="2" t="s">
        <v>263</v>
      </c>
      <c r="G300" s="7">
        <v>796056</v>
      </c>
      <c r="H300" s="7">
        <v>796056</v>
      </c>
      <c r="I300" s="7">
        <v>96056</v>
      </c>
      <c r="J300" s="7">
        <v>7490</v>
      </c>
      <c r="K300" s="7">
        <v>30652</v>
      </c>
      <c r="L300" s="7">
        <v>0</v>
      </c>
      <c r="M300" s="7">
        <v>0</v>
      </c>
      <c r="N300" s="7">
        <v>561</v>
      </c>
      <c r="O300" s="7">
        <v>0</v>
      </c>
      <c r="P300">
        <v>6</v>
      </c>
      <c r="Q300">
        <v>3</v>
      </c>
      <c r="R300">
        <v>10</v>
      </c>
      <c r="S300" s="1">
        <v>44007</v>
      </c>
      <c r="T300" s="1">
        <v>44007</v>
      </c>
      <c r="U300">
        <v>7569</v>
      </c>
      <c r="V300">
        <v>500</v>
      </c>
      <c r="W300" t="s">
        <v>26</v>
      </c>
      <c r="X300" s="1">
        <v>44017</v>
      </c>
      <c r="Y300" s="1">
        <v>41475</v>
      </c>
    </row>
    <row r="301" spans="1:25" x14ac:dyDescent="0.25">
      <c r="A301">
        <v>300</v>
      </c>
      <c r="B301" t="s">
        <v>25</v>
      </c>
      <c r="C301">
        <v>3</v>
      </c>
      <c r="D301" t="s">
        <v>530</v>
      </c>
      <c r="E301" s="2" t="s">
        <v>797</v>
      </c>
      <c r="F301" s="2" t="s">
        <v>263</v>
      </c>
      <c r="G301" s="7">
        <v>85400</v>
      </c>
      <c r="H301" s="7">
        <v>80400</v>
      </c>
      <c r="I301" s="7">
        <v>0</v>
      </c>
      <c r="J301" s="7">
        <v>0</v>
      </c>
      <c r="K301" s="7">
        <v>132</v>
      </c>
      <c r="L301" s="7">
        <v>0</v>
      </c>
      <c r="M301" s="7">
        <v>0</v>
      </c>
      <c r="N301" s="7">
        <v>0</v>
      </c>
      <c r="O301" s="7">
        <v>0</v>
      </c>
      <c r="P301">
        <v>6</v>
      </c>
      <c r="Q301">
        <v>3</v>
      </c>
      <c r="R301">
        <v>10</v>
      </c>
      <c r="S301" s="1">
        <v>44007</v>
      </c>
      <c r="T301" s="1">
        <v>44007</v>
      </c>
      <c r="U301">
        <v>809</v>
      </c>
      <c r="V301">
        <v>100</v>
      </c>
      <c r="W301" t="s">
        <v>26</v>
      </c>
      <c r="X301" s="1">
        <v>44017</v>
      </c>
      <c r="Y301" s="1">
        <v>41475</v>
      </c>
    </row>
    <row r="302" spans="1:25" x14ac:dyDescent="0.25">
      <c r="A302">
        <v>301</v>
      </c>
      <c r="B302" t="s">
        <v>25</v>
      </c>
      <c r="C302">
        <v>3</v>
      </c>
      <c r="D302" t="s">
        <v>531</v>
      </c>
      <c r="E302" s="2" t="s">
        <v>798</v>
      </c>
      <c r="F302" s="2" t="s">
        <v>263</v>
      </c>
      <c r="G302" s="7">
        <v>1000000</v>
      </c>
      <c r="H302" s="7">
        <v>964301</v>
      </c>
      <c r="I302" s="7">
        <v>0</v>
      </c>
      <c r="J302" s="7">
        <v>0</v>
      </c>
      <c r="K302" s="7">
        <v>1591</v>
      </c>
      <c r="L302" s="7">
        <v>0</v>
      </c>
      <c r="M302" s="7">
        <v>0</v>
      </c>
      <c r="N302" s="7">
        <v>0</v>
      </c>
      <c r="O302" s="7">
        <v>0</v>
      </c>
      <c r="P302">
        <v>6</v>
      </c>
      <c r="Q302">
        <v>3</v>
      </c>
      <c r="R302">
        <v>10</v>
      </c>
      <c r="S302" s="1">
        <v>44007</v>
      </c>
      <c r="T302" s="1">
        <v>44007</v>
      </c>
      <c r="U302">
        <v>14710</v>
      </c>
      <c r="V302">
        <v>5000</v>
      </c>
      <c r="W302" t="s">
        <v>26</v>
      </c>
      <c r="X302" s="1">
        <v>44017</v>
      </c>
      <c r="Y302" s="1">
        <v>41475</v>
      </c>
    </row>
    <row r="303" spans="1:25" x14ac:dyDescent="0.25">
      <c r="A303">
        <v>302</v>
      </c>
      <c r="B303" t="s">
        <v>25</v>
      </c>
      <c r="C303">
        <v>3</v>
      </c>
      <c r="D303" t="s">
        <v>532</v>
      </c>
      <c r="E303" s="2" t="s">
        <v>85</v>
      </c>
      <c r="F303" s="2" t="s">
        <v>263</v>
      </c>
      <c r="G303" s="7">
        <v>298800</v>
      </c>
      <c r="H303" s="7">
        <v>257400</v>
      </c>
      <c r="I303" s="7">
        <v>0</v>
      </c>
      <c r="J303" s="7">
        <v>0</v>
      </c>
      <c r="K303" s="7">
        <v>427</v>
      </c>
      <c r="L303" s="7">
        <v>0</v>
      </c>
      <c r="M303" s="7">
        <v>0</v>
      </c>
      <c r="N303" s="7">
        <v>0</v>
      </c>
      <c r="O303" s="7">
        <v>0</v>
      </c>
      <c r="P303">
        <v>6</v>
      </c>
      <c r="Q303">
        <v>3</v>
      </c>
      <c r="R303">
        <v>10</v>
      </c>
      <c r="S303" s="1">
        <v>44007</v>
      </c>
      <c r="T303" s="1">
        <v>44007</v>
      </c>
      <c r="U303">
        <v>19631</v>
      </c>
      <c r="V303">
        <v>2300</v>
      </c>
      <c r="W303" t="s">
        <v>26</v>
      </c>
      <c r="X303" s="1">
        <v>44017</v>
      </c>
      <c r="Y303" s="1">
        <v>41475</v>
      </c>
    </row>
    <row r="304" spans="1:25" x14ac:dyDescent="0.25">
      <c r="A304">
        <v>303</v>
      </c>
      <c r="B304" t="s">
        <v>25</v>
      </c>
      <c r="C304">
        <v>3</v>
      </c>
      <c r="D304" t="s">
        <v>533</v>
      </c>
      <c r="E304" s="2" t="s">
        <v>133</v>
      </c>
      <c r="F304" s="2" t="s">
        <v>263</v>
      </c>
      <c r="G304" s="7">
        <v>94000</v>
      </c>
      <c r="H304" s="7">
        <v>67000</v>
      </c>
      <c r="I304" s="7">
        <v>0</v>
      </c>
      <c r="J304" s="7">
        <v>0</v>
      </c>
      <c r="K304" s="7">
        <v>113</v>
      </c>
      <c r="L304" s="7">
        <v>0</v>
      </c>
      <c r="M304" s="7">
        <v>0</v>
      </c>
      <c r="N304" s="7">
        <v>0</v>
      </c>
      <c r="O304" s="7">
        <v>0</v>
      </c>
      <c r="P304">
        <v>6</v>
      </c>
      <c r="Q304">
        <v>3</v>
      </c>
      <c r="R304">
        <v>10</v>
      </c>
      <c r="S304" s="1">
        <v>44007</v>
      </c>
      <c r="T304" s="1">
        <v>44007</v>
      </c>
      <c r="U304">
        <v>11707</v>
      </c>
      <c r="V304">
        <v>1500</v>
      </c>
      <c r="W304" t="s">
        <v>26</v>
      </c>
      <c r="X304" s="1">
        <v>44017</v>
      </c>
      <c r="Y304" s="1">
        <v>41475</v>
      </c>
    </row>
    <row r="305" spans="1:25" x14ac:dyDescent="0.25">
      <c r="A305">
        <v>304</v>
      </c>
      <c r="B305" t="s">
        <v>25</v>
      </c>
      <c r="C305">
        <v>3</v>
      </c>
      <c r="D305" t="s">
        <v>534</v>
      </c>
      <c r="E305" s="2" t="s">
        <v>174</v>
      </c>
      <c r="F305" s="2" t="s">
        <v>263</v>
      </c>
      <c r="G305" s="7">
        <v>1750683</v>
      </c>
      <c r="H305" s="7">
        <v>1662828</v>
      </c>
      <c r="I305" s="7">
        <v>0</v>
      </c>
      <c r="J305" s="7">
        <v>0</v>
      </c>
      <c r="K305" s="7">
        <v>2742</v>
      </c>
      <c r="L305" s="7">
        <v>0</v>
      </c>
      <c r="M305" s="7">
        <v>0</v>
      </c>
      <c r="N305" s="7">
        <v>0</v>
      </c>
      <c r="O305" s="7">
        <v>0</v>
      </c>
      <c r="P305">
        <v>6</v>
      </c>
      <c r="Q305">
        <v>3</v>
      </c>
      <c r="R305">
        <v>10</v>
      </c>
      <c r="S305" s="1">
        <v>44007</v>
      </c>
      <c r="T305" s="1">
        <v>44007</v>
      </c>
      <c r="U305">
        <v>5363</v>
      </c>
      <c r="V305">
        <v>5000</v>
      </c>
      <c r="W305" t="s">
        <v>26</v>
      </c>
      <c r="X305" s="1">
        <v>44017</v>
      </c>
      <c r="Y305" s="1">
        <v>41475</v>
      </c>
    </row>
    <row r="306" spans="1:25" x14ac:dyDescent="0.25">
      <c r="A306">
        <v>305</v>
      </c>
      <c r="B306" t="s">
        <v>25</v>
      </c>
      <c r="C306">
        <v>3</v>
      </c>
      <c r="D306" t="s">
        <v>535</v>
      </c>
      <c r="E306" s="2" t="s">
        <v>116</v>
      </c>
      <c r="F306" s="2" t="s">
        <v>263</v>
      </c>
      <c r="G306" s="7">
        <v>721842</v>
      </c>
      <c r="H306" s="7">
        <v>685842</v>
      </c>
      <c r="I306" s="7">
        <v>0</v>
      </c>
      <c r="J306" s="7">
        <v>0</v>
      </c>
      <c r="K306" s="7">
        <v>1131</v>
      </c>
      <c r="L306" s="7">
        <v>0</v>
      </c>
      <c r="M306" s="7">
        <v>0</v>
      </c>
      <c r="N306" s="7">
        <v>0</v>
      </c>
      <c r="O306" s="7">
        <v>0</v>
      </c>
      <c r="P306">
        <v>6</v>
      </c>
      <c r="Q306">
        <v>3</v>
      </c>
      <c r="R306">
        <v>10</v>
      </c>
      <c r="S306" s="1">
        <v>44007</v>
      </c>
      <c r="T306" s="1">
        <v>44007</v>
      </c>
      <c r="U306">
        <v>5038</v>
      </c>
      <c r="V306">
        <v>2000</v>
      </c>
      <c r="W306" t="s">
        <v>26</v>
      </c>
      <c r="X306" s="1">
        <v>44017</v>
      </c>
      <c r="Y306" s="1">
        <v>41475</v>
      </c>
    </row>
    <row r="307" spans="1:25" x14ac:dyDescent="0.25">
      <c r="A307">
        <v>306</v>
      </c>
      <c r="B307" t="s">
        <v>25</v>
      </c>
      <c r="C307">
        <v>3</v>
      </c>
      <c r="D307" t="s">
        <v>536</v>
      </c>
      <c r="E307" s="2" t="s">
        <v>38</v>
      </c>
      <c r="F307" s="2" t="s">
        <v>263</v>
      </c>
      <c r="G307" s="7">
        <v>376800</v>
      </c>
      <c r="H307" s="7">
        <v>326400</v>
      </c>
      <c r="I307" s="7">
        <v>0</v>
      </c>
      <c r="J307" s="7">
        <v>0</v>
      </c>
      <c r="K307" s="7">
        <v>541</v>
      </c>
      <c r="L307" s="7">
        <v>0</v>
      </c>
      <c r="M307" s="7">
        <v>0</v>
      </c>
      <c r="N307" s="7">
        <v>0</v>
      </c>
      <c r="O307" s="7">
        <v>0</v>
      </c>
      <c r="P307">
        <v>6</v>
      </c>
      <c r="Q307">
        <v>3</v>
      </c>
      <c r="R307">
        <v>10</v>
      </c>
      <c r="S307" s="1">
        <v>44007</v>
      </c>
      <c r="T307" s="1">
        <v>44007</v>
      </c>
      <c r="U307">
        <v>4741</v>
      </c>
      <c r="V307">
        <v>2800</v>
      </c>
      <c r="W307" t="s">
        <v>26</v>
      </c>
      <c r="X307" s="1">
        <v>44017</v>
      </c>
      <c r="Y307" s="1">
        <v>41475</v>
      </c>
    </row>
    <row r="308" spans="1:25" x14ac:dyDescent="0.25">
      <c r="A308">
        <v>307</v>
      </c>
      <c r="B308" t="s">
        <v>25</v>
      </c>
      <c r="C308">
        <v>3</v>
      </c>
      <c r="D308" t="s">
        <v>537</v>
      </c>
      <c r="E308" s="2" t="s">
        <v>37</v>
      </c>
      <c r="F308" s="2" t="s">
        <v>263</v>
      </c>
      <c r="G308" s="7">
        <v>1988800</v>
      </c>
      <c r="H308" s="7">
        <v>1888000</v>
      </c>
      <c r="I308" s="7">
        <v>0</v>
      </c>
      <c r="J308" s="7">
        <v>0</v>
      </c>
      <c r="K308" s="7">
        <v>3113</v>
      </c>
      <c r="L308" s="7">
        <v>0</v>
      </c>
      <c r="M308" s="7">
        <v>0</v>
      </c>
      <c r="N308" s="7">
        <v>0</v>
      </c>
      <c r="O308" s="7">
        <v>0</v>
      </c>
      <c r="P308">
        <v>6</v>
      </c>
      <c r="Q308">
        <v>3</v>
      </c>
      <c r="R308">
        <v>10</v>
      </c>
      <c r="S308" s="1">
        <v>44007</v>
      </c>
      <c r="T308" s="1">
        <v>44007</v>
      </c>
      <c r="U308">
        <v>15572</v>
      </c>
      <c r="V308">
        <v>5600</v>
      </c>
      <c r="W308" t="s">
        <v>26</v>
      </c>
      <c r="X308" s="1">
        <v>44017</v>
      </c>
      <c r="Y308" s="1">
        <v>41475</v>
      </c>
    </row>
    <row r="309" spans="1:25" x14ac:dyDescent="0.25">
      <c r="A309">
        <v>308</v>
      </c>
      <c r="B309" t="s">
        <v>25</v>
      </c>
      <c r="C309">
        <v>3</v>
      </c>
      <c r="D309" t="s">
        <v>538</v>
      </c>
      <c r="E309" s="2" t="s">
        <v>799</v>
      </c>
      <c r="F309" s="2" t="s">
        <v>263</v>
      </c>
      <c r="G309" s="7">
        <v>110000</v>
      </c>
      <c r="H309" s="7">
        <v>74000</v>
      </c>
      <c r="I309" s="7">
        <v>0</v>
      </c>
      <c r="J309" s="7">
        <v>0</v>
      </c>
      <c r="K309" s="7">
        <v>125</v>
      </c>
      <c r="L309" s="7">
        <v>0</v>
      </c>
      <c r="M309" s="7">
        <v>0</v>
      </c>
      <c r="N309" s="7">
        <v>0</v>
      </c>
      <c r="O309" s="7">
        <v>0</v>
      </c>
      <c r="P309">
        <v>6</v>
      </c>
      <c r="Q309">
        <v>3</v>
      </c>
      <c r="R309">
        <v>10</v>
      </c>
      <c r="S309" s="1">
        <v>44007</v>
      </c>
      <c r="T309" s="1">
        <v>44007</v>
      </c>
      <c r="U309">
        <v>9447</v>
      </c>
      <c r="V309">
        <v>2000</v>
      </c>
      <c r="W309" t="s">
        <v>26</v>
      </c>
      <c r="X309" s="1">
        <v>44017</v>
      </c>
      <c r="Y309" s="1">
        <v>41475</v>
      </c>
    </row>
    <row r="310" spans="1:25" x14ac:dyDescent="0.25">
      <c r="A310">
        <v>309</v>
      </c>
      <c r="B310" t="s">
        <v>25</v>
      </c>
      <c r="C310">
        <v>3</v>
      </c>
      <c r="D310" t="s">
        <v>539</v>
      </c>
      <c r="E310" s="2" t="s">
        <v>59</v>
      </c>
      <c r="F310" s="2" t="s">
        <v>263</v>
      </c>
      <c r="G310" s="7">
        <v>826544</v>
      </c>
      <c r="H310" s="7">
        <v>754544</v>
      </c>
      <c r="I310" s="7">
        <v>0</v>
      </c>
      <c r="J310" s="7">
        <v>0</v>
      </c>
      <c r="K310" s="7">
        <v>1247</v>
      </c>
      <c r="L310" s="7">
        <v>0</v>
      </c>
      <c r="M310" s="7">
        <v>0</v>
      </c>
      <c r="N310" s="7">
        <v>0</v>
      </c>
      <c r="O310" s="7">
        <v>0</v>
      </c>
      <c r="P310">
        <v>6</v>
      </c>
      <c r="Q310">
        <v>3</v>
      </c>
      <c r="R310">
        <v>10</v>
      </c>
      <c r="S310" s="1">
        <v>44007</v>
      </c>
      <c r="T310" s="1">
        <v>44007</v>
      </c>
      <c r="U310">
        <v>6596</v>
      </c>
      <c r="V310">
        <v>4000</v>
      </c>
      <c r="W310" t="s">
        <v>26</v>
      </c>
      <c r="X310" s="1">
        <v>44017</v>
      </c>
      <c r="Y310" s="1">
        <v>41475</v>
      </c>
    </row>
    <row r="311" spans="1:25" x14ac:dyDescent="0.25">
      <c r="A311">
        <v>310</v>
      </c>
      <c r="B311" t="s">
        <v>25</v>
      </c>
      <c r="C311">
        <v>3</v>
      </c>
      <c r="D311" t="s">
        <v>540</v>
      </c>
      <c r="E311" s="2" t="s">
        <v>800</v>
      </c>
      <c r="F311" s="2" t="s">
        <v>263</v>
      </c>
      <c r="G311" s="7">
        <v>694400</v>
      </c>
      <c r="H311" s="7">
        <v>644000</v>
      </c>
      <c r="I311" s="7">
        <v>0</v>
      </c>
      <c r="J311" s="7">
        <v>0</v>
      </c>
      <c r="K311" s="7">
        <v>1063</v>
      </c>
      <c r="L311" s="7">
        <v>0</v>
      </c>
      <c r="M311" s="7">
        <v>0</v>
      </c>
      <c r="N311" s="7">
        <v>0</v>
      </c>
      <c r="O311" s="7">
        <v>0</v>
      </c>
      <c r="P311">
        <v>6</v>
      </c>
      <c r="Q311">
        <v>3</v>
      </c>
      <c r="R311">
        <v>10</v>
      </c>
      <c r="S311" s="1">
        <v>44007</v>
      </c>
      <c r="T311" s="1">
        <v>44007</v>
      </c>
      <c r="U311">
        <v>9634</v>
      </c>
      <c r="V311">
        <v>2800</v>
      </c>
      <c r="W311" t="s">
        <v>26</v>
      </c>
      <c r="X311" s="1">
        <v>44017</v>
      </c>
      <c r="Y311" s="1">
        <v>41475</v>
      </c>
    </row>
    <row r="312" spans="1:25" x14ac:dyDescent="0.25">
      <c r="A312">
        <v>311</v>
      </c>
      <c r="B312" t="s">
        <v>25</v>
      </c>
      <c r="C312">
        <v>3</v>
      </c>
      <c r="D312" t="s">
        <v>914</v>
      </c>
      <c r="E312" s="2" t="s">
        <v>959</v>
      </c>
      <c r="F312" s="2" t="s">
        <v>263</v>
      </c>
      <c r="G312" s="7">
        <v>71724</v>
      </c>
      <c r="H312" s="7">
        <v>71624</v>
      </c>
      <c r="I312" s="7">
        <v>71624</v>
      </c>
      <c r="J312" s="7">
        <v>0</v>
      </c>
      <c r="K312" s="7">
        <v>118</v>
      </c>
      <c r="L312" s="7">
        <v>0</v>
      </c>
      <c r="M312" s="7">
        <v>0</v>
      </c>
      <c r="N312" s="7">
        <v>20</v>
      </c>
      <c r="O312" s="7">
        <v>0</v>
      </c>
      <c r="P312">
        <v>6</v>
      </c>
      <c r="Q312">
        <v>3</v>
      </c>
      <c r="R312">
        <v>10</v>
      </c>
      <c r="S312" s="1">
        <v>44007</v>
      </c>
      <c r="T312" s="1">
        <v>44007</v>
      </c>
      <c r="U312">
        <v>87</v>
      </c>
      <c r="V312">
        <v>10</v>
      </c>
      <c r="W312" t="s">
        <v>26</v>
      </c>
      <c r="X312" s="1">
        <v>44017</v>
      </c>
      <c r="Y312" s="1">
        <v>41475</v>
      </c>
    </row>
    <row r="313" spans="1:25" x14ac:dyDescent="0.25">
      <c r="A313">
        <v>312</v>
      </c>
      <c r="B313" t="s">
        <v>25</v>
      </c>
      <c r="C313">
        <v>3</v>
      </c>
      <c r="D313" t="s">
        <v>541</v>
      </c>
      <c r="E313" s="2" t="s">
        <v>41</v>
      </c>
      <c r="F313" s="2" t="s">
        <v>263</v>
      </c>
      <c r="G313" s="7">
        <v>492000</v>
      </c>
      <c r="H313" s="7">
        <v>448800</v>
      </c>
      <c r="I313" s="7">
        <v>0</v>
      </c>
      <c r="J313" s="7">
        <v>0</v>
      </c>
      <c r="K313" s="7">
        <v>742</v>
      </c>
      <c r="L313" s="7">
        <v>0</v>
      </c>
      <c r="M313" s="7">
        <v>0</v>
      </c>
      <c r="N313" s="7">
        <v>0</v>
      </c>
      <c r="O313" s="7">
        <v>0</v>
      </c>
      <c r="P313">
        <v>6</v>
      </c>
      <c r="Q313">
        <v>3</v>
      </c>
      <c r="R313">
        <v>10</v>
      </c>
      <c r="S313" s="1">
        <v>44007</v>
      </c>
      <c r="T313" s="1">
        <v>44007</v>
      </c>
      <c r="U313">
        <v>29258</v>
      </c>
      <c r="V313">
        <v>2400</v>
      </c>
      <c r="W313" t="s">
        <v>26</v>
      </c>
      <c r="X313" s="1">
        <v>44017</v>
      </c>
      <c r="Y313" s="1">
        <v>41475</v>
      </c>
    </row>
    <row r="314" spans="1:25" x14ac:dyDescent="0.25">
      <c r="A314">
        <v>313</v>
      </c>
      <c r="B314" t="s">
        <v>25</v>
      </c>
      <c r="C314">
        <v>3</v>
      </c>
      <c r="D314" t="s">
        <v>542</v>
      </c>
      <c r="E314" s="2" t="s">
        <v>801</v>
      </c>
      <c r="F314" s="2" t="s">
        <v>263</v>
      </c>
      <c r="G314" s="7">
        <v>415200</v>
      </c>
      <c r="H314" s="7">
        <v>381200</v>
      </c>
      <c r="I314" s="7">
        <v>0</v>
      </c>
      <c r="J314" s="7">
        <v>0</v>
      </c>
      <c r="K314" s="7">
        <v>627</v>
      </c>
      <c r="L314" s="7">
        <v>0</v>
      </c>
      <c r="M314" s="7">
        <v>0</v>
      </c>
      <c r="N314" s="7">
        <v>0</v>
      </c>
      <c r="O314" s="7">
        <v>0</v>
      </c>
      <c r="P314">
        <v>6</v>
      </c>
      <c r="Q314">
        <v>3</v>
      </c>
      <c r="R314">
        <v>10</v>
      </c>
      <c r="S314" s="1">
        <v>44007</v>
      </c>
      <c r="T314" s="1">
        <v>44007</v>
      </c>
      <c r="U314">
        <v>10132</v>
      </c>
      <c r="V314">
        <v>100</v>
      </c>
      <c r="W314" t="s">
        <v>26</v>
      </c>
      <c r="X314" s="1">
        <v>44017</v>
      </c>
      <c r="Y314" s="1">
        <v>41475</v>
      </c>
    </row>
    <row r="315" spans="1:25" x14ac:dyDescent="0.25">
      <c r="A315">
        <v>314</v>
      </c>
      <c r="B315" t="s">
        <v>25</v>
      </c>
      <c r="C315">
        <v>3</v>
      </c>
      <c r="D315" t="s">
        <v>543</v>
      </c>
      <c r="E315" s="2" t="s">
        <v>802</v>
      </c>
      <c r="F315" s="2" t="s">
        <v>263</v>
      </c>
      <c r="G315" s="7">
        <v>125000</v>
      </c>
      <c r="H315" s="7">
        <v>89918</v>
      </c>
      <c r="I315" s="7">
        <v>0</v>
      </c>
      <c r="J315" s="7">
        <v>0</v>
      </c>
      <c r="K315" s="7">
        <v>151</v>
      </c>
      <c r="L315" s="7">
        <v>0</v>
      </c>
      <c r="M315" s="7">
        <v>0</v>
      </c>
      <c r="N315" s="7">
        <v>0</v>
      </c>
      <c r="O315" s="7">
        <v>0</v>
      </c>
      <c r="P315">
        <v>6</v>
      </c>
      <c r="Q315">
        <v>3</v>
      </c>
      <c r="R315">
        <v>10</v>
      </c>
      <c r="S315" s="1">
        <v>44007</v>
      </c>
      <c r="T315" s="1">
        <v>44007</v>
      </c>
      <c r="U315">
        <v>5367</v>
      </c>
      <c r="V315">
        <v>2000</v>
      </c>
      <c r="W315" t="s">
        <v>26</v>
      </c>
      <c r="X315" s="1">
        <v>44017</v>
      </c>
      <c r="Y315" s="1">
        <v>41475</v>
      </c>
    </row>
    <row r="316" spans="1:25" x14ac:dyDescent="0.25">
      <c r="A316">
        <v>315</v>
      </c>
      <c r="B316" t="s">
        <v>25</v>
      </c>
      <c r="C316">
        <v>3</v>
      </c>
      <c r="D316" t="s">
        <v>544</v>
      </c>
      <c r="E316" s="2" t="s">
        <v>216</v>
      </c>
      <c r="F316" s="2" t="s">
        <v>263</v>
      </c>
      <c r="G316" s="7">
        <v>346000</v>
      </c>
      <c r="H316" s="7">
        <v>310000</v>
      </c>
      <c r="I316" s="7">
        <v>0</v>
      </c>
      <c r="J316" s="7">
        <v>0</v>
      </c>
      <c r="K316" s="7">
        <v>513</v>
      </c>
      <c r="L316" s="7">
        <v>0</v>
      </c>
      <c r="M316" s="7">
        <v>0</v>
      </c>
      <c r="N316" s="7">
        <v>0</v>
      </c>
      <c r="O316" s="7">
        <v>0</v>
      </c>
      <c r="P316">
        <v>6</v>
      </c>
      <c r="Q316">
        <v>3</v>
      </c>
      <c r="R316">
        <v>10</v>
      </c>
      <c r="S316" s="1">
        <v>44007</v>
      </c>
      <c r="T316" s="1">
        <v>44007</v>
      </c>
      <c r="U316">
        <v>5511</v>
      </c>
      <c r="V316">
        <v>2000</v>
      </c>
      <c r="W316" t="s">
        <v>26</v>
      </c>
      <c r="X316" s="1">
        <v>44017</v>
      </c>
      <c r="Y316" s="1">
        <v>41475</v>
      </c>
    </row>
    <row r="317" spans="1:25" x14ac:dyDescent="0.25">
      <c r="A317">
        <v>316</v>
      </c>
      <c r="B317" t="s">
        <v>25</v>
      </c>
      <c r="C317">
        <v>3</v>
      </c>
      <c r="D317" t="s">
        <v>545</v>
      </c>
      <c r="E317" s="2" t="s">
        <v>209</v>
      </c>
      <c r="F317" s="2" t="s">
        <v>263</v>
      </c>
      <c r="G317" s="7">
        <v>952400</v>
      </c>
      <c r="H317" s="7">
        <v>884000</v>
      </c>
      <c r="I317" s="7">
        <v>0</v>
      </c>
      <c r="J317" s="7">
        <v>0</v>
      </c>
      <c r="K317" s="7">
        <v>1459</v>
      </c>
      <c r="L317" s="7">
        <v>0</v>
      </c>
      <c r="M317" s="7">
        <v>0</v>
      </c>
      <c r="N317" s="7">
        <v>0</v>
      </c>
      <c r="O317" s="7">
        <v>0</v>
      </c>
      <c r="P317">
        <v>6</v>
      </c>
      <c r="Q317">
        <v>3</v>
      </c>
      <c r="R317">
        <v>10</v>
      </c>
      <c r="S317" s="1">
        <v>44007</v>
      </c>
      <c r="T317" s="1">
        <v>44007</v>
      </c>
      <c r="U317">
        <v>30628</v>
      </c>
      <c r="V317">
        <v>3800</v>
      </c>
      <c r="W317" t="s">
        <v>26</v>
      </c>
      <c r="X317" s="1">
        <v>44017</v>
      </c>
      <c r="Y317" s="1">
        <v>41475</v>
      </c>
    </row>
    <row r="318" spans="1:25" x14ac:dyDescent="0.25">
      <c r="A318">
        <v>317</v>
      </c>
      <c r="B318" t="s">
        <v>25</v>
      </c>
      <c r="C318">
        <v>3</v>
      </c>
      <c r="D318" t="s">
        <v>546</v>
      </c>
      <c r="E318" s="2" t="s">
        <v>803</v>
      </c>
      <c r="F318" s="2" t="s">
        <v>263</v>
      </c>
      <c r="G318" s="7">
        <v>152500</v>
      </c>
      <c r="H318" s="7">
        <v>107500</v>
      </c>
      <c r="I318" s="7">
        <v>0</v>
      </c>
      <c r="J318" s="7">
        <v>0</v>
      </c>
      <c r="K318" s="7">
        <v>181</v>
      </c>
      <c r="L318" s="7">
        <v>0</v>
      </c>
      <c r="M318" s="7">
        <v>0</v>
      </c>
      <c r="N318" s="7">
        <v>0</v>
      </c>
      <c r="O318" s="7">
        <v>0</v>
      </c>
      <c r="P318">
        <v>6</v>
      </c>
      <c r="Q318">
        <v>3</v>
      </c>
      <c r="R318">
        <v>10</v>
      </c>
      <c r="S318" s="1">
        <v>44007</v>
      </c>
      <c r="T318" s="1">
        <v>44007</v>
      </c>
      <c r="U318">
        <v>26211</v>
      </c>
      <c r="V318">
        <v>2500</v>
      </c>
      <c r="W318" t="s">
        <v>26</v>
      </c>
      <c r="X318" s="1">
        <v>44017</v>
      </c>
      <c r="Y318" s="1">
        <v>41475</v>
      </c>
    </row>
    <row r="319" spans="1:25" x14ac:dyDescent="0.25">
      <c r="A319">
        <v>318</v>
      </c>
      <c r="B319" t="s">
        <v>25</v>
      </c>
      <c r="C319">
        <v>3</v>
      </c>
      <c r="D319" t="s">
        <v>547</v>
      </c>
      <c r="E319" s="2" t="s">
        <v>804</v>
      </c>
      <c r="F319" s="2" t="s">
        <v>263</v>
      </c>
      <c r="G319" s="7">
        <v>294400</v>
      </c>
      <c r="H319" s="7">
        <v>244000</v>
      </c>
      <c r="I319" s="7">
        <v>0</v>
      </c>
      <c r="J319" s="7">
        <v>0</v>
      </c>
      <c r="K319" s="7">
        <v>406</v>
      </c>
      <c r="L319" s="7">
        <v>0</v>
      </c>
      <c r="M319" s="7">
        <v>0</v>
      </c>
      <c r="N319" s="7">
        <v>0</v>
      </c>
      <c r="O319" s="7">
        <v>0</v>
      </c>
      <c r="P319">
        <v>6</v>
      </c>
      <c r="Q319">
        <v>3</v>
      </c>
      <c r="R319">
        <v>10</v>
      </c>
      <c r="S319" s="1">
        <v>44007</v>
      </c>
      <c r="T319" s="1">
        <v>44007</v>
      </c>
      <c r="U319">
        <v>5759</v>
      </c>
      <c r="V319">
        <v>2800</v>
      </c>
      <c r="W319" t="s">
        <v>26</v>
      </c>
      <c r="X319" s="1">
        <v>44017</v>
      </c>
      <c r="Y319" s="1">
        <v>41475</v>
      </c>
    </row>
    <row r="320" spans="1:25" x14ac:dyDescent="0.25">
      <c r="A320">
        <v>319</v>
      </c>
      <c r="B320" t="s">
        <v>25</v>
      </c>
      <c r="C320">
        <v>3</v>
      </c>
      <c r="D320" t="s">
        <v>548</v>
      </c>
      <c r="E320" s="2" t="s">
        <v>805</v>
      </c>
      <c r="F320" s="2" t="s">
        <v>263</v>
      </c>
      <c r="G320" s="7">
        <v>361254</v>
      </c>
      <c r="H320" s="7">
        <v>303654</v>
      </c>
      <c r="I320" s="7">
        <v>0</v>
      </c>
      <c r="J320" s="7">
        <v>0</v>
      </c>
      <c r="K320" s="7">
        <v>504</v>
      </c>
      <c r="L320" s="7">
        <v>0</v>
      </c>
      <c r="M320" s="7">
        <v>0</v>
      </c>
      <c r="N320" s="7">
        <v>0</v>
      </c>
      <c r="O320" s="7">
        <v>0</v>
      </c>
      <c r="P320">
        <v>6</v>
      </c>
      <c r="Q320">
        <v>3</v>
      </c>
      <c r="R320">
        <v>10</v>
      </c>
      <c r="S320" s="1">
        <v>44007</v>
      </c>
      <c r="T320" s="1">
        <v>44007</v>
      </c>
      <c r="U320">
        <v>12955</v>
      </c>
      <c r="V320">
        <v>3200</v>
      </c>
      <c r="W320" t="s">
        <v>26</v>
      </c>
      <c r="X320" s="1">
        <v>44017</v>
      </c>
      <c r="Y320" s="1">
        <v>41475</v>
      </c>
    </row>
    <row r="321" spans="1:25" x14ac:dyDescent="0.25">
      <c r="A321">
        <v>320</v>
      </c>
      <c r="B321" t="s">
        <v>25</v>
      </c>
      <c r="C321">
        <v>3</v>
      </c>
      <c r="D321" t="s">
        <v>549</v>
      </c>
      <c r="E321" s="2" t="s">
        <v>806</v>
      </c>
      <c r="F321" s="2" t="s">
        <v>263</v>
      </c>
      <c r="G321" s="7">
        <v>674600</v>
      </c>
      <c r="H321" s="7">
        <v>626000</v>
      </c>
      <c r="I321" s="7">
        <v>0</v>
      </c>
      <c r="J321" s="7">
        <v>0</v>
      </c>
      <c r="K321" s="7">
        <v>1033</v>
      </c>
      <c r="L321" s="7">
        <v>0</v>
      </c>
      <c r="M321" s="7">
        <v>0</v>
      </c>
      <c r="N321" s="7">
        <v>0</v>
      </c>
      <c r="O321" s="7">
        <v>0</v>
      </c>
      <c r="P321">
        <v>6</v>
      </c>
      <c r="Q321">
        <v>3</v>
      </c>
      <c r="R321">
        <v>10</v>
      </c>
      <c r="S321" s="1">
        <v>44007</v>
      </c>
      <c r="T321" s="1">
        <v>44007</v>
      </c>
      <c r="U321">
        <v>15451</v>
      </c>
      <c r="V321">
        <v>2700</v>
      </c>
      <c r="W321" t="s">
        <v>26</v>
      </c>
      <c r="X321" s="1">
        <v>44017</v>
      </c>
      <c r="Y321" s="1">
        <v>41475</v>
      </c>
    </row>
    <row r="322" spans="1:25" x14ac:dyDescent="0.25">
      <c r="A322">
        <v>321</v>
      </c>
      <c r="B322" t="s">
        <v>25</v>
      </c>
      <c r="C322">
        <v>3</v>
      </c>
      <c r="D322" t="s">
        <v>550</v>
      </c>
      <c r="E322" s="2" t="s">
        <v>807</v>
      </c>
      <c r="F322" s="2" t="s">
        <v>263</v>
      </c>
      <c r="G322" s="7">
        <v>769488</v>
      </c>
      <c r="H322" s="7">
        <v>720505</v>
      </c>
      <c r="I322" s="7">
        <v>0</v>
      </c>
      <c r="J322" s="7">
        <v>0</v>
      </c>
      <c r="K322" s="7">
        <v>1189</v>
      </c>
      <c r="L322" s="7">
        <v>0</v>
      </c>
      <c r="M322" s="7">
        <v>0</v>
      </c>
      <c r="N322" s="7">
        <v>0</v>
      </c>
      <c r="O322" s="7">
        <v>0</v>
      </c>
      <c r="P322">
        <v>6</v>
      </c>
      <c r="Q322">
        <v>3</v>
      </c>
      <c r="R322">
        <v>10</v>
      </c>
      <c r="S322" s="1">
        <v>44007</v>
      </c>
      <c r="T322" s="1">
        <v>44007</v>
      </c>
      <c r="U322">
        <v>5163</v>
      </c>
      <c r="V322">
        <v>3100</v>
      </c>
      <c r="W322" t="s">
        <v>26</v>
      </c>
      <c r="X322" s="1">
        <v>44017</v>
      </c>
      <c r="Y322" s="1">
        <v>41475</v>
      </c>
    </row>
    <row r="323" spans="1:25" x14ac:dyDescent="0.25">
      <c r="A323">
        <v>322</v>
      </c>
      <c r="B323" t="s">
        <v>25</v>
      </c>
      <c r="C323">
        <v>3</v>
      </c>
      <c r="D323" t="s">
        <v>551</v>
      </c>
      <c r="E323" s="2" t="s">
        <v>808</v>
      </c>
      <c r="F323" s="2" t="s">
        <v>263</v>
      </c>
      <c r="G323" s="7">
        <v>170282</v>
      </c>
      <c r="H323" s="7">
        <v>161282</v>
      </c>
      <c r="I323" s="7">
        <v>1282</v>
      </c>
      <c r="J323" s="7">
        <v>0</v>
      </c>
      <c r="K323" s="7">
        <v>266</v>
      </c>
      <c r="L323" s="7">
        <v>0</v>
      </c>
      <c r="M323" s="7">
        <v>0</v>
      </c>
      <c r="N323" s="7">
        <v>0</v>
      </c>
      <c r="O323" s="7">
        <v>0</v>
      </c>
      <c r="P323">
        <v>6</v>
      </c>
      <c r="Q323">
        <v>3</v>
      </c>
      <c r="R323">
        <v>10</v>
      </c>
      <c r="S323" s="1">
        <v>44007</v>
      </c>
      <c r="T323" s="1">
        <v>44007</v>
      </c>
      <c r="U323">
        <v>3442</v>
      </c>
      <c r="V323">
        <v>500</v>
      </c>
      <c r="W323" t="s">
        <v>26</v>
      </c>
      <c r="X323" s="1">
        <v>44017</v>
      </c>
      <c r="Y323" s="1">
        <v>41475</v>
      </c>
    </row>
    <row r="324" spans="1:25" x14ac:dyDescent="0.25">
      <c r="A324">
        <v>323</v>
      </c>
      <c r="B324" t="s">
        <v>25</v>
      </c>
      <c r="C324">
        <v>3</v>
      </c>
      <c r="D324" t="s">
        <v>552</v>
      </c>
      <c r="E324" s="2" t="s">
        <v>92</v>
      </c>
      <c r="F324" s="2" t="s">
        <v>263</v>
      </c>
      <c r="G324" s="7">
        <v>285000</v>
      </c>
      <c r="H324" s="7">
        <v>283200</v>
      </c>
      <c r="I324" s="7">
        <v>143200</v>
      </c>
      <c r="J324" s="7">
        <v>0</v>
      </c>
      <c r="K324" s="7">
        <v>466</v>
      </c>
      <c r="L324" s="7">
        <v>0</v>
      </c>
      <c r="M324" s="7">
        <v>0</v>
      </c>
      <c r="N324" s="7">
        <v>39</v>
      </c>
      <c r="O324" s="7">
        <v>0</v>
      </c>
      <c r="P324">
        <v>6</v>
      </c>
      <c r="Q324">
        <v>3</v>
      </c>
      <c r="R324">
        <v>10</v>
      </c>
      <c r="S324" s="1">
        <v>44007</v>
      </c>
      <c r="T324" s="1">
        <v>44007</v>
      </c>
      <c r="U324">
        <v>8152</v>
      </c>
      <c r="V324">
        <v>100</v>
      </c>
      <c r="W324" t="s">
        <v>26</v>
      </c>
      <c r="X324" s="1">
        <v>44017</v>
      </c>
      <c r="Y324" s="1">
        <v>41475</v>
      </c>
    </row>
    <row r="325" spans="1:25" x14ac:dyDescent="0.25">
      <c r="A325">
        <v>324</v>
      </c>
      <c r="B325" t="s">
        <v>25</v>
      </c>
      <c r="C325">
        <v>3</v>
      </c>
      <c r="D325" t="s">
        <v>920</v>
      </c>
      <c r="E325" s="2" t="s">
        <v>964</v>
      </c>
      <c r="F325" s="2" t="s">
        <v>263</v>
      </c>
      <c r="G325" s="7">
        <v>590000</v>
      </c>
      <c r="H325" s="7">
        <v>556703</v>
      </c>
      <c r="I325" s="7">
        <v>0</v>
      </c>
      <c r="J325" s="7">
        <v>0</v>
      </c>
      <c r="K325" s="7">
        <v>915</v>
      </c>
      <c r="L325" s="7">
        <v>0</v>
      </c>
      <c r="M325" s="7">
        <v>0</v>
      </c>
      <c r="N325" s="7">
        <v>0</v>
      </c>
      <c r="O325" s="7">
        <v>0</v>
      </c>
      <c r="P325">
        <v>6</v>
      </c>
      <c r="Q325">
        <v>3</v>
      </c>
      <c r="R325">
        <v>10</v>
      </c>
      <c r="S325" s="1">
        <v>44007</v>
      </c>
      <c r="T325" s="1">
        <v>44007</v>
      </c>
      <c r="U325">
        <v>503</v>
      </c>
      <c r="V325">
        <v>2400</v>
      </c>
      <c r="W325" t="s">
        <v>26</v>
      </c>
      <c r="X325" s="1">
        <v>44017</v>
      </c>
      <c r="Y325" s="1">
        <v>41475</v>
      </c>
    </row>
    <row r="326" spans="1:25" x14ac:dyDescent="0.25">
      <c r="A326">
        <v>325</v>
      </c>
      <c r="B326" t="s">
        <v>25</v>
      </c>
      <c r="C326">
        <v>3</v>
      </c>
      <c r="D326" t="s">
        <v>893</v>
      </c>
      <c r="E326" s="2" t="s">
        <v>949</v>
      </c>
      <c r="F326" s="2" t="s">
        <v>263</v>
      </c>
      <c r="G326" s="7">
        <v>800000</v>
      </c>
      <c r="H326" s="7">
        <v>799422</v>
      </c>
      <c r="I326" s="7">
        <v>109422</v>
      </c>
      <c r="J326" s="7">
        <v>0</v>
      </c>
      <c r="K326" s="7">
        <v>3094</v>
      </c>
      <c r="L326" s="7">
        <v>0</v>
      </c>
      <c r="M326" s="7">
        <v>0</v>
      </c>
      <c r="N326" s="7">
        <v>30</v>
      </c>
      <c r="O326" s="7">
        <v>0</v>
      </c>
      <c r="P326">
        <v>6</v>
      </c>
      <c r="Q326">
        <v>3</v>
      </c>
      <c r="R326">
        <v>10</v>
      </c>
      <c r="S326" s="1">
        <v>44007</v>
      </c>
      <c r="T326" s="1">
        <v>44007</v>
      </c>
      <c r="U326">
        <v>578</v>
      </c>
      <c r="V326">
        <v>3200</v>
      </c>
      <c r="W326" t="s">
        <v>26</v>
      </c>
      <c r="X326" s="1">
        <v>44017</v>
      </c>
      <c r="Y326" s="1">
        <v>41475</v>
      </c>
    </row>
    <row r="327" spans="1:25" x14ac:dyDescent="0.25">
      <c r="A327">
        <v>326</v>
      </c>
      <c r="B327" t="s">
        <v>25</v>
      </c>
      <c r="C327">
        <v>3</v>
      </c>
      <c r="D327" t="s">
        <v>553</v>
      </c>
      <c r="E327" s="2" t="s">
        <v>809</v>
      </c>
      <c r="F327" s="2" t="s">
        <v>263</v>
      </c>
      <c r="G327" s="7">
        <v>360000</v>
      </c>
      <c r="H327" s="7">
        <v>332385</v>
      </c>
      <c r="I327" s="7">
        <v>0</v>
      </c>
      <c r="J327" s="7">
        <v>0</v>
      </c>
      <c r="K327" s="7">
        <v>550</v>
      </c>
      <c r="L327" s="7">
        <v>0</v>
      </c>
      <c r="M327" s="7">
        <v>0</v>
      </c>
      <c r="N327" s="7">
        <v>0</v>
      </c>
      <c r="O327" s="7">
        <v>0</v>
      </c>
      <c r="P327">
        <v>6</v>
      </c>
      <c r="Q327">
        <v>3</v>
      </c>
      <c r="R327">
        <v>10</v>
      </c>
      <c r="S327" s="1">
        <v>44007</v>
      </c>
      <c r="T327" s="1">
        <v>44007</v>
      </c>
      <c r="U327">
        <v>3039</v>
      </c>
      <c r="V327">
        <v>2000</v>
      </c>
      <c r="W327" t="s">
        <v>26</v>
      </c>
      <c r="X327" s="1">
        <v>44017</v>
      </c>
      <c r="Y327" s="1">
        <v>41475</v>
      </c>
    </row>
    <row r="328" spans="1:25" x14ac:dyDescent="0.25">
      <c r="A328">
        <v>327</v>
      </c>
      <c r="B328" t="s">
        <v>25</v>
      </c>
      <c r="C328">
        <v>3</v>
      </c>
      <c r="D328" t="s">
        <v>554</v>
      </c>
      <c r="E328" s="2" t="s">
        <v>810</v>
      </c>
      <c r="F328" s="2" t="s">
        <v>263</v>
      </c>
      <c r="G328" s="7">
        <v>484400</v>
      </c>
      <c r="H328" s="7">
        <v>434000</v>
      </c>
      <c r="I328" s="7">
        <v>0</v>
      </c>
      <c r="J328" s="7">
        <v>0</v>
      </c>
      <c r="K328" s="7">
        <v>718</v>
      </c>
      <c r="L328" s="7">
        <v>0</v>
      </c>
      <c r="M328" s="7">
        <v>0</v>
      </c>
      <c r="N328" s="7">
        <v>0</v>
      </c>
      <c r="O328" s="7">
        <v>0</v>
      </c>
      <c r="P328">
        <v>6</v>
      </c>
      <c r="Q328">
        <v>3</v>
      </c>
      <c r="R328">
        <v>10</v>
      </c>
      <c r="S328" s="1">
        <v>44007</v>
      </c>
      <c r="T328" s="1">
        <v>44007</v>
      </c>
      <c r="U328">
        <v>10825</v>
      </c>
      <c r="V328">
        <v>2800</v>
      </c>
      <c r="W328" t="s">
        <v>26</v>
      </c>
      <c r="X328" s="1">
        <v>44017</v>
      </c>
      <c r="Y328" s="1">
        <v>41475</v>
      </c>
    </row>
    <row r="329" spans="1:25" x14ac:dyDescent="0.25">
      <c r="A329">
        <v>328</v>
      </c>
      <c r="B329" t="s">
        <v>25</v>
      </c>
      <c r="C329">
        <v>3</v>
      </c>
      <c r="D329" t="s">
        <v>555</v>
      </c>
      <c r="E329" s="2" t="s">
        <v>86</v>
      </c>
      <c r="F329" s="2" t="s">
        <v>263</v>
      </c>
      <c r="G329" s="7">
        <v>453200</v>
      </c>
      <c r="H329" s="7">
        <v>432500</v>
      </c>
      <c r="I329" s="7">
        <v>0</v>
      </c>
      <c r="J329" s="7">
        <v>0</v>
      </c>
      <c r="K329" s="7">
        <v>711</v>
      </c>
      <c r="L329" s="7">
        <v>0</v>
      </c>
      <c r="M329" s="7">
        <v>0</v>
      </c>
      <c r="N329" s="7">
        <v>0</v>
      </c>
      <c r="O329" s="7">
        <v>0</v>
      </c>
      <c r="P329">
        <v>6</v>
      </c>
      <c r="Q329">
        <v>3</v>
      </c>
      <c r="R329">
        <v>10</v>
      </c>
      <c r="S329" s="1">
        <v>44007</v>
      </c>
      <c r="T329" s="1">
        <v>44007</v>
      </c>
      <c r="U329">
        <v>4014</v>
      </c>
      <c r="V329">
        <v>100</v>
      </c>
      <c r="W329" t="s">
        <v>26</v>
      </c>
      <c r="X329" s="1">
        <v>44017</v>
      </c>
      <c r="Y329" s="1">
        <v>41475</v>
      </c>
    </row>
    <row r="330" spans="1:25" x14ac:dyDescent="0.25">
      <c r="A330">
        <v>329</v>
      </c>
      <c r="B330" t="s">
        <v>25</v>
      </c>
      <c r="C330">
        <v>3</v>
      </c>
      <c r="D330" t="s">
        <v>556</v>
      </c>
      <c r="E330" s="2" t="s">
        <v>811</v>
      </c>
      <c r="F330" s="2" t="s">
        <v>263</v>
      </c>
      <c r="G330" s="7">
        <v>150000</v>
      </c>
      <c r="H330" s="7">
        <v>126200</v>
      </c>
      <c r="I330" s="7">
        <v>0</v>
      </c>
      <c r="J330" s="7">
        <v>0</v>
      </c>
      <c r="K330" s="7">
        <v>210</v>
      </c>
      <c r="L330" s="7">
        <v>0</v>
      </c>
      <c r="M330" s="7">
        <v>0</v>
      </c>
      <c r="N330" s="7">
        <v>0</v>
      </c>
      <c r="O330" s="7">
        <v>0</v>
      </c>
      <c r="P330">
        <v>6</v>
      </c>
      <c r="Q330">
        <v>3</v>
      </c>
      <c r="R330">
        <v>10</v>
      </c>
      <c r="S330" s="1">
        <v>44007</v>
      </c>
      <c r="T330" s="1">
        <v>44007</v>
      </c>
      <c r="U330">
        <v>4414</v>
      </c>
      <c r="V330">
        <v>1400</v>
      </c>
      <c r="W330" t="s">
        <v>26</v>
      </c>
      <c r="X330" s="1">
        <v>44017</v>
      </c>
      <c r="Y330" s="1">
        <v>41475</v>
      </c>
    </row>
    <row r="331" spans="1:25" x14ac:dyDescent="0.25">
      <c r="A331">
        <v>330</v>
      </c>
      <c r="B331" t="s">
        <v>25</v>
      </c>
      <c r="C331">
        <v>3</v>
      </c>
      <c r="D331" t="s">
        <v>557</v>
      </c>
      <c r="E331" s="2" t="s">
        <v>166</v>
      </c>
      <c r="F331" s="2" t="s">
        <v>263</v>
      </c>
      <c r="G331" s="7">
        <v>178600</v>
      </c>
      <c r="H331" s="7">
        <v>131800</v>
      </c>
      <c r="I331" s="7">
        <v>0</v>
      </c>
      <c r="J331" s="7">
        <v>0</v>
      </c>
      <c r="K331" s="7">
        <v>221</v>
      </c>
      <c r="L331" s="7">
        <v>0</v>
      </c>
      <c r="M331" s="7">
        <v>0</v>
      </c>
      <c r="N331" s="7">
        <v>0</v>
      </c>
      <c r="O331" s="7">
        <v>0</v>
      </c>
      <c r="P331">
        <v>6</v>
      </c>
      <c r="Q331">
        <v>3</v>
      </c>
      <c r="R331">
        <v>10</v>
      </c>
      <c r="S331" s="1">
        <v>44007</v>
      </c>
      <c r="T331" s="1">
        <v>44007</v>
      </c>
      <c r="U331">
        <v>15116</v>
      </c>
      <c r="V331">
        <v>2600</v>
      </c>
      <c r="W331" t="s">
        <v>26</v>
      </c>
      <c r="X331" s="1">
        <v>44017</v>
      </c>
      <c r="Y331" s="1">
        <v>41475</v>
      </c>
    </row>
    <row r="332" spans="1:25" x14ac:dyDescent="0.25">
      <c r="A332">
        <v>331</v>
      </c>
      <c r="B332" t="s">
        <v>25</v>
      </c>
      <c r="C332">
        <v>3</v>
      </c>
      <c r="D332" t="s">
        <v>558</v>
      </c>
      <c r="E332" s="2" t="s">
        <v>117</v>
      </c>
      <c r="F332" s="2" t="s">
        <v>263</v>
      </c>
      <c r="G332" s="7">
        <v>480000</v>
      </c>
      <c r="H332" s="7">
        <v>476400</v>
      </c>
      <c r="I332" s="7">
        <v>0</v>
      </c>
      <c r="J332" s="7">
        <v>0</v>
      </c>
      <c r="K332" s="7">
        <v>4959</v>
      </c>
      <c r="L332" s="7">
        <v>0</v>
      </c>
      <c r="M332" s="7">
        <v>0</v>
      </c>
      <c r="N332" s="7">
        <v>0</v>
      </c>
      <c r="O332" s="7">
        <v>0</v>
      </c>
      <c r="P332">
        <v>6</v>
      </c>
      <c r="Q332">
        <v>3</v>
      </c>
      <c r="R332">
        <v>10</v>
      </c>
      <c r="S332" s="1">
        <v>44007</v>
      </c>
      <c r="T332" s="1">
        <v>44007</v>
      </c>
      <c r="U332">
        <v>2963</v>
      </c>
      <c r="V332">
        <v>100</v>
      </c>
      <c r="W332" t="s">
        <v>26</v>
      </c>
      <c r="X332" s="1">
        <v>44017</v>
      </c>
      <c r="Y332" s="1">
        <v>41475</v>
      </c>
    </row>
    <row r="333" spans="1:25" x14ac:dyDescent="0.25">
      <c r="A333">
        <v>332</v>
      </c>
      <c r="B333" t="s">
        <v>25</v>
      </c>
      <c r="C333">
        <v>3</v>
      </c>
      <c r="D333" t="s">
        <v>559</v>
      </c>
      <c r="E333" s="2" t="s">
        <v>812</v>
      </c>
      <c r="F333" s="2" t="s">
        <v>263</v>
      </c>
      <c r="G333" s="7">
        <v>940737</v>
      </c>
      <c r="H333" s="7">
        <v>939237</v>
      </c>
      <c r="I333" s="7">
        <v>109237</v>
      </c>
      <c r="J333" s="7">
        <v>0</v>
      </c>
      <c r="K333" s="7">
        <v>1544</v>
      </c>
      <c r="L333" s="7">
        <v>0</v>
      </c>
      <c r="M333" s="7">
        <v>0</v>
      </c>
      <c r="N333" s="7">
        <v>30</v>
      </c>
      <c r="O333" s="7">
        <v>0</v>
      </c>
      <c r="P333">
        <v>6</v>
      </c>
      <c r="Q333">
        <v>3</v>
      </c>
      <c r="R333">
        <v>10</v>
      </c>
      <c r="S333" s="1">
        <v>44007</v>
      </c>
      <c r="T333" s="1">
        <v>44007</v>
      </c>
      <c r="U333">
        <v>805</v>
      </c>
      <c r="V333">
        <v>100</v>
      </c>
      <c r="W333" t="s">
        <v>26</v>
      </c>
      <c r="X333" s="1">
        <v>44017</v>
      </c>
      <c r="Y333" s="1">
        <v>41475</v>
      </c>
    </row>
    <row r="334" spans="1:25" x14ac:dyDescent="0.25">
      <c r="A334">
        <v>333</v>
      </c>
      <c r="B334" t="s">
        <v>25</v>
      </c>
      <c r="C334">
        <v>3</v>
      </c>
      <c r="D334" t="s">
        <v>888</v>
      </c>
      <c r="E334" s="2" t="s">
        <v>62</v>
      </c>
      <c r="F334" s="2" t="s">
        <v>263</v>
      </c>
      <c r="G334" s="7">
        <v>1840000</v>
      </c>
      <c r="H334" s="7">
        <v>1778206</v>
      </c>
      <c r="I334" s="7">
        <v>0</v>
      </c>
      <c r="J334" s="7">
        <v>0</v>
      </c>
      <c r="K334" s="7">
        <v>2927</v>
      </c>
      <c r="L334" s="7">
        <v>0</v>
      </c>
      <c r="M334" s="7">
        <v>0</v>
      </c>
      <c r="N334" s="7">
        <v>0</v>
      </c>
      <c r="O334" s="7">
        <v>0</v>
      </c>
      <c r="P334">
        <v>6</v>
      </c>
      <c r="Q334">
        <v>3</v>
      </c>
      <c r="R334">
        <v>10</v>
      </c>
      <c r="S334" s="1">
        <v>44007</v>
      </c>
      <c r="T334" s="1">
        <v>44007</v>
      </c>
      <c r="U334">
        <v>2414</v>
      </c>
      <c r="V334">
        <v>5200</v>
      </c>
      <c r="W334" t="s">
        <v>26</v>
      </c>
      <c r="X334" s="1">
        <v>44017</v>
      </c>
      <c r="Y334" s="1">
        <v>41475</v>
      </c>
    </row>
    <row r="335" spans="1:25" x14ac:dyDescent="0.25">
      <c r="A335">
        <v>334</v>
      </c>
      <c r="B335" t="s">
        <v>25</v>
      </c>
      <c r="C335">
        <v>3</v>
      </c>
      <c r="D335" t="s">
        <v>560</v>
      </c>
      <c r="E335" s="2" t="s">
        <v>813</v>
      </c>
      <c r="F335" s="2" t="s">
        <v>263</v>
      </c>
      <c r="G335" s="7">
        <v>184426</v>
      </c>
      <c r="H335" s="7">
        <v>153197</v>
      </c>
      <c r="I335" s="7">
        <v>0</v>
      </c>
      <c r="J335" s="7">
        <v>0</v>
      </c>
      <c r="K335" s="7">
        <v>255</v>
      </c>
      <c r="L335" s="7">
        <v>0</v>
      </c>
      <c r="M335" s="7">
        <v>0</v>
      </c>
      <c r="N335" s="7">
        <v>0</v>
      </c>
      <c r="O335" s="7">
        <v>0</v>
      </c>
      <c r="P335">
        <v>6</v>
      </c>
      <c r="Q335">
        <v>3</v>
      </c>
      <c r="R335">
        <v>10</v>
      </c>
      <c r="S335" s="1">
        <v>44007</v>
      </c>
      <c r="T335" s="1">
        <v>44007</v>
      </c>
      <c r="U335">
        <v>2938</v>
      </c>
      <c r="V335">
        <v>1800</v>
      </c>
      <c r="W335" t="s">
        <v>26</v>
      </c>
      <c r="X335" s="1">
        <v>44017</v>
      </c>
      <c r="Y335" s="1">
        <v>41475</v>
      </c>
    </row>
    <row r="336" spans="1:25" x14ac:dyDescent="0.25">
      <c r="A336">
        <v>335</v>
      </c>
      <c r="B336" t="s">
        <v>25</v>
      </c>
      <c r="C336">
        <v>3</v>
      </c>
      <c r="D336" t="s">
        <v>561</v>
      </c>
      <c r="E336" s="2" t="s">
        <v>113</v>
      </c>
      <c r="F336" s="2" t="s">
        <v>263</v>
      </c>
      <c r="G336" s="7">
        <v>848321</v>
      </c>
      <c r="H336" s="7">
        <v>776321</v>
      </c>
      <c r="I336" s="7">
        <v>0</v>
      </c>
      <c r="J336" s="7">
        <v>0</v>
      </c>
      <c r="K336" s="7">
        <v>1283</v>
      </c>
      <c r="L336" s="7">
        <v>0</v>
      </c>
      <c r="M336" s="7">
        <v>0</v>
      </c>
      <c r="N336" s="7">
        <v>0</v>
      </c>
      <c r="O336" s="7">
        <v>0</v>
      </c>
      <c r="P336">
        <v>6</v>
      </c>
      <c r="Q336">
        <v>3</v>
      </c>
      <c r="R336">
        <v>10</v>
      </c>
      <c r="S336" s="1">
        <v>44007</v>
      </c>
      <c r="T336" s="1">
        <v>44007</v>
      </c>
      <c r="U336">
        <v>35257</v>
      </c>
      <c r="V336">
        <v>4000</v>
      </c>
      <c r="W336" t="s">
        <v>26</v>
      </c>
      <c r="X336" s="1">
        <v>44017</v>
      </c>
      <c r="Y336" s="1">
        <v>41475</v>
      </c>
    </row>
    <row r="337" spans="1:25" x14ac:dyDescent="0.25">
      <c r="A337">
        <v>336</v>
      </c>
      <c r="B337" t="s">
        <v>25</v>
      </c>
      <c r="C337">
        <v>3</v>
      </c>
      <c r="D337" t="s">
        <v>562</v>
      </c>
      <c r="E337" s="2" t="s">
        <v>228</v>
      </c>
      <c r="F337" s="2" t="s">
        <v>263</v>
      </c>
      <c r="G337" s="7">
        <v>1720000</v>
      </c>
      <c r="H337" s="7">
        <v>1638400</v>
      </c>
      <c r="I337" s="7">
        <v>0</v>
      </c>
      <c r="J337" s="7">
        <v>0</v>
      </c>
      <c r="K337" s="7">
        <v>2701</v>
      </c>
      <c r="L337" s="7">
        <v>0</v>
      </c>
      <c r="M337" s="7">
        <v>0</v>
      </c>
      <c r="N337" s="7">
        <v>0</v>
      </c>
      <c r="O337" s="7">
        <v>0</v>
      </c>
      <c r="P337">
        <v>6</v>
      </c>
      <c r="Q337">
        <v>3</v>
      </c>
      <c r="R337">
        <v>10</v>
      </c>
      <c r="S337" s="1">
        <v>44007</v>
      </c>
      <c r="T337" s="1">
        <v>44007</v>
      </c>
      <c r="U337">
        <v>57942</v>
      </c>
      <c r="V337">
        <v>4800</v>
      </c>
      <c r="W337" t="s">
        <v>26</v>
      </c>
      <c r="X337" s="1">
        <v>44017</v>
      </c>
      <c r="Y337" s="1">
        <v>41475</v>
      </c>
    </row>
    <row r="338" spans="1:25" x14ac:dyDescent="0.25">
      <c r="A338">
        <v>337</v>
      </c>
      <c r="B338" t="s">
        <v>25</v>
      </c>
      <c r="C338">
        <v>3</v>
      </c>
      <c r="D338" t="s">
        <v>563</v>
      </c>
      <c r="E338" s="2" t="s">
        <v>814</v>
      </c>
      <c r="F338" s="2" t="s">
        <v>263</v>
      </c>
      <c r="G338" s="7">
        <v>528000</v>
      </c>
      <c r="H338" s="7">
        <v>456000</v>
      </c>
      <c r="I338" s="7">
        <v>0</v>
      </c>
      <c r="J338" s="7">
        <v>0</v>
      </c>
      <c r="K338" s="7">
        <v>756</v>
      </c>
      <c r="L338" s="7">
        <v>0</v>
      </c>
      <c r="M338" s="7">
        <v>0</v>
      </c>
      <c r="N338" s="7">
        <v>0</v>
      </c>
      <c r="O338" s="7">
        <v>0</v>
      </c>
      <c r="P338">
        <v>6</v>
      </c>
      <c r="Q338">
        <v>3</v>
      </c>
      <c r="R338">
        <v>10</v>
      </c>
      <c r="S338" s="1">
        <v>44007</v>
      </c>
      <c r="T338" s="1">
        <v>44007</v>
      </c>
      <c r="U338">
        <v>69153</v>
      </c>
      <c r="V338">
        <v>4000</v>
      </c>
      <c r="W338" t="s">
        <v>26</v>
      </c>
      <c r="X338" s="1">
        <v>44017</v>
      </c>
      <c r="Y338" s="1">
        <v>41475</v>
      </c>
    </row>
    <row r="339" spans="1:25" x14ac:dyDescent="0.25">
      <c r="A339">
        <v>338</v>
      </c>
      <c r="B339" t="s">
        <v>25</v>
      </c>
      <c r="C339">
        <v>3</v>
      </c>
      <c r="D339" t="s">
        <v>564</v>
      </c>
      <c r="E339" s="2" t="s">
        <v>815</v>
      </c>
      <c r="F339" s="2" t="s">
        <v>263</v>
      </c>
      <c r="G339" s="7">
        <v>447633</v>
      </c>
      <c r="H339" s="7">
        <v>445833</v>
      </c>
      <c r="I339" s="7">
        <v>5833</v>
      </c>
      <c r="J339" s="7">
        <v>0</v>
      </c>
      <c r="K339" s="7">
        <v>733</v>
      </c>
      <c r="L339" s="7">
        <v>0</v>
      </c>
      <c r="M339" s="7">
        <v>0</v>
      </c>
      <c r="N339" s="7">
        <v>2</v>
      </c>
      <c r="O339" s="7">
        <v>0</v>
      </c>
      <c r="P339">
        <v>6</v>
      </c>
      <c r="Q339">
        <v>3</v>
      </c>
      <c r="R339">
        <v>10</v>
      </c>
      <c r="S339" s="1">
        <v>44007</v>
      </c>
      <c r="T339" s="1">
        <v>44007</v>
      </c>
      <c r="U339">
        <v>5111</v>
      </c>
      <c r="V339">
        <v>100</v>
      </c>
      <c r="W339" t="s">
        <v>26</v>
      </c>
      <c r="X339" s="1">
        <v>44017</v>
      </c>
      <c r="Y339" s="1">
        <v>41475</v>
      </c>
    </row>
    <row r="340" spans="1:25" x14ac:dyDescent="0.25">
      <c r="A340">
        <v>339</v>
      </c>
      <c r="B340" t="s">
        <v>25</v>
      </c>
      <c r="C340">
        <v>3</v>
      </c>
      <c r="D340" t="s">
        <v>565</v>
      </c>
      <c r="E340" s="2" t="s">
        <v>171</v>
      </c>
      <c r="F340" s="2" t="s">
        <v>263</v>
      </c>
      <c r="G340" s="7">
        <v>800000</v>
      </c>
      <c r="H340" s="7">
        <v>745909</v>
      </c>
      <c r="I340" s="7">
        <v>0</v>
      </c>
      <c r="J340" s="7">
        <v>0</v>
      </c>
      <c r="K340" s="7">
        <v>1231</v>
      </c>
      <c r="L340" s="7">
        <v>0</v>
      </c>
      <c r="M340" s="7">
        <v>0</v>
      </c>
      <c r="N340" s="7">
        <v>0</v>
      </c>
      <c r="O340" s="7">
        <v>0</v>
      </c>
      <c r="P340">
        <v>6</v>
      </c>
      <c r="Q340">
        <v>3</v>
      </c>
      <c r="R340">
        <v>10</v>
      </c>
      <c r="S340" s="1">
        <v>44007</v>
      </c>
      <c r="T340" s="1">
        <v>44007</v>
      </c>
      <c r="U340">
        <v>4379</v>
      </c>
      <c r="V340">
        <v>3200</v>
      </c>
      <c r="W340" t="s">
        <v>26</v>
      </c>
      <c r="X340" s="1">
        <v>44017</v>
      </c>
      <c r="Y340" s="1">
        <v>41475</v>
      </c>
    </row>
    <row r="341" spans="1:25" x14ac:dyDescent="0.25">
      <c r="A341">
        <v>340</v>
      </c>
      <c r="B341" t="s">
        <v>25</v>
      </c>
      <c r="C341">
        <v>3</v>
      </c>
      <c r="D341" t="s">
        <v>566</v>
      </c>
      <c r="E341" s="2" t="s">
        <v>232</v>
      </c>
      <c r="F341" s="2" t="s">
        <v>263</v>
      </c>
      <c r="G341" s="7">
        <v>326400</v>
      </c>
      <c r="H341" s="7">
        <v>268800</v>
      </c>
      <c r="I341" s="7">
        <v>0</v>
      </c>
      <c r="J341" s="7">
        <v>0</v>
      </c>
      <c r="K341" s="7">
        <v>447</v>
      </c>
      <c r="L341" s="7">
        <v>0</v>
      </c>
      <c r="M341" s="7">
        <v>0</v>
      </c>
      <c r="N341" s="7">
        <v>0</v>
      </c>
      <c r="O341" s="7">
        <v>0</v>
      </c>
      <c r="P341">
        <v>6</v>
      </c>
      <c r="Q341">
        <v>3</v>
      </c>
      <c r="R341">
        <v>10</v>
      </c>
      <c r="S341" s="1">
        <v>44007</v>
      </c>
      <c r="T341" s="1">
        <v>44007</v>
      </c>
      <c r="U341">
        <v>9110</v>
      </c>
      <c r="V341">
        <v>3200</v>
      </c>
      <c r="W341" t="s">
        <v>26</v>
      </c>
      <c r="X341" s="1">
        <v>44017</v>
      </c>
      <c r="Y341" s="1">
        <v>41475</v>
      </c>
    </row>
    <row r="342" spans="1:25" x14ac:dyDescent="0.25">
      <c r="A342">
        <v>341</v>
      </c>
      <c r="B342" t="s">
        <v>25</v>
      </c>
      <c r="C342">
        <v>3</v>
      </c>
      <c r="D342" t="s">
        <v>567</v>
      </c>
      <c r="E342" s="2" t="s">
        <v>125</v>
      </c>
      <c r="F342" s="2" t="s">
        <v>263</v>
      </c>
      <c r="G342" s="7">
        <v>239800</v>
      </c>
      <c r="H342" s="7">
        <v>207400</v>
      </c>
      <c r="I342" s="7">
        <v>0</v>
      </c>
      <c r="J342" s="7">
        <v>0</v>
      </c>
      <c r="K342" s="7">
        <v>344</v>
      </c>
      <c r="L342" s="7">
        <v>0</v>
      </c>
      <c r="M342" s="7">
        <v>0</v>
      </c>
      <c r="N342" s="7">
        <v>0</v>
      </c>
      <c r="O342" s="7">
        <v>0</v>
      </c>
      <c r="P342">
        <v>6</v>
      </c>
      <c r="Q342">
        <v>3</v>
      </c>
      <c r="R342">
        <v>10</v>
      </c>
      <c r="S342" s="1">
        <v>44007</v>
      </c>
      <c r="T342" s="1">
        <v>44007</v>
      </c>
      <c r="U342">
        <v>8493</v>
      </c>
      <c r="V342">
        <v>1800</v>
      </c>
      <c r="W342" t="s">
        <v>26</v>
      </c>
      <c r="X342" s="1">
        <v>44017</v>
      </c>
      <c r="Y342" s="1">
        <v>41475</v>
      </c>
    </row>
    <row r="343" spans="1:25" x14ac:dyDescent="0.25">
      <c r="A343">
        <v>342</v>
      </c>
      <c r="B343" t="s">
        <v>25</v>
      </c>
      <c r="C343">
        <v>3</v>
      </c>
      <c r="D343" t="s">
        <v>568</v>
      </c>
      <c r="E343" s="2" t="s">
        <v>816</v>
      </c>
      <c r="F343" s="2" t="s">
        <v>263</v>
      </c>
      <c r="G343" s="7">
        <v>1400000</v>
      </c>
      <c r="H343" s="7">
        <v>1367900</v>
      </c>
      <c r="I343" s="7">
        <v>0</v>
      </c>
      <c r="J343" s="7">
        <v>0</v>
      </c>
      <c r="K343" s="7">
        <v>2249</v>
      </c>
      <c r="L343" s="7">
        <v>0</v>
      </c>
      <c r="M343" s="7">
        <v>0</v>
      </c>
      <c r="N343" s="7">
        <v>0</v>
      </c>
      <c r="O343" s="7">
        <v>0</v>
      </c>
      <c r="P343">
        <v>6</v>
      </c>
      <c r="Q343">
        <v>3</v>
      </c>
      <c r="R343">
        <v>10</v>
      </c>
      <c r="S343" s="1">
        <v>44007</v>
      </c>
      <c r="T343" s="1">
        <v>44007</v>
      </c>
      <c r="U343">
        <v>8853</v>
      </c>
      <c r="V343">
        <v>100</v>
      </c>
      <c r="W343" t="s">
        <v>26</v>
      </c>
      <c r="X343" s="1">
        <v>44017</v>
      </c>
      <c r="Y343" s="1">
        <v>41475</v>
      </c>
    </row>
    <row r="344" spans="1:25" x14ac:dyDescent="0.25">
      <c r="A344">
        <v>343</v>
      </c>
      <c r="B344" t="s">
        <v>25</v>
      </c>
      <c r="C344">
        <v>3</v>
      </c>
      <c r="D344" t="s">
        <v>870</v>
      </c>
      <c r="E344" s="2" t="s">
        <v>941</v>
      </c>
      <c r="F344" s="2" t="s">
        <v>263</v>
      </c>
      <c r="G344" s="7">
        <v>395000</v>
      </c>
      <c r="H344" s="7">
        <v>395000</v>
      </c>
      <c r="I344" s="7">
        <v>316000</v>
      </c>
      <c r="J344" s="7">
        <v>56016</v>
      </c>
      <c r="K344" s="7">
        <v>67500</v>
      </c>
      <c r="L344" s="7">
        <v>0</v>
      </c>
      <c r="M344" s="7">
        <v>4842</v>
      </c>
      <c r="N344" s="7">
        <v>6407</v>
      </c>
      <c r="O344" s="7">
        <v>0</v>
      </c>
      <c r="P344">
        <v>6</v>
      </c>
      <c r="Q344">
        <v>3</v>
      </c>
      <c r="R344">
        <v>10</v>
      </c>
      <c r="S344" s="1">
        <v>44007</v>
      </c>
      <c r="T344" s="1">
        <v>44007</v>
      </c>
      <c r="U344">
        <v>32</v>
      </c>
      <c r="V344">
        <v>2200</v>
      </c>
      <c r="W344" t="s">
        <v>26</v>
      </c>
      <c r="X344" s="1">
        <v>44017</v>
      </c>
      <c r="Y344" s="1">
        <v>41475</v>
      </c>
    </row>
    <row r="345" spans="1:25" x14ac:dyDescent="0.25">
      <c r="A345">
        <v>344</v>
      </c>
      <c r="B345" t="s">
        <v>25</v>
      </c>
      <c r="C345">
        <v>3</v>
      </c>
      <c r="D345" t="s">
        <v>569</v>
      </c>
      <c r="E345" s="2" t="s">
        <v>817</v>
      </c>
      <c r="F345" s="2" t="s">
        <v>263</v>
      </c>
      <c r="G345" s="7">
        <v>250000</v>
      </c>
      <c r="H345" s="7">
        <v>210900</v>
      </c>
      <c r="I345" s="7">
        <v>0</v>
      </c>
      <c r="J345" s="7">
        <v>0</v>
      </c>
      <c r="K345" s="7">
        <v>350</v>
      </c>
      <c r="L345" s="7">
        <v>0</v>
      </c>
      <c r="M345" s="7">
        <v>0</v>
      </c>
      <c r="N345" s="7">
        <v>0</v>
      </c>
      <c r="O345" s="7">
        <v>0</v>
      </c>
      <c r="P345">
        <v>6</v>
      </c>
      <c r="Q345">
        <v>3</v>
      </c>
      <c r="R345">
        <v>10</v>
      </c>
      <c r="S345" s="1">
        <v>44007</v>
      </c>
      <c r="T345" s="1">
        <v>44007</v>
      </c>
      <c r="U345">
        <v>3134</v>
      </c>
      <c r="V345">
        <v>2300</v>
      </c>
      <c r="W345" t="s">
        <v>26</v>
      </c>
      <c r="X345" s="1">
        <v>44017</v>
      </c>
      <c r="Y345" s="1">
        <v>41475</v>
      </c>
    </row>
    <row r="346" spans="1:25" x14ac:dyDescent="0.25">
      <c r="A346">
        <v>345</v>
      </c>
      <c r="B346" t="s">
        <v>25</v>
      </c>
      <c r="C346">
        <v>3</v>
      </c>
      <c r="D346" t="s">
        <v>570</v>
      </c>
      <c r="E346" s="2" t="s">
        <v>818</v>
      </c>
      <c r="F346" s="2" t="s">
        <v>263</v>
      </c>
      <c r="G346" s="7">
        <v>433205</v>
      </c>
      <c r="H346" s="7">
        <v>391715</v>
      </c>
      <c r="I346" s="7">
        <v>0</v>
      </c>
      <c r="J346" s="7">
        <v>0</v>
      </c>
      <c r="K346" s="7">
        <v>648</v>
      </c>
      <c r="L346" s="7">
        <v>0</v>
      </c>
      <c r="M346" s="7">
        <v>0</v>
      </c>
      <c r="N346" s="7">
        <v>0</v>
      </c>
      <c r="O346" s="7">
        <v>0</v>
      </c>
      <c r="P346">
        <v>6</v>
      </c>
      <c r="Q346">
        <v>3</v>
      </c>
      <c r="R346">
        <v>10</v>
      </c>
      <c r="S346" s="1">
        <v>44007</v>
      </c>
      <c r="T346" s="1">
        <v>44007</v>
      </c>
      <c r="U346">
        <v>6522</v>
      </c>
      <c r="V346">
        <v>3000</v>
      </c>
      <c r="W346" t="s">
        <v>26</v>
      </c>
      <c r="X346" s="1">
        <v>44017</v>
      </c>
      <c r="Y346" s="1">
        <v>41475</v>
      </c>
    </row>
    <row r="347" spans="1:25" x14ac:dyDescent="0.25">
      <c r="A347">
        <v>346</v>
      </c>
      <c r="B347" t="s">
        <v>25</v>
      </c>
      <c r="C347">
        <v>3</v>
      </c>
      <c r="D347" t="s">
        <v>571</v>
      </c>
      <c r="E347" s="2" t="s">
        <v>819</v>
      </c>
      <c r="F347" s="2" t="s">
        <v>263</v>
      </c>
      <c r="G347" s="7">
        <v>880000</v>
      </c>
      <c r="H347" s="7">
        <v>820500</v>
      </c>
      <c r="I347" s="7">
        <v>0</v>
      </c>
      <c r="J347" s="7">
        <v>0</v>
      </c>
      <c r="K347" s="7">
        <v>1355</v>
      </c>
      <c r="L347" s="7">
        <v>0</v>
      </c>
      <c r="M347" s="7">
        <v>0</v>
      </c>
      <c r="N347" s="7">
        <v>0</v>
      </c>
      <c r="O347" s="7">
        <v>0</v>
      </c>
      <c r="P347">
        <v>6</v>
      </c>
      <c r="Q347">
        <v>3</v>
      </c>
      <c r="R347">
        <v>10</v>
      </c>
      <c r="S347" s="1">
        <v>44007</v>
      </c>
      <c r="T347" s="1">
        <v>44007</v>
      </c>
      <c r="U347">
        <v>13771</v>
      </c>
      <c r="V347">
        <v>3500</v>
      </c>
      <c r="W347" t="s">
        <v>26</v>
      </c>
      <c r="X347" s="1">
        <v>44017</v>
      </c>
      <c r="Y347" s="1">
        <v>41475</v>
      </c>
    </row>
    <row r="348" spans="1:25" x14ac:dyDescent="0.25">
      <c r="A348">
        <v>347</v>
      </c>
      <c r="B348" t="s">
        <v>25</v>
      </c>
      <c r="C348">
        <v>3</v>
      </c>
      <c r="D348" t="s">
        <v>572</v>
      </c>
      <c r="E348" s="2" t="s">
        <v>820</v>
      </c>
      <c r="F348" s="2" t="s">
        <v>263</v>
      </c>
      <c r="G348" s="7">
        <v>591244</v>
      </c>
      <c r="H348" s="7">
        <v>540844</v>
      </c>
      <c r="I348" s="7">
        <v>0</v>
      </c>
      <c r="J348" s="7">
        <v>0</v>
      </c>
      <c r="K348" s="7">
        <v>894</v>
      </c>
      <c r="L348" s="7">
        <v>0</v>
      </c>
      <c r="M348" s="7">
        <v>0</v>
      </c>
      <c r="N348" s="7">
        <v>0</v>
      </c>
      <c r="O348" s="7">
        <v>0</v>
      </c>
      <c r="P348">
        <v>6</v>
      </c>
      <c r="Q348">
        <v>3</v>
      </c>
      <c r="R348">
        <v>10</v>
      </c>
      <c r="S348" s="1">
        <v>44007</v>
      </c>
      <c r="T348" s="1">
        <v>44007</v>
      </c>
      <c r="U348">
        <v>5272</v>
      </c>
      <c r="V348">
        <v>2800</v>
      </c>
      <c r="W348" t="s">
        <v>26</v>
      </c>
      <c r="X348" s="1">
        <v>44017</v>
      </c>
      <c r="Y348" s="1">
        <v>41475</v>
      </c>
    </row>
    <row r="349" spans="1:25" x14ac:dyDescent="0.25">
      <c r="A349">
        <v>348</v>
      </c>
      <c r="B349" t="s">
        <v>25</v>
      </c>
      <c r="C349">
        <v>3</v>
      </c>
      <c r="D349" t="s">
        <v>573</v>
      </c>
      <c r="E349" s="2" t="s">
        <v>821</v>
      </c>
      <c r="F349" s="2" t="s">
        <v>263</v>
      </c>
      <c r="G349" s="7">
        <v>230000</v>
      </c>
      <c r="H349" s="7">
        <v>199200</v>
      </c>
      <c r="I349" s="7">
        <v>0</v>
      </c>
      <c r="J349" s="7">
        <v>0</v>
      </c>
      <c r="K349" s="7">
        <v>331</v>
      </c>
      <c r="L349" s="7">
        <v>0</v>
      </c>
      <c r="M349" s="7">
        <v>0</v>
      </c>
      <c r="N349" s="7">
        <v>0</v>
      </c>
      <c r="O349" s="7">
        <v>0</v>
      </c>
      <c r="P349">
        <v>6</v>
      </c>
      <c r="Q349">
        <v>3</v>
      </c>
      <c r="R349">
        <v>10</v>
      </c>
      <c r="S349" s="1">
        <v>44007</v>
      </c>
      <c r="T349" s="1">
        <v>44007</v>
      </c>
      <c r="U349">
        <v>11319</v>
      </c>
      <c r="V349">
        <v>2200</v>
      </c>
      <c r="W349" t="s">
        <v>26</v>
      </c>
      <c r="X349" s="1">
        <v>44017</v>
      </c>
      <c r="Y349" s="1">
        <v>41475</v>
      </c>
    </row>
    <row r="350" spans="1:25" x14ac:dyDescent="0.25">
      <c r="A350">
        <v>349</v>
      </c>
      <c r="B350" t="s">
        <v>25</v>
      </c>
      <c r="C350">
        <v>3</v>
      </c>
      <c r="D350" t="s">
        <v>574</v>
      </c>
      <c r="E350" s="2" t="s">
        <v>31</v>
      </c>
      <c r="F350" s="2" t="s">
        <v>263</v>
      </c>
      <c r="G350" s="7">
        <v>1397465</v>
      </c>
      <c r="H350" s="7">
        <v>1215300</v>
      </c>
      <c r="I350" s="7">
        <v>0</v>
      </c>
      <c r="J350" s="7">
        <v>0</v>
      </c>
      <c r="K350" s="7">
        <v>2003</v>
      </c>
      <c r="L350" s="7">
        <v>0</v>
      </c>
      <c r="M350" s="7">
        <v>0</v>
      </c>
      <c r="N350" s="7">
        <v>0</v>
      </c>
      <c r="O350" s="7">
        <v>0</v>
      </c>
      <c r="P350">
        <v>6</v>
      </c>
      <c r="Q350">
        <v>3</v>
      </c>
      <c r="R350">
        <v>10</v>
      </c>
      <c r="S350" s="1">
        <v>44007</v>
      </c>
      <c r="T350" s="1">
        <v>44007</v>
      </c>
      <c r="U350">
        <v>12533</v>
      </c>
      <c r="V350">
        <v>3000</v>
      </c>
      <c r="W350" t="s">
        <v>26</v>
      </c>
      <c r="X350" s="1">
        <v>44017</v>
      </c>
      <c r="Y350" s="1">
        <v>41475</v>
      </c>
    </row>
    <row r="351" spans="1:25" x14ac:dyDescent="0.25">
      <c r="A351">
        <v>350</v>
      </c>
      <c r="B351" t="s">
        <v>25</v>
      </c>
      <c r="C351">
        <v>3</v>
      </c>
      <c r="D351" t="s">
        <v>575</v>
      </c>
      <c r="E351" s="2" t="s">
        <v>822</v>
      </c>
      <c r="F351" s="2" t="s">
        <v>263</v>
      </c>
      <c r="G351" s="7">
        <v>120000</v>
      </c>
      <c r="H351" s="7">
        <v>99600</v>
      </c>
      <c r="I351" s="7">
        <v>0</v>
      </c>
      <c r="J351" s="7">
        <v>0</v>
      </c>
      <c r="K351" s="7">
        <v>166</v>
      </c>
      <c r="L351" s="7">
        <v>0</v>
      </c>
      <c r="M351" s="7">
        <v>0</v>
      </c>
      <c r="N351" s="7">
        <v>0</v>
      </c>
      <c r="O351" s="7">
        <v>0</v>
      </c>
      <c r="P351">
        <v>6</v>
      </c>
      <c r="Q351">
        <v>3</v>
      </c>
      <c r="R351">
        <v>10</v>
      </c>
      <c r="S351" s="1">
        <v>44007</v>
      </c>
      <c r="T351" s="1">
        <v>44007</v>
      </c>
      <c r="U351">
        <v>3767</v>
      </c>
      <c r="V351">
        <v>1200</v>
      </c>
      <c r="W351" t="s">
        <v>26</v>
      </c>
      <c r="X351" s="1">
        <v>44017</v>
      </c>
      <c r="Y351" s="1">
        <v>41475</v>
      </c>
    </row>
    <row r="352" spans="1:25" x14ac:dyDescent="0.25">
      <c r="A352">
        <v>351</v>
      </c>
      <c r="B352" t="s">
        <v>25</v>
      </c>
      <c r="C352">
        <v>3</v>
      </c>
      <c r="D352" t="s">
        <v>576</v>
      </c>
      <c r="E352" s="2" t="s">
        <v>213</v>
      </c>
      <c r="F352" s="2" t="s">
        <v>263</v>
      </c>
      <c r="G352" s="7">
        <v>21440</v>
      </c>
      <c r="H352" s="7">
        <v>18840</v>
      </c>
      <c r="I352" s="7">
        <v>18840</v>
      </c>
      <c r="J352" s="7">
        <v>0</v>
      </c>
      <c r="K352" s="7">
        <v>32</v>
      </c>
      <c r="L352" s="7">
        <v>0</v>
      </c>
      <c r="M352" s="7">
        <v>0</v>
      </c>
      <c r="N352" s="7">
        <v>5</v>
      </c>
      <c r="O352" s="7">
        <v>0</v>
      </c>
      <c r="P352">
        <v>6</v>
      </c>
      <c r="Q352">
        <v>3</v>
      </c>
      <c r="R352">
        <v>10</v>
      </c>
      <c r="S352" s="1">
        <v>44007</v>
      </c>
      <c r="T352" s="1">
        <v>44007</v>
      </c>
      <c r="U352">
        <v>2598</v>
      </c>
      <c r="V352">
        <v>500</v>
      </c>
      <c r="W352" t="s">
        <v>26</v>
      </c>
      <c r="X352" s="1">
        <v>44017</v>
      </c>
      <c r="Y352" s="1">
        <v>41475</v>
      </c>
    </row>
    <row r="353" spans="1:25" x14ac:dyDescent="0.25">
      <c r="A353">
        <v>352</v>
      </c>
      <c r="B353" t="s">
        <v>25</v>
      </c>
      <c r="C353">
        <v>3</v>
      </c>
      <c r="D353" t="s">
        <v>577</v>
      </c>
      <c r="E353" s="2" t="s">
        <v>132</v>
      </c>
      <c r="F353" s="2" t="s">
        <v>263</v>
      </c>
      <c r="G353" s="7">
        <v>871400</v>
      </c>
      <c r="H353" s="7">
        <v>869600</v>
      </c>
      <c r="I353" s="7">
        <v>149600</v>
      </c>
      <c r="J353" s="7">
        <v>0</v>
      </c>
      <c r="K353" s="7">
        <v>1430</v>
      </c>
      <c r="L353" s="7">
        <v>0</v>
      </c>
      <c r="M353" s="7">
        <v>0</v>
      </c>
      <c r="N353" s="7">
        <v>41</v>
      </c>
      <c r="O353" s="7">
        <v>0</v>
      </c>
      <c r="P353">
        <v>6</v>
      </c>
      <c r="Q353">
        <v>3</v>
      </c>
      <c r="R353">
        <v>10</v>
      </c>
      <c r="S353" s="1">
        <v>44007</v>
      </c>
      <c r="T353" s="1">
        <v>44007</v>
      </c>
      <c r="U353">
        <v>1245</v>
      </c>
      <c r="V353">
        <v>100</v>
      </c>
      <c r="W353" t="s">
        <v>26</v>
      </c>
      <c r="X353" s="1">
        <v>44017</v>
      </c>
      <c r="Y353" s="1">
        <v>41475</v>
      </c>
    </row>
    <row r="354" spans="1:25" x14ac:dyDescent="0.25">
      <c r="A354">
        <v>353</v>
      </c>
      <c r="B354" t="s">
        <v>25</v>
      </c>
      <c r="C354">
        <v>3</v>
      </c>
      <c r="D354" t="s">
        <v>578</v>
      </c>
      <c r="E354" s="2" t="s">
        <v>823</v>
      </c>
      <c r="F354" s="2" t="s">
        <v>263</v>
      </c>
      <c r="G354" s="7">
        <v>2000000</v>
      </c>
      <c r="H354" s="7">
        <v>1904800</v>
      </c>
      <c r="I354" s="7">
        <v>0</v>
      </c>
      <c r="J354" s="7">
        <v>0</v>
      </c>
      <c r="K354" s="7">
        <v>3140</v>
      </c>
      <c r="L354" s="7">
        <v>0</v>
      </c>
      <c r="M354" s="7">
        <v>0</v>
      </c>
      <c r="N354" s="7">
        <v>0</v>
      </c>
      <c r="O354" s="7">
        <v>0</v>
      </c>
      <c r="P354">
        <v>6</v>
      </c>
      <c r="Q354">
        <v>3</v>
      </c>
      <c r="R354">
        <v>10</v>
      </c>
      <c r="S354" s="1">
        <v>44007</v>
      </c>
      <c r="T354" s="1">
        <v>44007</v>
      </c>
      <c r="U354">
        <v>30384</v>
      </c>
      <c r="V354">
        <v>5600</v>
      </c>
      <c r="W354" t="s">
        <v>26</v>
      </c>
      <c r="X354" s="1">
        <v>44017</v>
      </c>
      <c r="Y354" s="1">
        <v>41475</v>
      </c>
    </row>
    <row r="355" spans="1:25" x14ac:dyDescent="0.25">
      <c r="A355">
        <v>354</v>
      </c>
      <c r="B355" t="s">
        <v>25</v>
      </c>
      <c r="C355">
        <v>3</v>
      </c>
      <c r="D355" t="s">
        <v>579</v>
      </c>
      <c r="E355" s="2" t="s">
        <v>824</v>
      </c>
      <c r="F355" s="2" t="s">
        <v>263</v>
      </c>
      <c r="G355" s="7">
        <v>456193</v>
      </c>
      <c r="H355" s="7">
        <v>409393</v>
      </c>
      <c r="I355" s="7">
        <v>0</v>
      </c>
      <c r="J355" s="7">
        <v>0</v>
      </c>
      <c r="K355" s="7">
        <v>677</v>
      </c>
      <c r="L355" s="7">
        <v>0</v>
      </c>
      <c r="M355" s="7">
        <v>0</v>
      </c>
      <c r="N355" s="7">
        <v>0</v>
      </c>
      <c r="O355" s="7">
        <v>0</v>
      </c>
      <c r="P355">
        <v>6</v>
      </c>
      <c r="Q355">
        <v>3</v>
      </c>
      <c r="R355">
        <v>10</v>
      </c>
      <c r="S355" s="1">
        <v>44007</v>
      </c>
      <c r="T355" s="1">
        <v>44007</v>
      </c>
      <c r="U355">
        <v>11372</v>
      </c>
      <c r="V355">
        <v>2600</v>
      </c>
      <c r="W355" t="s">
        <v>26</v>
      </c>
      <c r="X355" s="1">
        <v>44017</v>
      </c>
      <c r="Y355" s="1">
        <v>41475</v>
      </c>
    </row>
    <row r="356" spans="1:25" x14ac:dyDescent="0.25">
      <c r="A356">
        <v>355</v>
      </c>
      <c r="B356" t="s">
        <v>25</v>
      </c>
      <c r="C356">
        <v>3</v>
      </c>
      <c r="D356" t="s">
        <v>580</v>
      </c>
      <c r="E356" s="2" t="s">
        <v>825</v>
      </c>
      <c r="F356" s="2" t="s">
        <v>263</v>
      </c>
      <c r="G356" s="7">
        <v>960000</v>
      </c>
      <c r="H356" s="7">
        <v>892000</v>
      </c>
      <c r="I356" s="7">
        <v>0</v>
      </c>
      <c r="J356" s="7">
        <v>0</v>
      </c>
      <c r="K356" s="7">
        <v>1473</v>
      </c>
      <c r="L356" s="7">
        <v>0</v>
      </c>
      <c r="M356" s="7">
        <v>0</v>
      </c>
      <c r="N356" s="7">
        <v>0</v>
      </c>
      <c r="O356" s="7">
        <v>0</v>
      </c>
      <c r="P356">
        <v>6</v>
      </c>
      <c r="Q356">
        <v>3</v>
      </c>
      <c r="R356">
        <v>10</v>
      </c>
      <c r="S356" s="1">
        <v>44007</v>
      </c>
      <c r="T356" s="1">
        <v>44007</v>
      </c>
      <c r="U356">
        <v>11261</v>
      </c>
      <c r="V356">
        <v>4000</v>
      </c>
      <c r="W356" t="s">
        <v>26</v>
      </c>
      <c r="X356" s="1">
        <v>44017</v>
      </c>
      <c r="Y356" s="1">
        <v>41475</v>
      </c>
    </row>
    <row r="357" spans="1:25" x14ac:dyDescent="0.25">
      <c r="A357">
        <v>356</v>
      </c>
      <c r="B357" t="s">
        <v>25</v>
      </c>
      <c r="C357">
        <v>3</v>
      </c>
      <c r="D357" t="s">
        <v>581</v>
      </c>
      <c r="E357" s="2" t="s">
        <v>210</v>
      </c>
      <c r="F357" s="2" t="s">
        <v>263</v>
      </c>
      <c r="G357" s="7">
        <v>1130000</v>
      </c>
      <c r="H357" s="7">
        <v>885017</v>
      </c>
      <c r="I357" s="7">
        <v>0</v>
      </c>
      <c r="J357" s="7">
        <v>0</v>
      </c>
      <c r="K357" s="7">
        <v>1455</v>
      </c>
      <c r="L357" s="7">
        <v>0</v>
      </c>
      <c r="M357" s="7">
        <v>0</v>
      </c>
      <c r="N357" s="7">
        <v>0</v>
      </c>
      <c r="O357" s="7">
        <v>0</v>
      </c>
      <c r="P357">
        <v>6</v>
      </c>
      <c r="Q357">
        <v>3</v>
      </c>
      <c r="R357">
        <v>10</v>
      </c>
      <c r="S357" s="1">
        <v>44007</v>
      </c>
      <c r="T357" s="1">
        <v>44007</v>
      </c>
      <c r="U357">
        <v>1257</v>
      </c>
      <c r="V357">
        <v>100</v>
      </c>
      <c r="W357" t="s">
        <v>26</v>
      </c>
      <c r="X357" s="1">
        <v>44017</v>
      </c>
      <c r="Y357" s="1">
        <v>41475</v>
      </c>
    </row>
    <row r="358" spans="1:25" x14ac:dyDescent="0.25">
      <c r="A358">
        <v>357</v>
      </c>
      <c r="B358" t="s">
        <v>25</v>
      </c>
      <c r="C358">
        <v>3</v>
      </c>
      <c r="D358" t="s">
        <v>582</v>
      </c>
      <c r="E358" s="2" t="s">
        <v>146</v>
      </c>
      <c r="F358" s="2" t="s">
        <v>263</v>
      </c>
      <c r="G358" s="7">
        <v>1893047</v>
      </c>
      <c r="H358" s="7">
        <v>1885747</v>
      </c>
      <c r="I358" s="7">
        <v>85747</v>
      </c>
      <c r="J358" s="7">
        <v>0</v>
      </c>
      <c r="K358" s="7">
        <v>3100</v>
      </c>
      <c r="L358" s="7">
        <v>0</v>
      </c>
      <c r="M358" s="7">
        <v>0</v>
      </c>
      <c r="N358" s="7">
        <v>24</v>
      </c>
      <c r="O358" s="7">
        <v>0</v>
      </c>
      <c r="P358">
        <v>6</v>
      </c>
      <c r="Q358">
        <v>3</v>
      </c>
      <c r="R358">
        <v>10</v>
      </c>
      <c r="S358" s="1">
        <v>44007</v>
      </c>
      <c r="T358" s="1">
        <v>44007</v>
      </c>
      <c r="U358">
        <v>7624</v>
      </c>
      <c r="V358">
        <v>100</v>
      </c>
      <c r="W358" t="s">
        <v>26</v>
      </c>
      <c r="X358" s="1">
        <v>44017</v>
      </c>
      <c r="Y358" s="1">
        <v>41475</v>
      </c>
    </row>
    <row r="359" spans="1:25" x14ac:dyDescent="0.25">
      <c r="A359">
        <v>358</v>
      </c>
      <c r="B359" t="s">
        <v>25</v>
      </c>
      <c r="C359">
        <v>3</v>
      </c>
      <c r="D359" t="s">
        <v>583</v>
      </c>
      <c r="E359" s="2" t="s">
        <v>82</v>
      </c>
      <c r="F359" s="2" t="s">
        <v>263</v>
      </c>
      <c r="G359" s="7">
        <v>150000</v>
      </c>
      <c r="H359" s="7">
        <v>146263</v>
      </c>
      <c r="I359" s="7">
        <v>0</v>
      </c>
      <c r="J359" s="7">
        <v>0</v>
      </c>
      <c r="K359" s="7">
        <v>241</v>
      </c>
      <c r="L359" s="7">
        <v>0</v>
      </c>
      <c r="M359" s="7">
        <v>0</v>
      </c>
      <c r="N359" s="7">
        <v>0</v>
      </c>
      <c r="O359" s="7">
        <v>0</v>
      </c>
      <c r="P359">
        <v>6</v>
      </c>
      <c r="Q359">
        <v>3</v>
      </c>
      <c r="R359">
        <v>10</v>
      </c>
      <c r="S359" s="1">
        <v>44007</v>
      </c>
      <c r="T359" s="1">
        <v>44007</v>
      </c>
      <c r="U359">
        <v>3826</v>
      </c>
      <c r="V359">
        <v>500</v>
      </c>
      <c r="W359" t="s">
        <v>26</v>
      </c>
      <c r="X359" s="1">
        <v>44017</v>
      </c>
      <c r="Y359" s="1">
        <v>41475</v>
      </c>
    </row>
    <row r="360" spans="1:25" x14ac:dyDescent="0.25">
      <c r="A360">
        <v>359</v>
      </c>
      <c r="B360" t="s">
        <v>25</v>
      </c>
      <c r="C360">
        <v>3</v>
      </c>
      <c r="D360" t="s">
        <v>584</v>
      </c>
      <c r="E360" s="2" t="s">
        <v>218</v>
      </c>
      <c r="F360" s="2" t="s">
        <v>263</v>
      </c>
      <c r="G360" s="7">
        <v>84400</v>
      </c>
      <c r="H360" s="7">
        <v>34000</v>
      </c>
      <c r="I360" s="7">
        <v>0</v>
      </c>
      <c r="J360" s="7">
        <v>0</v>
      </c>
      <c r="K360" s="7">
        <v>60</v>
      </c>
      <c r="L360" s="7">
        <v>0</v>
      </c>
      <c r="M360" s="7">
        <v>0</v>
      </c>
      <c r="N360" s="7">
        <v>0</v>
      </c>
      <c r="O360" s="7">
        <v>0</v>
      </c>
      <c r="P360">
        <v>6</v>
      </c>
      <c r="Q360">
        <v>3</v>
      </c>
      <c r="R360">
        <v>10</v>
      </c>
      <c r="S360" s="1">
        <v>44007</v>
      </c>
      <c r="T360" s="1">
        <v>44007</v>
      </c>
      <c r="U360">
        <v>12079</v>
      </c>
      <c r="V360">
        <v>2800</v>
      </c>
      <c r="W360" t="s">
        <v>26</v>
      </c>
      <c r="X360" s="1">
        <v>44017</v>
      </c>
      <c r="Y360" s="1">
        <v>41475</v>
      </c>
    </row>
    <row r="361" spans="1:25" x14ac:dyDescent="0.25">
      <c r="A361">
        <v>360</v>
      </c>
      <c r="B361" t="s">
        <v>25</v>
      </c>
      <c r="C361">
        <v>3</v>
      </c>
      <c r="D361" t="s">
        <v>585</v>
      </c>
      <c r="E361" s="2" t="s">
        <v>98</v>
      </c>
      <c r="F361" s="2" t="s">
        <v>263</v>
      </c>
      <c r="G361" s="7">
        <v>390800</v>
      </c>
      <c r="H361" s="7">
        <v>340400</v>
      </c>
      <c r="I361" s="7">
        <v>0</v>
      </c>
      <c r="J361" s="7">
        <v>0</v>
      </c>
      <c r="K361" s="7">
        <v>564</v>
      </c>
      <c r="L361" s="7">
        <v>0</v>
      </c>
      <c r="M361" s="7">
        <v>0</v>
      </c>
      <c r="N361" s="7">
        <v>0</v>
      </c>
      <c r="O361" s="7">
        <v>0</v>
      </c>
      <c r="P361">
        <v>6</v>
      </c>
      <c r="Q361">
        <v>3</v>
      </c>
      <c r="R361">
        <v>10</v>
      </c>
      <c r="S361" s="1">
        <v>44007</v>
      </c>
      <c r="T361" s="1">
        <v>44007</v>
      </c>
      <c r="U361">
        <v>9221</v>
      </c>
      <c r="V361">
        <v>2800</v>
      </c>
      <c r="W361" t="s">
        <v>26</v>
      </c>
      <c r="X361" s="1">
        <v>44017</v>
      </c>
      <c r="Y361" s="1">
        <v>41475</v>
      </c>
    </row>
    <row r="362" spans="1:25" x14ac:dyDescent="0.25">
      <c r="A362">
        <v>361</v>
      </c>
      <c r="B362" t="s">
        <v>25</v>
      </c>
      <c r="C362">
        <v>3</v>
      </c>
      <c r="D362" t="s">
        <v>586</v>
      </c>
      <c r="E362" s="2" t="s">
        <v>161</v>
      </c>
      <c r="F362" s="2" t="s">
        <v>263</v>
      </c>
      <c r="G362" s="7">
        <v>200000</v>
      </c>
      <c r="H362" s="7">
        <v>167700</v>
      </c>
      <c r="I362" s="7">
        <v>0</v>
      </c>
      <c r="J362" s="7">
        <v>0</v>
      </c>
      <c r="K362" s="7">
        <v>279</v>
      </c>
      <c r="L362" s="7">
        <v>0</v>
      </c>
      <c r="M362" s="7">
        <v>0</v>
      </c>
      <c r="N362" s="7">
        <v>0</v>
      </c>
      <c r="O362" s="7">
        <v>0</v>
      </c>
      <c r="P362">
        <v>6</v>
      </c>
      <c r="Q362">
        <v>3</v>
      </c>
      <c r="R362">
        <v>10</v>
      </c>
      <c r="S362" s="1">
        <v>44007</v>
      </c>
      <c r="T362" s="1">
        <v>44007</v>
      </c>
      <c r="U362">
        <v>7092</v>
      </c>
      <c r="V362">
        <v>1900</v>
      </c>
      <c r="W362" t="s">
        <v>26</v>
      </c>
      <c r="X362" s="1">
        <v>44017</v>
      </c>
      <c r="Y362" s="1">
        <v>41475</v>
      </c>
    </row>
    <row r="363" spans="1:25" x14ac:dyDescent="0.25">
      <c r="A363">
        <v>362</v>
      </c>
      <c r="B363" t="s">
        <v>25</v>
      </c>
      <c r="C363">
        <v>3</v>
      </c>
      <c r="D363" t="s">
        <v>587</v>
      </c>
      <c r="E363" s="2" t="s">
        <v>826</v>
      </c>
      <c r="F363" s="2" t="s">
        <v>263</v>
      </c>
      <c r="G363" s="7">
        <v>1000000</v>
      </c>
      <c r="H363" s="7">
        <v>836000</v>
      </c>
      <c r="I363" s="7">
        <v>0</v>
      </c>
      <c r="J363" s="7">
        <v>0</v>
      </c>
      <c r="K363" s="7">
        <v>1391</v>
      </c>
      <c r="L363" s="7">
        <v>0</v>
      </c>
      <c r="M363" s="7">
        <v>0</v>
      </c>
      <c r="N363" s="7">
        <v>0</v>
      </c>
      <c r="O363" s="7">
        <v>0</v>
      </c>
      <c r="P363">
        <v>6</v>
      </c>
      <c r="Q363">
        <v>3</v>
      </c>
      <c r="R363">
        <v>10</v>
      </c>
      <c r="S363" s="1">
        <v>44007</v>
      </c>
      <c r="T363" s="1">
        <v>44007</v>
      </c>
      <c r="U363">
        <v>57421</v>
      </c>
      <c r="V363">
        <v>10000</v>
      </c>
      <c r="W363" t="s">
        <v>26</v>
      </c>
      <c r="X363" s="1">
        <v>44017</v>
      </c>
      <c r="Y363" s="1">
        <v>41475</v>
      </c>
    </row>
    <row r="364" spans="1:25" x14ac:dyDescent="0.25">
      <c r="A364">
        <v>363</v>
      </c>
      <c r="B364" t="s">
        <v>25</v>
      </c>
      <c r="C364">
        <v>3</v>
      </c>
      <c r="D364" t="s">
        <v>588</v>
      </c>
      <c r="E364" s="2" t="s">
        <v>97</v>
      </c>
      <c r="F364" s="2" t="s">
        <v>263</v>
      </c>
      <c r="G364" s="7">
        <v>90000</v>
      </c>
      <c r="H364" s="7">
        <v>74700</v>
      </c>
      <c r="I364" s="7">
        <v>0</v>
      </c>
      <c r="J364" s="7">
        <v>0</v>
      </c>
      <c r="K364" s="7">
        <v>124</v>
      </c>
      <c r="L364" s="7">
        <v>0</v>
      </c>
      <c r="M364" s="7">
        <v>0</v>
      </c>
      <c r="N364" s="7">
        <v>0</v>
      </c>
      <c r="O364" s="7">
        <v>0</v>
      </c>
      <c r="P364">
        <v>6</v>
      </c>
      <c r="Q364">
        <v>3</v>
      </c>
      <c r="R364">
        <v>10</v>
      </c>
      <c r="S364" s="1">
        <v>44007</v>
      </c>
      <c r="T364" s="1">
        <v>44007</v>
      </c>
      <c r="U364">
        <v>1871</v>
      </c>
      <c r="V364">
        <v>900</v>
      </c>
      <c r="W364" t="s">
        <v>26</v>
      </c>
      <c r="X364" s="1">
        <v>44017</v>
      </c>
      <c r="Y364" s="1">
        <v>41475</v>
      </c>
    </row>
    <row r="365" spans="1:25" x14ac:dyDescent="0.25">
      <c r="A365">
        <v>364</v>
      </c>
      <c r="B365" t="s">
        <v>25</v>
      </c>
      <c r="C365">
        <v>3</v>
      </c>
      <c r="D365" t="s">
        <v>589</v>
      </c>
      <c r="E365" s="2" t="s">
        <v>827</v>
      </c>
      <c r="F365" s="2" t="s">
        <v>263</v>
      </c>
      <c r="G365" s="7">
        <v>800000</v>
      </c>
      <c r="H365" s="7">
        <v>748800</v>
      </c>
      <c r="I365" s="7">
        <v>0</v>
      </c>
      <c r="J365" s="7">
        <v>0</v>
      </c>
      <c r="K365" s="7">
        <v>1236</v>
      </c>
      <c r="L365" s="7">
        <v>0</v>
      </c>
      <c r="M365" s="7">
        <v>0</v>
      </c>
      <c r="N365" s="7">
        <v>0</v>
      </c>
      <c r="O365" s="7">
        <v>0</v>
      </c>
      <c r="P365">
        <v>6</v>
      </c>
      <c r="Q365">
        <v>3</v>
      </c>
      <c r="R365">
        <v>10</v>
      </c>
      <c r="S365" s="1">
        <v>44007</v>
      </c>
      <c r="T365" s="1">
        <v>44007</v>
      </c>
      <c r="U365">
        <v>30126</v>
      </c>
      <c r="V365">
        <v>3200</v>
      </c>
      <c r="W365" t="s">
        <v>26</v>
      </c>
      <c r="X365" s="1">
        <v>44017</v>
      </c>
      <c r="Y365" s="1">
        <v>41475</v>
      </c>
    </row>
    <row r="366" spans="1:25" x14ac:dyDescent="0.25">
      <c r="A366">
        <v>365</v>
      </c>
      <c r="B366" t="s">
        <v>25</v>
      </c>
      <c r="C366">
        <v>3</v>
      </c>
      <c r="D366" t="s">
        <v>590</v>
      </c>
      <c r="E366" s="2" t="s">
        <v>828</v>
      </c>
      <c r="F366" s="2" t="s">
        <v>263</v>
      </c>
      <c r="G366" s="7">
        <v>380000</v>
      </c>
      <c r="H366" s="7">
        <v>307700</v>
      </c>
      <c r="I366" s="7">
        <v>0</v>
      </c>
      <c r="J366" s="7">
        <v>0</v>
      </c>
      <c r="K366" s="7">
        <v>509</v>
      </c>
      <c r="L366" s="7">
        <v>0</v>
      </c>
      <c r="M366" s="7">
        <v>0</v>
      </c>
      <c r="N366" s="7">
        <v>0</v>
      </c>
      <c r="O366" s="7">
        <v>0</v>
      </c>
      <c r="P366">
        <v>6</v>
      </c>
      <c r="Q366">
        <v>3</v>
      </c>
      <c r="R366">
        <v>10</v>
      </c>
      <c r="S366" s="1">
        <v>44007</v>
      </c>
      <c r="T366" s="1">
        <v>44007</v>
      </c>
      <c r="U366">
        <v>8169</v>
      </c>
      <c r="V366">
        <v>1900</v>
      </c>
      <c r="W366" t="s">
        <v>26</v>
      </c>
      <c r="X366" s="1">
        <v>44017</v>
      </c>
      <c r="Y366" s="1">
        <v>41475</v>
      </c>
    </row>
    <row r="367" spans="1:25" x14ac:dyDescent="0.25">
      <c r="A367">
        <v>366</v>
      </c>
      <c r="B367" t="s">
        <v>25</v>
      </c>
      <c r="C367">
        <v>3</v>
      </c>
      <c r="D367" t="s">
        <v>591</v>
      </c>
      <c r="E367" s="2" t="s">
        <v>61</v>
      </c>
      <c r="F367" s="2" t="s">
        <v>263</v>
      </c>
      <c r="G367" s="7">
        <v>579772</v>
      </c>
      <c r="H367" s="7">
        <v>522172</v>
      </c>
      <c r="I367" s="7">
        <v>0</v>
      </c>
      <c r="J367" s="7">
        <v>0</v>
      </c>
      <c r="K367" s="7">
        <v>864</v>
      </c>
      <c r="L367" s="7">
        <v>0</v>
      </c>
      <c r="M367" s="7">
        <v>0</v>
      </c>
      <c r="N367" s="7">
        <v>0</v>
      </c>
      <c r="O367" s="7">
        <v>0</v>
      </c>
      <c r="P367">
        <v>6</v>
      </c>
      <c r="Q367">
        <v>3</v>
      </c>
      <c r="R367">
        <v>10</v>
      </c>
      <c r="S367" s="1">
        <v>44007</v>
      </c>
      <c r="T367" s="1">
        <v>44007</v>
      </c>
      <c r="U367">
        <v>28925</v>
      </c>
      <c r="V367">
        <v>3200</v>
      </c>
      <c r="W367" t="s">
        <v>26</v>
      </c>
      <c r="X367" s="1">
        <v>44017</v>
      </c>
      <c r="Y367" s="1">
        <v>41475</v>
      </c>
    </row>
    <row r="368" spans="1:25" x14ac:dyDescent="0.25">
      <c r="A368">
        <v>367</v>
      </c>
      <c r="B368" t="s">
        <v>25</v>
      </c>
      <c r="C368">
        <v>3</v>
      </c>
      <c r="D368" t="s">
        <v>592</v>
      </c>
      <c r="E368" s="2" t="s">
        <v>829</v>
      </c>
      <c r="F368" s="2" t="s">
        <v>263</v>
      </c>
      <c r="G368" s="7">
        <v>1700000</v>
      </c>
      <c r="H368" s="7">
        <v>1684200</v>
      </c>
      <c r="I368" s="7">
        <v>0</v>
      </c>
      <c r="J368" s="7">
        <v>0</v>
      </c>
      <c r="K368" s="7">
        <v>2769</v>
      </c>
      <c r="L368" s="7">
        <v>0</v>
      </c>
      <c r="M368" s="7">
        <v>0</v>
      </c>
      <c r="N368" s="7">
        <v>0</v>
      </c>
      <c r="O368" s="7">
        <v>0</v>
      </c>
      <c r="P368">
        <v>6</v>
      </c>
      <c r="Q368">
        <v>3</v>
      </c>
      <c r="R368">
        <v>10</v>
      </c>
      <c r="S368" s="1">
        <v>44007</v>
      </c>
      <c r="T368" s="1">
        <v>44007</v>
      </c>
      <c r="U368">
        <v>18483</v>
      </c>
      <c r="V368">
        <v>100</v>
      </c>
      <c r="W368" t="s">
        <v>26</v>
      </c>
      <c r="X368" s="1">
        <v>44017</v>
      </c>
      <c r="Y368" s="1">
        <v>41475</v>
      </c>
    </row>
    <row r="369" spans="1:25" x14ac:dyDescent="0.25">
      <c r="A369">
        <v>368</v>
      </c>
      <c r="B369" t="s">
        <v>25</v>
      </c>
      <c r="C369">
        <v>3</v>
      </c>
      <c r="D369" t="s">
        <v>593</v>
      </c>
      <c r="E369" s="2" t="s">
        <v>830</v>
      </c>
      <c r="F369" s="2" t="s">
        <v>263</v>
      </c>
      <c r="G369" s="7">
        <v>379400</v>
      </c>
      <c r="H369" s="7">
        <v>356600</v>
      </c>
      <c r="I369" s="7">
        <v>0</v>
      </c>
      <c r="J369" s="7">
        <v>0</v>
      </c>
      <c r="K369" s="7">
        <v>586</v>
      </c>
      <c r="L369" s="7">
        <v>0</v>
      </c>
      <c r="M369" s="7">
        <v>0</v>
      </c>
      <c r="N369" s="7">
        <v>0</v>
      </c>
      <c r="O369" s="7">
        <v>0</v>
      </c>
      <c r="P369">
        <v>6</v>
      </c>
      <c r="Q369">
        <v>3</v>
      </c>
      <c r="R369">
        <v>10</v>
      </c>
      <c r="S369" s="1">
        <v>44007</v>
      </c>
      <c r="T369" s="1">
        <v>44007</v>
      </c>
      <c r="U369">
        <v>3353</v>
      </c>
      <c r="V369">
        <v>100</v>
      </c>
      <c r="W369" t="s">
        <v>26</v>
      </c>
      <c r="X369" s="1">
        <v>44017</v>
      </c>
      <c r="Y369" s="1">
        <v>41475</v>
      </c>
    </row>
    <row r="370" spans="1:25" x14ac:dyDescent="0.25">
      <c r="A370">
        <v>369</v>
      </c>
      <c r="B370" t="s">
        <v>25</v>
      </c>
      <c r="C370">
        <v>3</v>
      </c>
      <c r="D370" t="s">
        <v>869</v>
      </c>
      <c r="E370" s="2" t="s">
        <v>199</v>
      </c>
      <c r="F370" s="2" t="s">
        <v>263</v>
      </c>
      <c r="G370" s="7">
        <v>1877371</v>
      </c>
      <c r="H370" s="7">
        <v>1869836</v>
      </c>
      <c r="I370" s="7">
        <v>69836</v>
      </c>
      <c r="J370" s="7">
        <v>0</v>
      </c>
      <c r="K370" s="7">
        <v>8279</v>
      </c>
      <c r="L370" s="7">
        <v>0</v>
      </c>
      <c r="M370" s="7">
        <v>0</v>
      </c>
      <c r="N370" s="7">
        <v>19</v>
      </c>
      <c r="O370" s="7">
        <v>0</v>
      </c>
      <c r="P370">
        <v>6</v>
      </c>
      <c r="Q370">
        <v>3</v>
      </c>
      <c r="R370">
        <v>10</v>
      </c>
      <c r="S370" s="1">
        <v>44007</v>
      </c>
      <c r="T370" s="1">
        <v>44007</v>
      </c>
      <c r="U370">
        <v>2195</v>
      </c>
      <c r="V370">
        <v>5400</v>
      </c>
      <c r="W370" t="s">
        <v>26</v>
      </c>
      <c r="X370" s="1">
        <v>44017</v>
      </c>
      <c r="Y370" s="1">
        <v>41475</v>
      </c>
    </row>
    <row r="371" spans="1:25" x14ac:dyDescent="0.25">
      <c r="A371">
        <v>370</v>
      </c>
      <c r="B371" t="s">
        <v>25</v>
      </c>
      <c r="C371">
        <v>3</v>
      </c>
      <c r="D371" t="s">
        <v>594</v>
      </c>
      <c r="E371" s="2" t="s">
        <v>831</v>
      </c>
      <c r="F371" s="2" t="s">
        <v>263</v>
      </c>
      <c r="G371" s="7">
        <v>495600</v>
      </c>
      <c r="H371" s="7">
        <v>445200</v>
      </c>
      <c r="I371" s="7">
        <v>0</v>
      </c>
      <c r="J371" s="7">
        <v>0</v>
      </c>
      <c r="K371" s="7">
        <v>736</v>
      </c>
      <c r="L371" s="7">
        <v>0</v>
      </c>
      <c r="M371" s="7">
        <v>0</v>
      </c>
      <c r="N371" s="7">
        <v>0</v>
      </c>
      <c r="O371" s="7">
        <v>0</v>
      </c>
      <c r="P371">
        <v>6</v>
      </c>
      <c r="Q371">
        <v>3</v>
      </c>
      <c r="R371">
        <v>10</v>
      </c>
      <c r="S371" s="1">
        <v>44007</v>
      </c>
      <c r="T371" s="1">
        <v>44007</v>
      </c>
      <c r="U371">
        <v>49180</v>
      </c>
      <c r="V371">
        <v>2800</v>
      </c>
      <c r="W371" t="s">
        <v>26</v>
      </c>
      <c r="X371" s="1">
        <v>44017</v>
      </c>
      <c r="Y371" s="1">
        <v>41475</v>
      </c>
    </row>
    <row r="372" spans="1:25" x14ac:dyDescent="0.25">
      <c r="A372">
        <v>371</v>
      </c>
      <c r="B372" t="s">
        <v>25</v>
      </c>
      <c r="C372">
        <v>3</v>
      </c>
      <c r="D372" t="s">
        <v>595</v>
      </c>
      <c r="E372" s="2" t="s">
        <v>832</v>
      </c>
      <c r="F372" s="2" t="s">
        <v>263</v>
      </c>
      <c r="G372" s="7">
        <v>267076</v>
      </c>
      <c r="H372" s="7">
        <v>231076</v>
      </c>
      <c r="I372" s="7">
        <v>0</v>
      </c>
      <c r="J372" s="7">
        <v>0</v>
      </c>
      <c r="K372" s="7">
        <v>383</v>
      </c>
      <c r="L372" s="7">
        <v>0</v>
      </c>
      <c r="M372" s="7">
        <v>0</v>
      </c>
      <c r="N372" s="7">
        <v>0</v>
      </c>
      <c r="O372" s="7">
        <v>0</v>
      </c>
      <c r="P372">
        <v>6</v>
      </c>
      <c r="Q372">
        <v>3</v>
      </c>
      <c r="R372">
        <v>10</v>
      </c>
      <c r="S372" s="1">
        <v>44007</v>
      </c>
      <c r="T372" s="1">
        <v>44007</v>
      </c>
      <c r="U372">
        <v>6695</v>
      </c>
      <c r="V372">
        <v>2000</v>
      </c>
      <c r="W372" t="s">
        <v>26</v>
      </c>
      <c r="X372" s="1">
        <v>44017</v>
      </c>
      <c r="Y372" s="1">
        <v>41475</v>
      </c>
    </row>
    <row r="373" spans="1:25" x14ac:dyDescent="0.25">
      <c r="A373">
        <v>372</v>
      </c>
      <c r="B373" t="s">
        <v>25</v>
      </c>
      <c r="C373">
        <v>3</v>
      </c>
      <c r="D373" t="s">
        <v>596</v>
      </c>
      <c r="E373" s="2" t="s">
        <v>833</v>
      </c>
      <c r="F373" s="2" t="s">
        <v>263</v>
      </c>
      <c r="G373" s="7">
        <v>133500</v>
      </c>
      <c r="H373" s="7">
        <v>99300</v>
      </c>
      <c r="I373" s="7">
        <v>0</v>
      </c>
      <c r="J373" s="7">
        <v>0</v>
      </c>
      <c r="K373" s="7">
        <v>166</v>
      </c>
      <c r="L373" s="7">
        <v>0</v>
      </c>
      <c r="M373" s="7">
        <v>0</v>
      </c>
      <c r="N373" s="7">
        <v>0</v>
      </c>
      <c r="O373" s="7">
        <v>0</v>
      </c>
      <c r="P373">
        <v>6</v>
      </c>
      <c r="Q373">
        <v>3</v>
      </c>
      <c r="R373">
        <v>10</v>
      </c>
      <c r="S373" s="1">
        <v>44007</v>
      </c>
      <c r="T373" s="1">
        <v>44007</v>
      </c>
      <c r="U373">
        <v>17943</v>
      </c>
      <c r="V373">
        <v>1900</v>
      </c>
      <c r="W373" t="s">
        <v>26</v>
      </c>
      <c r="X373" s="1">
        <v>44017</v>
      </c>
      <c r="Y373" s="1">
        <v>41475</v>
      </c>
    </row>
    <row r="374" spans="1:25" x14ac:dyDescent="0.25">
      <c r="A374">
        <v>373</v>
      </c>
      <c r="B374" t="s">
        <v>25</v>
      </c>
      <c r="C374">
        <v>3</v>
      </c>
      <c r="D374" t="s">
        <v>597</v>
      </c>
      <c r="E374" s="2" t="s">
        <v>111</v>
      </c>
      <c r="F374" s="2" t="s">
        <v>263</v>
      </c>
      <c r="G374" s="7">
        <v>1715200</v>
      </c>
      <c r="H374" s="7">
        <v>1625200</v>
      </c>
      <c r="I374" s="7">
        <v>0</v>
      </c>
      <c r="J374" s="7">
        <v>0</v>
      </c>
      <c r="K374" s="7">
        <v>2680</v>
      </c>
      <c r="L374" s="7">
        <v>0</v>
      </c>
      <c r="M374" s="7">
        <v>0</v>
      </c>
      <c r="N374" s="7">
        <v>0</v>
      </c>
      <c r="O374" s="7">
        <v>0</v>
      </c>
      <c r="P374">
        <v>6</v>
      </c>
      <c r="Q374">
        <v>3</v>
      </c>
      <c r="R374">
        <v>10</v>
      </c>
      <c r="S374" s="1">
        <v>44007</v>
      </c>
      <c r="T374" s="1">
        <v>44007</v>
      </c>
      <c r="U374">
        <v>28645</v>
      </c>
      <c r="V374">
        <v>5000</v>
      </c>
      <c r="W374" t="s">
        <v>26</v>
      </c>
      <c r="X374" s="1">
        <v>44017</v>
      </c>
      <c r="Y374" s="1">
        <v>41475</v>
      </c>
    </row>
    <row r="375" spans="1:25" x14ac:dyDescent="0.25">
      <c r="A375">
        <v>374</v>
      </c>
      <c r="B375" t="s">
        <v>25</v>
      </c>
      <c r="C375">
        <v>3</v>
      </c>
      <c r="D375" t="s">
        <v>903</v>
      </c>
      <c r="E375" s="2" t="s">
        <v>953</v>
      </c>
      <c r="F375" s="2" t="s">
        <v>263</v>
      </c>
      <c r="G375" s="7">
        <v>1030000</v>
      </c>
      <c r="H375" s="7">
        <v>1006865</v>
      </c>
      <c r="I375" s="7">
        <v>0</v>
      </c>
      <c r="J375" s="7">
        <v>0</v>
      </c>
      <c r="K375" s="7">
        <v>11973</v>
      </c>
      <c r="L375" s="7">
        <v>0</v>
      </c>
      <c r="M375" s="7">
        <v>0</v>
      </c>
      <c r="N375" s="7">
        <v>0</v>
      </c>
      <c r="O375" s="7">
        <v>0</v>
      </c>
      <c r="P375">
        <v>6</v>
      </c>
      <c r="Q375">
        <v>3</v>
      </c>
      <c r="R375">
        <v>10</v>
      </c>
      <c r="S375" s="1">
        <v>44007</v>
      </c>
      <c r="T375" s="1">
        <v>44007</v>
      </c>
      <c r="U375">
        <v>4200</v>
      </c>
      <c r="V375">
        <v>3200</v>
      </c>
      <c r="W375" t="s">
        <v>26</v>
      </c>
      <c r="X375" s="1">
        <v>44017</v>
      </c>
      <c r="Y375" s="1">
        <v>41475</v>
      </c>
    </row>
    <row r="376" spans="1:25" x14ac:dyDescent="0.25">
      <c r="A376">
        <v>375</v>
      </c>
      <c r="B376" t="s">
        <v>25</v>
      </c>
      <c r="C376">
        <v>3</v>
      </c>
      <c r="D376" t="s">
        <v>598</v>
      </c>
      <c r="E376" s="2" t="s">
        <v>834</v>
      </c>
      <c r="F376" s="2" t="s">
        <v>263</v>
      </c>
      <c r="G376" s="7">
        <v>147480</v>
      </c>
      <c r="H376" s="7">
        <v>145680</v>
      </c>
      <c r="I376" s="7">
        <v>0</v>
      </c>
      <c r="J376" s="7">
        <v>0</v>
      </c>
      <c r="K376" s="7">
        <v>240</v>
      </c>
      <c r="L376" s="7">
        <v>0</v>
      </c>
      <c r="M376" s="7">
        <v>0</v>
      </c>
      <c r="N376" s="7">
        <v>0</v>
      </c>
      <c r="O376" s="7">
        <v>0</v>
      </c>
      <c r="P376">
        <v>6</v>
      </c>
      <c r="Q376">
        <v>3</v>
      </c>
      <c r="R376">
        <v>10</v>
      </c>
      <c r="S376" s="1">
        <v>44007</v>
      </c>
      <c r="T376" s="1">
        <v>44007</v>
      </c>
      <c r="U376">
        <v>3601</v>
      </c>
      <c r="V376">
        <v>100</v>
      </c>
      <c r="W376" t="s">
        <v>26</v>
      </c>
      <c r="X376" s="1">
        <v>44017</v>
      </c>
      <c r="Y376" s="1">
        <v>41475</v>
      </c>
    </row>
    <row r="377" spans="1:25" x14ac:dyDescent="0.25">
      <c r="A377">
        <v>376</v>
      </c>
      <c r="B377" t="s">
        <v>25</v>
      </c>
      <c r="C377">
        <v>3</v>
      </c>
      <c r="D377" t="s">
        <v>599</v>
      </c>
      <c r="E377" s="2" t="s">
        <v>177</v>
      </c>
      <c r="F377" s="2" t="s">
        <v>263</v>
      </c>
      <c r="G377" s="7">
        <v>217536</v>
      </c>
      <c r="H377" s="7">
        <v>215736</v>
      </c>
      <c r="I377" s="7">
        <v>215736</v>
      </c>
      <c r="J377" s="7">
        <v>0</v>
      </c>
      <c r="K377" s="7">
        <v>355</v>
      </c>
      <c r="L377" s="7">
        <v>0</v>
      </c>
      <c r="M377" s="7">
        <v>0</v>
      </c>
      <c r="N377" s="7">
        <v>59</v>
      </c>
      <c r="O377" s="7">
        <v>0</v>
      </c>
      <c r="P377">
        <v>6</v>
      </c>
      <c r="Q377">
        <v>3</v>
      </c>
      <c r="R377">
        <v>10</v>
      </c>
      <c r="S377" s="1">
        <v>44007</v>
      </c>
      <c r="T377" s="1">
        <v>44007</v>
      </c>
      <c r="U377">
        <v>7821</v>
      </c>
      <c r="V377">
        <v>100</v>
      </c>
      <c r="W377" t="s">
        <v>26</v>
      </c>
      <c r="X377" s="1">
        <v>44017</v>
      </c>
      <c r="Y377" s="1">
        <v>41475</v>
      </c>
    </row>
    <row r="378" spans="1:25" x14ac:dyDescent="0.25">
      <c r="A378">
        <v>377</v>
      </c>
      <c r="B378" t="s">
        <v>25</v>
      </c>
      <c r="C378">
        <v>3</v>
      </c>
      <c r="D378" t="s">
        <v>899</v>
      </c>
      <c r="E378" s="2" t="s">
        <v>185</v>
      </c>
      <c r="F378" s="2" t="s">
        <v>263</v>
      </c>
      <c r="G378" s="7">
        <v>114692</v>
      </c>
      <c r="H378" s="7">
        <v>87921</v>
      </c>
      <c r="I378" s="7">
        <v>0</v>
      </c>
      <c r="J378" s="7">
        <v>0</v>
      </c>
      <c r="K378" s="7">
        <v>147</v>
      </c>
      <c r="L378" s="7">
        <v>0</v>
      </c>
      <c r="M378" s="7">
        <v>0</v>
      </c>
      <c r="N378" s="7">
        <v>0</v>
      </c>
      <c r="O378" s="7">
        <v>0</v>
      </c>
      <c r="P378">
        <v>6</v>
      </c>
      <c r="Q378">
        <v>3</v>
      </c>
      <c r="R378">
        <v>10</v>
      </c>
      <c r="S378" s="1">
        <v>44007</v>
      </c>
      <c r="T378" s="1">
        <v>44007</v>
      </c>
      <c r="U378">
        <v>1271</v>
      </c>
      <c r="V378">
        <v>1500</v>
      </c>
      <c r="W378" t="s">
        <v>26</v>
      </c>
      <c r="X378" s="1">
        <v>44017</v>
      </c>
      <c r="Y378" s="1">
        <v>41475</v>
      </c>
    </row>
    <row r="379" spans="1:25" x14ac:dyDescent="0.25">
      <c r="A379">
        <v>378</v>
      </c>
      <c r="B379" t="s">
        <v>25</v>
      </c>
      <c r="C379">
        <v>3</v>
      </c>
      <c r="D379" t="s">
        <v>901</v>
      </c>
      <c r="E379" s="2" t="s">
        <v>952</v>
      </c>
      <c r="F379" s="2" t="s">
        <v>263</v>
      </c>
      <c r="G379" s="7">
        <v>461143</v>
      </c>
      <c r="H379" s="7">
        <v>461143</v>
      </c>
      <c r="I379" s="7">
        <v>77143</v>
      </c>
      <c r="J379" s="7">
        <v>0</v>
      </c>
      <c r="K379" s="7">
        <v>4698</v>
      </c>
      <c r="L379" s="7">
        <v>0</v>
      </c>
      <c r="M379" s="7">
        <v>0</v>
      </c>
      <c r="N379" s="7">
        <v>21</v>
      </c>
      <c r="O379" s="7">
        <v>0</v>
      </c>
      <c r="P379">
        <v>6</v>
      </c>
      <c r="Q379">
        <v>3</v>
      </c>
      <c r="R379">
        <v>10</v>
      </c>
      <c r="S379" s="1">
        <v>44007</v>
      </c>
      <c r="T379" s="1">
        <v>44007</v>
      </c>
      <c r="U379">
        <v>170</v>
      </c>
      <c r="V379">
        <v>2700</v>
      </c>
      <c r="W379" t="s">
        <v>26</v>
      </c>
      <c r="X379" s="1">
        <v>44017</v>
      </c>
      <c r="Y379" s="1">
        <v>41475</v>
      </c>
    </row>
    <row r="380" spans="1:25" x14ac:dyDescent="0.25">
      <c r="A380">
        <v>379</v>
      </c>
      <c r="B380" t="s">
        <v>25</v>
      </c>
      <c r="C380">
        <v>3</v>
      </c>
      <c r="D380" t="s">
        <v>600</v>
      </c>
      <c r="E380" s="2" t="s">
        <v>81</v>
      </c>
      <c r="F380" s="2" t="s">
        <v>263</v>
      </c>
      <c r="G380" s="7">
        <v>876000</v>
      </c>
      <c r="H380" s="7">
        <v>804000</v>
      </c>
      <c r="I380" s="7">
        <v>0</v>
      </c>
      <c r="J380" s="7">
        <v>0</v>
      </c>
      <c r="K380" s="7">
        <v>1328</v>
      </c>
      <c r="L380" s="7">
        <v>0</v>
      </c>
      <c r="M380" s="7">
        <v>0</v>
      </c>
      <c r="N380" s="7">
        <v>0</v>
      </c>
      <c r="O380" s="7">
        <v>0</v>
      </c>
      <c r="P380">
        <v>6</v>
      </c>
      <c r="Q380">
        <v>3</v>
      </c>
      <c r="R380">
        <v>10</v>
      </c>
      <c r="S380" s="1">
        <v>44007</v>
      </c>
      <c r="T380" s="1">
        <v>44007</v>
      </c>
      <c r="U380">
        <v>30827</v>
      </c>
      <c r="V380">
        <v>4000</v>
      </c>
      <c r="W380" t="s">
        <v>26</v>
      </c>
      <c r="X380" s="1">
        <v>44017</v>
      </c>
      <c r="Y380" s="1">
        <v>41475</v>
      </c>
    </row>
    <row r="381" spans="1:25" x14ac:dyDescent="0.25">
      <c r="A381">
        <v>380</v>
      </c>
      <c r="B381" t="s">
        <v>25</v>
      </c>
      <c r="C381">
        <v>3</v>
      </c>
      <c r="D381" t="s">
        <v>601</v>
      </c>
      <c r="E381" s="2" t="s">
        <v>835</v>
      </c>
      <c r="F381" s="2" t="s">
        <v>263</v>
      </c>
      <c r="G381" s="7">
        <v>69500</v>
      </c>
      <c r="H381" s="7">
        <v>67700</v>
      </c>
      <c r="I381" s="7">
        <v>0</v>
      </c>
      <c r="J381" s="7">
        <v>0</v>
      </c>
      <c r="K381" s="7">
        <v>111</v>
      </c>
      <c r="L381" s="7">
        <v>0</v>
      </c>
      <c r="M381" s="7">
        <v>0</v>
      </c>
      <c r="N381" s="7">
        <v>0</v>
      </c>
      <c r="O381" s="7">
        <v>0</v>
      </c>
      <c r="P381">
        <v>6</v>
      </c>
      <c r="Q381">
        <v>3</v>
      </c>
      <c r="R381">
        <v>10</v>
      </c>
      <c r="S381" s="1">
        <v>44007</v>
      </c>
      <c r="T381" s="1">
        <v>44007</v>
      </c>
      <c r="U381">
        <v>4837</v>
      </c>
      <c r="V381">
        <v>100</v>
      </c>
      <c r="W381" t="s">
        <v>26</v>
      </c>
      <c r="X381" s="1">
        <v>44017</v>
      </c>
      <c r="Y381" s="1">
        <v>41475</v>
      </c>
    </row>
    <row r="382" spans="1:25" x14ac:dyDescent="0.25">
      <c r="A382">
        <v>381</v>
      </c>
      <c r="B382" t="s">
        <v>25</v>
      </c>
      <c r="C382">
        <v>3</v>
      </c>
      <c r="D382" t="s">
        <v>602</v>
      </c>
      <c r="E382" s="2" t="s">
        <v>165</v>
      </c>
      <c r="F382" s="2" t="s">
        <v>263</v>
      </c>
      <c r="G382" s="7">
        <v>225000</v>
      </c>
      <c r="H382" s="7">
        <v>135000</v>
      </c>
      <c r="I382" s="7">
        <v>0</v>
      </c>
      <c r="J382" s="7">
        <v>0</v>
      </c>
      <c r="K382" s="7">
        <v>230</v>
      </c>
      <c r="L382" s="7">
        <v>0</v>
      </c>
      <c r="M382" s="7">
        <v>0</v>
      </c>
      <c r="N382" s="7">
        <v>0</v>
      </c>
      <c r="O382" s="7">
        <v>0</v>
      </c>
      <c r="P382">
        <v>6</v>
      </c>
      <c r="Q382">
        <v>3</v>
      </c>
      <c r="R382">
        <v>10</v>
      </c>
      <c r="S382" s="1">
        <v>44007</v>
      </c>
      <c r="T382" s="1">
        <v>44007</v>
      </c>
      <c r="U382">
        <v>30970</v>
      </c>
      <c r="V382">
        <v>5000</v>
      </c>
      <c r="W382" t="s">
        <v>26</v>
      </c>
      <c r="X382" s="1">
        <v>44017</v>
      </c>
      <c r="Y382" s="1">
        <v>41475</v>
      </c>
    </row>
    <row r="383" spans="1:25" x14ac:dyDescent="0.25">
      <c r="A383">
        <v>382</v>
      </c>
      <c r="B383" t="s">
        <v>25</v>
      </c>
      <c r="C383">
        <v>3</v>
      </c>
      <c r="D383" t="s">
        <v>928</v>
      </c>
      <c r="E383" s="2" t="s">
        <v>971</v>
      </c>
      <c r="F383" s="2" t="s">
        <v>263</v>
      </c>
      <c r="G383" s="7">
        <v>1798400</v>
      </c>
      <c r="H383" s="7">
        <v>1701863</v>
      </c>
      <c r="I383" s="7">
        <v>0</v>
      </c>
      <c r="J383" s="7">
        <v>0</v>
      </c>
      <c r="K383" s="7">
        <v>2805</v>
      </c>
      <c r="L383" s="7">
        <v>0</v>
      </c>
      <c r="M383" s="7">
        <v>0</v>
      </c>
      <c r="N383" s="7">
        <v>0</v>
      </c>
      <c r="O383" s="7">
        <v>0</v>
      </c>
      <c r="P383">
        <v>6</v>
      </c>
      <c r="Q383">
        <v>3</v>
      </c>
      <c r="R383">
        <v>10</v>
      </c>
      <c r="S383" s="1">
        <v>44007</v>
      </c>
      <c r="T383" s="1">
        <v>44007</v>
      </c>
      <c r="U383">
        <v>4617</v>
      </c>
      <c r="V383">
        <v>5600</v>
      </c>
      <c r="W383" t="s">
        <v>26</v>
      </c>
      <c r="X383" s="1">
        <v>44017</v>
      </c>
      <c r="Y383" s="1">
        <v>41475</v>
      </c>
    </row>
    <row r="384" spans="1:25" x14ac:dyDescent="0.25">
      <c r="A384">
        <v>383</v>
      </c>
      <c r="B384" t="s">
        <v>25</v>
      </c>
      <c r="C384">
        <v>3</v>
      </c>
      <c r="D384" t="s">
        <v>603</v>
      </c>
      <c r="E384" s="2" t="s">
        <v>207</v>
      </c>
      <c r="F384" s="2" t="s">
        <v>263</v>
      </c>
      <c r="G384" s="7">
        <v>219160</v>
      </c>
      <c r="H384" s="7">
        <v>217360</v>
      </c>
      <c r="I384" s="7">
        <v>217360</v>
      </c>
      <c r="J384" s="7">
        <v>0</v>
      </c>
      <c r="K384" s="7">
        <v>357</v>
      </c>
      <c r="L384" s="7">
        <v>0</v>
      </c>
      <c r="M384" s="7">
        <v>0</v>
      </c>
      <c r="N384" s="7">
        <v>60</v>
      </c>
      <c r="O384" s="7">
        <v>0</v>
      </c>
      <c r="P384">
        <v>6</v>
      </c>
      <c r="Q384">
        <v>3</v>
      </c>
      <c r="R384">
        <v>10</v>
      </c>
      <c r="S384" s="1">
        <v>44007</v>
      </c>
      <c r="T384" s="1">
        <v>44007</v>
      </c>
      <c r="U384">
        <v>7290</v>
      </c>
      <c r="V384">
        <v>100</v>
      </c>
      <c r="W384" t="s">
        <v>26</v>
      </c>
      <c r="X384" s="1">
        <v>44017</v>
      </c>
      <c r="Y384" s="1">
        <v>41475</v>
      </c>
    </row>
    <row r="385" spans="1:25" x14ac:dyDescent="0.25">
      <c r="A385">
        <v>384</v>
      </c>
      <c r="B385" t="s">
        <v>25</v>
      </c>
      <c r="C385">
        <v>3</v>
      </c>
      <c r="D385" t="s">
        <v>604</v>
      </c>
      <c r="E385" s="2" t="s">
        <v>836</v>
      </c>
      <c r="F385" s="2" t="s">
        <v>263</v>
      </c>
      <c r="G385" s="7">
        <v>115100</v>
      </c>
      <c r="H385" s="7">
        <v>79100</v>
      </c>
      <c r="I385" s="7">
        <v>9100</v>
      </c>
      <c r="J385" s="7">
        <v>0</v>
      </c>
      <c r="K385" s="7">
        <v>133</v>
      </c>
      <c r="L385" s="7">
        <v>0</v>
      </c>
      <c r="M385" s="7">
        <v>0</v>
      </c>
      <c r="N385" s="7">
        <v>3</v>
      </c>
      <c r="O385" s="7">
        <v>0</v>
      </c>
      <c r="P385">
        <v>6</v>
      </c>
      <c r="Q385">
        <v>3</v>
      </c>
      <c r="R385">
        <v>10</v>
      </c>
      <c r="S385" s="1">
        <v>44007</v>
      </c>
      <c r="T385" s="1">
        <v>44007</v>
      </c>
      <c r="U385">
        <v>6158</v>
      </c>
      <c r="V385">
        <v>2000</v>
      </c>
      <c r="W385" t="s">
        <v>26</v>
      </c>
      <c r="X385" s="1">
        <v>44017</v>
      </c>
      <c r="Y385" s="1">
        <v>41475</v>
      </c>
    </row>
    <row r="386" spans="1:25" x14ac:dyDescent="0.25">
      <c r="A386">
        <v>385</v>
      </c>
      <c r="B386" t="s">
        <v>25</v>
      </c>
      <c r="C386">
        <v>3</v>
      </c>
      <c r="D386" t="s">
        <v>605</v>
      </c>
      <c r="E386" s="2" t="s">
        <v>54</v>
      </c>
      <c r="F386" s="2" t="s">
        <v>263</v>
      </c>
      <c r="G386" s="7">
        <v>78166.5</v>
      </c>
      <c r="H386" s="7">
        <v>45026.5</v>
      </c>
      <c r="I386" s="7">
        <v>0</v>
      </c>
      <c r="J386" s="7">
        <v>0</v>
      </c>
      <c r="K386" s="7">
        <v>77</v>
      </c>
      <c r="L386" s="7">
        <v>0</v>
      </c>
      <c r="M386" s="7">
        <v>0</v>
      </c>
      <c r="N386" s="7">
        <v>0</v>
      </c>
      <c r="O386" s="7">
        <v>0</v>
      </c>
      <c r="P386">
        <v>6</v>
      </c>
      <c r="Q386">
        <v>3</v>
      </c>
      <c r="R386">
        <v>10</v>
      </c>
      <c r="S386" s="1">
        <v>44007</v>
      </c>
      <c r="T386" s="1">
        <v>44007</v>
      </c>
      <c r="U386">
        <v>6994</v>
      </c>
      <c r="V386">
        <v>1900</v>
      </c>
      <c r="W386" t="s">
        <v>26</v>
      </c>
      <c r="X386" s="1">
        <v>44017</v>
      </c>
      <c r="Y386" s="1">
        <v>41475</v>
      </c>
    </row>
    <row r="387" spans="1:25" x14ac:dyDescent="0.25">
      <c r="A387">
        <v>386</v>
      </c>
      <c r="B387" t="s">
        <v>25</v>
      </c>
      <c r="C387">
        <v>3</v>
      </c>
      <c r="D387" t="s">
        <v>606</v>
      </c>
      <c r="E387" s="2" t="s">
        <v>837</v>
      </c>
      <c r="F387" s="2" t="s">
        <v>263</v>
      </c>
      <c r="G387" s="7">
        <v>389200</v>
      </c>
      <c r="H387" s="7">
        <v>338800</v>
      </c>
      <c r="I387" s="7">
        <v>0</v>
      </c>
      <c r="J387" s="7">
        <v>0</v>
      </c>
      <c r="K387" s="7">
        <v>562</v>
      </c>
      <c r="L387" s="7">
        <v>0</v>
      </c>
      <c r="M387" s="7">
        <v>0</v>
      </c>
      <c r="N387" s="7">
        <v>0</v>
      </c>
      <c r="O387" s="7">
        <v>0</v>
      </c>
      <c r="P387">
        <v>6</v>
      </c>
      <c r="Q387">
        <v>3</v>
      </c>
      <c r="R387">
        <v>10</v>
      </c>
      <c r="S387" s="1">
        <v>44007</v>
      </c>
      <c r="T387" s="1">
        <v>44007</v>
      </c>
      <c r="U387">
        <v>18672</v>
      </c>
      <c r="V387">
        <v>2800</v>
      </c>
      <c r="W387" t="s">
        <v>26</v>
      </c>
      <c r="X387" s="1">
        <v>44017</v>
      </c>
      <c r="Y387" s="1">
        <v>41475</v>
      </c>
    </row>
    <row r="388" spans="1:25" x14ac:dyDescent="0.25">
      <c r="A388">
        <v>387</v>
      </c>
      <c r="B388" t="s">
        <v>25</v>
      </c>
      <c r="C388">
        <v>3</v>
      </c>
      <c r="D388" t="s">
        <v>607</v>
      </c>
      <c r="E388" s="2" t="s">
        <v>169</v>
      </c>
      <c r="F388" s="2" t="s">
        <v>263</v>
      </c>
      <c r="G388" s="7">
        <v>484774</v>
      </c>
      <c r="H388" s="7">
        <v>482974</v>
      </c>
      <c r="I388" s="7">
        <v>92974</v>
      </c>
      <c r="J388" s="7">
        <v>0</v>
      </c>
      <c r="K388" s="7">
        <v>794</v>
      </c>
      <c r="L388" s="7">
        <v>0</v>
      </c>
      <c r="M388" s="7">
        <v>0</v>
      </c>
      <c r="N388" s="7">
        <v>25</v>
      </c>
      <c r="O388" s="7">
        <v>0</v>
      </c>
      <c r="P388">
        <v>6</v>
      </c>
      <c r="Q388">
        <v>3</v>
      </c>
      <c r="R388">
        <v>10</v>
      </c>
      <c r="S388" s="1">
        <v>44007</v>
      </c>
      <c r="T388" s="1">
        <v>44007</v>
      </c>
      <c r="U388">
        <v>3144</v>
      </c>
      <c r="V388">
        <v>100</v>
      </c>
      <c r="W388" t="s">
        <v>26</v>
      </c>
      <c r="X388" s="1">
        <v>44017</v>
      </c>
      <c r="Y388" s="1">
        <v>41475</v>
      </c>
    </row>
    <row r="389" spans="1:25" x14ac:dyDescent="0.25">
      <c r="A389">
        <v>388</v>
      </c>
      <c r="B389" t="s">
        <v>25</v>
      </c>
      <c r="C389">
        <v>3</v>
      </c>
      <c r="D389" t="s">
        <v>608</v>
      </c>
      <c r="E389" s="2" t="s">
        <v>838</v>
      </c>
      <c r="F389" s="2" t="s">
        <v>263</v>
      </c>
      <c r="G389" s="7">
        <v>330002</v>
      </c>
      <c r="H389" s="7">
        <v>292834</v>
      </c>
      <c r="I389" s="7">
        <v>0</v>
      </c>
      <c r="J389" s="7">
        <v>0</v>
      </c>
      <c r="K389" s="7">
        <v>485</v>
      </c>
      <c r="L389" s="7">
        <v>0</v>
      </c>
      <c r="M389" s="7">
        <v>0</v>
      </c>
      <c r="N389" s="7">
        <v>0</v>
      </c>
      <c r="O389" s="7">
        <v>0</v>
      </c>
      <c r="P389">
        <v>6</v>
      </c>
      <c r="Q389">
        <v>3</v>
      </c>
      <c r="R389">
        <v>10</v>
      </c>
      <c r="S389" s="1">
        <v>44007</v>
      </c>
      <c r="T389" s="1">
        <v>44007</v>
      </c>
      <c r="U389">
        <v>3303</v>
      </c>
      <c r="V389">
        <v>2300</v>
      </c>
      <c r="W389" t="s">
        <v>26</v>
      </c>
      <c r="X389" s="1">
        <v>44017</v>
      </c>
      <c r="Y389" s="1">
        <v>41475</v>
      </c>
    </row>
    <row r="390" spans="1:25" x14ac:dyDescent="0.25">
      <c r="A390">
        <v>389</v>
      </c>
      <c r="B390" t="s">
        <v>25</v>
      </c>
      <c r="C390">
        <v>3</v>
      </c>
      <c r="D390" t="s">
        <v>876</v>
      </c>
      <c r="E390" s="2" t="s">
        <v>78</v>
      </c>
      <c r="F390" s="2" t="s">
        <v>263</v>
      </c>
      <c r="G390" s="7">
        <v>255398.5</v>
      </c>
      <c r="H390" s="7">
        <v>213856.5</v>
      </c>
      <c r="I390" s="7">
        <v>13856.5</v>
      </c>
      <c r="J390" s="7">
        <v>0</v>
      </c>
      <c r="K390" s="7">
        <v>356</v>
      </c>
      <c r="L390" s="7">
        <v>0</v>
      </c>
      <c r="M390" s="7">
        <v>0</v>
      </c>
      <c r="N390" s="7">
        <v>5</v>
      </c>
      <c r="O390" s="7">
        <v>0</v>
      </c>
      <c r="P390">
        <v>6</v>
      </c>
      <c r="Q390">
        <v>3</v>
      </c>
      <c r="R390">
        <v>10</v>
      </c>
      <c r="S390" s="1">
        <v>44007</v>
      </c>
      <c r="T390" s="1">
        <v>44007</v>
      </c>
      <c r="U390">
        <v>2574</v>
      </c>
      <c r="V390">
        <v>2800</v>
      </c>
      <c r="W390" t="s">
        <v>26</v>
      </c>
      <c r="X390" s="1">
        <v>44017</v>
      </c>
      <c r="Y390" s="1">
        <v>41475</v>
      </c>
    </row>
    <row r="391" spans="1:25" x14ac:dyDescent="0.25">
      <c r="A391">
        <v>390</v>
      </c>
      <c r="B391" t="s">
        <v>25</v>
      </c>
      <c r="C391">
        <v>3</v>
      </c>
      <c r="D391" t="s">
        <v>609</v>
      </c>
      <c r="E391" s="2" t="s">
        <v>839</v>
      </c>
      <c r="F391" s="2" t="s">
        <v>263</v>
      </c>
      <c r="G391" s="7">
        <v>317200</v>
      </c>
      <c r="H391" s="7">
        <v>275800</v>
      </c>
      <c r="I391" s="7">
        <v>0</v>
      </c>
      <c r="J391" s="7">
        <v>0</v>
      </c>
      <c r="K391" s="7">
        <v>457</v>
      </c>
      <c r="L391" s="7">
        <v>0</v>
      </c>
      <c r="M391" s="7">
        <v>0</v>
      </c>
      <c r="N391" s="7">
        <v>0</v>
      </c>
      <c r="O391" s="7">
        <v>0</v>
      </c>
      <c r="P391">
        <v>6</v>
      </c>
      <c r="Q391">
        <v>3</v>
      </c>
      <c r="R391">
        <v>10</v>
      </c>
      <c r="S391" s="1">
        <v>44007</v>
      </c>
      <c r="T391" s="1">
        <v>44007</v>
      </c>
      <c r="U391">
        <v>20605</v>
      </c>
      <c r="V391">
        <v>2300</v>
      </c>
      <c r="W391" t="s">
        <v>26</v>
      </c>
      <c r="X391" s="1">
        <v>44017</v>
      </c>
      <c r="Y391" s="1">
        <v>41475</v>
      </c>
    </row>
    <row r="392" spans="1:25" x14ac:dyDescent="0.25">
      <c r="A392">
        <v>391</v>
      </c>
      <c r="B392" t="s">
        <v>25</v>
      </c>
      <c r="C392">
        <v>3</v>
      </c>
      <c r="D392" t="s">
        <v>610</v>
      </c>
      <c r="E392" s="2" t="s">
        <v>88</v>
      </c>
      <c r="F392" s="2" t="s">
        <v>263</v>
      </c>
      <c r="G392" s="7">
        <v>400200</v>
      </c>
      <c r="H392" s="7">
        <v>396400</v>
      </c>
      <c r="I392" s="7">
        <v>26400</v>
      </c>
      <c r="J392" s="7">
        <v>0</v>
      </c>
      <c r="K392" s="7">
        <v>655</v>
      </c>
      <c r="L392" s="7">
        <v>0</v>
      </c>
      <c r="M392" s="7">
        <v>0</v>
      </c>
      <c r="N392" s="7">
        <v>8</v>
      </c>
      <c r="O392" s="7">
        <v>0</v>
      </c>
      <c r="P392">
        <v>6</v>
      </c>
      <c r="Q392">
        <v>3</v>
      </c>
      <c r="R392">
        <v>10</v>
      </c>
      <c r="S392" s="1">
        <v>44007</v>
      </c>
      <c r="T392" s="1">
        <v>44007</v>
      </c>
      <c r="U392">
        <v>8508</v>
      </c>
      <c r="V392">
        <v>2100</v>
      </c>
      <c r="W392" t="s">
        <v>26</v>
      </c>
      <c r="X392" s="1">
        <v>44017</v>
      </c>
      <c r="Y392" s="1">
        <v>41475</v>
      </c>
    </row>
    <row r="393" spans="1:25" x14ac:dyDescent="0.25">
      <c r="A393">
        <v>392</v>
      </c>
      <c r="B393" t="s">
        <v>25</v>
      </c>
      <c r="C393">
        <v>3</v>
      </c>
      <c r="D393" t="s">
        <v>611</v>
      </c>
      <c r="E393" s="2" t="s">
        <v>87</v>
      </c>
      <c r="F393" s="2" t="s">
        <v>263</v>
      </c>
      <c r="G393" s="7">
        <v>278000</v>
      </c>
      <c r="H393" s="7">
        <v>242000</v>
      </c>
      <c r="I393" s="7">
        <v>0</v>
      </c>
      <c r="J393" s="7">
        <v>0</v>
      </c>
      <c r="K393" s="7">
        <v>401</v>
      </c>
      <c r="L393" s="7">
        <v>0</v>
      </c>
      <c r="M393" s="7">
        <v>0</v>
      </c>
      <c r="N393" s="7">
        <v>0</v>
      </c>
      <c r="O393" s="7">
        <v>0</v>
      </c>
      <c r="P393">
        <v>6</v>
      </c>
      <c r="Q393">
        <v>3</v>
      </c>
      <c r="R393">
        <v>10</v>
      </c>
      <c r="S393" s="1">
        <v>44007</v>
      </c>
      <c r="T393" s="1">
        <v>44007</v>
      </c>
      <c r="U393">
        <v>8849</v>
      </c>
      <c r="V393">
        <v>2000</v>
      </c>
      <c r="W393" t="s">
        <v>26</v>
      </c>
      <c r="X393" s="1">
        <v>44017</v>
      </c>
      <c r="Y393" s="1">
        <v>41475</v>
      </c>
    </row>
    <row r="394" spans="1:25" x14ac:dyDescent="0.25">
      <c r="A394">
        <v>393</v>
      </c>
      <c r="B394" t="s">
        <v>25</v>
      </c>
      <c r="C394">
        <v>3</v>
      </c>
      <c r="D394" t="s">
        <v>612</v>
      </c>
      <c r="E394" s="2" t="s">
        <v>134</v>
      </c>
      <c r="F394" s="2" t="s">
        <v>263</v>
      </c>
      <c r="G394" s="7">
        <v>901800</v>
      </c>
      <c r="H394" s="7">
        <v>833700</v>
      </c>
      <c r="I394" s="7">
        <v>3700</v>
      </c>
      <c r="J394" s="7">
        <v>0</v>
      </c>
      <c r="K394" s="7">
        <v>1377</v>
      </c>
      <c r="L394" s="7">
        <v>0</v>
      </c>
      <c r="M394" s="7">
        <v>0</v>
      </c>
      <c r="N394" s="7">
        <v>2</v>
      </c>
      <c r="O394" s="7">
        <v>0</v>
      </c>
      <c r="P394">
        <v>6</v>
      </c>
      <c r="Q394">
        <v>3</v>
      </c>
      <c r="R394">
        <v>10</v>
      </c>
      <c r="S394" s="1">
        <v>44007</v>
      </c>
      <c r="T394" s="1">
        <v>44007</v>
      </c>
      <c r="U394">
        <v>26845</v>
      </c>
      <c r="V394">
        <v>4000</v>
      </c>
      <c r="W394" t="s">
        <v>26</v>
      </c>
      <c r="X394" s="1">
        <v>44017</v>
      </c>
      <c r="Y394" s="1">
        <v>41475</v>
      </c>
    </row>
    <row r="395" spans="1:25" x14ac:dyDescent="0.25">
      <c r="A395">
        <v>394</v>
      </c>
      <c r="B395" t="s">
        <v>25</v>
      </c>
      <c r="C395">
        <v>3</v>
      </c>
      <c r="D395" t="s">
        <v>613</v>
      </c>
      <c r="E395" s="2" t="s">
        <v>34</v>
      </c>
      <c r="F395" s="2" t="s">
        <v>263</v>
      </c>
      <c r="G395" s="7">
        <v>76800</v>
      </c>
      <c r="H395" s="7">
        <v>55200</v>
      </c>
      <c r="I395" s="7">
        <v>0</v>
      </c>
      <c r="J395" s="7">
        <v>0</v>
      </c>
      <c r="K395" s="7">
        <v>93</v>
      </c>
      <c r="L395" s="7">
        <v>0</v>
      </c>
      <c r="M395" s="7">
        <v>0</v>
      </c>
      <c r="N395" s="7">
        <v>0</v>
      </c>
      <c r="O395" s="7">
        <v>0</v>
      </c>
      <c r="P395">
        <v>6</v>
      </c>
      <c r="Q395">
        <v>3</v>
      </c>
      <c r="R395">
        <v>10</v>
      </c>
      <c r="S395" s="1">
        <v>44007</v>
      </c>
      <c r="T395" s="1">
        <v>44007</v>
      </c>
      <c r="U395">
        <v>6346</v>
      </c>
      <c r="V395">
        <v>1200</v>
      </c>
      <c r="W395" t="s">
        <v>26</v>
      </c>
      <c r="X395" s="1">
        <v>44017</v>
      </c>
      <c r="Y395" s="1">
        <v>41475</v>
      </c>
    </row>
    <row r="396" spans="1:25" x14ac:dyDescent="0.25">
      <c r="A396">
        <v>395</v>
      </c>
      <c r="B396" t="s">
        <v>25</v>
      </c>
      <c r="C396">
        <v>3</v>
      </c>
      <c r="D396" t="s">
        <v>614</v>
      </c>
      <c r="E396" s="2" t="s">
        <v>840</v>
      </c>
      <c r="F396" s="2" t="s">
        <v>263</v>
      </c>
      <c r="G396" s="7">
        <v>70125</v>
      </c>
      <c r="H396" s="7">
        <v>68325</v>
      </c>
      <c r="I396" s="7">
        <v>0</v>
      </c>
      <c r="J396" s="7">
        <v>0</v>
      </c>
      <c r="K396" s="7">
        <v>112</v>
      </c>
      <c r="L396" s="7">
        <v>0</v>
      </c>
      <c r="M396" s="7">
        <v>0</v>
      </c>
      <c r="N396" s="7">
        <v>0</v>
      </c>
      <c r="O396" s="7">
        <v>0</v>
      </c>
      <c r="P396">
        <v>6</v>
      </c>
      <c r="Q396">
        <v>3</v>
      </c>
      <c r="R396">
        <v>10</v>
      </c>
      <c r="S396" s="1">
        <v>44007</v>
      </c>
      <c r="T396" s="1">
        <v>44007</v>
      </c>
      <c r="U396">
        <v>4127</v>
      </c>
      <c r="V396">
        <v>100</v>
      </c>
      <c r="W396" t="s">
        <v>26</v>
      </c>
      <c r="X396" s="1">
        <v>44017</v>
      </c>
      <c r="Y396" s="1">
        <v>41475</v>
      </c>
    </row>
    <row r="397" spans="1:25" x14ac:dyDescent="0.25">
      <c r="A397">
        <v>396</v>
      </c>
      <c r="B397" t="s">
        <v>25</v>
      </c>
      <c r="C397">
        <v>3</v>
      </c>
      <c r="D397" t="s">
        <v>898</v>
      </c>
      <c r="E397" s="2" t="s">
        <v>147</v>
      </c>
      <c r="F397" s="2" t="s">
        <v>263</v>
      </c>
      <c r="G397" s="7">
        <v>1188964</v>
      </c>
      <c r="H397" s="7">
        <v>1188964</v>
      </c>
      <c r="I397" s="7">
        <v>108964</v>
      </c>
      <c r="J397" s="7">
        <v>0</v>
      </c>
      <c r="K397" s="7">
        <v>26336</v>
      </c>
      <c r="L397" s="7">
        <v>0</v>
      </c>
      <c r="M397" s="7">
        <v>0</v>
      </c>
      <c r="N397" s="7">
        <v>30</v>
      </c>
      <c r="O397" s="7">
        <v>0</v>
      </c>
      <c r="P397">
        <v>6</v>
      </c>
      <c r="Q397">
        <v>3</v>
      </c>
      <c r="R397">
        <v>10</v>
      </c>
      <c r="S397" s="1">
        <v>44007</v>
      </c>
      <c r="T397" s="1">
        <v>44007</v>
      </c>
      <c r="U397">
        <v>486</v>
      </c>
      <c r="V397">
        <v>3400</v>
      </c>
      <c r="W397" t="s">
        <v>26</v>
      </c>
      <c r="X397" s="1">
        <v>44017</v>
      </c>
      <c r="Y397" s="1">
        <v>41475</v>
      </c>
    </row>
    <row r="398" spans="1:25" x14ac:dyDescent="0.25">
      <c r="A398">
        <v>397</v>
      </c>
      <c r="B398" t="s">
        <v>25</v>
      </c>
      <c r="C398">
        <v>3</v>
      </c>
      <c r="D398" t="s">
        <v>615</v>
      </c>
      <c r="E398" s="2" t="s">
        <v>841</v>
      </c>
      <c r="F398" s="2" t="s">
        <v>263</v>
      </c>
      <c r="G398" s="7">
        <v>552000</v>
      </c>
      <c r="H398" s="7">
        <v>480000</v>
      </c>
      <c r="I398" s="7">
        <v>0</v>
      </c>
      <c r="J398" s="7">
        <v>0</v>
      </c>
      <c r="K398" s="7">
        <v>796</v>
      </c>
      <c r="L398" s="7">
        <v>0</v>
      </c>
      <c r="M398" s="7">
        <v>0</v>
      </c>
      <c r="N398" s="7">
        <v>0</v>
      </c>
      <c r="O398" s="7">
        <v>0</v>
      </c>
      <c r="P398">
        <v>6</v>
      </c>
      <c r="Q398">
        <v>3</v>
      </c>
      <c r="R398">
        <v>10</v>
      </c>
      <c r="S398" s="1">
        <v>44007</v>
      </c>
      <c r="T398" s="1">
        <v>44007</v>
      </c>
      <c r="U398">
        <v>25762</v>
      </c>
      <c r="V398">
        <v>4000</v>
      </c>
      <c r="W398" t="s">
        <v>26</v>
      </c>
      <c r="X398" s="1">
        <v>44017</v>
      </c>
      <c r="Y398" s="1">
        <v>41475</v>
      </c>
    </row>
    <row r="399" spans="1:25" x14ac:dyDescent="0.25">
      <c r="A399">
        <v>398</v>
      </c>
      <c r="B399" t="s">
        <v>25</v>
      </c>
      <c r="C399">
        <v>3</v>
      </c>
      <c r="D399" t="s">
        <v>867</v>
      </c>
      <c r="E399" s="2" t="s">
        <v>103</v>
      </c>
      <c r="F399" s="2" t="s">
        <v>263</v>
      </c>
      <c r="G399" s="7">
        <v>502498</v>
      </c>
      <c r="H399" s="7">
        <v>502498</v>
      </c>
      <c r="I399" s="7">
        <v>202498</v>
      </c>
      <c r="J399" s="7">
        <v>32661</v>
      </c>
      <c r="K399" s="7">
        <v>48619</v>
      </c>
      <c r="L399" s="7">
        <v>0</v>
      </c>
      <c r="M399" s="7">
        <v>0</v>
      </c>
      <c r="N399" s="7">
        <v>55</v>
      </c>
      <c r="O399" s="7">
        <v>0</v>
      </c>
      <c r="P399">
        <v>6</v>
      </c>
      <c r="Q399">
        <v>3</v>
      </c>
      <c r="R399">
        <v>10</v>
      </c>
      <c r="S399" s="1">
        <v>44007</v>
      </c>
      <c r="T399" s="1">
        <v>44007</v>
      </c>
      <c r="U399">
        <v>1345</v>
      </c>
      <c r="V399">
        <v>2000</v>
      </c>
      <c r="W399" t="s">
        <v>26</v>
      </c>
      <c r="X399" s="1">
        <v>44017</v>
      </c>
      <c r="Y399" s="1">
        <v>41475</v>
      </c>
    </row>
    <row r="400" spans="1:25" x14ac:dyDescent="0.25">
      <c r="A400">
        <v>399</v>
      </c>
      <c r="B400" t="s">
        <v>25</v>
      </c>
      <c r="C400">
        <v>3</v>
      </c>
      <c r="D400" t="s">
        <v>616</v>
      </c>
      <c r="E400" s="2" t="s">
        <v>110</v>
      </c>
      <c r="F400" s="2" t="s">
        <v>263</v>
      </c>
      <c r="G400" s="7">
        <v>24392</v>
      </c>
      <c r="H400" s="7">
        <v>2533</v>
      </c>
      <c r="I400" s="7">
        <v>2533</v>
      </c>
      <c r="J400" s="7">
        <v>0</v>
      </c>
      <c r="K400" s="7">
        <v>6</v>
      </c>
      <c r="L400" s="7">
        <v>0</v>
      </c>
      <c r="M400" s="7">
        <v>0</v>
      </c>
      <c r="N400" s="7">
        <v>1</v>
      </c>
      <c r="O400" s="7">
        <v>0</v>
      </c>
      <c r="P400">
        <v>6</v>
      </c>
      <c r="Q400">
        <v>3</v>
      </c>
      <c r="R400">
        <v>10</v>
      </c>
      <c r="S400" s="1">
        <v>44007</v>
      </c>
      <c r="T400" s="1">
        <v>44007</v>
      </c>
      <c r="U400">
        <v>4664</v>
      </c>
      <c r="V400">
        <v>1400</v>
      </c>
      <c r="W400" t="s">
        <v>26</v>
      </c>
      <c r="X400" s="1">
        <v>44017</v>
      </c>
      <c r="Y400" s="1">
        <v>41475</v>
      </c>
    </row>
    <row r="401" spans="1:25" x14ac:dyDescent="0.25">
      <c r="A401">
        <v>400</v>
      </c>
      <c r="B401" t="s">
        <v>25</v>
      </c>
      <c r="C401">
        <v>3</v>
      </c>
      <c r="D401" t="s">
        <v>617</v>
      </c>
      <c r="E401" s="2" t="s">
        <v>63</v>
      </c>
      <c r="F401" s="2" t="s">
        <v>263</v>
      </c>
      <c r="G401" s="7">
        <v>297105</v>
      </c>
      <c r="H401" s="7">
        <v>251387</v>
      </c>
      <c r="I401" s="7">
        <v>0</v>
      </c>
      <c r="J401" s="7">
        <v>0</v>
      </c>
      <c r="K401" s="7">
        <v>417</v>
      </c>
      <c r="L401" s="7">
        <v>0</v>
      </c>
      <c r="M401" s="7">
        <v>0</v>
      </c>
      <c r="N401" s="7">
        <v>0</v>
      </c>
      <c r="O401" s="7">
        <v>0</v>
      </c>
      <c r="P401">
        <v>6</v>
      </c>
      <c r="Q401">
        <v>3</v>
      </c>
      <c r="R401">
        <v>10</v>
      </c>
      <c r="S401" s="1">
        <v>44007</v>
      </c>
      <c r="T401" s="1">
        <v>44007</v>
      </c>
      <c r="U401">
        <v>4129</v>
      </c>
      <c r="V401">
        <v>3000</v>
      </c>
      <c r="W401" t="s">
        <v>26</v>
      </c>
      <c r="X401" s="1">
        <v>44017</v>
      </c>
      <c r="Y401" s="1">
        <v>41475</v>
      </c>
    </row>
    <row r="402" spans="1:25" x14ac:dyDescent="0.25">
      <c r="A402">
        <v>401</v>
      </c>
      <c r="B402" t="s">
        <v>25</v>
      </c>
      <c r="C402">
        <v>3</v>
      </c>
      <c r="D402" t="s">
        <v>618</v>
      </c>
      <c r="E402" s="2" t="s">
        <v>842</v>
      </c>
      <c r="F402" s="2" t="s">
        <v>263</v>
      </c>
      <c r="G402" s="7">
        <v>153000</v>
      </c>
      <c r="H402" s="7">
        <v>121500</v>
      </c>
      <c r="I402" s="7">
        <v>0</v>
      </c>
      <c r="J402" s="7">
        <v>0</v>
      </c>
      <c r="K402" s="7">
        <v>201</v>
      </c>
      <c r="L402" s="7">
        <v>0</v>
      </c>
      <c r="M402" s="7">
        <v>0</v>
      </c>
      <c r="N402" s="7">
        <v>0</v>
      </c>
      <c r="O402" s="7">
        <v>0</v>
      </c>
      <c r="P402">
        <v>6</v>
      </c>
      <c r="Q402">
        <v>3</v>
      </c>
      <c r="R402">
        <v>10</v>
      </c>
      <c r="S402" s="1">
        <v>44007</v>
      </c>
      <c r="T402" s="1">
        <v>44007</v>
      </c>
      <c r="U402">
        <v>17140</v>
      </c>
      <c r="V402">
        <v>500</v>
      </c>
      <c r="W402" t="s">
        <v>26</v>
      </c>
      <c r="X402" s="1">
        <v>44017</v>
      </c>
      <c r="Y402" s="1">
        <v>41475</v>
      </c>
    </row>
    <row r="403" spans="1:25" x14ac:dyDescent="0.25">
      <c r="A403">
        <v>402</v>
      </c>
      <c r="B403" t="s">
        <v>25</v>
      </c>
      <c r="C403">
        <v>3</v>
      </c>
      <c r="D403" t="s">
        <v>619</v>
      </c>
      <c r="E403" s="2" t="s">
        <v>843</v>
      </c>
      <c r="F403" s="2" t="s">
        <v>263</v>
      </c>
      <c r="G403" s="7">
        <v>378400</v>
      </c>
      <c r="H403" s="7">
        <v>329800</v>
      </c>
      <c r="I403" s="7">
        <v>0</v>
      </c>
      <c r="J403" s="7">
        <v>0</v>
      </c>
      <c r="K403" s="7">
        <v>547</v>
      </c>
      <c r="L403" s="7">
        <v>0</v>
      </c>
      <c r="M403" s="7">
        <v>0</v>
      </c>
      <c r="N403" s="7">
        <v>0</v>
      </c>
      <c r="O403" s="7">
        <v>0</v>
      </c>
      <c r="P403">
        <v>6</v>
      </c>
      <c r="Q403">
        <v>3</v>
      </c>
      <c r="R403">
        <v>10</v>
      </c>
      <c r="S403" s="1">
        <v>44007</v>
      </c>
      <c r="T403" s="1">
        <v>44007</v>
      </c>
      <c r="U403">
        <v>11671</v>
      </c>
      <c r="V403">
        <v>2700</v>
      </c>
      <c r="W403" t="s">
        <v>26</v>
      </c>
      <c r="X403" s="1">
        <v>44017</v>
      </c>
      <c r="Y403" s="1">
        <v>41475</v>
      </c>
    </row>
    <row r="404" spans="1:25" x14ac:dyDescent="0.25">
      <c r="A404">
        <v>403</v>
      </c>
      <c r="B404" t="s">
        <v>25</v>
      </c>
      <c r="C404">
        <v>3</v>
      </c>
      <c r="D404" t="s">
        <v>620</v>
      </c>
      <c r="E404" s="2" t="s">
        <v>844</v>
      </c>
      <c r="F404" s="2" t="s">
        <v>263</v>
      </c>
      <c r="G404" s="7">
        <v>511200</v>
      </c>
      <c r="H404" s="7">
        <v>446400</v>
      </c>
      <c r="I404" s="7">
        <v>0</v>
      </c>
      <c r="J404" s="7">
        <v>0</v>
      </c>
      <c r="K404" s="7">
        <v>740</v>
      </c>
      <c r="L404" s="7">
        <v>0</v>
      </c>
      <c r="M404" s="7">
        <v>0</v>
      </c>
      <c r="N404" s="7">
        <v>0</v>
      </c>
      <c r="O404" s="7">
        <v>0</v>
      </c>
      <c r="P404">
        <v>6</v>
      </c>
      <c r="Q404">
        <v>3</v>
      </c>
      <c r="R404">
        <v>10</v>
      </c>
      <c r="S404" s="1">
        <v>44007</v>
      </c>
      <c r="T404" s="1">
        <v>44007</v>
      </c>
      <c r="U404">
        <v>22906</v>
      </c>
      <c r="V404">
        <v>3600</v>
      </c>
      <c r="W404" t="s">
        <v>26</v>
      </c>
      <c r="X404" s="1">
        <v>44017</v>
      </c>
      <c r="Y404" s="1">
        <v>41475</v>
      </c>
    </row>
    <row r="405" spans="1:25" x14ac:dyDescent="0.25">
      <c r="A405">
        <v>404</v>
      </c>
      <c r="B405" t="s">
        <v>25</v>
      </c>
      <c r="C405">
        <v>3</v>
      </c>
      <c r="D405" t="s">
        <v>621</v>
      </c>
      <c r="E405" s="2" t="s">
        <v>150</v>
      </c>
      <c r="F405" s="2" t="s">
        <v>263</v>
      </c>
      <c r="G405" s="7">
        <v>396068</v>
      </c>
      <c r="H405" s="7">
        <v>386668</v>
      </c>
      <c r="I405" s="7">
        <v>86668</v>
      </c>
      <c r="J405" s="7">
        <v>0</v>
      </c>
      <c r="K405" s="7">
        <v>639</v>
      </c>
      <c r="L405" s="7">
        <v>0</v>
      </c>
      <c r="M405" s="7">
        <v>0</v>
      </c>
      <c r="N405" s="7">
        <v>24</v>
      </c>
      <c r="O405" s="7">
        <v>0</v>
      </c>
      <c r="P405">
        <v>6</v>
      </c>
      <c r="Q405">
        <v>3</v>
      </c>
      <c r="R405">
        <v>10</v>
      </c>
      <c r="S405" s="1">
        <v>44007</v>
      </c>
      <c r="T405" s="1">
        <v>44007</v>
      </c>
      <c r="U405">
        <v>4036</v>
      </c>
      <c r="V405">
        <v>2000</v>
      </c>
      <c r="W405" t="s">
        <v>26</v>
      </c>
      <c r="X405" s="1">
        <v>44017</v>
      </c>
      <c r="Y405" s="1">
        <v>41475</v>
      </c>
    </row>
    <row r="406" spans="1:25" x14ac:dyDescent="0.25">
      <c r="A406">
        <v>405</v>
      </c>
      <c r="B406" t="s">
        <v>25</v>
      </c>
      <c r="C406">
        <v>3</v>
      </c>
      <c r="D406" t="s">
        <v>622</v>
      </c>
      <c r="E406" s="2" t="s">
        <v>60</v>
      </c>
      <c r="F406" s="2" t="s">
        <v>263</v>
      </c>
      <c r="G406" s="7">
        <v>151600</v>
      </c>
      <c r="H406" s="7">
        <v>110200</v>
      </c>
      <c r="I406" s="7">
        <v>0</v>
      </c>
      <c r="J406" s="7">
        <v>0</v>
      </c>
      <c r="K406" s="7">
        <v>185</v>
      </c>
      <c r="L406" s="7">
        <v>0</v>
      </c>
      <c r="M406" s="7">
        <v>0</v>
      </c>
      <c r="N406" s="7">
        <v>0</v>
      </c>
      <c r="O406" s="7">
        <v>0</v>
      </c>
      <c r="P406">
        <v>6</v>
      </c>
      <c r="Q406">
        <v>3</v>
      </c>
      <c r="R406">
        <v>10</v>
      </c>
      <c r="S406" s="1">
        <v>44007</v>
      </c>
      <c r="T406" s="1">
        <v>44007</v>
      </c>
      <c r="U406">
        <v>39063</v>
      </c>
      <c r="V406">
        <v>2300</v>
      </c>
      <c r="W406" t="s">
        <v>26</v>
      </c>
      <c r="X406" s="1">
        <v>44017</v>
      </c>
      <c r="Y406" s="1">
        <v>41475</v>
      </c>
    </row>
    <row r="407" spans="1:25" x14ac:dyDescent="0.25">
      <c r="A407">
        <v>406</v>
      </c>
      <c r="B407" t="s">
        <v>25</v>
      </c>
      <c r="C407">
        <v>3</v>
      </c>
      <c r="D407" t="s">
        <v>907</v>
      </c>
      <c r="E407" s="2" t="s">
        <v>954</v>
      </c>
      <c r="F407" s="2" t="s">
        <v>264</v>
      </c>
      <c r="G407" s="7">
        <v>0</v>
      </c>
      <c r="H407" s="7">
        <v>71303</v>
      </c>
      <c r="I407" s="7">
        <v>0</v>
      </c>
      <c r="J407" s="7">
        <v>0</v>
      </c>
      <c r="K407" s="7">
        <v>181</v>
      </c>
      <c r="L407" s="7">
        <v>0</v>
      </c>
      <c r="M407" s="7">
        <v>0</v>
      </c>
      <c r="N407" s="7">
        <v>0</v>
      </c>
      <c r="O407" s="7">
        <v>0</v>
      </c>
      <c r="P407">
        <v>6</v>
      </c>
      <c r="Q407">
        <v>3</v>
      </c>
      <c r="R407">
        <v>10</v>
      </c>
      <c r="S407" s="1">
        <v>44007</v>
      </c>
      <c r="T407" s="1">
        <v>44007</v>
      </c>
      <c r="U407">
        <v>160</v>
      </c>
      <c r="V407">
        <v>1000</v>
      </c>
      <c r="W407" t="s">
        <v>26</v>
      </c>
      <c r="X407" s="1">
        <v>44017</v>
      </c>
      <c r="Y407" s="1">
        <v>41475</v>
      </c>
    </row>
    <row r="408" spans="1:25" x14ac:dyDescent="0.25">
      <c r="A408">
        <v>407</v>
      </c>
      <c r="B408" t="s">
        <v>25</v>
      </c>
      <c r="C408">
        <v>3</v>
      </c>
      <c r="D408" t="s">
        <v>623</v>
      </c>
      <c r="E408" s="2" t="s">
        <v>845</v>
      </c>
      <c r="F408" s="2" t="s">
        <v>264</v>
      </c>
      <c r="G408" s="7">
        <v>103428</v>
      </c>
      <c r="H408" s="7">
        <v>88813</v>
      </c>
      <c r="I408" s="7">
        <v>88813</v>
      </c>
      <c r="J408" s="7">
        <v>0</v>
      </c>
      <c r="K408" s="7">
        <v>147</v>
      </c>
      <c r="L408" s="7">
        <v>0</v>
      </c>
      <c r="M408" s="7">
        <v>0</v>
      </c>
      <c r="N408" s="7">
        <v>25</v>
      </c>
      <c r="O408" s="7">
        <v>0</v>
      </c>
      <c r="P408">
        <v>6</v>
      </c>
      <c r="Q408">
        <v>3</v>
      </c>
      <c r="R408">
        <v>10</v>
      </c>
      <c r="S408" s="1">
        <v>44007</v>
      </c>
      <c r="T408" s="1">
        <v>44007</v>
      </c>
      <c r="U408">
        <v>8676</v>
      </c>
      <c r="V408">
        <v>1000</v>
      </c>
      <c r="W408" t="s">
        <v>26</v>
      </c>
      <c r="X408" s="1">
        <v>44017</v>
      </c>
      <c r="Y408" s="1">
        <v>41475</v>
      </c>
    </row>
    <row r="409" spans="1:25" x14ac:dyDescent="0.25">
      <c r="A409">
        <v>408</v>
      </c>
      <c r="B409" t="s">
        <v>25</v>
      </c>
      <c r="C409">
        <v>3</v>
      </c>
      <c r="D409" t="s">
        <v>624</v>
      </c>
      <c r="E409" s="2" t="s">
        <v>278</v>
      </c>
      <c r="F409" s="2" t="s">
        <v>264</v>
      </c>
      <c r="G409" s="7">
        <v>0</v>
      </c>
      <c r="H409" s="7">
        <v>69426</v>
      </c>
      <c r="I409" s="7">
        <v>0</v>
      </c>
      <c r="J409" s="7">
        <v>0</v>
      </c>
      <c r="K409" s="7">
        <v>116</v>
      </c>
      <c r="L409" s="7">
        <v>0</v>
      </c>
      <c r="M409" s="7">
        <v>0</v>
      </c>
      <c r="N409" s="7">
        <v>0</v>
      </c>
      <c r="O409" s="7">
        <v>0</v>
      </c>
      <c r="P409">
        <v>6</v>
      </c>
      <c r="Q409">
        <v>3</v>
      </c>
      <c r="R409">
        <v>10</v>
      </c>
      <c r="S409" s="1">
        <v>44007</v>
      </c>
      <c r="T409" s="1">
        <v>44007</v>
      </c>
      <c r="U409">
        <v>2757</v>
      </c>
      <c r="V409">
        <v>1000</v>
      </c>
      <c r="W409" t="s">
        <v>26</v>
      </c>
      <c r="X409" s="1">
        <v>44017</v>
      </c>
      <c r="Y409" s="1">
        <v>41475</v>
      </c>
    </row>
    <row r="410" spans="1:25" x14ac:dyDescent="0.25">
      <c r="A410">
        <v>409</v>
      </c>
      <c r="B410" t="s">
        <v>25</v>
      </c>
      <c r="C410">
        <v>3</v>
      </c>
      <c r="D410" t="s">
        <v>625</v>
      </c>
      <c r="E410" s="2" t="s">
        <v>164</v>
      </c>
      <c r="F410" s="2" t="s">
        <v>264</v>
      </c>
      <c r="G410" s="7">
        <v>0</v>
      </c>
      <c r="H410" s="7">
        <v>111870</v>
      </c>
      <c r="I410" s="7">
        <v>0</v>
      </c>
      <c r="J410" s="7">
        <v>0</v>
      </c>
      <c r="K410" s="7">
        <v>185</v>
      </c>
      <c r="L410" s="7">
        <v>0</v>
      </c>
      <c r="M410" s="7">
        <v>0</v>
      </c>
      <c r="N410" s="7">
        <v>0</v>
      </c>
      <c r="O410" s="7">
        <v>0</v>
      </c>
      <c r="P410">
        <v>6</v>
      </c>
      <c r="Q410">
        <v>3</v>
      </c>
      <c r="R410">
        <v>10</v>
      </c>
      <c r="S410" s="1">
        <v>44007</v>
      </c>
      <c r="T410" s="1">
        <v>44007</v>
      </c>
      <c r="U410">
        <v>9727</v>
      </c>
      <c r="V410">
        <v>1000</v>
      </c>
      <c r="W410" t="s">
        <v>26</v>
      </c>
      <c r="X410" s="1">
        <v>44017</v>
      </c>
      <c r="Y410" s="1">
        <v>41475</v>
      </c>
    </row>
    <row r="411" spans="1:25" x14ac:dyDescent="0.25">
      <c r="A411">
        <v>410</v>
      </c>
      <c r="B411" t="s">
        <v>25</v>
      </c>
      <c r="C411">
        <v>3</v>
      </c>
      <c r="D411" t="s">
        <v>626</v>
      </c>
      <c r="E411" s="2" t="s">
        <v>260</v>
      </c>
      <c r="F411" s="2" t="s">
        <v>264</v>
      </c>
      <c r="G411" s="7">
        <v>0</v>
      </c>
      <c r="H411" s="7">
        <v>140000</v>
      </c>
      <c r="I411" s="7">
        <v>0</v>
      </c>
      <c r="J411" s="7">
        <v>0</v>
      </c>
      <c r="K411" s="7">
        <v>232</v>
      </c>
      <c r="L411" s="7">
        <v>0</v>
      </c>
      <c r="M411" s="7">
        <v>0</v>
      </c>
      <c r="N411" s="7">
        <v>0</v>
      </c>
      <c r="O411" s="7">
        <v>0</v>
      </c>
      <c r="P411">
        <v>6</v>
      </c>
      <c r="Q411">
        <v>3</v>
      </c>
      <c r="R411">
        <v>10</v>
      </c>
      <c r="S411" s="1">
        <v>44007</v>
      </c>
      <c r="T411" s="1">
        <v>44007</v>
      </c>
      <c r="U411">
        <v>4317</v>
      </c>
      <c r="V411">
        <v>1000</v>
      </c>
      <c r="W411" t="s">
        <v>26</v>
      </c>
      <c r="X411" s="1">
        <v>44017</v>
      </c>
      <c r="Y411" s="1">
        <v>41475</v>
      </c>
    </row>
    <row r="412" spans="1:25" x14ac:dyDescent="0.25">
      <c r="A412">
        <v>411</v>
      </c>
      <c r="B412" t="s">
        <v>25</v>
      </c>
      <c r="C412">
        <v>3</v>
      </c>
      <c r="D412" t="s">
        <v>627</v>
      </c>
      <c r="E412" s="2" t="s">
        <v>225</v>
      </c>
      <c r="F412" s="2" t="s">
        <v>264</v>
      </c>
      <c r="G412" s="7">
        <v>314282</v>
      </c>
      <c r="H412" s="7">
        <v>306452</v>
      </c>
      <c r="I412" s="7">
        <v>0</v>
      </c>
      <c r="J412" s="7">
        <v>0</v>
      </c>
      <c r="K412" s="7">
        <v>505</v>
      </c>
      <c r="L412" s="7">
        <v>0</v>
      </c>
      <c r="M412" s="7">
        <v>0</v>
      </c>
      <c r="N412" s="7">
        <v>0</v>
      </c>
      <c r="O412" s="7">
        <v>0</v>
      </c>
      <c r="P412">
        <v>6</v>
      </c>
      <c r="Q412">
        <v>3</v>
      </c>
      <c r="R412">
        <v>10</v>
      </c>
      <c r="S412" s="1">
        <v>44007</v>
      </c>
      <c r="T412" s="1">
        <v>44007</v>
      </c>
      <c r="U412">
        <v>5908</v>
      </c>
      <c r="V412">
        <v>1000</v>
      </c>
      <c r="W412" t="s">
        <v>26</v>
      </c>
      <c r="X412" s="1">
        <v>44017</v>
      </c>
      <c r="Y412" s="1">
        <v>41475</v>
      </c>
    </row>
    <row r="413" spans="1:25" x14ac:dyDescent="0.25">
      <c r="A413">
        <v>412</v>
      </c>
      <c r="B413" t="s">
        <v>25</v>
      </c>
      <c r="C413">
        <v>3</v>
      </c>
      <c r="D413" t="s">
        <v>628</v>
      </c>
      <c r="E413" s="2" t="s">
        <v>131</v>
      </c>
      <c r="F413" s="2" t="s">
        <v>264</v>
      </c>
      <c r="G413" s="7">
        <v>107000</v>
      </c>
      <c r="H413" s="7">
        <v>107000</v>
      </c>
      <c r="I413" s="7">
        <v>107000</v>
      </c>
      <c r="J413" s="7">
        <v>24730</v>
      </c>
      <c r="K413" s="7">
        <v>27838</v>
      </c>
      <c r="L413" s="7">
        <v>0</v>
      </c>
      <c r="M413" s="7">
        <v>949</v>
      </c>
      <c r="N413" s="7">
        <v>1663</v>
      </c>
      <c r="O413" s="7">
        <v>0</v>
      </c>
      <c r="P413">
        <v>6</v>
      </c>
      <c r="Q413">
        <v>3</v>
      </c>
      <c r="R413">
        <v>10</v>
      </c>
      <c r="S413" s="1">
        <v>44007</v>
      </c>
      <c r="T413" s="1">
        <v>44007</v>
      </c>
      <c r="U413">
        <v>1219</v>
      </c>
      <c r="V413">
        <v>200</v>
      </c>
      <c r="W413" t="s">
        <v>26</v>
      </c>
      <c r="X413" s="1">
        <v>44017</v>
      </c>
      <c r="Y413" s="1">
        <v>41475</v>
      </c>
    </row>
    <row r="414" spans="1:25" x14ac:dyDescent="0.25">
      <c r="A414">
        <v>413</v>
      </c>
      <c r="B414" t="s">
        <v>25</v>
      </c>
      <c r="C414">
        <v>3</v>
      </c>
      <c r="D414" t="s">
        <v>629</v>
      </c>
      <c r="E414" s="2" t="s">
        <v>251</v>
      </c>
      <c r="F414" s="2" t="s">
        <v>264</v>
      </c>
      <c r="G414" s="7">
        <v>0</v>
      </c>
      <c r="H414" s="7">
        <v>111500</v>
      </c>
      <c r="I414" s="7">
        <v>0</v>
      </c>
      <c r="J414" s="7">
        <v>0</v>
      </c>
      <c r="K414" s="7">
        <v>186</v>
      </c>
      <c r="L414" s="7">
        <v>0</v>
      </c>
      <c r="M414" s="7">
        <v>0</v>
      </c>
      <c r="N414" s="7">
        <v>0</v>
      </c>
      <c r="O414" s="7">
        <v>0</v>
      </c>
      <c r="P414">
        <v>6</v>
      </c>
      <c r="Q414">
        <v>3</v>
      </c>
      <c r="R414">
        <v>10</v>
      </c>
      <c r="S414" s="1">
        <v>44007</v>
      </c>
      <c r="T414" s="1">
        <v>44007</v>
      </c>
      <c r="U414">
        <v>4279</v>
      </c>
      <c r="V414">
        <v>1500</v>
      </c>
      <c r="W414" t="s">
        <v>26</v>
      </c>
      <c r="X414" s="1">
        <v>44017</v>
      </c>
      <c r="Y414" s="1">
        <v>41475</v>
      </c>
    </row>
    <row r="415" spans="1:25" x14ac:dyDescent="0.25">
      <c r="A415">
        <v>414</v>
      </c>
      <c r="B415" t="s">
        <v>25</v>
      </c>
      <c r="C415">
        <v>3</v>
      </c>
      <c r="D415" t="s">
        <v>630</v>
      </c>
      <c r="E415" s="2" t="s">
        <v>222</v>
      </c>
      <c r="F415" s="2" t="s">
        <v>264</v>
      </c>
      <c r="G415" s="7">
        <v>151000</v>
      </c>
      <c r="H415" s="7">
        <v>133000</v>
      </c>
      <c r="I415" s="7">
        <v>0</v>
      </c>
      <c r="J415" s="7">
        <v>0</v>
      </c>
      <c r="K415" s="7">
        <v>220</v>
      </c>
      <c r="L415" s="7">
        <v>0</v>
      </c>
      <c r="M415" s="7">
        <v>0</v>
      </c>
      <c r="N415" s="7">
        <v>0</v>
      </c>
      <c r="O415" s="7">
        <v>0</v>
      </c>
      <c r="P415">
        <v>6</v>
      </c>
      <c r="Q415">
        <v>3</v>
      </c>
      <c r="R415">
        <v>10</v>
      </c>
      <c r="S415" s="1">
        <v>44007</v>
      </c>
      <c r="T415" s="1">
        <v>44007</v>
      </c>
      <c r="U415">
        <v>3755</v>
      </c>
      <c r="V415">
        <v>1000</v>
      </c>
      <c r="W415" t="s">
        <v>26</v>
      </c>
      <c r="X415" s="1">
        <v>44017</v>
      </c>
      <c r="Y415" s="1">
        <v>41475</v>
      </c>
    </row>
    <row r="416" spans="1:25" x14ac:dyDescent="0.25">
      <c r="A416">
        <v>415</v>
      </c>
      <c r="B416" t="s">
        <v>25</v>
      </c>
      <c r="C416">
        <v>3</v>
      </c>
      <c r="D416" t="s">
        <v>631</v>
      </c>
      <c r="E416" s="2" t="s">
        <v>846</v>
      </c>
      <c r="F416" s="2" t="s">
        <v>264</v>
      </c>
      <c r="G416" s="7">
        <v>63000</v>
      </c>
      <c r="H416" s="7">
        <v>45000</v>
      </c>
      <c r="I416" s="7">
        <v>0</v>
      </c>
      <c r="J416" s="7">
        <v>0</v>
      </c>
      <c r="K416" s="7">
        <v>76</v>
      </c>
      <c r="L416" s="7">
        <v>0</v>
      </c>
      <c r="M416" s="7">
        <v>0</v>
      </c>
      <c r="N416" s="7">
        <v>0</v>
      </c>
      <c r="O416" s="7">
        <v>0</v>
      </c>
      <c r="P416">
        <v>6</v>
      </c>
      <c r="Q416">
        <v>3</v>
      </c>
      <c r="R416">
        <v>10</v>
      </c>
      <c r="S416" s="1">
        <v>44007</v>
      </c>
      <c r="T416" s="1">
        <v>44007</v>
      </c>
      <c r="U416">
        <v>8584</v>
      </c>
      <c r="V416">
        <v>1000</v>
      </c>
      <c r="W416" t="s">
        <v>26</v>
      </c>
      <c r="X416" s="1">
        <v>44017</v>
      </c>
      <c r="Y416" s="1">
        <v>41475</v>
      </c>
    </row>
    <row r="417" spans="1:25" x14ac:dyDescent="0.25">
      <c r="A417">
        <v>416</v>
      </c>
      <c r="B417" t="s">
        <v>25</v>
      </c>
      <c r="C417">
        <v>3</v>
      </c>
      <c r="D417" t="s">
        <v>632</v>
      </c>
      <c r="E417" s="2" t="s">
        <v>847</v>
      </c>
      <c r="F417" s="2" t="s">
        <v>264</v>
      </c>
      <c r="G417" s="7">
        <v>0</v>
      </c>
      <c r="H417" s="7">
        <v>63000</v>
      </c>
      <c r="I417" s="7">
        <v>0</v>
      </c>
      <c r="J417" s="7">
        <v>0</v>
      </c>
      <c r="K417" s="7">
        <v>106</v>
      </c>
      <c r="L417" s="7">
        <v>0</v>
      </c>
      <c r="M417" s="7">
        <v>0</v>
      </c>
      <c r="N417" s="7">
        <v>0</v>
      </c>
      <c r="O417" s="7">
        <v>0</v>
      </c>
      <c r="P417">
        <v>6</v>
      </c>
      <c r="Q417">
        <v>3</v>
      </c>
      <c r="R417">
        <v>10</v>
      </c>
      <c r="S417" s="1">
        <v>44007</v>
      </c>
      <c r="T417" s="1">
        <v>44007</v>
      </c>
      <c r="U417">
        <v>13145</v>
      </c>
      <c r="V417">
        <v>1500</v>
      </c>
      <c r="W417" t="s">
        <v>26</v>
      </c>
      <c r="X417" s="1">
        <v>44017</v>
      </c>
      <c r="Y417" s="1">
        <v>41475</v>
      </c>
    </row>
    <row r="418" spans="1:25" x14ac:dyDescent="0.25">
      <c r="A418">
        <v>417</v>
      </c>
      <c r="B418" t="s">
        <v>25</v>
      </c>
      <c r="C418">
        <v>3</v>
      </c>
      <c r="D418" t="s">
        <v>633</v>
      </c>
      <c r="E418" s="2" t="s">
        <v>243</v>
      </c>
      <c r="F418" s="2" t="s">
        <v>264</v>
      </c>
      <c r="G418" s="7">
        <v>0</v>
      </c>
      <c r="H418" s="7">
        <v>66700</v>
      </c>
      <c r="I418" s="7">
        <v>0</v>
      </c>
      <c r="J418" s="7">
        <v>0</v>
      </c>
      <c r="K418" s="7">
        <v>111</v>
      </c>
      <c r="L418" s="7">
        <v>0</v>
      </c>
      <c r="M418" s="7">
        <v>0</v>
      </c>
      <c r="N418" s="7">
        <v>0</v>
      </c>
      <c r="O418" s="7">
        <v>0</v>
      </c>
      <c r="P418">
        <v>6</v>
      </c>
      <c r="Q418">
        <v>3</v>
      </c>
      <c r="R418">
        <v>10</v>
      </c>
      <c r="S418" s="1">
        <v>44007</v>
      </c>
      <c r="T418" s="1">
        <v>44007</v>
      </c>
      <c r="U418">
        <v>14564</v>
      </c>
      <c r="V418">
        <v>1100</v>
      </c>
      <c r="W418" t="s">
        <v>26</v>
      </c>
      <c r="X418" s="1">
        <v>44017</v>
      </c>
      <c r="Y418" s="1">
        <v>41475</v>
      </c>
    </row>
    <row r="419" spans="1:25" x14ac:dyDescent="0.25">
      <c r="A419">
        <v>418</v>
      </c>
      <c r="B419" t="s">
        <v>25</v>
      </c>
      <c r="C419">
        <v>3</v>
      </c>
      <c r="D419" t="s">
        <v>634</v>
      </c>
      <c r="E419" s="2" t="s">
        <v>848</v>
      </c>
      <c r="F419" s="2" t="s">
        <v>264</v>
      </c>
      <c r="G419" s="7">
        <v>51091</v>
      </c>
      <c r="H419" s="7">
        <v>47169</v>
      </c>
      <c r="I419" s="7">
        <v>0</v>
      </c>
      <c r="J419" s="7">
        <v>0</v>
      </c>
      <c r="K419" s="7">
        <v>78</v>
      </c>
      <c r="L419" s="7">
        <v>0</v>
      </c>
      <c r="M419" s="7">
        <v>0</v>
      </c>
      <c r="N419" s="7">
        <v>0</v>
      </c>
      <c r="O419" s="7">
        <v>0</v>
      </c>
      <c r="P419">
        <v>6</v>
      </c>
      <c r="Q419">
        <v>3</v>
      </c>
      <c r="R419">
        <v>10</v>
      </c>
      <c r="S419" s="1">
        <v>44007</v>
      </c>
      <c r="T419" s="1">
        <v>44007</v>
      </c>
      <c r="U419">
        <v>7988</v>
      </c>
      <c r="V419">
        <v>300</v>
      </c>
      <c r="W419" t="s">
        <v>26</v>
      </c>
      <c r="X419" s="1">
        <v>44017</v>
      </c>
      <c r="Y419" s="1">
        <v>41475</v>
      </c>
    </row>
    <row r="420" spans="1:25" x14ac:dyDescent="0.25">
      <c r="A420">
        <v>419</v>
      </c>
      <c r="B420" t="s">
        <v>25</v>
      </c>
      <c r="C420">
        <v>3</v>
      </c>
      <c r="D420" t="s">
        <v>635</v>
      </c>
      <c r="E420" s="2" t="s">
        <v>250</v>
      </c>
      <c r="F420" s="2" t="s">
        <v>264</v>
      </c>
      <c r="G420" s="7">
        <v>80423</v>
      </c>
      <c r="H420" s="7">
        <v>71423</v>
      </c>
      <c r="I420" s="7">
        <v>71423</v>
      </c>
      <c r="J420" s="7">
        <v>0</v>
      </c>
      <c r="K420" s="7">
        <v>118</v>
      </c>
      <c r="L420" s="7">
        <v>0</v>
      </c>
      <c r="M420" s="7">
        <v>0</v>
      </c>
      <c r="N420" s="7">
        <v>20</v>
      </c>
      <c r="O420" s="7">
        <v>0</v>
      </c>
      <c r="P420">
        <v>6</v>
      </c>
      <c r="Q420">
        <v>3</v>
      </c>
      <c r="R420">
        <v>10</v>
      </c>
      <c r="S420" s="1">
        <v>44007</v>
      </c>
      <c r="T420" s="1">
        <v>44007</v>
      </c>
      <c r="U420">
        <v>5346</v>
      </c>
      <c r="V420">
        <v>500</v>
      </c>
      <c r="W420" t="s">
        <v>26</v>
      </c>
      <c r="X420" s="1">
        <v>44017</v>
      </c>
      <c r="Y420" s="1">
        <v>41475</v>
      </c>
    </row>
    <row r="421" spans="1:25" x14ac:dyDescent="0.25">
      <c r="A421">
        <v>420</v>
      </c>
      <c r="B421" t="s">
        <v>25</v>
      </c>
      <c r="C421">
        <v>3</v>
      </c>
      <c r="D421" t="s">
        <v>636</v>
      </c>
      <c r="E421" s="2" t="s">
        <v>230</v>
      </c>
      <c r="F421" s="2" t="s">
        <v>264</v>
      </c>
      <c r="G421" s="7">
        <v>47000</v>
      </c>
      <c r="H421" s="7">
        <v>29000</v>
      </c>
      <c r="I421" s="7">
        <v>0</v>
      </c>
      <c r="J421" s="7">
        <v>0</v>
      </c>
      <c r="K421" s="7">
        <v>49</v>
      </c>
      <c r="L421" s="7">
        <v>0</v>
      </c>
      <c r="M421" s="7">
        <v>0</v>
      </c>
      <c r="N421" s="7">
        <v>0</v>
      </c>
      <c r="O421" s="7">
        <v>0</v>
      </c>
      <c r="P421">
        <v>6</v>
      </c>
      <c r="Q421">
        <v>3</v>
      </c>
      <c r="R421">
        <v>10</v>
      </c>
      <c r="S421" s="1">
        <v>44007</v>
      </c>
      <c r="T421" s="1">
        <v>44007</v>
      </c>
      <c r="U421">
        <v>3914</v>
      </c>
      <c r="V421">
        <v>1000</v>
      </c>
      <c r="W421" t="s">
        <v>26</v>
      </c>
      <c r="X421" s="1">
        <v>44017</v>
      </c>
      <c r="Y421" s="1">
        <v>41475</v>
      </c>
    </row>
    <row r="422" spans="1:25" x14ac:dyDescent="0.25">
      <c r="A422">
        <v>421</v>
      </c>
      <c r="B422" t="s">
        <v>25</v>
      </c>
      <c r="C422">
        <v>3</v>
      </c>
      <c r="D422" t="s">
        <v>637</v>
      </c>
      <c r="E422" s="2" t="s">
        <v>253</v>
      </c>
      <c r="F422" s="2" t="s">
        <v>264</v>
      </c>
      <c r="G422" s="7">
        <v>104900</v>
      </c>
      <c r="H422" s="7">
        <v>86900</v>
      </c>
      <c r="I422" s="7">
        <v>0</v>
      </c>
      <c r="J422" s="7">
        <v>0</v>
      </c>
      <c r="K422" s="7">
        <v>144</v>
      </c>
      <c r="L422" s="7">
        <v>0</v>
      </c>
      <c r="M422" s="7">
        <v>0</v>
      </c>
      <c r="N422" s="7">
        <v>0</v>
      </c>
      <c r="O422" s="7">
        <v>0</v>
      </c>
      <c r="P422">
        <v>6</v>
      </c>
      <c r="Q422">
        <v>3</v>
      </c>
      <c r="R422">
        <v>10</v>
      </c>
      <c r="S422" s="1">
        <v>44007</v>
      </c>
      <c r="T422" s="1">
        <v>44007</v>
      </c>
      <c r="U422">
        <v>6706</v>
      </c>
      <c r="V422">
        <v>1000</v>
      </c>
      <c r="W422" t="s">
        <v>26</v>
      </c>
      <c r="X422" s="1">
        <v>44017</v>
      </c>
      <c r="Y422" s="1">
        <v>41475</v>
      </c>
    </row>
    <row r="423" spans="1:25" x14ac:dyDescent="0.25">
      <c r="A423">
        <v>422</v>
      </c>
      <c r="B423" t="s">
        <v>25</v>
      </c>
      <c r="C423">
        <v>3</v>
      </c>
      <c r="D423" t="s">
        <v>638</v>
      </c>
      <c r="E423" s="2" t="s">
        <v>849</v>
      </c>
      <c r="F423" s="2" t="s">
        <v>264</v>
      </c>
      <c r="G423" s="7">
        <v>67083</v>
      </c>
      <c r="H423" s="7">
        <v>49419</v>
      </c>
      <c r="I423" s="7">
        <v>49419</v>
      </c>
      <c r="J423" s="7">
        <v>0</v>
      </c>
      <c r="K423" s="7">
        <v>83</v>
      </c>
      <c r="L423" s="7">
        <v>0</v>
      </c>
      <c r="M423" s="7">
        <v>0</v>
      </c>
      <c r="N423" s="7">
        <v>14</v>
      </c>
      <c r="O423" s="7">
        <v>0</v>
      </c>
      <c r="P423">
        <v>6</v>
      </c>
      <c r="Q423">
        <v>3</v>
      </c>
      <c r="R423">
        <v>10</v>
      </c>
      <c r="S423" s="1">
        <v>44007</v>
      </c>
      <c r="T423" s="1">
        <v>44007</v>
      </c>
      <c r="U423">
        <v>3335</v>
      </c>
      <c r="V423">
        <v>1000</v>
      </c>
      <c r="W423" t="s">
        <v>26</v>
      </c>
      <c r="X423" s="1">
        <v>44017</v>
      </c>
      <c r="Y423" s="1">
        <v>41475</v>
      </c>
    </row>
    <row r="424" spans="1:25" x14ac:dyDescent="0.25">
      <c r="A424">
        <v>423</v>
      </c>
      <c r="B424" t="s">
        <v>25</v>
      </c>
      <c r="C424">
        <v>3</v>
      </c>
      <c r="D424" t="s">
        <v>639</v>
      </c>
      <c r="E424" s="2" t="s">
        <v>850</v>
      </c>
      <c r="F424" s="2" t="s">
        <v>264</v>
      </c>
      <c r="G424" s="7">
        <v>96000</v>
      </c>
      <c r="H424" s="7">
        <v>61688</v>
      </c>
      <c r="I424" s="7">
        <v>0</v>
      </c>
      <c r="J424" s="7">
        <v>0</v>
      </c>
      <c r="K424" s="7">
        <v>105</v>
      </c>
      <c r="L424" s="7">
        <v>0</v>
      </c>
      <c r="M424" s="7">
        <v>0</v>
      </c>
      <c r="N424" s="7">
        <v>0</v>
      </c>
      <c r="O424" s="7">
        <v>0</v>
      </c>
      <c r="P424">
        <v>6</v>
      </c>
      <c r="Q424">
        <v>3</v>
      </c>
      <c r="R424">
        <v>10</v>
      </c>
      <c r="S424" s="1">
        <v>44007</v>
      </c>
      <c r="T424" s="1">
        <v>44007</v>
      </c>
      <c r="U424">
        <v>5582</v>
      </c>
      <c r="V424">
        <v>2000</v>
      </c>
      <c r="W424" t="s">
        <v>26</v>
      </c>
      <c r="X424" s="1">
        <v>44017</v>
      </c>
      <c r="Y424" s="1">
        <v>41475</v>
      </c>
    </row>
    <row r="425" spans="1:25" x14ac:dyDescent="0.25">
      <c r="A425">
        <v>424</v>
      </c>
      <c r="B425" t="s">
        <v>25</v>
      </c>
      <c r="C425">
        <v>3</v>
      </c>
      <c r="D425" t="s">
        <v>640</v>
      </c>
      <c r="E425" s="2" t="s">
        <v>851</v>
      </c>
      <c r="F425" s="2" t="s">
        <v>264</v>
      </c>
      <c r="G425" s="7">
        <v>20601</v>
      </c>
      <c r="H425" s="7">
        <v>8448</v>
      </c>
      <c r="I425" s="7">
        <v>0</v>
      </c>
      <c r="J425" s="7">
        <v>0</v>
      </c>
      <c r="K425" s="7">
        <v>15</v>
      </c>
      <c r="L425" s="7">
        <v>0</v>
      </c>
      <c r="M425" s="7">
        <v>0</v>
      </c>
      <c r="N425" s="7">
        <v>0</v>
      </c>
      <c r="O425" s="7">
        <v>0</v>
      </c>
      <c r="P425">
        <v>6</v>
      </c>
      <c r="Q425">
        <v>3</v>
      </c>
      <c r="R425">
        <v>10</v>
      </c>
      <c r="S425" s="1">
        <v>44007</v>
      </c>
      <c r="T425" s="1">
        <v>44007</v>
      </c>
      <c r="U425">
        <v>5606</v>
      </c>
      <c r="V425">
        <v>700</v>
      </c>
      <c r="W425" t="s">
        <v>26</v>
      </c>
      <c r="X425" s="1">
        <v>44017</v>
      </c>
      <c r="Y425" s="1">
        <v>41475</v>
      </c>
    </row>
    <row r="426" spans="1:25" x14ac:dyDescent="0.25">
      <c r="A426">
        <v>425</v>
      </c>
      <c r="B426" t="s">
        <v>25</v>
      </c>
      <c r="C426">
        <v>3</v>
      </c>
      <c r="D426" t="s">
        <v>641</v>
      </c>
      <c r="E426" s="2" t="s">
        <v>247</v>
      </c>
      <c r="F426" s="2" t="s">
        <v>264</v>
      </c>
      <c r="G426" s="7">
        <v>80198</v>
      </c>
      <c r="H426" s="7">
        <v>78991</v>
      </c>
      <c r="I426" s="7">
        <v>0</v>
      </c>
      <c r="J426" s="7">
        <v>0</v>
      </c>
      <c r="K426" s="7">
        <v>130</v>
      </c>
      <c r="L426" s="7">
        <v>0</v>
      </c>
      <c r="M426" s="7">
        <v>0</v>
      </c>
      <c r="N426" s="7">
        <v>0</v>
      </c>
      <c r="O426" s="7">
        <v>0</v>
      </c>
      <c r="P426">
        <v>6</v>
      </c>
      <c r="Q426">
        <v>3</v>
      </c>
      <c r="R426">
        <v>10</v>
      </c>
      <c r="S426" s="1">
        <v>44007</v>
      </c>
      <c r="T426" s="1">
        <v>44007</v>
      </c>
      <c r="U426">
        <v>1972</v>
      </c>
      <c r="V426">
        <v>200</v>
      </c>
      <c r="W426" t="s">
        <v>26</v>
      </c>
      <c r="X426" s="1">
        <v>44017</v>
      </c>
      <c r="Y426" s="1">
        <v>41475</v>
      </c>
    </row>
    <row r="427" spans="1:25" x14ac:dyDescent="0.25">
      <c r="A427">
        <v>426</v>
      </c>
      <c r="B427" t="s">
        <v>25</v>
      </c>
      <c r="C427">
        <v>3</v>
      </c>
      <c r="D427" t="s">
        <v>642</v>
      </c>
      <c r="E427" s="2" t="s">
        <v>91</v>
      </c>
      <c r="F427" s="2" t="s">
        <v>264</v>
      </c>
      <c r="G427" s="7">
        <v>242611</v>
      </c>
      <c r="H427" s="7">
        <v>238417</v>
      </c>
      <c r="I427" s="7">
        <v>0</v>
      </c>
      <c r="J427" s="7">
        <v>0</v>
      </c>
      <c r="K427" s="7">
        <v>3390</v>
      </c>
      <c r="L427" s="7">
        <v>0</v>
      </c>
      <c r="M427" s="7">
        <v>0</v>
      </c>
      <c r="N427" s="7">
        <v>0</v>
      </c>
      <c r="O427" s="7">
        <v>0</v>
      </c>
      <c r="P427">
        <v>6</v>
      </c>
      <c r="Q427">
        <v>3</v>
      </c>
      <c r="R427">
        <v>10</v>
      </c>
      <c r="S427" s="1">
        <v>44007</v>
      </c>
      <c r="T427" s="1">
        <v>44007</v>
      </c>
      <c r="U427">
        <v>1979</v>
      </c>
      <c r="V427">
        <v>100</v>
      </c>
      <c r="W427" t="s">
        <v>26</v>
      </c>
      <c r="X427" s="1">
        <v>44017</v>
      </c>
      <c r="Y427" s="1">
        <v>41475</v>
      </c>
    </row>
    <row r="428" spans="1:25" x14ac:dyDescent="0.25">
      <c r="A428">
        <v>427</v>
      </c>
      <c r="B428" t="s">
        <v>25</v>
      </c>
      <c r="C428">
        <v>3</v>
      </c>
      <c r="D428" t="s">
        <v>643</v>
      </c>
      <c r="E428" s="2" t="s">
        <v>45</v>
      </c>
      <c r="F428" s="2" t="s">
        <v>264</v>
      </c>
      <c r="G428" s="7">
        <v>118200</v>
      </c>
      <c r="H428" s="7">
        <v>78600</v>
      </c>
      <c r="I428" s="7">
        <v>0</v>
      </c>
      <c r="J428" s="7">
        <v>0</v>
      </c>
      <c r="K428" s="7">
        <v>133</v>
      </c>
      <c r="L428" s="7">
        <v>0</v>
      </c>
      <c r="M428" s="7">
        <v>0</v>
      </c>
      <c r="N428" s="7">
        <v>0</v>
      </c>
      <c r="O428" s="7">
        <v>0</v>
      </c>
      <c r="P428">
        <v>6</v>
      </c>
      <c r="Q428">
        <v>3</v>
      </c>
      <c r="R428">
        <v>10</v>
      </c>
      <c r="S428" s="1">
        <v>44007</v>
      </c>
      <c r="T428" s="1">
        <v>44007</v>
      </c>
      <c r="U428">
        <v>7278</v>
      </c>
      <c r="V428">
        <v>2200</v>
      </c>
      <c r="W428" t="s">
        <v>26</v>
      </c>
      <c r="X428" s="1">
        <v>44017</v>
      </c>
      <c r="Y428" s="1">
        <v>41475</v>
      </c>
    </row>
    <row r="429" spans="1:25" x14ac:dyDescent="0.25">
      <c r="A429">
        <v>428</v>
      </c>
      <c r="B429" t="s">
        <v>25</v>
      </c>
      <c r="C429">
        <v>3</v>
      </c>
      <c r="D429" t="s">
        <v>644</v>
      </c>
      <c r="E429" s="2" t="s">
        <v>852</v>
      </c>
      <c r="F429" s="2" t="s">
        <v>264</v>
      </c>
      <c r="G429" s="7">
        <v>25142</v>
      </c>
      <c r="H429" s="7">
        <v>12381</v>
      </c>
      <c r="I429" s="7">
        <v>0</v>
      </c>
      <c r="J429" s="7">
        <v>0</v>
      </c>
      <c r="K429" s="7">
        <v>22</v>
      </c>
      <c r="L429" s="7">
        <v>0</v>
      </c>
      <c r="M429" s="7">
        <v>0</v>
      </c>
      <c r="N429" s="7">
        <v>0</v>
      </c>
      <c r="O429" s="7">
        <v>0</v>
      </c>
      <c r="P429">
        <v>6</v>
      </c>
      <c r="Q429">
        <v>3</v>
      </c>
      <c r="R429">
        <v>10</v>
      </c>
      <c r="S429" s="1">
        <v>44007</v>
      </c>
      <c r="T429" s="1">
        <v>44007</v>
      </c>
      <c r="U429">
        <v>8359</v>
      </c>
      <c r="V429">
        <v>1000</v>
      </c>
      <c r="W429" t="s">
        <v>26</v>
      </c>
      <c r="X429" s="1">
        <v>44017</v>
      </c>
      <c r="Y429" s="1">
        <v>41475</v>
      </c>
    </row>
    <row r="430" spans="1:25" x14ac:dyDescent="0.25">
      <c r="A430">
        <v>429</v>
      </c>
      <c r="B430" t="s">
        <v>25</v>
      </c>
      <c r="C430">
        <v>3</v>
      </c>
      <c r="D430" t="s">
        <v>645</v>
      </c>
      <c r="E430" s="2" t="s">
        <v>853</v>
      </c>
      <c r="F430" s="2" t="s">
        <v>264</v>
      </c>
      <c r="G430" s="7">
        <v>94000</v>
      </c>
      <c r="H430" s="7">
        <v>85000</v>
      </c>
      <c r="I430" s="7">
        <v>0</v>
      </c>
      <c r="J430" s="7">
        <v>0</v>
      </c>
      <c r="K430" s="7">
        <v>141</v>
      </c>
      <c r="L430" s="7">
        <v>0</v>
      </c>
      <c r="M430" s="7">
        <v>0</v>
      </c>
      <c r="N430" s="7">
        <v>0</v>
      </c>
      <c r="O430" s="7">
        <v>0</v>
      </c>
      <c r="P430">
        <v>6</v>
      </c>
      <c r="Q430">
        <v>3</v>
      </c>
      <c r="R430">
        <v>10</v>
      </c>
      <c r="S430" s="1">
        <v>44007</v>
      </c>
      <c r="T430" s="1">
        <v>44007</v>
      </c>
      <c r="U430">
        <v>2724</v>
      </c>
      <c r="V430">
        <v>500</v>
      </c>
      <c r="W430" t="s">
        <v>26</v>
      </c>
      <c r="X430" s="1">
        <v>44017</v>
      </c>
      <c r="Y430" s="1">
        <v>41475</v>
      </c>
    </row>
    <row r="431" spans="1:25" x14ac:dyDescent="0.25">
      <c r="A431">
        <v>430</v>
      </c>
      <c r="B431" t="s">
        <v>25</v>
      </c>
      <c r="C431">
        <v>3</v>
      </c>
      <c r="D431" t="s">
        <v>646</v>
      </c>
      <c r="E431" s="2" t="s">
        <v>36</v>
      </c>
      <c r="F431" s="2" t="s">
        <v>264</v>
      </c>
      <c r="G431" s="7">
        <v>221325</v>
      </c>
      <c r="H431" s="7">
        <v>191556</v>
      </c>
      <c r="I431" s="7">
        <v>0</v>
      </c>
      <c r="J431" s="7">
        <v>0</v>
      </c>
      <c r="K431" s="7">
        <v>318</v>
      </c>
      <c r="L431" s="7">
        <v>0</v>
      </c>
      <c r="M431" s="7">
        <v>0</v>
      </c>
      <c r="N431" s="7">
        <v>0</v>
      </c>
      <c r="O431" s="7">
        <v>0</v>
      </c>
      <c r="P431">
        <v>6</v>
      </c>
      <c r="Q431">
        <v>3</v>
      </c>
      <c r="R431">
        <v>10</v>
      </c>
      <c r="S431" s="1">
        <v>44007</v>
      </c>
      <c r="T431" s="1">
        <v>44007</v>
      </c>
      <c r="U431">
        <v>9182</v>
      </c>
      <c r="V431">
        <v>2000</v>
      </c>
      <c r="W431" t="s">
        <v>26</v>
      </c>
      <c r="X431" s="1">
        <v>44017</v>
      </c>
      <c r="Y431" s="1">
        <v>41475</v>
      </c>
    </row>
    <row r="432" spans="1:25" x14ac:dyDescent="0.25">
      <c r="A432">
        <v>431</v>
      </c>
      <c r="B432" t="s">
        <v>25</v>
      </c>
      <c r="C432">
        <v>3</v>
      </c>
      <c r="D432" t="s">
        <v>921</v>
      </c>
      <c r="E432" s="2" t="s">
        <v>965</v>
      </c>
      <c r="F432" s="2" t="s">
        <v>264</v>
      </c>
      <c r="G432" s="7">
        <v>117000</v>
      </c>
      <c r="H432" s="7">
        <v>91736</v>
      </c>
      <c r="I432" s="7">
        <v>0</v>
      </c>
      <c r="J432" s="7">
        <v>0</v>
      </c>
      <c r="K432" s="7">
        <v>154</v>
      </c>
      <c r="L432" s="7">
        <v>0</v>
      </c>
      <c r="M432" s="7">
        <v>0</v>
      </c>
      <c r="N432" s="7">
        <v>0</v>
      </c>
      <c r="O432" s="7">
        <v>0</v>
      </c>
      <c r="P432">
        <v>6</v>
      </c>
      <c r="Q432">
        <v>3</v>
      </c>
      <c r="R432">
        <v>10</v>
      </c>
      <c r="S432" s="1">
        <v>44007</v>
      </c>
      <c r="T432" s="1">
        <v>44007</v>
      </c>
      <c r="U432">
        <v>1659</v>
      </c>
      <c r="V432">
        <v>2000</v>
      </c>
      <c r="W432" t="s">
        <v>26</v>
      </c>
      <c r="X432" s="1">
        <v>44017</v>
      </c>
      <c r="Y432" s="1">
        <v>41475</v>
      </c>
    </row>
    <row r="433" spans="1:25" x14ac:dyDescent="0.25">
      <c r="A433">
        <v>432</v>
      </c>
      <c r="B433" t="s">
        <v>25</v>
      </c>
      <c r="C433">
        <v>3</v>
      </c>
      <c r="D433" t="s">
        <v>647</v>
      </c>
      <c r="E433" s="2" t="s">
        <v>238</v>
      </c>
      <c r="F433" s="2" t="s">
        <v>264</v>
      </c>
      <c r="G433" s="7">
        <v>128505</v>
      </c>
      <c r="H433" s="7">
        <v>95908</v>
      </c>
      <c r="I433" s="7">
        <v>0</v>
      </c>
      <c r="J433" s="7">
        <v>0</v>
      </c>
      <c r="K433" s="7">
        <v>161</v>
      </c>
      <c r="L433" s="7">
        <v>0</v>
      </c>
      <c r="M433" s="7">
        <v>0</v>
      </c>
      <c r="N433" s="7">
        <v>0</v>
      </c>
      <c r="O433" s="7">
        <v>0</v>
      </c>
      <c r="P433">
        <v>6</v>
      </c>
      <c r="Q433">
        <v>3</v>
      </c>
      <c r="R433">
        <v>10</v>
      </c>
      <c r="S433" s="1">
        <v>44007</v>
      </c>
      <c r="T433" s="1">
        <v>44007</v>
      </c>
      <c r="U433">
        <v>15918</v>
      </c>
      <c r="V433">
        <v>2000</v>
      </c>
      <c r="W433" t="s">
        <v>26</v>
      </c>
      <c r="X433" s="1">
        <v>44017</v>
      </c>
      <c r="Y433" s="1">
        <v>41475</v>
      </c>
    </row>
    <row r="434" spans="1:25" x14ac:dyDescent="0.25">
      <c r="A434">
        <v>433</v>
      </c>
      <c r="B434" t="s">
        <v>25</v>
      </c>
      <c r="C434">
        <v>3</v>
      </c>
      <c r="D434" t="s">
        <v>648</v>
      </c>
      <c r="E434" s="2" t="s">
        <v>242</v>
      </c>
      <c r="F434" s="2" t="s">
        <v>264</v>
      </c>
      <c r="G434" s="7">
        <v>87895</v>
      </c>
      <c r="H434" s="7">
        <v>19895</v>
      </c>
      <c r="I434" s="7">
        <v>0</v>
      </c>
      <c r="J434" s="7">
        <v>0</v>
      </c>
      <c r="K434" s="7">
        <v>39</v>
      </c>
      <c r="L434" s="7">
        <v>0</v>
      </c>
      <c r="M434" s="7">
        <v>0</v>
      </c>
      <c r="N434" s="7">
        <v>0</v>
      </c>
      <c r="O434" s="7">
        <v>0</v>
      </c>
      <c r="P434">
        <v>6</v>
      </c>
      <c r="Q434">
        <v>3</v>
      </c>
      <c r="R434">
        <v>10</v>
      </c>
      <c r="S434" s="1">
        <v>44007</v>
      </c>
      <c r="T434" s="1">
        <v>44007</v>
      </c>
      <c r="U434">
        <v>18041</v>
      </c>
      <c r="V434">
        <v>4000</v>
      </c>
      <c r="W434" t="s">
        <v>26</v>
      </c>
      <c r="X434" s="1">
        <v>44017</v>
      </c>
      <c r="Y434" s="1">
        <v>41475</v>
      </c>
    </row>
    <row r="435" spans="1:25" x14ac:dyDescent="0.25">
      <c r="A435">
        <v>434</v>
      </c>
      <c r="B435" t="s">
        <v>25</v>
      </c>
      <c r="C435">
        <v>3</v>
      </c>
      <c r="D435" t="s">
        <v>649</v>
      </c>
      <c r="E435" s="2" t="s">
        <v>33</v>
      </c>
      <c r="F435" s="2" t="s">
        <v>264</v>
      </c>
      <c r="G435" s="7">
        <v>226000</v>
      </c>
      <c r="H435" s="7">
        <v>224000</v>
      </c>
      <c r="I435" s="7">
        <v>0</v>
      </c>
      <c r="J435" s="7">
        <v>0</v>
      </c>
      <c r="K435" s="7">
        <v>334</v>
      </c>
      <c r="L435" s="7">
        <v>0</v>
      </c>
      <c r="M435" s="7">
        <v>0</v>
      </c>
      <c r="N435" s="7">
        <v>0</v>
      </c>
      <c r="O435" s="7">
        <v>0</v>
      </c>
      <c r="P435">
        <v>6</v>
      </c>
      <c r="Q435">
        <v>3</v>
      </c>
      <c r="R435">
        <v>10</v>
      </c>
      <c r="S435" s="1">
        <v>44007</v>
      </c>
      <c r="T435" s="1">
        <v>44007</v>
      </c>
      <c r="U435">
        <v>14236</v>
      </c>
      <c r="V435">
        <v>2000</v>
      </c>
      <c r="W435" t="s">
        <v>26</v>
      </c>
      <c r="X435" s="1">
        <v>44017</v>
      </c>
      <c r="Y435" s="1">
        <v>41475</v>
      </c>
    </row>
    <row r="436" spans="1:25" x14ac:dyDescent="0.25">
      <c r="A436">
        <v>435</v>
      </c>
      <c r="B436" t="s">
        <v>25</v>
      </c>
      <c r="C436">
        <v>3</v>
      </c>
      <c r="D436" t="s">
        <v>650</v>
      </c>
      <c r="E436" s="2" t="s">
        <v>854</v>
      </c>
      <c r="F436" s="2" t="s">
        <v>264</v>
      </c>
      <c r="G436" s="7">
        <v>72000</v>
      </c>
      <c r="H436" s="7">
        <v>54000</v>
      </c>
      <c r="I436" s="7">
        <v>0</v>
      </c>
      <c r="J436" s="7">
        <v>0</v>
      </c>
      <c r="K436" s="7">
        <v>90</v>
      </c>
      <c r="L436" s="7">
        <v>0</v>
      </c>
      <c r="M436" s="7">
        <v>0</v>
      </c>
      <c r="N436" s="7">
        <v>0</v>
      </c>
      <c r="O436" s="7">
        <v>0</v>
      </c>
      <c r="P436">
        <v>6</v>
      </c>
      <c r="Q436">
        <v>3</v>
      </c>
      <c r="R436">
        <v>10</v>
      </c>
      <c r="S436" s="1">
        <v>44007</v>
      </c>
      <c r="T436" s="1">
        <v>44007</v>
      </c>
      <c r="U436">
        <v>8938</v>
      </c>
      <c r="V436">
        <v>1000</v>
      </c>
      <c r="W436" t="s">
        <v>26</v>
      </c>
      <c r="X436" s="1">
        <v>44017</v>
      </c>
      <c r="Y436" s="1">
        <v>41475</v>
      </c>
    </row>
    <row r="437" spans="1:25" x14ac:dyDescent="0.25">
      <c r="A437">
        <v>436</v>
      </c>
      <c r="B437" t="s">
        <v>25</v>
      </c>
      <c r="C437">
        <v>3</v>
      </c>
      <c r="D437" t="s">
        <v>651</v>
      </c>
      <c r="E437" s="2" t="s">
        <v>73</v>
      </c>
      <c r="F437" s="2" t="s">
        <v>264</v>
      </c>
      <c r="G437" s="7">
        <v>130000</v>
      </c>
      <c r="H437" s="7">
        <v>130000</v>
      </c>
      <c r="I437" s="7">
        <v>0</v>
      </c>
      <c r="J437" s="7">
        <v>0</v>
      </c>
      <c r="K437" s="7">
        <v>3083</v>
      </c>
      <c r="L437" s="7">
        <v>0</v>
      </c>
      <c r="M437" s="7">
        <v>0</v>
      </c>
      <c r="N437" s="7">
        <v>0</v>
      </c>
      <c r="O437" s="7">
        <v>0</v>
      </c>
      <c r="P437">
        <v>6</v>
      </c>
      <c r="Q437">
        <v>3</v>
      </c>
      <c r="R437">
        <v>10</v>
      </c>
      <c r="S437" s="1">
        <v>44007</v>
      </c>
      <c r="T437" s="1">
        <v>44007</v>
      </c>
      <c r="U437">
        <v>2586</v>
      </c>
      <c r="V437">
        <v>1000</v>
      </c>
      <c r="W437" t="s">
        <v>26</v>
      </c>
      <c r="X437" s="1">
        <v>44017</v>
      </c>
      <c r="Y437" s="1">
        <v>41475</v>
      </c>
    </row>
    <row r="438" spans="1:25" x14ac:dyDescent="0.25">
      <c r="A438">
        <v>437</v>
      </c>
      <c r="B438" t="s">
        <v>25</v>
      </c>
      <c r="C438">
        <v>3</v>
      </c>
      <c r="D438" t="s">
        <v>652</v>
      </c>
      <c r="E438" s="2" t="s">
        <v>252</v>
      </c>
      <c r="F438" s="2" t="s">
        <v>264</v>
      </c>
      <c r="G438" s="7">
        <v>520000</v>
      </c>
      <c r="H438" s="7">
        <v>501364</v>
      </c>
      <c r="I438" s="7">
        <v>0</v>
      </c>
      <c r="J438" s="7">
        <v>0</v>
      </c>
      <c r="K438" s="7">
        <v>828</v>
      </c>
      <c r="L438" s="7">
        <v>0</v>
      </c>
      <c r="M438" s="7">
        <v>0</v>
      </c>
      <c r="N438" s="7">
        <v>0</v>
      </c>
      <c r="O438" s="7">
        <v>0</v>
      </c>
      <c r="P438">
        <v>6</v>
      </c>
      <c r="Q438">
        <v>3</v>
      </c>
      <c r="R438">
        <v>10</v>
      </c>
      <c r="S438" s="1">
        <v>44007</v>
      </c>
      <c r="T438" s="1">
        <v>44007</v>
      </c>
      <c r="U438">
        <v>6566</v>
      </c>
      <c r="V438">
        <v>3000</v>
      </c>
      <c r="W438" t="s">
        <v>26</v>
      </c>
      <c r="X438" s="1">
        <v>44017</v>
      </c>
      <c r="Y438" s="1">
        <v>41475</v>
      </c>
    </row>
    <row r="439" spans="1:25" x14ac:dyDescent="0.25">
      <c r="A439">
        <v>438</v>
      </c>
      <c r="B439" t="s">
        <v>25</v>
      </c>
      <c r="C439">
        <v>3</v>
      </c>
      <c r="D439" t="s">
        <v>653</v>
      </c>
      <c r="E439" s="2" t="s">
        <v>261</v>
      </c>
      <c r="F439" s="2" t="s">
        <v>264</v>
      </c>
      <c r="G439" s="7">
        <v>137000</v>
      </c>
      <c r="H439" s="7">
        <v>119000</v>
      </c>
      <c r="I439" s="7">
        <v>0</v>
      </c>
      <c r="J439" s="7">
        <v>0</v>
      </c>
      <c r="K439" s="7">
        <v>197</v>
      </c>
      <c r="L439" s="7">
        <v>0</v>
      </c>
      <c r="M439" s="7">
        <v>0</v>
      </c>
      <c r="N439" s="7">
        <v>0</v>
      </c>
      <c r="O439" s="7">
        <v>0</v>
      </c>
      <c r="P439">
        <v>6</v>
      </c>
      <c r="Q439">
        <v>3</v>
      </c>
      <c r="R439">
        <v>10</v>
      </c>
      <c r="S439" s="1">
        <v>44007</v>
      </c>
      <c r="T439" s="1">
        <v>44007</v>
      </c>
      <c r="U439">
        <v>7994</v>
      </c>
      <c r="V439">
        <v>1000</v>
      </c>
      <c r="W439" t="s">
        <v>26</v>
      </c>
      <c r="X439" s="1">
        <v>44017</v>
      </c>
      <c r="Y439" s="1">
        <v>41475</v>
      </c>
    </row>
    <row r="440" spans="1:25" x14ac:dyDescent="0.25">
      <c r="A440">
        <v>439</v>
      </c>
      <c r="B440" t="s">
        <v>25</v>
      </c>
      <c r="C440">
        <v>3</v>
      </c>
      <c r="D440" t="s">
        <v>654</v>
      </c>
      <c r="E440" s="2" t="s">
        <v>249</v>
      </c>
      <c r="F440" s="2" t="s">
        <v>264</v>
      </c>
      <c r="G440" s="7">
        <v>72000</v>
      </c>
      <c r="H440" s="7">
        <v>54000</v>
      </c>
      <c r="I440" s="7">
        <v>0</v>
      </c>
      <c r="J440" s="7">
        <v>0</v>
      </c>
      <c r="K440" s="7">
        <v>90</v>
      </c>
      <c r="L440" s="7">
        <v>0</v>
      </c>
      <c r="M440" s="7">
        <v>0</v>
      </c>
      <c r="N440" s="7">
        <v>0</v>
      </c>
      <c r="O440" s="7">
        <v>0</v>
      </c>
      <c r="P440">
        <v>6</v>
      </c>
      <c r="Q440">
        <v>3</v>
      </c>
      <c r="R440">
        <v>10</v>
      </c>
      <c r="S440" s="1">
        <v>44007</v>
      </c>
      <c r="T440" s="1">
        <v>44007</v>
      </c>
      <c r="U440">
        <v>9922</v>
      </c>
      <c r="V440">
        <v>1000</v>
      </c>
      <c r="W440" t="s">
        <v>26</v>
      </c>
      <c r="X440" s="1">
        <v>44017</v>
      </c>
      <c r="Y440" s="1">
        <v>41475</v>
      </c>
    </row>
    <row r="441" spans="1:25" x14ac:dyDescent="0.25">
      <c r="A441">
        <v>440</v>
      </c>
      <c r="B441" t="s">
        <v>25</v>
      </c>
      <c r="C441">
        <v>3</v>
      </c>
      <c r="D441" t="s">
        <v>655</v>
      </c>
      <c r="E441" s="2" t="s">
        <v>855</v>
      </c>
      <c r="F441" s="2" t="s">
        <v>264</v>
      </c>
      <c r="G441" s="7">
        <v>21772</v>
      </c>
      <c r="H441" s="7">
        <v>13397</v>
      </c>
      <c r="I441" s="7">
        <v>13397</v>
      </c>
      <c r="J441" s="7">
        <v>0</v>
      </c>
      <c r="K441" s="7">
        <v>23</v>
      </c>
      <c r="L441" s="7">
        <v>0</v>
      </c>
      <c r="M441" s="7">
        <v>0</v>
      </c>
      <c r="N441" s="7">
        <v>4</v>
      </c>
      <c r="O441" s="7">
        <v>0</v>
      </c>
      <c r="P441">
        <v>6</v>
      </c>
      <c r="Q441">
        <v>3</v>
      </c>
      <c r="R441">
        <v>10</v>
      </c>
      <c r="S441" s="1">
        <v>44007</v>
      </c>
      <c r="T441" s="1">
        <v>44007</v>
      </c>
      <c r="U441">
        <v>3961</v>
      </c>
      <c r="V441">
        <v>500</v>
      </c>
      <c r="W441" t="s">
        <v>26</v>
      </c>
      <c r="X441" s="1">
        <v>44017</v>
      </c>
      <c r="Y441" s="1">
        <v>41475</v>
      </c>
    </row>
    <row r="442" spans="1:25" x14ac:dyDescent="0.25">
      <c r="A442">
        <v>441</v>
      </c>
      <c r="B442" t="s">
        <v>25</v>
      </c>
      <c r="C442">
        <v>3</v>
      </c>
      <c r="D442" t="s">
        <v>656</v>
      </c>
      <c r="E442" s="2" t="s">
        <v>856</v>
      </c>
      <c r="F442" s="2" t="s">
        <v>264</v>
      </c>
      <c r="G442" s="7">
        <v>103788</v>
      </c>
      <c r="H442" s="7">
        <v>70673</v>
      </c>
      <c r="I442" s="7">
        <v>0</v>
      </c>
      <c r="J442" s="7">
        <v>0</v>
      </c>
      <c r="K442" s="7">
        <v>119</v>
      </c>
      <c r="L442" s="7">
        <v>0</v>
      </c>
      <c r="M442" s="7">
        <v>0</v>
      </c>
      <c r="N442" s="7">
        <v>0</v>
      </c>
      <c r="O442" s="7">
        <v>0</v>
      </c>
      <c r="P442">
        <v>6</v>
      </c>
      <c r="Q442">
        <v>3</v>
      </c>
      <c r="R442">
        <v>10</v>
      </c>
      <c r="S442" s="1">
        <v>44007</v>
      </c>
      <c r="T442" s="1">
        <v>44007</v>
      </c>
      <c r="U442">
        <v>4097</v>
      </c>
      <c r="V442">
        <v>2000</v>
      </c>
      <c r="W442" t="s">
        <v>26</v>
      </c>
      <c r="X442" s="1">
        <v>44017</v>
      </c>
      <c r="Y442" s="1">
        <v>41475</v>
      </c>
    </row>
    <row r="443" spans="1:25" x14ac:dyDescent="0.25">
      <c r="A443">
        <v>442</v>
      </c>
      <c r="B443" t="s">
        <v>25</v>
      </c>
      <c r="C443">
        <v>3</v>
      </c>
      <c r="D443" t="s">
        <v>657</v>
      </c>
      <c r="E443" s="2" t="s">
        <v>857</v>
      </c>
      <c r="F443" s="2" t="s">
        <v>264</v>
      </c>
      <c r="G443" s="7">
        <v>179980</v>
      </c>
      <c r="H443" s="7">
        <v>148952</v>
      </c>
      <c r="I443" s="7">
        <v>0</v>
      </c>
      <c r="J443" s="7">
        <v>0</v>
      </c>
      <c r="K443" s="7">
        <v>248</v>
      </c>
      <c r="L443" s="7">
        <v>0</v>
      </c>
      <c r="M443" s="7">
        <v>0</v>
      </c>
      <c r="N443" s="7">
        <v>0</v>
      </c>
      <c r="O443" s="7">
        <v>0</v>
      </c>
      <c r="P443">
        <v>6</v>
      </c>
      <c r="Q443">
        <v>3</v>
      </c>
      <c r="R443">
        <v>10</v>
      </c>
      <c r="S443" s="1">
        <v>44007</v>
      </c>
      <c r="T443" s="1">
        <v>44007</v>
      </c>
      <c r="U443">
        <v>15805</v>
      </c>
      <c r="V443">
        <v>2000</v>
      </c>
      <c r="W443" t="s">
        <v>26</v>
      </c>
      <c r="X443" s="1">
        <v>44017</v>
      </c>
      <c r="Y443" s="1">
        <v>41475</v>
      </c>
    </row>
    <row r="444" spans="1:25" x14ac:dyDescent="0.25">
      <c r="A444">
        <v>443</v>
      </c>
      <c r="B444" t="s">
        <v>25</v>
      </c>
      <c r="C444">
        <v>3</v>
      </c>
      <c r="D444" t="s">
        <v>658</v>
      </c>
      <c r="E444" s="2" t="s">
        <v>241</v>
      </c>
      <c r="F444" s="2" t="s">
        <v>264</v>
      </c>
      <c r="G444" s="7">
        <v>63000</v>
      </c>
      <c r="H444" s="7">
        <v>45000</v>
      </c>
      <c r="I444" s="7">
        <v>0</v>
      </c>
      <c r="J444" s="7">
        <v>0</v>
      </c>
      <c r="K444" s="7">
        <v>76</v>
      </c>
      <c r="L444" s="7">
        <v>0</v>
      </c>
      <c r="M444" s="7">
        <v>0</v>
      </c>
      <c r="N444" s="7">
        <v>0</v>
      </c>
      <c r="O444" s="7">
        <v>0</v>
      </c>
      <c r="P444">
        <v>6</v>
      </c>
      <c r="Q444">
        <v>3</v>
      </c>
      <c r="R444">
        <v>10</v>
      </c>
      <c r="S444" s="1">
        <v>44007</v>
      </c>
      <c r="T444" s="1">
        <v>44007</v>
      </c>
      <c r="U444">
        <v>5235</v>
      </c>
      <c r="V444">
        <v>1000</v>
      </c>
      <c r="W444" t="s">
        <v>26</v>
      </c>
      <c r="X444" s="1">
        <v>44017</v>
      </c>
      <c r="Y444" s="1">
        <v>41475</v>
      </c>
    </row>
    <row r="445" spans="1:25" x14ac:dyDescent="0.25">
      <c r="A445">
        <v>444</v>
      </c>
      <c r="B445" t="s">
        <v>25</v>
      </c>
      <c r="C445">
        <v>3</v>
      </c>
      <c r="D445" t="s">
        <v>659</v>
      </c>
      <c r="E445" s="2" t="s">
        <v>858</v>
      </c>
      <c r="F445" s="2" t="s">
        <v>264</v>
      </c>
      <c r="G445" s="7">
        <v>54316</v>
      </c>
      <c r="H445" s="7">
        <v>37715</v>
      </c>
      <c r="I445" s="7">
        <v>0</v>
      </c>
      <c r="J445" s="7">
        <v>0</v>
      </c>
      <c r="K445" s="7">
        <v>64</v>
      </c>
      <c r="L445" s="7">
        <v>0</v>
      </c>
      <c r="M445" s="7">
        <v>0</v>
      </c>
      <c r="N445" s="7">
        <v>0</v>
      </c>
      <c r="O445" s="7">
        <v>0</v>
      </c>
      <c r="P445">
        <v>6</v>
      </c>
      <c r="Q445">
        <v>3</v>
      </c>
      <c r="R445">
        <v>10</v>
      </c>
      <c r="S445" s="1">
        <v>44007</v>
      </c>
      <c r="T445" s="1">
        <v>44007</v>
      </c>
      <c r="U445">
        <v>10149</v>
      </c>
      <c r="V445">
        <v>1000</v>
      </c>
      <c r="W445" t="s">
        <v>26</v>
      </c>
      <c r="X445" s="1">
        <v>44017</v>
      </c>
      <c r="Y445" s="1">
        <v>41475</v>
      </c>
    </row>
    <row r="446" spans="1:25" x14ac:dyDescent="0.25">
      <c r="A446">
        <v>445</v>
      </c>
      <c r="B446" t="s">
        <v>25</v>
      </c>
      <c r="C446">
        <v>3</v>
      </c>
      <c r="D446" t="s">
        <v>878</v>
      </c>
      <c r="E446" s="2" t="s">
        <v>944</v>
      </c>
      <c r="F446" s="2" t="s">
        <v>264</v>
      </c>
      <c r="G446" s="7">
        <v>92703</v>
      </c>
      <c r="H446" s="7">
        <v>80114</v>
      </c>
      <c r="I446" s="7">
        <v>0</v>
      </c>
      <c r="J446" s="7">
        <v>0</v>
      </c>
      <c r="K446" s="7">
        <v>132</v>
      </c>
      <c r="L446" s="7">
        <v>0</v>
      </c>
      <c r="M446" s="7">
        <v>0</v>
      </c>
      <c r="N446" s="7">
        <v>0</v>
      </c>
      <c r="O446" s="7">
        <v>0</v>
      </c>
      <c r="P446">
        <v>6</v>
      </c>
      <c r="Q446">
        <v>3</v>
      </c>
      <c r="R446">
        <v>10</v>
      </c>
      <c r="S446" s="1">
        <v>44007</v>
      </c>
      <c r="T446" s="1">
        <v>44007</v>
      </c>
      <c r="U446">
        <v>44</v>
      </c>
      <c r="V446">
        <v>1000</v>
      </c>
      <c r="W446" t="s">
        <v>26</v>
      </c>
      <c r="X446" s="1">
        <v>44017</v>
      </c>
      <c r="Y446" s="1">
        <v>41475</v>
      </c>
    </row>
    <row r="447" spans="1:25" x14ac:dyDescent="0.25">
      <c r="A447">
        <v>446</v>
      </c>
      <c r="B447" t="s">
        <v>25</v>
      </c>
      <c r="C447">
        <v>3</v>
      </c>
      <c r="D447" t="s">
        <v>660</v>
      </c>
      <c r="E447" s="2" t="s">
        <v>120</v>
      </c>
      <c r="F447" s="2" t="s">
        <v>264</v>
      </c>
      <c r="G447" s="7">
        <v>73000</v>
      </c>
      <c r="H447" s="7">
        <v>47500</v>
      </c>
      <c r="I447" s="7">
        <v>0</v>
      </c>
      <c r="J447" s="7">
        <v>0</v>
      </c>
      <c r="K447" s="7">
        <v>81</v>
      </c>
      <c r="L447" s="7">
        <v>0</v>
      </c>
      <c r="M447" s="7">
        <v>0</v>
      </c>
      <c r="N447" s="7">
        <v>0</v>
      </c>
      <c r="O447" s="7">
        <v>0</v>
      </c>
      <c r="P447">
        <v>6</v>
      </c>
      <c r="Q447">
        <v>3</v>
      </c>
      <c r="R447">
        <v>10</v>
      </c>
      <c r="S447" s="1">
        <v>44007</v>
      </c>
      <c r="T447" s="1">
        <v>44007</v>
      </c>
      <c r="U447">
        <v>13999</v>
      </c>
      <c r="V447">
        <v>1500</v>
      </c>
      <c r="W447" t="s">
        <v>26</v>
      </c>
      <c r="X447" s="1">
        <v>44017</v>
      </c>
      <c r="Y447" s="1">
        <v>41475</v>
      </c>
    </row>
    <row r="448" spans="1:25" x14ac:dyDescent="0.25">
      <c r="A448">
        <v>447</v>
      </c>
      <c r="B448" t="s">
        <v>25</v>
      </c>
      <c r="C448">
        <v>3</v>
      </c>
      <c r="D448" t="s">
        <v>661</v>
      </c>
      <c r="E448" s="2" t="s">
        <v>246</v>
      </c>
      <c r="F448" s="2" t="s">
        <v>264</v>
      </c>
      <c r="G448" s="7">
        <v>200187</v>
      </c>
      <c r="H448" s="7">
        <v>151717</v>
      </c>
      <c r="I448" s="7">
        <v>0</v>
      </c>
      <c r="J448" s="7">
        <v>0</v>
      </c>
      <c r="K448" s="7">
        <v>254</v>
      </c>
      <c r="L448" s="7">
        <v>0</v>
      </c>
      <c r="M448" s="7">
        <v>0</v>
      </c>
      <c r="N448" s="7">
        <v>0</v>
      </c>
      <c r="O448" s="7">
        <v>0</v>
      </c>
      <c r="P448">
        <v>6</v>
      </c>
      <c r="Q448">
        <v>3</v>
      </c>
      <c r="R448">
        <v>10</v>
      </c>
      <c r="S448" s="1">
        <v>44007</v>
      </c>
      <c r="T448" s="1">
        <v>44007</v>
      </c>
      <c r="U448">
        <v>16673</v>
      </c>
      <c r="V448">
        <v>3000</v>
      </c>
      <c r="W448" t="s">
        <v>26</v>
      </c>
      <c r="X448" s="1">
        <v>44017</v>
      </c>
      <c r="Y448" s="1">
        <v>41475</v>
      </c>
    </row>
    <row r="449" spans="1:25" x14ac:dyDescent="0.25">
      <c r="A449">
        <v>448</v>
      </c>
      <c r="B449" t="s">
        <v>25</v>
      </c>
      <c r="C449">
        <v>3</v>
      </c>
      <c r="D449" t="s">
        <v>662</v>
      </c>
      <c r="E449" s="2" t="s">
        <v>859</v>
      </c>
      <c r="F449" s="2" t="s">
        <v>264</v>
      </c>
      <c r="G449" s="7">
        <v>106000</v>
      </c>
      <c r="H449" s="7">
        <v>55000</v>
      </c>
      <c r="I449" s="7">
        <v>0</v>
      </c>
      <c r="J449" s="7">
        <v>0</v>
      </c>
      <c r="K449" s="7">
        <v>94</v>
      </c>
      <c r="L449" s="7">
        <v>0</v>
      </c>
      <c r="M449" s="7">
        <v>0</v>
      </c>
      <c r="N449" s="7">
        <v>0</v>
      </c>
      <c r="O449" s="7">
        <v>0</v>
      </c>
      <c r="P449">
        <v>6</v>
      </c>
      <c r="Q449">
        <v>3</v>
      </c>
      <c r="R449">
        <v>10</v>
      </c>
      <c r="S449" s="1">
        <v>44007</v>
      </c>
      <c r="T449" s="1">
        <v>44007</v>
      </c>
      <c r="U449">
        <v>7993</v>
      </c>
      <c r="V449">
        <v>2000</v>
      </c>
      <c r="W449" t="s">
        <v>26</v>
      </c>
      <c r="X449" s="1">
        <v>44017</v>
      </c>
      <c r="Y449" s="1">
        <v>41475</v>
      </c>
    </row>
    <row r="450" spans="1:25" x14ac:dyDescent="0.25">
      <c r="A450">
        <v>449</v>
      </c>
      <c r="B450" t="s">
        <v>25</v>
      </c>
      <c r="C450">
        <v>3</v>
      </c>
      <c r="D450" t="s">
        <v>663</v>
      </c>
      <c r="E450" s="2" t="s">
        <v>860</v>
      </c>
      <c r="F450" s="2" t="s">
        <v>264</v>
      </c>
      <c r="G450" s="7">
        <v>50063</v>
      </c>
      <c r="H450" s="7">
        <v>42695</v>
      </c>
      <c r="I450" s="7">
        <v>42695</v>
      </c>
      <c r="J450" s="7">
        <v>0</v>
      </c>
      <c r="K450" s="7">
        <v>71</v>
      </c>
      <c r="L450" s="7">
        <v>0</v>
      </c>
      <c r="M450" s="7">
        <v>0</v>
      </c>
      <c r="N450" s="7">
        <v>12</v>
      </c>
      <c r="O450" s="7">
        <v>0</v>
      </c>
      <c r="P450">
        <v>6</v>
      </c>
      <c r="Q450">
        <v>3</v>
      </c>
      <c r="R450">
        <v>10</v>
      </c>
      <c r="S450" s="1">
        <v>44007</v>
      </c>
      <c r="T450" s="1">
        <v>44007</v>
      </c>
      <c r="U450">
        <v>2830</v>
      </c>
      <c r="V450">
        <v>500</v>
      </c>
      <c r="W450" t="s">
        <v>26</v>
      </c>
      <c r="X450" s="1">
        <v>44017</v>
      </c>
      <c r="Y450" s="1">
        <v>41475</v>
      </c>
    </row>
    <row r="451" spans="1:25" x14ac:dyDescent="0.25">
      <c r="A451">
        <v>450</v>
      </c>
      <c r="B451" t="s">
        <v>25</v>
      </c>
      <c r="C451">
        <v>3</v>
      </c>
      <c r="D451" t="s">
        <v>664</v>
      </c>
      <c r="E451" s="2" t="s">
        <v>861</v>
      </c>
      <c r="F451" s="2" t="s">
        <v>264</v>
      </c>
      <c r="G451" s="7">
        <v>24000</v>
      </c>
      <c r="H451" s="7">
        <v>6000</v>
      </c>
      <c r="I451" s="7">
        <v>0</v>
      </c>
      <c r="J451" s="7">
        <v>0</v>
      </c>
      <c r="K451" s="7">
        <v>12</v>
      </c>
      <c r="L451" s="7">
        <v>0</v>
      </c>
      <c r="M451" s="7">
        <v>0</v>
      </c>
      <c r="N451" s="7">
        <v>0</v>
      </c>
      <c r="O451" s="7">
        <v>0</v>
      </c>
      <c r="P451">
        <v>6</v>
      </c>
      <c r="Q451">
        <v>3</v>
      </c>
      <c r="R451">
        <v>10</v>
      </c>
      <c r="S451" s="1">
        <v>44007</v>
      </c>
      <c r="T451" s="1">
        <v>44007</v>
      </c>
      <c r="U451">
        <v>4488</v>
      </c>
      <c r="V451">
        <v>1000</v>
      </c>
      <c r="W451" t="s">
        <v>26</v>
      </c>
      <c r="X451" s="1">
        <v>44017</v>
      </c>
      <c r="Y451" s="1">
        <v>41475</v>
      </c>
    </row>
    <row r="452" spans="1:25" x14ac:dyDescent="0.25">
      <c r="A452">
        <v>451</v>
      </c>
      <c r="B452" t="s">
        <v>25</v>
      </c>
      <c r="C452">
        <v>3</v>
      </c>
      <c r="D452" t="s">
        <v>665</v>
      </c>
      <c r="E452" s="2" t="s">
        <v>862</v>
      </c>
      <c r="F452" s="2" t="s">
        <v>264</v>
      </c>
      <c r="G452" s="7">
        <v>39958</v>
      </c>
      <c r="H452" s="7">
        <v>29908</v>
      </c>
      <c r="I452" s="7">
        <v>0</v>
      </c>
      <c r="J452" s="7">
        <v>0</v>
      </c>
      <c r="K452" s="7">
        <v>49</v>
      </c>
      <c r="L452" s="7">
        <v>0</v>
      </c>
      <c r="M452" s="7">
        <v>0</v>
      </c>
      <c r="N452" s="7">
        <v>0</v>
      </c>
      <c r="O452" s="7">
        <v>0</v>
      </c>
      <c r="P452">
        <v>6</v>
      </c>
      <c r="Q452">
        <v>3</v>
      </c>
      <c r="R452">
        <v>10</v>
      </c>
      <c r="S452" s="1">
        <v>44007</v>
      </c>
      <c r="T452" s="1">
        <v>44007</v>
      </c>
      <c r="U452">
        <v>1547</v>
      </c>
      <c r="V452">
        <v>10</v>
      </c>
      <c r="W452" t="s">
        <v>26</v>
      </c>
      <c r="X452" s="1">
        <v>44017</v>
      </c>
      <c r="Y452" s="1">
        <v>41475</v>
      </c>
    </row>
    <row r="453" spans="1:25" x14ac:dyDescent="0.25">
      <c r="A453">
        <v>452</v>
      </c>
      <c r="B453" t="s">
        <v>25</v>
      </c>
      <c r="C453">
        <v>3</v>
      </c>
      <c r="D453" t="s">
        <v>666</v>
      </c>
      <c r="E453" s="2" t="s">
        <v>254</v>
      </c>
      <c r="F453" s="2" t="s">
        <v>264</v>
      </c>
      <c r="G453" s="7">
        <v>296000</v>
      </c>
      <c r="H453" s="7">
        <v>116000</v>
      </c>
      <c r="I453" s="7">
        <v>0</v>
      </c>
      <c r="J453" s="7">
        <v>0</v>
      </c>
      <c r="K453" s="7">
        <v>207</v>
      </c>
      <c r="L453" s="7">
        <v>0</v>
      </c>
      <c r="M453" s="7">
        <v>0</v>
      </c>
      <c r="N453" s="7">
        <v>0</v>
      </c>
      <c r="O453" s="7">
        <v>0</v>
      </c>
      <c r="P453">
        <v>6</v>
      </c>
      <c r="Q453">
        <v>3</v>
      </c>
      <c r="R453">
        <v>10</v>
      </c>
      <c r="S453" s="1">
        <v>44007</v>
      </c>
      <c r="T453" s="1">
        <v>44007</v>
      </c>
      <c r="U453">
        <v>30942</v>
      </c>
      <c r="V453">
        <v>10000</v>
      </c>
      <c r="W453" t="s">
        <v>26</v>
      </c>
      <c r="X453" s="1">
        <v>44017</v>
      </c>
      <c r="Y453" s="1">
        <v>41475</v>
      </c>
    </row>
    <row r="454" spans="1:25" x14ac:dyDescent="0.25">
      <c r="A454">
        <v>453</v>
      </c>
      <c r="B454" t="s">
        <v>25</v>
      </c>
      <c r="C454">
        <v>3</v>
      </c>
      <c r="D454" t="s">
        <v>667</v>
      </c>
      <c r="E454" s="2" t="s">
        <v>262</v>
      </c>
      <c r="F454" s="2" t="s">
        <v>264</v>
      </c>
      <c r="G454" s="7">
        <v>44500</v>
      </c>
      <c r="H454" s="7">
        <v>42360</v>
      </c>
      <c r="I454" s="7">
        <v>0</v>
      </c>
      <c r="J454" s="7">
        <v>0</v>
      </c>
      <c r="K454" s="7">
        <v>70</v>
      </c>
      <c r="L454" s="7">
        <v>0</v>
      </c>
      <c r="M454" s="7">
        <v>0</v>
      </c>
      <c r="N454" s="7">
        <v>0</v>
      </c>
      <c r="O454" s="7">
        <v>0</v>
      </c>
      <c r="P454">
        <v>6</v>
      </c>
      <c r="Q454">
        <v>3</v>
      </c>
      <c r="R454">
        <v>10</v>
      </c>
      <c r="S454" s="1">
        <v>44007</v>
      </c>
      <c r="T454" s="1">
        <v>44007</v>
      </c>
      <c r="U454">
        <v>449</v>
      </c>
      <c r="V454">
        <v>10</v>
      </c>
      <c r="W454" t="s">
        <v>26</v>
      </c>
      <c r="X454" s="1">
        <v>44017</v>
      </c>
      <c r="Y454" s="1">
        <v>41475</v>
      </c>
    </row>
    <row r="455" spans="1:25" x14ac:dyDescent="0.25">
      <c r="A455">
        <v>454</v>
      </c>
      <c r="B455" t="s">
        <v>25</v>
      </c>
      <c r="C455">
        <v>3</v>
      </c>
      <c r="D455" t="s">
        <v>668</v>
      </c>
      <c r="E455" s="2" t="s">
        <v>149</v>
      </c>
      <c r="F455" s="2" t="s">
        <v>264</v>
      </c>
      <c r="G455" s="7">
        <v>159754</v>
      </c>
      <c r="H455" s="7">
        <v>146581</v>
      </c>
      <c r="I455" s="7">
        <v>0</v>
      </c>
      <c r="J455" s="7">
        <v>0</v>
      </c>
      <c r="K455" s="7">
        <v>247</v>
      </c>
      <c r="L455" s="7">
        <v>0</v>
      </c>
      <c r="M455" s="7">
        <v>0</v>
      </c>
      <c r="N455" s="7">
        <v>0</v>
      </c>
      <c r="O455" s="7">
        <v>0</v>
      </c>
      <c r="P455">
        <v>6</v>
      </c>
      <c r="Q455">
        <v>3</v>
      </c>
      <c r="R455">
        <v>10</v>
      </c>
      <c r="S455" s="1">
        <v>44007</v>
      </c>
      <c r="T455" s="1">
        <v>44007</v>
      </c>
      <c r="U455">
        <v>15831</v>
      </c>
      <c r="V455">
        <v>3500</v>
      </c>
      <c r="W455" t="s">
        <v>26</v>
      </c>
      <c r="X455" s="1">
        <v>44017</v>
      </c>
      <c r="Y455" s="1">
        <v>41475</v>
      </c>
    </row>
    <row r="456" spans="1:25" x14ac:dyDescent="0.25">
      <c r="A456">
        <v>455</v>
      </c>
      <c r="B456" t="s">
        <v>25</v>
      </c>
      <c r="C456">
        <v>3</v>
      </c>
      <c r="D456" t="s">
        <v>669</v>
      </c>
      <c r="E456" s="2" t="s">
        <v>259</v>
      </c>
      <c r="F456" s="2" t="s">
        <v>264</v>
      </c>
      <c r="G456" s="7">
        <v>104681</v>
      </c>
      <c r="H456" s="7">
        <v>98138</v>
      </c>
      <c r="I456" s="7">
        <v>0</v>
      </c>
      <c r="J456" s="7">
        <v>0</v>
      </c>
      <c r="K456" s="7">
        <v>162</v>
      </c>
      <c r="L456" s="7">
        <v>0</v>
      </c>
      <c r="M456" s="7">
        <v>0</v>
      </c>
      <c r="N456" s="7">
        <v>0</v>
      </c>
      <c r="O456" s="7">
        <v>0</v>
      </c>
      <c r="P456">
        <v>6</v>
      </c>
      <c r="Q456">
        <v>3</v>
      </c>
      <c r="R456">
        <v>10</v>
      </c>
      <c r="S456" s="1">
        <v>44007</v>
      </c>
      <c r="T456" s="1">
        <v>44007</v>
      </c>
      <c r="U456">
        <v>3488</v>
      </c>
      <c r="V456">
        <v>600</v>
      </c>
      <c r="W456" t="s">
        <v>26</v>
      </c>
      <c r="X456" s="1">
        <v>44017</v>
      </c>
      <c r="Y456" s="1">
        <v>41475</v>
      </c>
    </row>
    <row r="457" spans="1:25" x14ac:dyDescent="0.25">
      <c r="A457">
        <v>456</v>
      </c>
      <c r="B457" t="s">
        <v>25</v>
      </c>
      <c r="C457">
        <v>3</v>
      </c>
      <c r="D457" t="s">
        <v>670</v>
      </c>
      <c r="E457" s="2" t="s">
        <v>863</v>
      </c>
      <c r="F457" s="2" t="s">
        <v>264</v>
      </c>
      <c r="G457" s="7">
        <v>54925</v>
      </c>
      <c r="H457" s="7">
        <v>29211</v>
      </c>
      <c r="I457" s="7">
        <v>0</v>
      </c>
      <c r="J457" s="7">
        <v>0</v>
      </c>
      <c r="K457" s="7">
        <v>50</v>
      </c>
      <c r="L457" s="7">
        <v>0</v>
      </c>
      <c r="M457" s="7">
        <v>0</v>
      </c>
      <c r="N457" s="7">
        <v>0</v>
      </c>
      <c r="O457" s="7">
        <v>0</v>
      </c>
      <c r="P457">
        <v>6</v>
      </c>
      <c r="Q457">
        <v>3</v>
      </c>
      <c r="R457">
        <v>10</v>
      </c>
      <c r="S457" s="1">
        <v>44007</v>
      </c>
      <c r="T457" s="1">
        <v>44007</v>
      </c>
      <c r="U457">
        <v>22531</v>
      </c>
      <c r="V457">
        <v>1500</v>
      </c>
      <c r="W457" t="s">
        <v>26</v>
      </c>
      <c r="X457" s="1">
        <v>44017</v>
      </c>
      <c r="Y457" s="1">
        <v>41475</v>
      </c>
    </row>
    <row r="458" spans="1:25" x14ac:dyDescent="0.25">
      <c r="A458">
        <v>457</v>
      </c>
      <c r="B458" t="s">
        <v>25</v>
      </c>
      <c r="C458">
        <v>3</v>
      </c>
      <c r="D458" t="s">
        <v>671</v>
      </c>
      <c r="E458" s="2" t="s">
        <v>255</v>
      </c>
      <c r="F458" s="2" t="s">
        <v>264</v>
      </c>
      <c r="G458" s="7">
        <v>74000</v>
      </c>
      <c r="H458" s="7">
        <v>38000</v>
      </c>
      <c r="I458" s="7">
        <v>0</v>
      </c>
      <c r="J458" s="7">
        <v>0</v>
      </c>
      <c r="K458" s="7">
        <v>66</v>
      </c>
      <c r="L458" s="7">
        <v>0</v>
      </c>
      <c r="M458" s="7">
        <v>0</v>
      </c>
      <c r="N458" s="7">
        <v>0</v>
      </c>
      <c r="O458" s="7">
        <v>0</v>
      </c>
      <c r="P458">
        <v>6</v>
      </c>
      <c r="Q458">
        <v>3</v>
      </c>
      <c r="R458">
        <v>10</v>
      </c>
      <c r="S458" s="1">
        <v>44007</v>
      </c>
      <c r="T458" s="1">
        <v>44007</v>
      </c>
      <c r="U458">
        <v>8118</v>
      </c>
      <c r="V458">
        <v>2000</v>
      </c>
      <c r="W458" t="s">
        <v>26</v>
      </c>
      <c r="X458" s="1">
        <v>44017</v>
      </c>
      <c r="Y458" s="1">
        <v>41475</v>
      </c>
    </row>
    <row r="459" spans="1:25" x14ac:dyDescent="0.25">
      <c r="A459">
        <v>458</v>
      </c>
      <c r="B459" t="s">
        <v>25</v>
      </c>
      <c r="C459">
        <v>3</v>
      </c>
      <c r="D459" t="s">
        <v>672</v>
      </c>
      <c r="E459" s="2" t="s">
        <v>864</v>
      </c>
      <c r="F459" s="2" t="s">
        <v>264</v>
      </c>
      <c r="G459" s="7">
        <v>119000</v>
      </c>
      <c r="H459" s="7">
        <v>101000</v>
      </c>
      <c r="I459" s="7">
        <v>0</v>
      </c>
      <c r="J459" s="7">
        <v>0</v>
      </c>
      <c r="K459" s="7">
        <v>168</v>
      </c>
      <c r="L459" s="7">
        <v>0</v>
      </c>
      <c r="M459" s="7">
        <v>0</v>
      </c>
      <c r="N459" s="7">
        <v>0</v>
      </c>
      <c r="O459" s="7">
        <v>0</v>
      </c>
      <c r="P459">
        <v>6</v>
      </c>
      <c r="Q459">
        <v>3</v>
      </c>
      <c r="R459">
        <v>10</v>
      </c>
      <c r="S459" s="1">
        <v>44007</v>
      </c>
      <c r="T459" s="1">
        <v>44007</v>
      </c>
      <c r="U459">
        <v>8648</v>
      </c>
      <c r="V459">
        <v>1000</v>
      </c>
      <c r="W459" t="s">
        <v>26</v>
      </c>
      <c r="X459" s="1">
        <v>44017</v>
      </c>
      <c r="Y459" s="1">
        <v>41475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4C1B4-F883-484D-938F-48E890DE38BA}">
  <dimension ref="A1:AA459"/>
  <sheetViews>
    <sheetView topLeftCell="D1" workbookViewId="0">
      <selection activeCell="N27" sqref="N27"/>
    </sheetView>
  </sheetViews>
  <sheetFormatPr defaultRowHeight="13.8" x14ac:dyDescent="0.25"/>
  <cols>
    <col min="5" max="5" width="8.796875" style="2"/>
    <col min="6" max="6" width="10" style="4" bestFit="1" customWidth="1"/>
    <col min="7" max="7" width="8.796875" style="2"/>
    <col min="24" max="27" width="0" hidden="1" customWidth="1"/>
  </cols>
  <sheetData>
    <row r="1" spans="1:27" x14ac:dyDescent="0.25">
      <c r="A1" t="s">
        <v>1</v>
      </c>
      <c r="B1" t="s">
        <v>2</v>
      </c>
      <c r="C1" t="s">
        <v>265</v>
      </c>
      <c r="D1" t="s">
        <v>266</v>
      </c>
      <c r="E1" s="2" t="s">
        <v>5</v>
      </c>
      <c r="F1" s="4" t="s">
        <v>3</v>
      </c>
      <c r="G1" s="2" t="s">
        <v>4</v>
      </c>
      <c r="H1" t="s">
        <v>7</v>
      </c>
      <c r="I1" t="s">
        <v>6</v>
      </c>
      <c r="J1" t="s">
        <v>267</v>
      </c>
      <c r="K1" t="s">
        <v>268</v>
      </c>
      <c r="L1" t="s">
        <v>9</v>
      </c>
      <c r="M1" t="s">
        <v>11</v>
      </c>
      <c r="N1" t="s">
        <v>269</v>
      </c>
      <c r="O1" t="s">
        <v>10</v>
      </c>
      <c r="P1" t="s">
        <v>12</v>
      </c>
      <c r="Q1" t="s">
        <v>14</v>
      </c>
      <c r="R1" t="s">
        <v>270</v>
      </c>
      <c r="S1" t="s">
        <v>13</v>
      </c>
      <c r="T1" t="s">
        <v>271</v>
      </c>
      <c r="U1" t="s">
        <v>8</v>
      </c>
      <c r="V1" t="s">
        <v>20</v>
      </c>
      <c r="W1" t="s">
        <v>21</v>
      </c>
      <c r="X1" t="s">
        <v>272</v>
      </c>
      <c r="Y1" t="s">
        <v>273</v>
      </c>
      <c r="Z1" t="s">
        <v>274</v>
      </c>
      <c r="AA1" t="s">
        <v>275</v>
      </c>
    </row>
    <row r="2" spans="1:27" x14ac:dyDescent="0.25">
      <c r="A2" t="s">
        <v>25</v>
      </c>
      <c r="B2">
        <v>3</v>
      </c>
      <c r="C2" s="1">
        <v>44017</v>
      </c>
      <c r="D2">
        <v>2291</v>
      </c>
      <c r="E2" s="2" t="s">
        <v>263</v>
      </c>
      <c r="F2" s="4" t="s">
        <v>279</v>
      </c>
      <c r="G2" s="2" t="s">
        <v>673</v>
      </c>
      <c r="H2">
        <v>276221</v>
      </c>
      <c r="I2">
        <v>276221</v>
      </c>
      <c r="J2">
        <v>0</v>
      </c>
      <c r="K2">
        <v>0</v>
      </c>
      <c r="L2">
        <v>0</v>
      </c>
      <c r="M2">
        <v>454</v>
      </c>
      <c r="N2">
        <v>454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131</v>
      </c>
      <c r="Y2" t="s">
        <v>276</v>
      </c>
      <c r="Z2" t="s">
        <v>26</v>
      </c>
      <c r="AA2" t="s">
        <v>26</v>
      </c>
    </row>
    <row r="3" spans="1:27" x14ac:dyDescent="0.25">
      <c r="A3" t="s">
        <v>25</v>
      </c>
      <c r="B3">
        <v>3</v>
      </c>
      <c r="C3" s="1">
        <v>44017</v>
      </c>
      <c r="D3">
        <v>2292</v>
      </c>
      <c r="E3" s="2" t="s">
        <v>263</v>
      </c>
      <c r="F3" s="4" t="s">
        <v>877</v>
      </c>
      <c r="G3" s="2" t="s">
        <v>157</v>
      </c>
      <c r="H3">
        <v>865783</v>
      </c>
      <c r="I3">
        <v>865783</v>
      </c>
      <c r="J3">
        <v>0</v>
      </c>
      <c r="K3">
        <v>0</v>
      </c>
      <c r="L3">
        <v>0</v>
      </c>
      <c r="M3">
        <v>113</v>
      </c>
      <c r="N3">
        <v>113</v>
      </c>
      <c r="O3">
        <v>24865</v>
      </c>
      <c r="P3">
        <v>0</v>
      </c>
      <c r="Q3">
        <v>45</v>
      </c>
      <c r="R3">
        <v>45</v>
      </c>
      <c r="S3">
        <v>0</v>
      </c>
      <c r="T3">
        <v>0</v>
      </c>
      <c r="U3">
        <v>0</v>
      </c>
      <c r="V3">
        <v>0</v>
      </c>
      <c r="W3">
        <v>0</v>
      </c>
      <c r="X3">
        <v>131</v>
      </c>
      <c r="Y3" t="s">
        <v>276</v>
      </c>
      <c r="Z3" t="s">
        <v>26</v>
      </c>
      <c r="AA3" t="s">
        <v>26</v>
      </c>
    </row>
    <row r="4" spans="1:27" x14ac:dyDescent="0.25">
      <c r="A4" t="s">
        <v>25</v>
      </c>
      <c r="B4">
        <v>3</v>
      </c>
      <c r="C4" s="1">
        <v>44017</v>
      </c>
      <c r="D4">
        <v>2293</v>
      </c>
      <c r="E4" s="2" t="s">
        <v>263</v>
      </c>
      <c r="F4" s="4" t="s">
        <v>280</v>
      </c>
      <c r="G4" s="2" t="s">
        <v>46</v>
      </c>
      <c r="H4">
        <v>263600</v>
      </c>
      <c r="I4">
        <v>263600</v>
      </c>
      <c r="J4">
        <v>0</v>
      </c>
      <c r="K4">
        <v>0</v>
      </c>
      <c r="L4">
        <v>0</v>
      </c>
      <c r="M4">
        <v>438</v>
      </c>
      <c r="N4">
        <v>438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131</v>
      </c>
      <c r="Y4" t="s">
        <v>276</v>
      </c>
      <c r="Z4" t="s">
        <v>26</v>
      </c>
      <c r="AA4" t="s">
        <v>26</v>
      </c>
    </row>
    <row r="5" spans="1:27" x14ac:dyDescent="0.25">
      <c r="A5" t="s">
        <v>25</v>
      </c>
      <c r="B5">
        <v>3</v>
      </c>
      <c r="C5" s="1">
        <v>44017</v>
      </c>
      <c r="D5">
        <v>2294</v>
      </c>
      <c r="E5" s="2" t="s">
        <v>263</v>
      </c>
      <c r="F5" s="4" t="s">
        <v>865</v>
      </c>
      <c r="G5" s="2" t="s">
        <v>126</v>
      </c>
      <c r="H5">
        <v>869431</v>
      </c>
      <c r="I5">
        <v>869431</v>
      </c>
      <c r="J5">
        <v>0</v>
      </c>
      <c r="K5">
        <v>0</v>
      </c>
      <c r="L5">
        <v>0</v>
      </c>
      <c r="M5">
        <v>345</v>
      </c>
      <c r="N5">
        <v>345</v>
      </c>
      <c r="O5">
        <v>17139</v>
      </c>
      <c r="P5">
        <v>0</v>
      </c>
      <c r="Q5">
        <v>345</v>
      </c>
      <c r="R5">
        <v>345</v>
      </c>
      <c r="S5">
        <v>1011</v>
      </c>
      <c r="T5">
        <v>0</v>
      </c>
      <c r="U5">
        <v>0</v>
      </c>
      <c r="V5">
        <v>0</v>
      </c>
      <c r="W5">
        <v>0</v>
      </c>
      <c r="X5">
        <v>131</v>
      </c>
      <c r="Y5" t="s">
        <v>276</v>
      </c>
      <c r="Z5" t="s">
        <v>26</v>
      </c>
      <c r="AA5" t="s">
        <v>26</v>
      </c>
    </row>
    <row r="6" spans="1:27" x14ac:dyDescent="0.25">
      <c r="A6" t="s">
        <v>25</v>
      </c>
      <c r="B6">
        <v>3</v>
      </c>
      <c r="C6" s="1">
        <v>44017</v>
      </c>
      <c r="D6">
        <v>2295</v>
      </c>
      <c r="E6" s="2" t="s">
        <v>263</v>
      </c>
      <c r="F6" s="4" t="s">
        <v>281</v>
      </c>
      <c r="G6" s="2" t="s">
        <v>674</v>
      </c>
      <c r="H6">
        <v>572864</v>
      </c>
      <c r="I6">
        <v>572864</v>
      </c>
      <c r="J6">
        <v>0</v>
      </c>
      <c r="K6">
        <v>0</v>
      </c>
      <c r="L6">
        <v>0</v>
      </c>
      <c r="M6">
        <v>946</v>
      </c>
      <c r="N6">
        <v>946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131</v>
      </c>
      <c r="Y6" t="s">
        <v>276</v>
      </c>
      <c r="Z6" t="s">
        <v>26</v>
      </c>
      <c r="AA6" t="s">
        <v>26</v>
      </c>
    </row>
    <row r="7" spans="1:27" x14ac:dyDescent="0.25">
      <c r="A7" t="s">
        <v>25</v>
      </c>
      <c r="B7">
        <v>3</v>
      </c>
      <c r="C7" s="1">
        <v>44017</v>
      </c>
      <c r="D7">
        <v>2296</v>
      </c>
      <c r="E7" s="2" t="s">
        <v>263</v>
      </c>
      <c r="F7" s="4" t="s">
        <v>282</v>
      </c>
      <c r="G7" s="2" t="s">
        <v>32</v>
      </c>
      <c r="H7">
        <v>434900</v>
      </c>
      <c r="I7">
        <v>434900</v>
      </c>
      <c r="J7">
        <v>0</v>
      </c>
      <c r="K7">
        <v>0</v>
      </c>
      <c r="L7">
        <v>0</v>
      </c>
      <c r="M7">
        <v>719</v>
      </c>
      <c r="N7">
        <v>719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131</v>
      </c>
      <c r="Y7" t="s">
        <v>276</v>
      </c>
      <c r="Z7" t="s">
        <v>26</v>
      </c>
      <c r="AA7" t="s">
        <v>26</v>
      </c>
    </row>
    <row r="8" spans="1:27" x14ac:dyDescent="0.25">
      <c r="A8" t="s">
        <v>25</v>
      </c>
      <c r="B8">
        <v>3</v>
      </c>
      <c r="C8" s="1">
        <v>44017</v>
      </c>
      <c r="D8">
        <v>2297</v>
      </c>
      <c r="E8" s="2" t="s">
        <v>263</v>
      </c>
      <c r="F8" s="4" t="s">
        <v>283</v>
      </c>
      <c r="G8" s="2" t="s">
        <v>217</v>
      </c>
      <c r="H8">
        <v>252000</v>
      </c>
      <c r="I8">
        <v>252000</v>
      </c>
      <c r="J8">
        <v>0</v>
      </c>
      <c r="K8">
        <v>0</v>
      </c>
      <c r="L8">
        <v>0</v>
      </c>
      <c r="M8">
        <v>418</v>
      </c>
      <c r="N8">
        <v>418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131</v>
      </c>
      <c r="Y8" t="s">
        <v>276</v>
      </c>
      <c r="Z8" t="s">
        <v>26</v>
      </c>
      <c r="AA8" t="s">
        <v>26</v>
      </c>
    </row>
    <row r="9" spans="1:27" x14ac:dyDescent="0.25">
      <c r="A9" t="s">
        <v>25</v>
      </c>
      <c r="B9">
        <v>3</v>
      </c>
      <c r="C9" s="1">
        <v>44017</v>
      </c>
      <c r="D9">
        <v>2298</v>
      </c>
      <c r="E9" s="2" t="s">
        <v>263</v>
      </c>
      <c r="F9" s="4" t="s">
        <v>284</v>
      </c>
      <c r="G9" s="2" t="s">
        <v>145</v>
      </c>
      <c r="H9">
        <v>160000</v>
      </c>
      <c r="I9">
        <v>160000</v>
      </c>
      <c r="J9">
        <v>0</v>
      </c>
      <c r="K9">
        <v>0</v>
      </c>
      <c r="L9">
        <v>0</v>
      </c>
      <c r="M9">
        <v>279</v>
      </c>
      <c r="N9">
        <v>279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131</v>
      </c>
      <c r="Y9" t="s">
        <v>276</v>
      </c>
      <c r="Z9" t="s">
        <v>26</v>
      </c>
      <c r="AA9" t="s">
        <v>26</v>
      </c>
    </row>
    <row r="10" spans="1:27" x14ac:dyDescent="0.25">
      <c r="A10" t="s">
        <v>25</v>
      </c>
      <c r="B10">
        <v>3</v>
      </c>
      <c r="C10" s="1">
        <v>44017</v>
      </c>
      <c r="D10">
        <v>2299</v>
      </c>
      <c r="E10" s="2" t="s">
        <v>263</v>
      </c>
      <c r="F10" s="4" t="s">
        <v>285</v>
      </c>
      <c r="G10" s="2" t="s">
        <v>200</v>
      </c>
      <c r="H10">
        <v>144000</v>
      </c>
      <c r="I10">
        <v>144000</v>
      </c>
      <c r="J10">
        <v>0</v>
      </c>
      <c r="K10">
        <v>0</v>
      </c>
      <c r="L10">
        <v>0</v>
      </c>
      <c r="M10">
        <v>240</v>
      </c>
      <c r="N10">
        <v>240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131</v>
      </c>
      <c r="Y10" t="s">
        <v>276</v>
      </c>
      <c r="Z10" t="s">
        <v>26</v>
      </c>
      <c r="AA10" t="s">
        <v>26</v>
      </c>
    </row>
    <row r="11" spans="1:27" x14ac:dyDescent="0.25">
      <c r="A11" t="s">
        <v>25</v>
      </c>
      <c r="B11">
        <v>3</v>
      </c>
      <c r="C11" s="1">
        <v>44017</v>
      </c>
      <c r="D11">
        <v>2300</v>
      </c>
      <c r="E11" s="2" t="s">
        <v>263</v>
      </c>
      <c r="F11" s="4" t="s">
        <v>927</v>
      </c>
      <c r="G11" s="2" t="s">
        <v>970</v>
      </c>
      <c r="H11">
        <v>1299000</v>
      </c>
      <c r="I11">
        <v>1299000</v>
      </c>
      <c r="J11">
        <v>0</v>
      </c>
      <c r="K11">
        <v>0</v>
      </c>
      <c r="L11">
        <v>0</v>
      </c>
      <c r="M11">
        <v>960</v>
      </c>
      <c r="N11">
        <v>960</v>
      </c>
      <c r="O11">
        <v>1175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131</v>
      </c>
      <c r="Y11" t="s">
        <v>276</v>
      </c>
      <c r="Z11" t="s">
        <v>26</v>
      </c>
      <c r="AA11" t="s">
        <v>26</v>
      </c>
    </row>
    <row r="12" spans="1:27" x14ac:dyDescent="0.25">
      <c r="A12" t="s">
        <v>25</v>
      </c>
      <c r="B12">
        <v>3</v>
      </c>
      <c r="C12" s="1">
        <v>44017</v>
      </c>
      <c r="D12">
        <v>2301</v>
      </c>
      <c r="E12" s="2" t="s">
        <v>263</v>
      </c>
      <c r="F12" s="4" t="s">
        <v>286</v>
      </c>
      <c r="G12" s="2" t="s">
        <v>675</v>
      </c>
      <c r="H12">
        <v>448433</v>
      </c>
      <c r="I12">
        <v>448433</v>
      </c>
      <c r="J12">
        <v>0</v>
      </c>
      <c r="K12">
        <v>0</v>
      </c>
      <c r="L12">
        <v>0</v>
      </c>
      <c r="M12">
        <v>738</v>
      </c>
      <c r="N12">
        <v>738</v>
      </c>
      <c r="O12">
        <v>0</v>
      </c>
      <c r="P12">
        <v>0</v>
      </c>
      <c r="Q12">
        <v>20</v>
      </c>
      <c r="R12">
        <v>20</v>
      </c>
      <c r="S12">
        <v>0</v>
      </c>
      <c r="T12">
        <v>0</v>
      </c>
      <c r="U12">
        <v>0</v>
      </c>
      <c r="V12">
        <v>0</v>
      </c>
      <c r="W12">
        <v>0</v>
      </c>
      <c r="X12">
        <v>131</v>
      </c>
      <c r="Y12" t="s">
        <v>276</v>
      </c>
      <c r="Z12" t="s">
        <v>26</v>
      </c>
      <c r="AA12" t="s">
        <v>26</v>
      </c>
    </row>
    <row r="13" spans="1:27" x14ac:dyDescent="0.25">
      <c r="A13" t="s">
        <v>25</v>
      </c>
      <c r="B13">
        <v>3</v>
      </c>
      <c r="C13" s="1">
        <v>44017</v>
      </c>
      <c r="D13">
        <v>2302</v>
      </c>
      <c r="E13" s="2" t="s">
        <v>263</v>
      </c>
      <c r="F13" s="4" t="s">
        <v>287</v>
      </c>
      <c r="G13" s="2" t="s">
        <v>100</v>
      </c>
      <c r="H13">
        <v>324000</v>
      </c>
      <c r="I13">
        <v>324000</v>
      </c>
      <c r="J13">
        <v>0</v>
      </c>
      <c r="K13">
        <v>0</v>
      </c>
      <c r="L13">
        <v>0</v>
      </c>
      <c r="M13">
        <v>536</v>
      </c>
      <c r="N13">
        <v>536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131</v>
      </c>
      <c r="Y13" t="s">
        <v>276</v>
      </c>
      <c r="Z13" t="s">
        <v>26</v>
      </c>
      <c r="AA13" t="s">
        <v>26</v>
      </c>
    </row>
    <row r="14" spans="1:27" x14ac:dyDescent="0.25">
      <c r="A14" t="s">
        <v>25</v>
      </c>
      <c r="B14">
        <v>3</v>
      </c>
      <c r="C14" s="1">
        <v>44017</v>
      </c>
      <c r="D14">
        <v>2303</v>
      </c>
      <c r="E14" s="2" t="s">
        <v>263</v>
      </c>
      <c r="F14" s="4" t="s">
        <v>288</v>
      </c>
      <c r="G14" s="2" t="s">
        <v>227</v>
      </c>
      <c r="H14">
        <v>81400</v>
      </c>
      <c r="I14">
        <v>81400</v>
      </c>
      <c r="J14">
        <v>0</v>
      </c>
      <c r="K14">
        <v>0</v>
      </c>
      <c r="L14">
        <v>0</v>
      </c>
      <c r="M14">
        <v>136</v>
      </c>
      <c r="N14">
        <v>136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131</v>
      </c>
      <c r="Y14" t="s">
        <v>276</v>
      </c>
      <c r="Z14" t="s">
        <v>26</v>
      </c>
      <c r="AA14" t="s">
        <v>26</v>
      </c>
    </row>
    <row r="15" spans="1:27" x14ac:dyDescent="0.25">
      <c r="A15" t="s">
        <v>25</v>
      </c>
      <c r="B15">
        <v>3</v>
      </c>
      <c r="C15" s="1">
        <v>44017</v>
      </c>
      <c r="D15">
        <v>2304</v>
      </c>
      <c r="E15" s="2" t="s">
        <v>263</v>
      </c>
      <c r="F15" s="4" t="s">
        <v>289</v>
      </c>
      <c r="G15" s="2" t="s">
        <v>115</v>
      </c>
      <c r="H15">
        <v>664000</v>
      </c>
      <c r="I15">
        <v>664000</v>
      </c>
      <c r="J15">
        <v>0</v>
      </c>
      <c r="K15">
        <v>0</v>
      </c>
      <c r="L15">
        <v>0</v>
      </c>
      <c r="M15">
        <v>1098</v>
      </c>
      <c r="N15">
        <v>1098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131</v>
      </c>
      <c r="Y15" t="s">
        <v>276</v>
      </c>
      <c r="Z15" t="s">
        <v>26</v>
      </c>
      <c r="AA15" t="s">
        <v>26</v>
      </c>
    </row>
    <row r="16" spans="1:27" x14ac:dyDescent="0.25">
      <c r="A16" t="s">
        <v>25</v>
      </c>
      <c r="B16">
        <v>3</v>
      </c>
      <c r="C16" s="1">
        <v>44017</v>
      </c>
      <c r="D16">
        <v>2305</v>
      </c>
      <c r="E16" s="2" t="s">
        <v>263</v>
      </c>
      <c r="F16" s="4" t="s">
        <v>290</v>
      </c>
      <c r="G16" s="2" t="s">
        <v>75</v>
      </c>
      <c r="H16">
        <v>324000</v>
      </c>
      <c r="I16">
        <v>324000</v>
      </c>
      <c r="J16">
        <v>0</v>
      </c>
      <c r="K16">
        <v>0</v>
      </c>
      <c r="L16">
        <v>0</v>
      </c>
      <c r="M16">
        <v>536</v>
      </c>
      <c r="N16">
        <v>536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131</v>
      </c>
      <c r="Y16" t="s">
        <v>276</v>
      </c>
      <c r="Z16" t="s">
        <v>26</v>
      </c>
      <c r="AA16" t="s">
        <v>26</v>
      </c>
    </row>
    <row r="17" spans="1:27" x14ac:dyDescent="0.25">
      <c r="A17" t="s">
        <v>25</v>
      </c>
      <c r="B17">
        <v>3</v>
      </c>
      <c r="C17" s="1">
        <v>44017</v>
      </c>
      <c r="D17">
        <v>2306</v>
      </c>
      <c r="E17" s="2" t="s">
        <v>263</v>
      </c>
      <c r="F17" s="4" t="s">
        <v>291</v>
      </c>
      <c r="G17" s="2" t="s">
        <v>676</v>
      </c>
      <c r="H17">
        <v>206438</v>
      </c>
      <c r="I17">
        <v>206438</v>
      </c>
      <c r="J17">
        <v>0</v>
      </c>
      <c r="K17">
        <v>0</v>
      </c>
      <c r="L17">
        <v>0</v>
      </c>
      <c r="M17">
        <v>340</v>
      </c>
      <c r="N17">
        <v>340</v>
      </c>
      <c r="O17">
        <v>0</v>
      </c>
      <c r="P17">
        <v>0</v>
      </c>
      <c r="Q17">
        <v>35</v>
      </c>
      <c r="R17">
        <v>35</v>
      </c>
      <c r="S17">
        <v>0</v>
      </c>
      <c r="T17">
        <v>0</v>
      </c>
      <c r="U17">
        <v>0</v>
      </c>
      <c r="V17">
        <v>0</v>
      </c>
      <c r="W17">
        <v>0</v>
      </c>
      <c r="X17">
        <v>131</v>
      </c>
      <c r="Y17" t="s">
        <v>276</v>
      </c>
      <c r="Z17" t="s">
        <v>26</v>
      </c>
      <c r="AA17" t="s">
        <v>26</v>
      </c>
    </row>
    <row r="18" spans="1:27" x14ac:dyDescent="0.25">
      <c r="A18" t="s">
        <v>25</v>
      </c>
      <c r="B18">
        <v>3</v>
      </c>
      <c r="C18" s="1">
        <v>44017</v>
      </c>
      <c r="D18">
        <v>2307</v>
      </c>
      <c r="E18" s="2" t="s">
        <v>263</v>
      </c>
      <c r="F18" s="4" t="s">
        <v>292</v>
      </c>
      <c r="G18" s="2" t="s">
        <v>677</v>
      </c>
      <c r="H18">
        <v>161200</v>
      </c>
      <c r="I18">
        <v>161200</v>
      </c>
      <c r="J18">
        <v>0</v>
      </c>
      <c r="K18">
        <v>0</v>
      </c>
      <c r="L18">
        <v>0</v>
      </c>
      <c r="M18">
        <v>270</v>
      </c>
      <c r="N18">
        <v>270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131</v>
      </c>
      <c r="Y18" t="s">
        <v>276</v>
      </c>
      <c r="Z18" t="s">
        <v>26</v>
      </c>
      <c r="AA18" t="s">
        <v>26</v>
      </c>
    </row>
    <row r="19" spans="1:27" x14ac:dyDescent="0.25">
      <c r="A19" t="s">
        <v>25</v>
      </c>
      <c r="B19">
        <v>3</v>
      </c>
      <c r="C19" s="1">
        <v>44017</v>
      </c>
      <c r="D19">
        <v>2308</v>
      </c>
      <c r="E19" s="2" t="s">
        <v>263</v>
      </c>
      <c r="F19" s="4" t="s">
        <v>293</v>
      </c>
      <c r="G19" s="2" t="s">
        <v>678</v>
      </c>
      <c r="H19">
        <v>65152</v>
      </c>
      <c r="I19">
        <v>65152</v>
      </c>
      <c r="J19">
        <v>0</v>
      </c>
      <c r="K19">
        <v>0</v>
      </c>
      <c r="L19">
        <v>0</v>
      </c>
      <c r="M19">
        <v>109</v>
      </c>
      <c r="N19">
        <v>109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131</v>
      </c>
      <c r="Y19" t="s">
        <v>276</v>
      </c>
      <c r="Z19" t="s">
        <v>26</v>
      </c>
      <c r="AA19" t="s">
        <v>26</v>
      </c>
    </row>
    <row r="20" spans="1:27" x14ac:dyDescent="0.25">
      <c r="A20" t="s">
        <v>25</v>
      </c>
      <c r="B20">
        <v>3</v>
      </c>
      <c r="C20" s="1">
        <v>44017</v>
      </c>
      <c r="D20">
        <v>2309</v>
      </c>
      <c r="E20" s="2" t="s">
        <v>263</v>
      </c>
      <c r="F20" s="4" t="s">
        <v>294</v>
      </c>
      <c r="G20" s="2" t="s">
        <v>172</v>
      </c>
      <c r="H20">
        <v>464962</v>
      </c>
      <c r="I20">
        <v>464962</v>
      </c>
      <c r="J20">
        <v>0</v>
      </c>
      <c r="K20">
        <v>0</v>
      </c>
      <c r="L20">
        <v>0</v>
      </c>
      <c r="M20">
        <v>769</v>
      </c>
      <c r="N20">
        <v>769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131</v>
      </c>
      <c r="Y20" t="s">
        <v>276</v>
      </c>
      <c r="Z20" t="s">
        <v>26</v>
      </c>
      <c r="AA20" t="s">
        <v>26</v>
      </c>
    </row>
    <row r="21" spans="1:27" x14ac:dyDescent="0.25">
      <c r="A21" t="s">
        <v>25</v>
      </c>
      <c r="B21">
        <v>3</v>
      </c>
      <c r="C21" s="1">
        <v>44017</v>
      </c>
      <c r="D21">
        <v>2310</v>
      </c>
      <c r="E21" s="2" t="s">
        <v>263</v>
      </c>
      <c r="F21" s="4" t="s">
        <v>295</v>
      </c>
      <c r="G21" s="2" t="s">
        <v>114</v>
      </c>
      <c r="H21">
        <v>999100</v>
      </c>
      <c r="I21">
        <v>999100</v>
      </c>
      <c r="J21">
        <v>0</v>
      </c>
      <c r="K21">
        <v>0</v>
      </c>
      <c r="L21">
        <v>0</v>
      </c>
      <c r="M21">
        <v>1643</v>
      </c>
      <c r="N21">
        <v>1643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131</v>
      </c>
      <c r="Y21" t="s">
        <v>276</v>
      </c>
      <c r="Z21" t="s">
        <v>26</v>
      </c>
      <c r="AA21" t="s">
        <v>26</v>
      </c>
    </row>
    <row r="22" spans="1:27" x14ac:dyDescent="0.25">
      <c r="A22" t="s">
        <v>25</v>
      </c>
      <c r="B22">
        <v>3</v>
      </c>
      <c r="C22" s="1">
        <v>44017</v>
      </c>
      <c r="D22">
        <v>2311</v>
      </c>
      <c r="E22" s="2" t="s">
        <v>263</v>
      </c>
      <c r="F22" s="4" t="s">
        <v>296</v>
      </c>
      <c r="G22" s="2" t="s">
        <v>43</v>
      </c>
      <c r="H22">
        <v>324000</v>
      </c>
      <c r="I22">
        <v>324000</v>
      </c>
      <c r="J22">
        <v>0</v>
      </c>
      <c r="K22">
        <v>0</v>
      </c>
      <c r="L22">
        <v>0</v>
      </c>
      <c r="M22">
        <v>536</v>
      </c>
      <c r="N22">
        <v>536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131</v>
      </c>
      <c r="Y22" t="s">
        <v>276</v>
      </c>
      <c r="Z22" t="s">
        <v>26</v>
      </c>
      <c r="AA22" t="s">
        <v>26</v>
      </c>
    </row>
    <row r="23" spans="1:27" x14ac:dyDescent="0.25">
      <c r="A23" t="s">
        <v>25</v>
      </c>
      <c r="B23">
        <v>3</v>
      </c>
      <c r="C23" s="1">
        <v>44017</v>
      </c>
      <c r="D23">
        <v>2312</v>
      </c>
      <c r="E23" s="2" t="s">
        <v>263</v>
      </c>
      <c r="F23" s="4" t="s">
        <v>297</v>
      </c>
      <c r="G23" s="2" t="s">
        <v>679</v>
      </c>
      <c r="H23">
        <v>562800</v>
      </c>
      <c r="I23">
        <v>562800</v>
      </c>
      <c r="J23">
        <v>0</v>
      </c>
      <c r="K23">
        <v>0</v>
      </c>
      <c r="L23">
        <v>0</v>
      </c>
      <c r="M23">
        <v>930</v>
      </c>
      <c r="N23">
        <v>930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131</v>
      </c>
      <c r="Y23" t="s">
        <v>276</v>
      </c>
      <c r="Z23" t="s">
        <v>26</v>
      </c>
      <c r="AA23" t="s">
        <v>26</v>
      </c>
    </row>
    <row r="24" spans="1:27" x14ac:dyDescent="0.25">
      <c r="A24" t="s">
        <v>25</v>
      </c>
      <c r="B24">
        <v>3</v>
      </c>
      <c r="C24" s="1">
        <v>44017</v>
      </c>
      <c r="D24">
        <v>2313</v>
      </c>
      <c r="E24" s="2" t="s">
        <v>263</v>
      </c>
      <c r="F24" s="4" t="s">
        <v>298</v>
      </c>
      <c r="G24" s="2" t="s">
        <v>190</v>
      </c>
      <c r="H24">
        <v>463600</v>
      </c>
      <c r="I24">
        <v>463600</v>
      </c>
      <c r="J24">
        <v>0</v>
      </c>
      <c r="K24">
        <v>0</v>
      </c>
      <c r="L24">
        <v>0</v>
      </c>
      <c r="M24">
        <v>767</v>
      </c>
      <c r="N24">
        <v>767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131</v>
      </c>
      <c r="Y24" t="s">
        <v>276</v>
      </c>
      <c r="Z24" t="s">
        <v>26</v>
      </c>
      <c r="AA24" t="s">
        <v>26</v>
      </c>
    </row>
    <row r="25" spans="1:27" x14ac:dyDescent="0.25">
      <c r="A25" t="s">
        <v>25</v>
      </c>
      <c r="B25">
        <v>3</v>
      </c>
      <c r="C25" s="1">
        <v>44017</v>
      </c>
      <c r="D25">
        <v>2314</v>
      </c>
      <c r="E25" s="2" t="s">
        <v>263</v>
      </c>
      <c r="F25" s="4" t="s">
        <v>299</v>
      </c>
      <c r="G25" s="2" t="s">
        <v>186</v>
      </c>
      <c r="H25">
        <v>326203</v>
      </c>
      <c r="I25">
        <v>326203</v>
      </c>
      <c r="J25">
        <v>0</v>
      </c>
      <c r="K25">
        <v>0</v>
      </c>
      <c r="L25">
        <v>0</v>
      </c>
      <c r="M25">
        <v>536</v>
      </c>
      <c r="N25">
        <v>536</v>
      </c>
      <c r="O25">
        <v>0</v>
      </c>
      <c r="P25">
        <v>0</v>
      </c>
      <c r="Q25">
        <v>70</v>
      </c>
      <c r="R25">
        <v>70</v>
      </c>
      <c r="S25">
        <v>0</v>
      </c>
      <c r="T25">
        <v>0</v>
      </c>
      <c r="U25">
        <v>0</v>
      </c>
      <c r="V25">
        <v>0</v>
      </c>
      <c r="W25">
        <v>0</v>
      </c>
      <c r="X25">
        <v>131</v>
      </c>
      <c r="Y25" t="s">
        <v>276</v>
      </c>
      <c r="Z25" t="s">
        <v>26</v>
      </c>
      <c r="AA25" t="s">
        <v>26</v>
      </c>
    </row>
    <row r="26" spans="1:27" x14ac:dyDescent="0.25">
      <c r="A26" t="s">
        <v>25</v>
      </c>
      <c r="B26">
        <v>3</v>
      </c>
      <c r="C26" s="1">
        <v>44017</v>
      </c>
      <c r="D26">
        <v>2315</v>
      </c>
      <c r="E26" s="2" t="s">
        <v>263</v>
      </c>
      <c r="F26" s="4" t="s">
        <v>300</v>
      </c>
      <c r="G26" s="2" t="s">
        <v>248</v>
      </c>
      <c r="H26">
        <v>11200</v>
      </c>
      <c r="I26">
        <v>11200</v>
      </c>
      <c r="J26">
        <v>0</v>
      </c>
      <c r="K26">
        <v>0</v>
      </c>
      <c r="L26">
        <v>0</v>
      </c>
      <c r="M26">
        <v>20</v>
      </c>
      <c r="N26">
        <v>20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131</v>
      </c>
      <c r="Y26" t="s">
        <v>276</v>
      </c>
      <c r="Z26" t="s">
        <v>26</v>
      </c>
      <c r="AA26" t="s">
        <v>26</v>
      </c>
    </row>
    <row r="27" spans="1:27" x14ac:dyDescent="0.25">
      <c r="A27" t="s">
        <v>25</v>
      </c>
      <c r="B27">
        <v>3</v>
      </c>
      <c r="C27" s="1">
        <v>44017</v>
      </c>
      <c r="D27">
        <v>2316</v>
      </c>
      <c r="E27" s="2" t="s">
        <v>263</v>
      </c>
      <c r="F27" s="4" t="s">
        <v>301</v>
      </c>
      <c r="G27" s="2" t="s">
        <v>680</v>
      </c>
      <c r="H27">
        <v>1155800</v>
      </c>
      <c r="I27">
        <v>1155800</v>
      </c>
      <c r="J27">
        <v>0</v>
      </c>
      <c r="K27">
        <v>0</v>
      </c>
      <c r="L27">
        <v>0</v>
      </c>
      <c r="M27">
        <v>1906</v>
      </c>
      <c r="N27">
        <v>1906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131</v>
      </c>
      <c r="Y27" t="s">
        <v>276</v>
      </c>
      <c r="Z27" t="s">
        <v>26</v>
      </c>
      <c r="AA27" t="s">
        <v>26</v>
      </c>
    </row>
    <row r="28" spans="1:27" x14ac:dyDescent="0.25">
      <c r="A28" t="s">
        <v>25</v>
      </c>
      <c r="B28">
        <v>3</v>
      </c>
      <c r="C28" s="1">
        <v>44017</v>
      </c>
      <c r="D28">
        <v>2317</v>
      </c>
      <c r="E28" s="2" t="s">
        <v>263</v>
      </c>
      <c r="F28" s="4" t="s">
        <v>302</v>
      </c>
      <c r="G28" s="2" t="s">
        <v>681</v>
      </c>
      <c r="H28">
        <v>55869</v>
      </c>
      <c r="I28">
        <v>55869</v>
      </c>
      <c r="J28">
        <v>0</v>
      </c>
      <c r="K28">
        <v>0</v>
      </c>
      <c r="L28">
        <v>0</v>
      </c>
      <c r="M28">
        <v>95</v>
      </c>
      <c r="N28">
        <v>95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131</v>
      </c>
      <c r="Y28" t="s">
        <v>276</v>
      </c>
      <c r="Z28" t="s">
        <v>26</v>
      </c>
      <c r="AA28" t="s">
        <v>26</v>
      </c>
    </row>
    <row r="29" spans="1:27" x14ac:dyDescent="0.25">
      <c r="A29" t="s">
        <v>25</v>
      </c>
      <c r="B29">
        <v>3</v>
      </c>
      <c r="C29" s="1">
        <v>44017</v>
      </c>
      <c r="D29">
        <v>2318</v>
      </c>
      <c r="E29" s="2" t="s">
        <v>263</v>
      </c>
      <c r="F29" s="4" t="s">
        <v>303</v>
      </c>
      <c r="G29" s="2" t="s">
        <v>682</v>
      </c>
      <c r="H29">
        <v>252900</v>
      </c>
      <c r="I29">
        <v>252900</v>
      </c>
      <c r="J29">
        <v>0</v>
      </c>
      <c r="K29">
        <v>0</v>
      </c>
      <c r="L29">
        <v>0</v>
      </c>
      <c r="M29">
        <v>420</v>
      </c>
      <c r="N29">
        <v>420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131</v>
      </c>
      <c r="Y29" t="s">
        <v>276</v>
      </c>
      <c r="Z29" t="s">
        <v>26</v>
      </c>
      <c r="AA29" t="s">
        <v>26</v>
      </c>
    </row>
    <row r="30" spans="1:27" x14ac:dyDescent="0.25">
      <c r="A30" t="s">
        <v>25</v>
      </c>
      <c r="B30">
        <v>3</v>
      </c>
      <c r="C30" s="1">
        <v>44017</v>
      </c>
      <c r="D30">
        <v>2319</v>
      </c>
      <c r="E30" s="2" t="s">
        <v>263</v>
      </c>
      <c r="F30" s="4" t="s">
        <v>304</v>
      </c>
      <c r="G30" s="2" t="s">
        <v>118</v>
      </c>
      <c r="H30">
        <v>366800</v>
      </c>
      <c r="I30">
        <v>366800</v>
      </c>
      <c r="J30">
        <v>0</v>
      </c>
      <c r="K30">
        <v>0</v>
      </c>
      <c r="L30">
        <v>0</v>
      </c>
      <c r="M30">
        <v>607</v>
      </c>
      <c r="N30">
        <v>607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131</v>
      </c>
      <c r="Y30" t="s">
        <v>276</v>
      </c>
      <c r="Z30" t="s">
        <v>26</v>
      </c>
      <c r="AA30" t="s">
        <v>26</v>
      </c>
    </row>
    <row r="31" spans="1:27" x14ac:dyDescent="0.25">
      <c r="A31" t="s">
        <v>25</v>
      </c>
      <c r="B31">
        <v>3</v>
      </c>
      <c r="C31" s="1">
        <v>44017</v>
      </c>
      <c r="D31">
        <v>2320</v>
      </c>
      <c r="E31" s="2" t="s">
        <v>263</v>
      </c>
      <c r="F31" s="4" t="s">
        <v>910</v>
      </c>
      <c r="G31" s="2" t="s">
        <v>957</v>
      </c>
      <c r="H31">
        <v>1381104</v>
      </c>
      <c r="I31">
        <v>1381104</v>
      </c>
      <c r="J31">
        <v>0</v>
      </c>
      <c r="K31">
        <v>0</v>
      </c>
      <c r="L31">
        <v>0</v>
      </c>
      <c r="M31">
        <v>2276</v>
      </c>
      <c r="N31">
        <v>2276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131</v>
      </c>
      <c r="Y31" t="s">
        <v>276</v>
      </c>
      <c r="Z31" t="s">
        <v>26</v>
      </c>
      <c r="AA31" t="s">
        <v>26</v>
      </c>
    </row>
    <row r="32" spans="1:27" x14ac:dyDescent="0.25">
      <c r="A32" t="s">
        <v>25</v>
      </c>
      <c r="B32">
        <v>3</v>
      </c>
      <c r="C32" s="1">
        <v>44017</v>
      </c>
      <c r="D32">
        <v>2321</v>
      </c>
      <c r="E32" s="2" t="s">
        <v>263</v>
      </c>
      <c r="F32" s="4" t="s">
        <v>305</v>
      </c>
      <c r="G32" s="2" t="s">
        <v>35</v>
      </c>
      <c r="H32">
        <v>263600</v>
      </c>
      <c r="I32">
        <v>263600</v>
      </c>
      <c r="J32">
        <v>0</v>
      </c>
      <c r="K32">
        <v>0</v>
      </c>
      <c r="L32">
        <v>0</v>
      </c>
      <c r="M32">
        <v>438</v>
      </c>
      <c r="N32">
        <v>438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131</v>
      </c>
      <c r="Y32" t="s">
        <v>276</v>
      </c>
      <c r="Z32" t="s">
        <v>26</v>
      </c>
      <c r="AA32" t="s">
        <v>26</v>
      </c>
    </row>
    <row r="33" spans="1:27" x14ac:dyDescent="0.25">
      <c r="A33" t="s">
        <v>25</v>
      </c>
      <c r="B33">
        <v>3</v>
      </c>
      <c r="C33" s="1">
        <v>44017</v>
      </c>
      <c r="D33">
        <v>2322</v>
      </c>
      <c r="E33" s="2" t="s">
        <v>263</v>
      </c>
      <c r="F33" s="4" t="s">
        <v>306</v>
      </c>
      <c r="G33" s="2" t="s">
        <v>83</v>
      </c>
      <c r="H33">
        <v>194270</v>
      </c>
      <c r="I33">
        <v>194270</v>
      </c>
      <c r="J33">
        <v>0</v>
      </c>
      <c r="K33">
        <v>0</v>
      </c>
      <c r="L33">
        <v>0</v>
      </c>
      <c r="M33">
        <v>320</v>
      </c>
      <c r="N33">
        <v>320</v>
      </c>
      <c r="O33">
        <v>0</v>
      </c>
      <c r="P33">
        <v>0</v>
      </c>
      <c r="Q33">
        <v>19</v>
      </c>
      <c r="R33">
        <v>19</v>
      </c>
      <c r="S33">
        <v>0</v>
      </c>
      <c r="T33">
        <v>0</v>
      </c>
      <c r="U33">
        <v>0</v>
      </c>
      <c r="V33">
        <v>0</v>
      </c>
      <c r="W33">
        <v>0</v>
      </c>
      <c r="X33">
        <v>131</v>
      </c>
      <c r="Y33" t="s">
        <v>276</v>
      </c>
      <c r="Z33" t="s">
        <v>26</v>
      </c>
      <c r="AA33" t="s">
        <v>26</v>
      </c>
    </row>
    <row r="34" spans="1:27" x14ac:dyDescent="0.25">
      <c r="A34" t="s">
        <v>25</v>
      </c>
      <c r="B34">
        <v>3</v>
      </c>
      <c r="C34" s="1">
        <v>44017</v>
      </c>
      <c r="D34">
        <v>2323</v>
      </c>
      <c r="E34" s="2" t="s">
        <v>263</v>
      </c>
      <c r="F34" s="4" t="s">
        <v>307</v>
      </c>
      <c r="G34" s="2" t="s">
        <v>181</v>
      </c>
      <c r="H34">
        <v>1040669</v>
      </c>
      <c r="I34">
        <v>1040669</v>
      </c>
      <c r="J34">
        <v>0</v>
      </c>
      <c r="K34">
        <v>0</v>
      </c>
      <c r="L34">
        <v>0</v>
      </c>
      <c r="M34">
        <v>1716</v>
      </c>
      <c r="N34">
        <v>1716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131</v>
      </c>
      <c r="Y34" t="s">
        <v>276</v>
      </c>
      <c r="Z34" t="s">
        <v>26</v>
      </c>
      <c r="AA34" t="s">
        <v>26</v>
      </c>
    </row>
    <row r="35" spans="1:27" x14ac:dyDescent="0.25">
      <c r="A35" t="s">
        <v>25</v>
      </c>
      <c r="B35">
        <v>3</v>
      </c>
      <c r="C35" s="1">
        <v>44017</v>
      </c>
      <c r="D35">
        <v>2324</v>
      </c>
      <c r="E35" s="2" t="s">
        <v>263</v>
      </c>
      <c r="F35" s="4" t="s">
        <v>308</v>
      </c>
      <c r="G35" s="2" t="s">
        <v>683</v>
      </c>
      <c r="H35">
        <v>1150000</v>
      </c>
      <c r="I35">
        <v>1150000</v>
      </c>
      <c r="J35">
        <v>0</v>
      </c>
      <c r="K35">
        <v>0</v>
      </c>
      <c r="L35">
        <v>0</v>
      </c>
      <c r="M35">
        <v>1907</v>
      </c>
      <c r="N35">
        <v>1907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131</v>
      </c>
      <c r="Y35" t="s">
        <v>276</v>
      </c>
      <c r="Z35" t="s">
        <v>26</v>
      </c>
      <c r="AA35" t="s">
        <v>26</v>
      </c>
    </row>
    <row r="36" spans="1:27" x14ac:dyDescent="0.25">
      <c r="A36" t="s">
        <v>25</v>
      </c>
      <c r="B36">
        <v>3</v>
      </c>
      <c r="C36" s="1">
        <v>44017</v>
      </c>
      <c r="D36">
        <v>2325</v>
      </c>
      <c r="E36" s="2" t="s">
        <v>263</v>
      </c>
      <c r="F36" s="4" t="s">
        <v>309</v>
      </c>
      <c r="G36" s="2" t="s">
        <v>684</v>
      </c>
      <c r="H36">
        <v>273301</v>
      </c>
      <c r="I36">
        <v>273301</v>
      </c>
      <c r="J36">
        <v>0</v>
      </c>
      <c r="K36">
        <v>0</v>
      </c>
      <c r="L36">
        <v>0</v>
      </c>
      <c r="M36">
        <v>449</v>
      </c>
      <c r="N36">
        <v>449</v>
      </c>
      <c r="O36">
        <v>0</v>
      </c>
      <c r="P36">
        <v>0</v>
      </c>
      <c r="Q36">
        <v>20</v>
      </c>
      <c r="R36">
        <v>20</v>
      </c>
      <c r="S36">
        <v>0</v>
      </c>
      <c r="T36">
        <v>0</v>
      </c>
      <c r="U36">
        <v>0</v>
      </c>
      <c r="V36">
        <v>0</v>
      </c>
      <c r="W36">
        <v>0</v>
      </c>
      <c r="X36">
        <v>131</v>
      </c>
      <c r="Y36" t="s">
        <v>276</v>
      </c>
      <c r="Z36" t="s">
        <v>26</v>
      </c>
      <c r="AA36" t="s">
        <v>26</v>
      </c>
    </row>
    <row r="37" spans="1:27" x14ac:dyDescent="0.25">
      <c r="A37" t="s">
        <v>25</v>
      </c>
      <c r="B37">
        <v>3</v>
      </c>
      <c r="C37" s="1">
        <v>44017</v>
      </c>
      <c r="D37">
        <v>2326</v>
      </c>
      <c r="E37" s="2" t="s">
        <v>263</v>
      </c>
      <c r="F37" s="4" t="s">
        <v>310</v>
      </c>
      <c r="G37" s="2" t="s">
        <v>685</v>
      </c>
      <c r="H37">
        <v>1830000</v>
      </c>
      <c r="I37">
        <v>1830000</v>
      </c>
      <c r="J37">
        <v>0</v>
      </c>
      <c r="K37">
        <v>0</v>
      </c>
      <c r="L37">
        <v>0</v>
      </c>
      <c r="M37">
        <v>3025</v>
      </c>
      <c r="N37">
        <v>3025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131</v>
      </c>
      <c r="Y37" t="s">
        <v>276</v>
      </c>
      <c r="Z37" t="s">
        <v>26</v>
      </c>
      <c r="AA37" t="s">
        <v>26</v>
      </c>
    </row>
    <row r="38" spans="1:27" x14ac:dyDescent="0.25">
      <c r="A38" t="s">
        <v>25</v>
      </c>
      <c r="B38">
        <v>3</v>
      </c>
      <c r="C38" s="1">
        <v>44017</v>
      </c>
      <c r="D38">
        <v>2327</v>
      </c>
      <c r="E38" s="2" t="s">
        <v>263</v>
      </c>
      <c r="F38" s="4" t="s">
        <v>311</v>
      </c>
      <c r="G38" s="2" t="s">
        <v>151</v>
      </c>
      <c r="H38">
        <v>96007</v>
      </c>
      <c r="I38">
        <v>96007</v>
      </c>
      <c r="J38">
        <v>0</v>
      </c>
      <c r="K38">
        <v>0</v>
      </c>
      <c r="L38">
        <v>0</v>
      </c>
      <c r="M38">
        <v>158</v>
      </c>
      <c r="N38">
        <v>158</v>
      </c>
      <c r="O38">
        <v>0</v>
      </c>
      <c r="P38">
        <v>0</v>
      </c>
      <c r="Q38">
        <v>4</v>
      </c>
      <c r="R38">
        <v>4</v>
      </c>
      <c r="S38">
        <v>0</v>
      </c>
      <c r="T38">
        <v>0</v>
      </c>
      <c r="U38">
        <v>0</v>
      </c>
      <c r="V38">
        <v>0</v>
      </c>
      <c r="W38">
        <v>0</v>
      </c>
      <c r="X38">
        <v>131</v>
      </c>
      <c r="Y38" t="s">
        <v>276</v>
      </c>
      <c r="Z38" t="s">
        <v>26</v>
      </c>
      <c r="AA38" t="s">
        <v>26</v>
      </c>
    </row>
    <row r="39" spans="1:27" x14ac:dyDescent="0.25">
      <c r="A39" t="s">
        <v>25</v>
      </c>
      <c r="B39">
        <v>3</v>
      </c>
      <c r="C39" s="1">
        <v>44017</v>
      </c>
      <c r="D39">
        <v>2328</v>
      </c>
      <c r="E39" s="2" t="s">
        <v>263</v>
      </c>
      <c r="F39" s="4" t="s">
        <v>312</v>
      </c>
      <c r="G39" s="2" t="s">
        <v>80</v>
      </c>
      <c r="H39">
        <v>286600</v>
      </c>
      <c r="I39">
        <v>286600</v>
      </c>
      <c r="J39">
        <v>0</v>
      </c>
      <c r="K39">
        <v>0</v>
      </c>
      <c r="L39">
        <v>0</v>
      </c>
      <c r="M39">
        <v>474</v>
      </c>
      <c r="N39">
        <v>474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131</v>
      </c>
      <c r="Y39" t="s">
        <v>276</v>
      </c>
      <c r="Z39" t="s">
        <v>26</v>
      </c>
      <c r="AA39" t="s">
        <v>26</v>
      </c>
    </row>
    <row r="40" spans="1:27" x14ac:dyDescent="0.25">
      <c r="A40" t="s">
        <v>25</v>
      </c>
      <c r="B40">
        <v>3</v>
      </c>
      <c r="C40" s="1">
        <v>44017</v>
      </c>
      <c r="D40">
        <v>2329</v>
      </c>
      <c r="E40" s="2" t="s">
        <v>263</v>
      </c>
      <c r="F40" s="4" t="s">
        <v>313</v>
      </c>
      <c r="G40" s="2" t="s">
        <v>176</v>
      </c>
      <c r="H40">
        <v>77747</v>
      </c>
      <c r="I40">
        <v>77747</v>
      </c>
      <c r="J40">
        <v>0</v>
      </c>
      <c r="K40">
        <v>0</v>
      </c>
      <c r="L40">
        <v>0</v>
      </c>
      <c r="M40">
        <v>132</v>
      </c>
      <c r="N40">
        <v>132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131</v>
      </c>
      <c r="Y40" t="s">
        <v>276</v>
      </c>
      <c r="Z40" t="s">
        <v>26</v>
      </c>
      <c r="AA40" t="s">
        <v>26</v>
      </c>
    </row>
    <row r="41" spans="1:27" x14ac:dyDescent="0.25">
      <c r="A41" t="s">
        <v>25</v>
      </c>
      <c r="B41">
        <v>3</v>
      </c>
      <c r="C41" s="1">
        <v>44017</v>
      </c>
      <c r="D41">
        <v>2330</v>
      </c>
      <c r="E41" s="2" t="s">
        <v>263</v>
      </c>
      <c r="F41" s="4" t="s">
        <v>314</v>
      </c>
      <c r="G41" s="2" t="s">
        <v>686</v>
      </c>
      <c r="H41">
        <v>86200</v>
      </c>
      <c r="I41">
        <v>86200</v>
      </c>
      <c r="J41">
        <v>0</v>
      </c>
      <c r="K41">
        <v>0</v>
      </c>
      <c r="L41">
        <v>0</v>
      </c>
      <c r="M41">
        <v>142</v>
      </c>
      <c r="N41">
        <v>142</v>
      </c>
      <c r="O41">
        <v>0</v>
      </c>
      <c r="P41">
        <v>0</v>
      </c>
      <c r="Q41">
        <v>3</v>
      </c>
      <c r="R41">
        <v>3</v>
      </c>
      <c r="S41">
        <v>0</v>
      </c>
      <c r="T41">
        <v>0</v>
      </c>
      <c r="U41">
        <v>0</v>
      </c>
      <c r="V41">
        <v>0</v>
      </c>
      <c r="W41">
        <v>0</v>
      </c>
      <c r="X41">
        <v>131</v>
      </c>
      <c r="Y41" t="s">
        <v>276</v>
      </c>
      <c r="Z41" t="s">
        <v>26</v>
      </c>
      <c r="AA41" t="s">
        <v>26</v>
      </c>
    </row>
    <row r="42" spans="1:27" x14ac:dyDescent="0.25">
      <c r="A42" t="s">
        <v>25</v>
      </c>
      <c r="B42">
        <v>3</v>
      </c>
      <c r="C42" s="1">
        <v>44017</v>
      </c>
      <c r="D42">
        <v>2331</v>
      </c>
      <c r="E42" s="2" t="s">
        <v>263</v>
      </c>
      <c r="F42" s="4" t="s">
        <v>315</v>
      </c>
      <c r="G42" s="2" t="s">
        <v>687</v>
      </c>
      <c r="H42">
        <v>351400</v>
      </c>
      <c r="I42">
        <v>351400</v>
      </c>
      <c r="J42">
        <v>0</v>
      </c>
      <c r="K42">
        <v>0</v>
      </c>
      <c r="L42">
        <v>0</v>
      </c>
      <c r="M42">
        <v>581</v>
      </c>
      <c r="N42">
        <v>581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131</v>
      </c>
      <c r="Y42" t="s">
        <v>276</v>
      </c>
      <c r="Z42" t="s">
        <v>26</v>
      </c>
      <c r="AA42" t="s">
        <v>26</v>
      </c>
    </row>
    <row r="43" spans="1:27" x14ac:dyDescent="0.25">
      <c r="A43" t="s">
        <v>25</v>
      </c>
      <c r="B43">
        <v>3</v>
      </c>
      <c r="C43" s="1">
        <v>44017</v>
      </c>
      <c r="D43">
        <v>2332</v>
      </c>
      <c r="E43" s="2" t="s">
        <v>263</v>
      </c>
      <c r="F43" s="4" t="s">
        <v>880</v>
      </c>
      <c r="G43" s="2" t="s">
        <v>89</v>
      </c>
      <c r="H43">
        <v>703752</v>
      </c>
      <c r="I43">
        <v>703752</v>
      </c>
      <c r="J43">
        <v>0</v>
      </c>
      <c r="K43">
        <v>0</v>
      </c>
      <c r="L43">
        <v>0</v>
      </c>
      <c r="M43">
        <v>1161</v>
      </c>
      <c r="N43">
        <v>1161</v>
      </c>
      <c r="O43">
        <v>0</v>
      </c>
      <c r="P43">
        <v>0</v>
      </c>
      <c r="Q43">
        <v>35</v>
      </c>
      <c r="R43">
        <v>35</v>
      </c>
      <c r="S43">
        <v>0</v>
      </c>
      <c r="T43">
        <v>0</v>
      </c>
      <c r="U43">
        <v>0</v>
      </c>
      <c r="V43">
        <v>0</v>
      </c>
      <c r="W43">
        <v>0</v>
      </c>
      <c r="X43">
        <v>131</v>
      </c>
      <c r="Y43" t="s">
        <v>276</v>
      </c>
      <c r="Z43" t="s">
        <v>26</v>
      </c>
      <c r="AA43" t="s">
        <v>26</v>
      </c>
    </row>
    <row r="44" spans="1:27" x14ac:dyDescent="0.25">
      <c r="A44" t="s">
        <v>25</v>
      </c>
      <c r="B44">
        <v>3</v>
      </c>
      <c r="C44" s="1">
        <v>44017</v>
      </c>
      <c r="D44">
        <v>2333</v>
      </c>
      <c r="E44" s="2" t="s">
        <v>263</v>
      </c>
      <c r="F44" s="4" t="s">
        <v>316</v>
      </c>
      <c r="G44" s="2" t="s">
        <v>688</v>
      </c>
      <c r="H44">
        <v>1979582</v>
      </c>
      <c r="I44">
        <v>1979582</v>
      </c>
      <c r="J44">
        <v>0</v>
      </c>
      <c r="K44">
        <v>0</v>
      </c>
      <c r="L44">
        <v>0</v>
      </c>
      <c r="M44">
        <v>3254</v>
      </c>
      <c r="N44">
        <v>3254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131</v>
      </c>
      <c r="Y44" t="s">
        <v>276</v>
      </c>
      <c r="Z44" t="s">
        <v>26</v>
      </c>
      <c r="AA44" t="s">
        <v>26</v>
      </c>
    </row>
    <row r="45" spans="1:27" x14ac:dyDescent="0.25">
      <c r="A45" t="s">
        <v>25</v>
      </c>
      <c r="B45">
        <v>3</v>
      </c>
      <c r="C45" s="1">
        <v>44017</v>
      </c>
      <c r="D45">
        <v>2334</v>
      </c>
      <c r="E45" s="2" t="s">
        <v>263</v>
      </c>
      <c r="F45" s="4" t="s">
        <v>317</v>
      </c>
      <c r="G45" s="2" t="s">
        <v>689</v>
      </c>
      <c r="H45">
        <v>1553000</v>
      </c>
      <c r="I45">
        <v>1553000</v>
      </c>
      <c r="J45">
        <v>0</v>
      </c>
      <c r="K45">
        <v>0</v>
      </c>
      <c r="L45">
        <v>0</v>
      </c>
      <c r="M45">
        <v>2558</v>
      </c>
      <c r="N45">
        <v>2558</v>
      </c>
      <c r="O45">
        <v>0</v>
      </c>
      <c r="P45">
        <v>0</v>
      </c>
      <c r="Q45">
        <v>7</v>
      </c>
      <c r="R45">
        <v>7</v>
      </c>
      <c r="S45">
        <v>0</v>
      </c>
      <c r="T45">
        <v>0</v>
      </c>
      <c r="U45">
        <v>0</v>
      </c>
      <c r="V45">
        <v>0</v>
      </c>
      <c r="W45">
        <v>0</v>
      </c>
      <c r="X45">
        <v>131</v>
      </c>
      <c r="Y45" t="s">
        <v>276</v>
      </c>
      <c r="Z45" t="s">
        <v>26</v>
      </c>
      <c r="AA45" t="s">
        <v>26</v>
      </c>
    </row>
    <row r="46" spans="1:27" x14ac:dyDescent="0.25">
      <c r="A46" t="s">
        <v>25</v>
      </c>
      <c r="B46">
        <v>3</v>
      </c>
      <c r="C46" s="1">
        <v>44017</v>
      </c>
      <c r="D46">
        <v>2335</v>
      </c>
      <c r="E46" s="2" t="s">
        <v>263</v>
      </c>
      <c r="F46" s="4" t="s">
        <v>318</v>
      </c>
      <c r="G46" s="2" t="s">
        <v>690</v>
      </c>
      <c r="H46">
        <v>948000</v>
      </c>
      <c r="I46">
        <v>948000</v>
      </c>
      <c r="J46">
        <v>0</v>
      </c>
      <c r="K46">
        <v>0</v>
      </c>
      <c r="L46">
        <v>0</v>
      </c>
      <c r="M46">
        <v>1565</v>
      </c>
      <c r="N46">
        <v>1565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131</v>
      </c>
      <c r="Y46" t="s">
        <v>276</v>
      </c>
      <c r="Z46" t="s">
        <v>26</v>
      </c>
      <c r="AA46" t="s">
        <v>26</v>
      </c>
    </row>
    <row r="47" spans="1:27" x14ac:dyDescent="0.25">
      <c r="A47" t="s">
        <v>25</v>
      </c>
      <c r="B47">
        <v>3</v>
      </c>
      <c r="C47" s="1">
        <v>44017</v>
      </c>
      <c r="D47">
        <v>2336</v>
      </c>
      <c r="E47" s="2" t="s">
        <v>263</v>
      </c>
      <c r="F47" s="4" t="s">
        <v>319</v>
      </c>
      <c r="G47" s="2" t="s">
        <v>192</v>
      </c>
      <c r="H47">
        <v>307200</v>
      </c>
      <c r="I47">
        <v>307200</v>
      </c>
      <c r="J47">
        <v>0</v>
      </c>
      <c r="K47">
        <v>0</v>
      </c>
      <c r="L47">
        <v>0</v>
      </c>
      <c r="M47">
        <v>509</v>
      </c>
      <c r="N47">
        <v>509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131</v>
      </c>
      <c r="Y47" t="s">
        <v>276</v>
      </c>
      <c r="Z47" t="s">
        <v>26</v>
      </c>
      <c r="AA47" t="s">
        <v>26</v>
      </c>
    </row>
    <row r="48" spans="1:27" x14ac:dyDescent="0.25">
      <c r="A48" t="s">
        <v>25</v>
      </c>
      <c r="B48">
        <v>3</v>
      </c>
      <c r="C48" s="1">
        <v>44017</v>
      </c>
      <c r="D48">
        <v>2337</v>
      </c>
      <c r="E48" s="2" t="s">
        <v>263</v>
      </c>
      <c r="F48" s="4" t="s">
        <v>320</v>
      </c>
      <c r="G48" s="2" t="s">
        <v>691</v>
      </c>
      <c r="H48">
        <v>1059700</v>
      </c>
      <c r="I48">
        <v>1059700</v>
      </c>
      <c r="J48">
        <v>0</v>
      </c>
      <c r="K48">
        <v>0</v>
      </c>
      <c r="L48">
        <v>0</v>
      </c>
      <c r="M48">
        <v>1747</v>
      </c>
      <c r="N48">
        <v>1747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131</v>
      </c>
      <c r="Y48" t="s">
        <v>276</v>
      </c>
      <c r="Z48" t="s">
        <v>26</v>
      </c>
      <c r="AA48" t="s">
        <v>26</v>
      </c>
    </row>
    <row r="49" spans="1:27" x14ac:dyDescent="0.25">
      <c r="A49" t="s">
        <v>25</v>
      </c>
      <c r="B49">
        <v>3</v>
      </c>
      <c r="C49" s="1">
        <v>44017</v>
      </c>
      <c r="D49">
        <v>2338</v>
      </c>
      <c r="E49" s="2" t="s">
        <v>263</v>
      </c>
      <c r="F49" s="4" t="s">
        <v>321</v>
      </c>
      <c r="G49" s="2" t="s">
        <v>692</v>
      </c>
      <c r="H49">
        <v>664000</v>
      </c>
      <c r="I49">
        <v>664000</v>
      </c>
      <c r="J49">
        <v>0</v>
      </c>
      <c r="K49">
        <v>0</v>
      </c>
      <c r="L49">
        <v>0</v>
      </c>
      <c r="M49">
        <v>1098</v>
      </c>
      <c r="N49">
        <v>1098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131</v>
      </c>
      <c r="Y49" t="s">
        <v>276</v>
      </c>
      <c r="Z49" t="s">
        <v>26</v>
      </c>
      <c r="AA49" t="s">
        <v>26</v>
      </c>
    </row>
    <row r="50" spans="1:27" x14ac:dyDescent="0.25">
      <c r="A50" t="s">
        <v>25</v>
      </c>
      <c r="B50">
        <v>3</v>
      </c>
      <c r="C50" s="1">
        <v>44017</v>
      </c>
      <c r="D50">
        <v>2339</v>
      </c>
      <c r="E50" s="2" t="s">
        <v>263</v>
      </c>
      <c r="F50" s="4" t="s">
        <v>322</v>
      </c>
      <c r="G50" s="2" t="s">
        <v>693</v>
      </c>
      <c r="H50">
        <v>1524000</v>
      </c>
      <c r="I50">
        <v>1524000</v>
      </c>
      <c r="J50">
        <v>0</v>
      </c>
      <c r="K50">
        <v>0</v>
      </c>
      <c r="L50">
        <v>0</v>
      </c>
      <c r="M50">
        <v>2518</v>
      </c>
      <c r="N50">
        <v>2518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131</v>
      </c>
      <c r="Y50" t="s">
        <v>276</v>
      </c>
      <c r="Z50" t="s">
        <v>26</v>
      </c>
      <c r="AA50" t="s">
        <v>26</v>
      </c>
    </row>
    <row r="51" spans="1:27" x14ac:dyDescent="0.25">
      <c r="A51" t="s">
        <v>25</v>
      </c>
      <c r="B51">
        <v>3</v>
      </c>
      <c r="C51" s="1">
        <v>44017</v>
      </c>
      <c r="D51">
        <v>2340</v>
      </c>
      <c r="E51" s="2" t="s">
        <v>263</v>
      </c>
      <c r="F51" s="4" t="s">
        <v>323</v>
      </c>
      <c r="G51" s="2" t="s">
        <v>71</v>
      </c>
      <c r="H51">
        <v>375000</v>
      </c>
      <c r="I51">
        <v>375000</v>
      </c>
      <c r="J51">
        <v>0</v>
      </c>
      <c r="K51">
        <v>0</v>
      </c>
      <c r="L51">
        <v>0</v>
      </c>
      <c r="M51">
        <v>625</v>
      </c>
      <c r="N51">
        <v>625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131</v>
      </c>
      <c r="Y51" t="s">
        <v>276</v>
      </c>
      <c r="Z51" t="s">
        <v>26</v>
      </c>
      <c r="AA51" t="s">
        <v>26</v>
      </c>
    </row>
    <row r="52" spans="1:27" x14ac:dyDescent="0.25">
      <c r="A52" t="s">
        <v>25</v>
      </c>
      <c r="B52">
        <v>3</v>
      </c>
      <c r="C52" s="1">
        <v>44017</v>
      </c>
      <c r="D52">
        <v>2341</v>
      </c>
      <c r="E52" s="2" t="s">
        <v>263</v>
      </c>
      <c r="F52" s="4" t="s">
        <v>324</v>
      </c>
      <c r="G52" s="2" t="s">
        <v>224</v>
      </c>
      <c r="H52">
        <v>168619</v>
      </c>
      <c r="I52">
        <v>168619</v>
      </c>
      <c r="J52">
        <v>0</v>
      </c>
      <c r="K52">
        <v>0</v>
      </c>
      <c r="L52">
        <v>0</v>
      </c>
      <c r="M52">
        <v>280</v>
      </c>
      <c r="N52">
        <v>280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131</v>
      </c>
      <c r="Y52" t="s">
        <v>276</v>
      </c>
      <c r="Z52" t="s">
        <v>26</v>
      </c>
      <c r="AA52" t="s">
        <v>26</v>
      </c>
    </row>
    <row r="53" spans="1:27" x14ac:dyDescent="0.25">
      <c r="A53" t="s">
        <v>25</v>
      </c>
      <c r="B53">
        <v>3</v>
      </c>
      <c r="C53" s="1">
        <v>44017</v>
      </c>
      <c r="D53">
        <v>2342</v>
      </c>
      <c r="E53" s="2" t="s">
        <v>263</v>
      </c>
      <c r="F53" s="4" t="s">
        <v>325</v>
      </c>
      <c r="G53" s="2" t="s">
        <v>694</v>
      </c>
      <c r="H53">
        <v>53000</v>
      </c>
      <c r="I53">
        <v>53000</v>
      </c>
      <c r="J53">
        <v>0</v>
      </c>
      <c r="K53">
        <v>0</v>
      </c>
      <c r="L53">
        <v>0</v>
      </c>
      <c r="M53">
        <v>89</v>
      </c>
      <c r="N53">
        <v>89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131</v>
      </c>
      <c r="Y53" t="s">
        <v>276</v>
      </c>
      <c r="Z53" t="s">
        <v>26</v>
      </c>
      <c r="AA53" t="s">
        <v>26</v>
      </c>
    </row>
    <row r="54" spans="1:27" x14ac:dyDescent="0.25">
      <c r="A54" t="s">
        <v>25</v>
      </c>
      <c r="B54">
        <v>3</v>
      </c>
      <c r="C54" s="1">
        <v>44017</v>
      </c>
      <c r="D54">
        <v>2343</v>
      </c>
      <c r="E54" s="2" t="s">
        <v>263</v>
      </c>
      <c r="F54" s="4" t="s">
        <v>326</v>
      </c>
      <c r="G54" s="2" t="s">
        <v>95</v>
      </c>
      <c r="H54">
        <v>40090</v>
      </c>
      <c r="I54">
        <v>40090</v>
      </c>
      <c r="J54">
        <v>0</v>
      </c>
      <c r="K54">
        <v>0</v>
      </c>
      <c r="L54">
        <v>0</v>
      </c>
      <c r="M54">
        <v>69</v>
      </c>
      <c r="N54">
        <v>69</v>
      </c>
      <c r="O54">
        <v>0</v>
      </c>
      <c r="P54">
        <v>0</v>
      </c>
      <c r="Q54">
        <v>12</v>
      </c>
      <c r="R54">
        <v>12</v>
      </c>
      <c r="S54">
        <v>0</v>
      </c>
      <c r="T54">
        <v>0</v>
      </c>
      <c r="U54">
        <v>0</v>
      </c>
      <c r="V54">
        <v>0</v>
      </c>
      <c r="W54">
        <v>0</v>
      </c>
      <c r="X54">
        <v>131</v>
      </c>
      <c r="Y54" t="s">
        <v>276</v>
      </c>
      <c r="Z54" t="s">
        <v>26</v>
      </c>
      <c r="AA54" t="s">
        <v>26</v>
      </c>
    </row>
    <row r="55" spans="1:27" x14ac:dyDescent="0.25">
      <c r="A55" t="s">
        <v>25</v>
      </c>
      <c r="B55">
        <v>3</v>
      </c>
      <c r="C55" s="1">
        <v>44017</v>
      </c>
      <c r="D55">
        <v>2344</v>
      </c>
      <c r="E55" s="2" t="s">
        <v>263</v>
      </c>
      <c r="F55" s="4" t="s">
        <v>327</v>
      </c>
      <c r="G55" s="2" t="s">
        <v>57</v>
      </c>
      <c r="H55">
        <v>950229</v>
      </c>
      <c r="I55">
        <v>950229</v>
      </c>
      <c r="J55">
        <v>0</v>
      </c>
      <c r="K55">
        <v>0</v>
      </c>
      <c r="L55">
        <v>0</v>
      </c>
      <c r="M55">
        <v>1569</v>
      </c>
      <c r="N55">
        <v>1569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131</v>
      </c>
      <c r="Y55" t="s">
        <v>276</v>
      </c>
      <c r="Z55" t="s">
        <v>26</v>
      </c>
      <c r="AA55" t="s">
        <v>26</v>
      </c>
    </row>
    <row r="56" spans="1:27" x14ac:dyDescent="0.25">
      <c r="A56" t="s">
        <v>25</v>
      </c>
      <c r="B56">
        <v>3</v>
      </c>
      <c r="C56" s="1">
        <v>44017</v>
      </c>
      <c r="D56">
        <v>2345</v>
      </c>
      <c r="E56" s="2" t="s">
        <v>263</v>
      </c>
      <c r="F56" s="4" t="s">
        <v>328</v>
      </c>
      <c r="G56" s="2" t="s">
        <v>695</v>
      </c>
      <c r="H56">
        <v>174137</v>
      </c>
      <c r="I56">
        <v>174137</v>
      </c>
      <c r="J56">
        <v>0</v>
      </c>
      <c r="K56">
        <v>0</v>
      </c>
      <c r="L56">
        <v>0</v>
      </c>
      <c r="M56">
        <v>288</v>
      </c>
      <c r="N56">
        <v>288</v>
      </c>
      <c r="O56">
        <v>0</v>
      </c>
      <c r="P56">
        <v>0</v>
      </c>
      <c r="Q56">
        <v>10</v>
      </c>
      <c r="R56">
        <v>10</v>
      </c>
      <c r="S56">
        <v>0</v>
      </c>
      <c r="T56">
        <v>0</v>
      </c>
      <c r="U56">
        <v>0</v>
      </c>
      <c r="V56">
        <v>0</v>
      </c>
      <c r="W56">
        <v>0</v>
      </c>
      <c r="X56">
        <v>131</v>
      </c>
      <c r="Y56" t="s">
        <v>276</v>
      </c>
      <c r="Z56" t="s">
        <v>26</v>
      </c>
      <c r="AA56" t="s">
        <v>26</v>
      </c>
    </row>
    <row r="57" spans="1:27" x14ac:dyDescent="0.25">
      <c r="A57" t="s">
        <v>25</v>
      </c>
      <c r="B57">
        <v>3</v>
      </c>
      <c r="C57" s="1">
        <v>44017</v>
      </c>
      <c r="D57">
        <v>2346</v>
      </c>
      <c r="E57" s="2" t="s">
        <v>263</v>
      </c>
      <c r="F57" s="4" t="s">
        <v>329</v>
      </c>
      <c r="G57" s="2" t="s">
        <v>175</v>
      </c>
      <c r="H57">
        <v>263842</v>
      </c>
      <c r="I57">
        <v>263842</v>
      </c>
      <c r="J57">
        <v>0</v>
      </c>
      <c r="K57">
        <v>0</v>
      </c>
      <c r="L57">
        <v>0</v>
      </c>
      <c r="M57">
        <v>438</v>
      </c>
      <c r="N57">
        <v>438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131</v>
      </c>
      <c r="Y57" t="s">
        <v>276</v>
      </c>
      <c r="Z57" t="s">
        <v>26</v>
      </c>
      <c r="AA57" t="s">
        <v>26</v>
      </c>
    </row>
    <row r="58" spans="1:27" x14ac:dyDescent="0.25">
      <c r="A58" t="s">
        <v>25</v>
      </c>
      <c r="B58">
        <v>3</v>
      </c>
      <c r="C58" s="1">
        <v>44017</v>
      </c>
      <c r="D58">
        <v>2347</v>
      </c>
      <c r="E58" s="2" t="s">
        <v>263</v>
      </c>
      <c r="F58" s="4" t="s">
        <v>330</v>
      </c>
      <c r="G58" s="2" t="s">
        <v>219</v>
      </c>
      <c r="H58">
        <v>282015</v>
      </c>
      <c r="I58">
        <v>282015</v>
      </c>
      <c r="J58">
        <v>0</v>
      </c>
      <c r="K58">
        <v>0</v>
      </c>
      <c r="L58">
        <v>0</v>
      </c>
      <c r="M58">
        <v>464</v>
      </c>
      <c r="N58">
        <v>464</v>
      </c>
      <c r="O58">
        <v>0</v>
      </c>
      <c r="P58">
        <v>0</v>
      </c>
      <c r="Q58">
        <v>47</v>
      </c>
      <c r="R58">
        <v>47</v>
      </c>
      <c r="S58">
        <v>0</v>
      </c>
      <c r="T58">
        <v>0</v>
      </c>
      <c r="U58">
        <v>0</v>
      </c>
      <c r="V58">
        <v>0</v>
      </c>
      <c r="W58">
        <v>0</v>
      </c>
      <c r="X58">
        <v>131</v>
      </c>
      <c r="Y58" t="s">
        <v>276</v>
      </c>
      <c r="Z58" t="s">
        <v>26</v>
      </c>
      <c r="AA58" t="s">
        <v>26</v>
      </c>
    </row>
    <row r="59" spans="1:27" x14ac:dyDescent="0.25">
      <c r="A59" t="s">
        <v>25</v>
      </c>
      <c r="B59">
        <v>3</v>
      </c>
      <c r="C59" s="1">
        <v>44017</v>
      </c>
      <c r="D59">
        <v>2348</v>
      </c>
      <c r="E59" s="2" t="s">
        <v>263</v>
      </c>
      <c r="F59" s="4" t="s">
        <v>331</v>
      </c>
      <c r="G59" s="2" t="s">
        <v>696</v>
      </c>
      <c r="H59">
        <v>1348000</v>
      </c>
      <c r="I59">
        <v>1348000</v>
      </c>
      <c r="J59">
        <v>0</v>
      </c>
      <c r="K59">
        <v>0</v>
      </c>
      <c r="L59">
        <v>0</v>
      </c>
      <c r="M59">
        <v>2222</v>
      </c>
      <c r="N59">
        <v>2222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131</v>
      </c>
      <c r="Y59" t="s">
        <v>276</v>
      </c>
      <c r="Z59" t="s">
        <v>26</v>
      </c>
      <c r="AA59" t="s">
        <v>26</v>
      </c>
    </row>
    <row r="60" spans="1:27" x14ac:dyDescent="0.25">
      <c r="A60" t="s">
        <v>25</v>
      </c>
      <c r="B60">
        <v>3</v>
      </c>
      <c r="C60" s="1">
        <v>44017</v>
      </c>
      <c r="D60">
        <v>2349</v>
      </c>
      <c r="E60" s="2" t="s">
        <v>263</v>
      </c>
      <c r="F60" s="4" t="s">
        <v>332</v>
      </c>
      <c r="G60" s="2" t="s">
        <v>697</v>
      </c>
      <c r="H60">
        <v>464800</v>
      </c>
      <c r="I60">
        <v>464800</v>
      </c>
      <c r="J60">
        <v>0</v>
      </c>
      <c r="K60">
        <v>0</v>
      </c>
      <c r="L60">
        <v>0</v>
      </c>
      <c r="M60">
        <v>769</v>
      </c>
      <c r="N60">
        <v>769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131</v>
      </c>
      <c r="Y60" t="s">
        <v>276</v>
      </c>
      <c r="Z60" t="s">
        <v>26</v>
      </c>
      <c r="AA60" t="s">
        <v>26</v>
      </c>
    </row>
    <row r="61" spans="1:27" x14ac:dyDescent="0.25">
      <c r="A61" t="s">
        <v>25</v>
      </c>
      <c r="B61">
        <v>3</v>
      </c>
      <c r="C61" s="1">
        <v>44017</v>
      </c>
      <c r="D61">
        <v>2350</v>
      </c>
      <c r="E61" s="2" t="s">
        <v>263</v>
      </c>
      <c r="F61" s="4" t="s">
        <v>333</v>
      </c>
      <c r="G61" s="2" t="s">
        <v>698</v>
      </c>
      <c r="H61">
        <v>87000</v>
      </c>
      <c r="I61">
        <v>87000</v>
      </c>
      <c r="J61">
        <v>0</v>
      </c>
      <c r="K61">
        <v>0</v>
      </c>
      <c r="L61">
        <v>0</v>
      </c>
      <c r="M61">
        <v>145</v>
      </c>
      <c r="N61">
        <v>145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131</v>
      </c>
      <c r="Y61" t="s">
        <v>276</v>
      </c>
      <c r="Z61" t="s">
        <v>26</v>
      </c>
      <c r="AA61" t="s">
        <v>26</v>
      </c>
    </row>
    <row r="62" spans="1:27" x14ac:dyDescent="0.25">
      <c r="A62" t="s">
        <v>25</v>
      </c>
      <c r="B62">
        <v>3</v>
      </c>
      <c r="C62" s="1">
        <v>44017</v>
      </c>
      <c r="D62">
        <v>2351</v>
      </c>
      <c r="E62" s="2" t="s">
        <v>263</v>
      </c>
      <c r="F62" s="4" t="s">
        <v>334</v>
      </c>
      <c r="G62" s="2" t="s">
        <v>51</v>
      </c>
      <c r="H62">
        <v>398038</v>
      </c>
      <c r="I62">
        <v>398038</v>
      </c>
      <c r="J62">
        <v>0</v>
      </c>
      <c r="K62">
        <v>0</v>
      </c>
      <c r="L62">
        <v>0</v>
      </c>
      <c r="M62">
        <v>654</v>
      </c>
      <c r="N62">
        <v>654</v>
      </c>
      <c r="O62">
        <v>0</v>
      </c>
      <c r="P62">
        <v>0</v>
      </c>
      <c r="Q62">
        <v>35</v>
      </c>
      <c r="R62">
        <v>35</v>
      </c>
      <c r="S62">
        <v>0</v>
      </c>
      <c r="T62">
        <v>0</v>
      </c>
      <c r="U62">
        <v>0</v>
      </c>
      <c r="V62">
        <v>0</v>
      </c>
      <c r="W62">
        <v>0</v>
      </c>
      <c r="X62">
        <v>131</v>
      </c>
      <c r="Y62" t="s">
        <v>276</v>
      </c>
      <c r="Z62" t="s">
        <v>26</v>
      </c>
      <c r="AA62" t="s">
        <v>26</v>
      </c>
    </row>
    <row r="63" spans="1:27" x14ac:dyDescent="0.25">
      <c r="A63" t="s">
        <v>25</v>
      </c>
      <c r="B63">
        <v>3</v>
      </c>
      <c r="C63" s="1">
        <v>44017</v>
      </c>
      <c r="D63">
        <v>2352</v>
      </c>
      <c r="E63" s="2" t="s">
        <v>263</v>
      </c>
      <c r="F63" s="4" t="s">
        <v>335</v>
      </c>
      <c r="G63" s="2" t="s">
        <v>699</v>
      </c>
      <c r="H63">
        <v>247819</v>
      </c>
      <c r="I63">
        <v>247819</v>
      </c>
      <c r="J63">
        <v>0</v>
      </c>
      <c r="K63">
        <v>0</v>
      </c>
      <c r="L63">
        <v>0</v>
      </c>
      <c r="M63">
        <v>410</v>
      </c>
      <c r="N63">
        <v>410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131</v>
      </c>
      <c r="Y63" t="s">
        <v>276</v>
      </c>
      <c r="Z63" t="s">
        <v>26</v>
      </c>
      <c r="AA63" t="s">
        <v>26</v>
      </c>
    </row>
    <row r="64" spans="1:27" x14ac:dyDescent="0.25">
      <c r="A64" t="s">
        <v>25</v>
      </c>
      <c r="B64">
        <v>3</v>
      </c>
      <c r="C64" s="1">
        <v>44017</v>
      </c>
      <c r="D64">
        <v>2353</v>
      </c>
      <c r="E64" s="2" t="s">
        <v>263</v>
      </c>
      <c r="F64" s="4" t="s">
        <v>336</v>
      </c>
      <c r="G64" s="2" t="s">
        <v>700</v>
      </c>
      <c r="H64">
        <v>417500</v>
      </c>
      <c r="I64">
        <v>417500</v>
      </c>
      <c r="J64">
        <v>0</v>
      </c>
      <c r="K64">
        <v>0</v>
      </c>
      <c r="L64">
        <v>0</v>
      </c>
      <c r="M64">
        <v>690</v>
      </c>
      <c r="N64">
        <v>690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131</v>
      </c>
      <c r="Y64" t="s">
        <v>276</v>
      </c>
      <c r="Z64" t="s">
        <v>26</v>
      </c>
      <c r="AA64" t="s">
        <v>26</v>
      </c>
    </row>
    <row r="65" spans="1:27" x14ac:dyDescent="0.25">
      <c r="A65" t="s">
        <v>25</v>
      </c>
      <c r="B65">
        <v>3</v>
      </c>
      <c r="C65" s="1">
        <v>44017</v>
      </c>
      <c r="D65">
        <v>2354</v>
      </c>
      <c r="E65" s="2" t="s">
        <v>263</v>
      </c>
      <c r="F65" s="4" t="s">
        <v>337</v>
      </c>
      <c r="G65" s="2" t="s">
        <v>701</v>
      </c>
      <c r="H65">
        <v>3424</v>
      </c>
      <c r="I65">
        <v>3424</v>
      </c>
      <c r="J65">
        <v>0</v>
      </c>
      <c r="K65">
        <v>0</v>
      </c>
      <c r="L65">
        <v>0</v>
      </c>
      <c r="M65">
        <v>8</v>
      </c>
      <c r="N65">
        <v>8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131</v>
      </c>
      <c r="Y65" t="s">
        <v>276</v>
      </c>
      <c r="Z65" t="s">
        <v>26</v>
      </c>
      <c r="AA65" t="s">
        <v>26</v>
      </c>
    </row>
    <row r="66" spans="1:27" x14ac:dyDescent="0.25">
      <c r="A66" t="s">
        <v>25</v>
      </c>
      <c r="B66">
        <v>3</v>
      </c>
      <c r="C66" s="1">
        <v>44017</v>
      </c>
      <c r="D66">
        <v>2355</v>
      </c>
      <c r="E66" s="2" t="s">
        <v>263</v>
      </c>
      <c r="F66" s="4" t="s">
        <v>338</v>
      </c>
      <c r="G66" s="2" t="s">
        <v>702</v>
      </c>
      <c r="H66">
        <v>529733</v>
      </c>
      <c r="I66">
        <v>529733</v>
      </c>
      <c r="J66">
        <v>0</v>
      </c>
      <c r="K66">
        <v>0</v>
      </c>
      <c r="L66">
        <v>0</v>
      </c>
      <c r="M66">
        <v>874</v>
      </c>
      <c r="N66">
        <v>874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131</v>
      </c>
      <c r="Y66" t="s">
        <v>276</v>
      </c>
      <c r="Z66" t="s">
        <v>26</v>
      </c>
      <c r="AA66" t="s">
        <v>26</v>
      </c>
    </row>
    <row r="67" spans="1:27" x14ac:dyDescent="0.25">
      <c r="A67" t="s">
        <v>25</v>
      </c>
      <c r="B67">
        <v>3</v>
      </c>
      <c r="C67" s="1">
        <v>44017</v>
      </c>
      <c r="D67">
        <v>2356</v>
      </c>
      <c r="E67" s="2" t="s">
        <v>263</v>
      </c>
      <c r="F67" s="4" t="s">
        <v>339</v>
      </c>
      <c r="G67" s="2" t="s">
        <v>79</v>
      </c>
      <c r="H67">
        <v>469200</v>
      </c>
      <c r="I67">
        <v>469200</v>
      </c>
      <c r="J67">
        <v>0</v>
      </c>
      <c r="K67">
        <v>0</v>
      </c>
      <c r="L67">
        <v>0</v>
      </c>
      <c r="M67">
        <v>771</v>
      </c>
      <c r="N67">
        <v>771</v>
      </c>
      <c r="O67">
        <v>0</v>
      </c>
      <c r="P67">
        <v>0</v>
      </c>
      <c r="Q67">
        <v>5</v>
      </c>
      <c r="R67">
        <v>5</v>
      </c>
      <c r="S67">
        <v>0</v>
      </c>
      <c r="T67">
        <v>0</v>
      </c>
      <c r="U67">
        <v>0</v>
      </c>
      <c r="V67">
        <v>0</v>
      </c>
      <c r="W67">
        <v>0</v>
      </c>
      <c r="X67">
        <v>131</v>
      </c>
      <c r="Y67" t="s">
        <v>276</v>
      </c>
      <c r="Z67" t="s">
        <v>26</v>
      </c>
      <c r="AA67" t="s">
        <v>26</v>
      </c>
    </row>
    <row r="68" spans="1:27" x14ac:dyDescent="0.25">
      <c r="A68" t="s">
        <v>25</v>
      </c>
      <c r="B68">
        <v>3</v>
      </c>
      <c r="C68" s="1">
        <v>44017</v>
      </c>
      <c r="D68">
        <v>2357</v>
      </c>
      <c r="E68" s="2" t="s">
        <v>263</v>
      </c>
      <c r="F68" s="4" t="s">
        <v>340</v>
      </c>
      <c r="G68" s="2" t="s">
        <v>67</v>
      </c>
      <c r="H68">
        <v>489000</v>
      </c>
      <c r="I68">
        <v>489000</v>
      </c>
      <c r="J68">
        <v>0</v>
      </c>
      <c r="K68">
        <v>0</v>
      </c>
      <c r="L68">
        <v>0</v>
      </c>
      <c r="M68">
        <v>807</v>
      </c>
      <c r="N68">
        <v>807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131</v>
      </c>
      <c r="Y68" t="s">
        <v>276</v>
      </c>
      <c r="Z68" t="s">
        <v>26</v>
      </c>
      <c r="AA68" t="s">
        <v>26</v>
      </c>
    </row>
    <row r="69" spans="1:27" x14ac:dyDescent="0.25">
      <c r="A69" t="s">
        <v>25</v>
      </c>
      <c r="B69">
        <v>3</v>
      </c>
      <c r="C69" s="1">
        <v>44017</v>
      </c>
      <c r="D69">
        <v>2358</v>
      </c>
      <c r="E69" s="2" t="s">
        <v>263</v>
      </c>
      <c r="F69" s="4" t="s">
        <v>341</v>
      </c>
      <c r="G69" s="2" t="s">
        <v>49</v>
      </c>
      <c r="H69">
        <v>80300</v>
      </c>
      <c r="I69">
        <v>80300</v>
      </c>
      <c r="J69">
        <v>0</v>
      </c>
      <c r="K69">
        <v>0</v>
      </c>
      <c r="L69">
        <v>0</v>
      </c>
      <c r="M69">
        <v>134</v>
      </c>
      <c r="N69">
        <v>134</v>
      </c>
      <c r="O69">
        <v>0</v>
      </c>
      <c r="P69">
        <v>0</v>
      </c>
      <c r="Q69">
        <v>3</v>
      </c>
      <c r="R69">
        <v>3</v>
      </c>
      <c r="S69">
        <v>0</v>
      </c>
      <c r="T69">
        <v>0</v>
      </c>
      <c r="U69">
        <v>0</v>
      </c>
      <c r="V69">
        <v>0</v>
      </c>
      <c r="W69">
        <v>0</v>
      </c>
      <c r="X69">
        <v>131</v>
      </c>
      <c r="Y69" t="s">
        <v>276</v>
      </c>
      <c r="Z69" t="s">
        <v>26</v>
      </c>
      <c r="AA69" t="s">
        <v>26</v>
      </c>
    </row>
    <row r="70" spans="1:27" x14ac:dyDescent="0.25">
      <c r="A70" t="s">
        <v>25</v>
      </c>
      <c r="B70">
        <v>3</v>
      </c>
      <c r="C70" s="1">
        <v>44017</v>
      </c>
      <c r="D70">
        <v>2359</v>
      </c>
      <c r="E70" s="2" t="s">
        <v>263</v>
      </c>
      <c r="F70" s="4" t="s">
        <v>342</v>
      </c>
      <c r="G70" s="2" t="s">
        <v>703</v>
      </c>
      <c r="H70">
        <v>133428</v>
      </c>
      <c r="I70">
        <v>133428</v>
      </c>
      <c r="J70">
        <v>0</v>
      </c>
      <c r="K70">
        <v>0</v>
      </c>
      <c r="L70">
        <v>0</v>
      </c>
      <c r="M70">
        <v>277</v>
      </c>
      <c r="N70">
        <v>277</v>
      </c>
      <c r="O70">
        <v>0</v>
      </c>
      <c r="P70">
        <v>0</v>
      </c>
      <c r="Q70">
        <v>15</v>
      </c>
      <c r="R70">
        <v>15</v>
      </c>
      <c r="S70">
        <v>0</v>
      </c>
      <c r="T70">
        <v>0</v>
      </c>
      <c r="U70">
        <v>0</v>
      </c>
      <c r="V70">
        <v>0</v>
      </c>
      <c r="W70">
        <v>0</v>
      </c>
      <c r="X70">
        <v>131</v>
      </c>
      <c r="Y70" t="s">
        <v>276</v>
      </c>
      <c r="Z70" t="s">
        <v>26</v>
      </c>
      <c r="AA70" t="s">
        <v>26</v>
      </c>
    </row>
    <row r="71" spans="1:27" x14ac:dyDescent="0.25">
      <c r="A71" t="s">
        <v>25</v>
      </c>
      <c r="B71">
        <v>3</v>
      </c>
      <c r="C71" s="1">
        <v>44017</v>
      </c>
      <c r="D71">
        <v>2360</v>
      </c>
      <c r="E71" s="2" t="s">
        <v>263</v>
      </c>
      <c r="F71" s="4" t="s">
        <v>343</v>
      </c>
      <c r="G71" s="2" t="s">
        <v>109</v>
      </c>
      <c r="H71">
        <v>138891</v>
      </c>
      <c r="I71">
        <v>138891</v>
      </c>
      <c r="J71">
        <v>0</v>
      </c>
      <c r="K71">
        <v>0</v>
      </c>
      <c r="L71">
        <v>0</v>
      </c>
      <c r="M71">
        <v>231</v>
      </c>
      <c r="N71">
        <v>231</v>
      </c>
      <c r="O71">
        <v>0</v>
      </c>
      <c r="P71">
        <v>0</v>
      </c>
      <c r="Q71">
        <v>2</v>
      </c>
      <c r="R71">
        <v>2</v>
      </c>
      <c r="S71">
        <v>0</v>
      </c>
      <c r="T71">
        <v>0</v>
      </c>
      <c r="U71">
        <v>0</v>
      </c>
      <c r="V71">
        <v>0</v>
      </c>
      <c r="W71">
        <v>0</v>
      </c>
      <c r="X71">
        <v>131</v>
      </c>
      <c r="Y71" t="s">
        <v>276</v>
      </c>
      <c r="Z71" t="s">
        <v>26</v>
      </c>
      <c r="AA71" t="s">
        <v>26</v>
      </c>
    </row>
    <row r="72" spans="1:27" x14ac:dyDescent="0.25">
      <c r="A72" t="s">
        <v>25</v>
      </c>
      <c r="B72">
        <v>3</v>
      </c>
      <c r="C72" s="1">
        <v>44017</v>
      </c>
      <c r="D72">
        <v>2361</v>
      </c>
      <c r="E72" s="2" t="s">
        <v>263</v>
      </c>
      <c r="F72" s="4" t="s">
        <v>874</v>
      </c>
      <c r="G72" s="2" t="s">
        <v>943</v>
      </c>
      <c r="H72">
        <v>1281837</v>
      </c>
      <c r="I72">
        <v>1281837</v>
      </c>
      <c r="J72">
        <v>0</v>
      </c>
      <c r="K72">
        <v>0</v>
      </c>
      <c r="L72">
        <v>0</v>
      </c>
      <c r="M72">
        <v>2111</v>
      </c>
      <c r="N72">
        <v>2111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131</v>
      </c>
      <c r="Y72" t="s">
        <v>276</v>
      </c>
      <c r="Z72" t="s">
        <v>26</v>
      </c>
      <c r="AA72" t="s">
        <v>26</v>
      </c>
    </row>
    <row r="73" spans="1:27" x14ac:dyDescent="0.25">
      <c r="A73" t="s">
        <v>25</v>
      </c>
      <c r="B73">
        <v>3</v>
      </c>
      <c r="C73" s="1">
        <v>44017</v>
      </c>
      <c r="D73">
        <v>2362</v>
      </c>
      <c r="E73" s="2" t="s">
        <v>263</v>
      </c>
      <c r="F73" s="4" t="s">
        <v>344</v>
      </c>
      <c r="G73" s="2" t="s">
        <v>704</v>
      </c>
      <c r="H73">
        <v>41200</v>
      </c>
      <c r="I73">
        <v>41200</v>
      </c>
      <c r="J73">
        <v>0</v>
      </c>
      <c r="K73">
        <v>0</v>
      </c>
      <c r="L73">
        <v>0</v>
      </c>
      <c r="M73">
        <v>72</v>
      </c>
      <c r="N73">
        <v>72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131</v>
      </c>
      <c r="Y73" t="s">
        <v>276</v>
      </c>
      <c r="Z73" t="s">
        <v>26</v>
      </c>
      <c r="AA73" t="s">
        <v>26</v>
      </c>
    </row>
    <row r="74" spans="1:27" x14ac:dyDescent="0.25">
      <c r="A74" t="s">
        <v>25</v>
      </c>
      <c r="B74">
        <v>3</v>
      </c>
      <c r="C74" s="1">
        <v>44017</v>
      </c>
      <c r="D74">
        <v>2363</v>
      </c>
      <c r="E74" s="2" t="s">
        <v>263</v>
      </c>
      <c r="F74" s="4" t="s">
        <v>345</v>
      </c>
      <c r="G74" s="2" t="s">
        <v>705</v>
      </c>
      <c r="H74">
        <v>922000</v>
      </c>
      <c r="I74">
        <v>922000</v>
      </c>
      <c r="J74">
        <v>0</v>
      </c>
      <c r="K74">
        <v>0</v>
      </c>
      <c r="L74">
        <v>0</v>
      </c>
      <c r="M74">
        <v>1522</v>
      </c>
      <c r="N74">
        <v>1522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131</v>
      </c>
      <c r="Y74" t="s">
        <v>276</v>
      </c>
      <c r="Z74" t="s">
        <v>26</v>
      </c>
      <c r="AA74" t="s">
        <v>26</v>
      </c>
    </row>
    <row r="75" spans="1:27" x14ac:dyDescent="0.25">
      <c r="A75" t="s">
        <v>25</v>
      </c>
      <c r="B75">
        <v>3</v>
      </c>
      <c r="C75" s="1">
        <v>44017</v>
      </c>
      <c r="D75">
        <v>2364</v>
      </c>
      <c r="E75" s="2" t="s">
        <v>263</v>
      </c>
      <c r="F75" s="4" t="s">
        <v>346</v>
      </c>
      <c r="G75" s="2" t="s">
        <v>706</v>
      </c>
      <c r="H75">
        <v>42252</v>
      </c>
      <c r="I75">
        <v>42252</v>
      </c>
      <c r="J75">
        <v>0</v>
      </c>
      <c r="K75">
        <v>0</v>
      </c>
      <c r="L75">
        <v>0</v>
      </c>
      <c r="M75">
        <v>72</v>
      </c>
      <c r="N75">
        <v>72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131</v>
      </c>
      <c r="Y75" t="s">
        <v>276</v>
      </c>
      <c r="Z75" t="s">
        <v>26</v>
      </c>
      <c r="AA75" t="s">
        <v>26</v>
      </c>
    </row>
    <row r="76" spans="1:27" x14ac:dyDescent="0.25">
      <c r="A76" t="s">
        <v>25</v>
      </c>
      <c r="B76">
        <v>3</v>
      </c>
      <c r="C76" s="1">
        <v>44017</v>
      </c>
      <c r="D76">
        <v>2365</v>
      </c>
      <c r="E76" s="2" t="s">
        <v>263</v>
      </c>
      <c r="F76" s="4" t="s">
        <v>347</v>
      </c>
      <c r="G76" s="2" t="s">
        <v>127</v>
      </c>
      <c r="H76">
        <v>49600</v>
      </c>
      <c r="I76">
        <v>49600</v>
      </c>
      <c r="J76">
        <v>0</v>
      </c>
      <c r="K76">
        <v>0</v>
      </c>
      <c r="L76">
        <v>0</v>
      </c>
      <c r="M76">
        <v>84</v>
      </c>
      <c r="N76">
        <v>84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131</v>
      </c>
      <c r="Y76" t="s">
        <v>276</v>
      </c>
      <c r="Z76" t="s">
        <v>26</v>
      </c>
      <c r="AA76" t="s">
        <v>26</v>
      </c>
    </row>
    <row r="77" spans="1:27" x14ac:dyDescent="0.25">
      <c r="A77" t="s">
        <v>25</v>
      </c>
      <c r="B77">
        <v>3</v>
      </c>
      <c r="C77" s="1">
        <v>44017</v>
      </c>
      <c r="D77">
        <v>2366</v>
      </c>
      <c r="E77" s="2" t="s">
        <v>263</v>
      </c>
      <c r="F77" s="4" t="s">
        <v>348</v>
      </c>
      <c r="G77" s="2" t="s">
        <v>707</v>
      </c>
      <c r="H77">
        <v>330000</v>
      </c>
      <c r="I77">
        <v>330000</v>
      </c>
      <c r="J77">
        <v>0</v>
      </c>
      <c r="K77">
        <v>0</v>
      </c>
      <c r="L77">
        <v>0</v>
      </c>
      <c r="M77">
        <v>549</v>
      </c>
      <c r="N77">
        <v>549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131</v>
      </c>
      <c r="Y77" t="s">
        <v>276</v>
      </c>
      <c r="Z77" t="s">
        <v>26</v>
      </c>
      <c r="AA77" t="s">
        <v>26</v>
      </c>
    </row>
    <row r="78" spans="1:27" x14ac:dyDescent="0.25">
      <c r="A78" t="s">
        <v>25</v>
      </c>
      <c r="B78">
        <v>3</v>
      </c>
      <c r="C78" s="1">
        <v>44017</v>
      </c>
      <c r="D78">
        <v>2367</v>
      </c>
      <c r="E78" s="2" t="s">
        <v>263</v>
      </c>
      <c r="F78" s="4" t="s">
        <v>349</v>
      </c>
      <c r="G78" s="2" t="s">
        <v>220</v>
      </c>
      <c r="H78">
        <v>417600</v>
      </c>
      <c r="I78">
        <v>417600</v>
      </c>
      <c r="J78">
        <v>0</v>
      </c>
      <c r="K78">
        <v>0</v>
      </c>
      <c r="L78">
        <v>0</v>
      </c>
      <c r="M78">
        <v>690</v>
      </c>
      <c r="N78">
        <v>690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131</v>
      </c>
      <c r="Y78" t="s">
        <v>276</v>
      </c>
      <c r="Z78" t="s">
        <v>26</v>
      </c>
      <c r="AA78" t="s">
        <v>26</v>
      </c>
    </row>
    <row r="79" spans="1:27" x14ac:dyDescent="0.25">
      <c r="A79" t="s">
        <v>25</v>
      </c>
      <c r="B79">
        <v>3</v>
      </c>
      <c r="C79" s="1">
        <v>44017</v>
      </c>
      <c r="D79">
        <v>2368</v>
      </c>
      <c r="E79" s="2" t="s">
        <v>263</v>
      </c>
      <c r="F79" s="4" t="s">
        <v>350</v>
      </c>
      <c r="G79" s="2" t="s">
        <v>708</v>
      </c>
      <c r="H79">
        <v>71600</v>
      </c>
      <c r="I79">
        <v>71600</v>
      </c>
      <c r="J79">
        <v>0</v>
      </c>
      <c r="K79">
        <v>0</v>
      </c>
      <c r="L79">
        <v>0</v>
      </c>
      <c r="M79">
        <v>122</v>
      </c>
      <c r="N79">
        <v>122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131</v>
      </c>
      <c r="Y79" t="s">
        <v>276</v>
      </c>
      <c r="Z79" t="s">
        <v>26</v>
      </c>
      <c r="AA79" t="s">
        <v>26</v>
      </c>
    </row>
    <row r="80" spans="1:27" x14ac:dyDescent="0.25">
      <c r="A80" t="s">
        <v>25</v>
      </c>
      <c r="B80">
        <v>3</v>
      </c>
      <c r="C80" s="1">
        <v>44017</v>
      </c>
      <c r="D80">
        <v>2369</v>
      </c>
      <c r="E80" s="2" t="s">
        <v>263</v>
      </c>
      <c r="F80" s="4" t="s">
        <v>351</v>
      </c>
      <c r="G80" s="2" t="s">
        <v>709</v>
      </c>
      <c r="H80">
        <v>291600</v>
      </c>
      <c r="I80">
        <v>291600</v>
      </c>
      <c r="J80">
        <v>0</v>
      </c>
      <c r="K80">
        <v>0</v>
      </c>
      <c r="L80">
        <v>0</v>
      </c>
      <c r="M80">
        <v>485</v>
      </c>
      <c r="N80">
        <v>485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131</v>
      </c>
      <c r="Y80" t="s">
        <v>276</v>
      </c>
      <c r="Z80" t="s">
        <v>26</v>
      </c>
      <c r="AA80" t="s">
        <v>26</v>
      </c>
    </row>
    <row r="81" spans="1:27" x14ac:dyDescent="0.25">
      <c r="A81" t="s">
        <v>25</v>
      </c>
      <c r="B81">
        <v>3</v>
      </c>
      <c r="C81" s="1">
        <v>44017</v>
      </c>
      <c r="D81">
        <v>2370</v>
      </c>
      <c r="E81" s="2" t="s">
        <v>263</v>
      </c>
      <c r="F81" s="4" t="s">
        <v>886</v>
      </c>
      <c r="G81" s="2" t="s">
        <v>946</v>
      </c>
      <c r="H81">
        <v>1370000</v>
      </c>
      <c r="I81">
        <v>1370000</v>
      </c>
      <c r="J81">
        <v>0</v>
      </c>
      <c r="K81">
        <v>0</v>
      </c>
      <c r="L81">
        <v>0</v>
      </c>
      <c r="M81">
        <v>378</v>
      </c>
      <c r="N81">
        <v>378</v>
      </c>
      <c r="O81">
        <v>13576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131</v>
      </c>
      <c r="Y81" t="s">
        <v>276</v>
      </c>
      <c r="Z81" t="s">
        <v>26</v>
      </c>
      <c r="AA81" t="s">
        <v>26</v>
      </c>
    </row>
    <row r="82" spans="1:27" x14ac:dyDescent="0.25">
      <c r="A82" t="s">
        <v>25</v>
      </c>
      <c r="B82">
        <v>3</v>
      </c>
      <c r="C82" s="1">
        <v>44017</v>
      </c>
      <c r="D82">
        <v>2371</v>
      </c>
      <c r="E82" s="2" t="s">
        <v>263</v>
      </c>
      <c r="F82" s="4" t="s">
        <v>352</v>
      </c>
      <c r="G82" s="2" t="s">
        <v>214</v>
      </c>
      <c r="H82">
        <v>342000</v>
      </c>
      <c r="I82">
        <v>342000</v>
      </c>
      <c r="J82">
        <v>0</v>
      </c>
      <c r="K82">
        <v>0</v>
      </c>
      <c r="L82">
        <v>0</v>
      </c>
      <c r="M82">
        <v>566</v>
      </c>
      <c r="N82">
        <v>566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131</v>
      </c>
      <c r="Y82" t="s">
        <v>276</v>
      </c>
      <c r="Z82" t="s">
        <v>26</v>
      </c>
      <c r="AA82" t="s">
        <v>26</v>
      </c>
    </row>
    <row r="83" spans="1:27" x14ac:dyDescent="0.25">
      <c r="A83" t="s">
        <v>25</v>
      </c>
      <c r="B83">
        <v>3</v>
      </c>
      <c r="C83" s="1">
        <v>44017</v>
      </c>
      <c r="D83">
        <v>2372</v>
      </c>
      <c r="E83" s="2" t="s">
        <v>263</v>
      </c>
      <c r="F83" s="4" t="s">
        <v>353</v>
      </c>
      <c r="G83" s="2" t="s">
        <v>710</v>
      </c>
      <c r="H83">
        <v>659200</v>
      </c>
      <c r="I83">
        <v>659200</v>
      </c>
      <c r="J83">
        <v>0</v>
      </c>
      <c r="K83">
        <v>0</v>
      </c>
      <c r="L83">
        <v>0</v>
      </c>
      <c r="M83">
        <v>1089</v>
      </c>
      <c r="N83">
        <v>1089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131</v>
      </c>
      <c r="Y83" t="s">
        <v>276</v>
      </c>
      <c r="Z83" t="s">
        <v>26</v>
      </c>
      <c r="AA83" t="s">
        <v>26</v>
      </c>
    </row>
    <row r="84" spans="1:27" x14ac:dyDescent="0.25">
      <c r="A84" t="s">
        <v>25</v>
      </c>
      <c r="B84">
        <v>3</v>
      </c>
      <c r="C84" s="1">
        <v>44017</v>
      </c>
      <c r="D84">
        <v>2373</v>
      </c>
      <c r="E84" s="2" t="s">
        <v>263</v>
      </c>
      <c r="F84" s="4" t="s">
        <v>866</v>
      </c>
      <c r="G84" s="2" t="s">
        <v>50</v>
      </c>
      <c r="H84">
        <v>536800</v>
      </c>
      <c r="I84">
        <v>536800</v>
      </c>
      <c r="J84">
        <v>0</v>
      </c>
      <c r="K84">
        <v>0</v>
      </c>
      <c r="L84">
        <v>0</v>
      </c>
      <c r="M84">
        <v>856</v>
      </c>
      <c r="N84">
        <v>856</v>
      </c>
      <c r="O84">
        <v>26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131</v>
      </c>
      <c r="Y84" t="s">
        <v>276</v>
      </c>
      <c r="Z84" t="s">
        <v>26</v>
      </c>
      <c r="AA84" t="s">
        <v>26</v>
      </c>
    </row>
    <row r="85" spans="1:27" x14ac:dyDescent="0.25">
      <c r="A85" t="s">
        <v>25</v>
      </c>
      <c r="B85">
        <v>3</v>
      </c>
      <c r="C85" s="1">
        <v>44017</v>
      </c>
      <c r="D85">
        <v>2374</v>
      </c>
      <c r="E85" s="2" t="s">
        <v>263</v>
      </c>
      <c r="F85" s="4" t="s">
        <v>354</v>
      </c>
      <c r="G85" s="2" t="s">
        <v>711</v>
      </c>
      <c r="H85">
        <v>355321</v>
      </c>
      <c r="I85">
        <v>355321</v>
      </c>
      <c r="J85">
        <v>0</v>
      </c>
      <c r="K85">
        <v>0</v>
      </c>
      <c r="L85">
        <v>0</v>
      </c>
      <c r="M85">
        <v>588</v>
      </c>
      <c r="N85">
        <v>588</v>
      </c>
      <c r="O85">
        <v>0</v>
      </c>
      <c r="P85">
        <v>0</v>
      </c>
      <c r="Q85">
        <v>2</v>
      </c>
      <c r="R85">
        <v>2</v>
      </c>
      <c r="S85">
        <v>0</v>
      </c>
      <c r="T85">
        <v>0</v>
      </c>
      <c r="U85">
        <v>0</v>
      </c>
      <c r="V85">
        <v>0</v>
      </c>
      <c r="W85">
        <v>0</v>
      </c>
      <c r="X85">
        <v>131</v>
      </c>
      <c r="Y85" t="s">
        <v>276</v>
      </c>
      <c r="Z85" t="s">
        <v>26</v>
      </c>
      <c r="AA85" t="s">
        <v>26</v>
      </c>
    </row>
    <row r="86" spans="1:27" x14ac:dyDescent="0.25">
      <c r="A86" t="s">
        <v>25</v>
      </c>
      <c r="B86">
        <v>3</v>
      </c>
      <c r="C86" s="1">
        <v>44017</v>
      </c>
      <c r="D86">
        <v>2375</v>
      </c>
      <c r="E86" s="2" t="s">
        <v>263</v>
      </c>
      <c r="F86" s="4" t="s">
        <v>355</v>
      </c>
      <c r="G86" s="2" t="s">
        <v>206</v>
      </c>
      <c r="H86">
        <v>543900</v>
      </c>
      <c r="I86">
        <v>543900</v>
      </c>
      <c r="J86">
        <v>0</v>
      </c>
      <c r="K86">
        <v>0</v>
      </c>
      <c r="L86">
        <v>0</v>
      </c>
      <c r="M86">
        <v>898</v>
      </c>
      <c r="N86">
        <v>898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131</v>
      </c>
      <c r="Y86" t="s">
        <v>276</v>
      </c>
      <c r="Z86" t="s">
        <v>26</v>
      </c>
      <c r="AA86" t="s">
        <v>26</v>
      </c>
    </row>
    <row r="87" spans="1:27" x14ac:dyDescent="0.25">
      <c r="A87" t="s">
        <v>25</v>
      </c>
      <c r="B87">
        <v>3</v>
      </c>
      <c r="C87" s="1">
        <v>44017</v>
      </c>
      <c r="D87">
        <v>2376</v>
      </c>
      <c r="E87" s="2" t="s">
        <v>263</v>
      </c>
      <c r="F87" s="4" t="s">
        <v>356</v>
      </c>
      <c r="G87" s="2" t="s">
        <v>65</v>
      </c>
      <c r="H87">
        <v>157500</v>
      </c>
      <c r="I87">
        <v>157500</v>
      </c>
      <c r="J87">
        <v>0</v>
      </c>
      <c r="K87">
        <v>0</v>
      </c>
      <c r="L87">
        <v>0</v>
      </c>
      <c r="M87">
        <v>263</v>
      </c>
      <c r="N87">
        <v>263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131</v>
      </c>
      <c r="Y87" t="s">
        <v>276</v>
      </c>
      <c r="Z87" t="s">
        <v>26</v>
      </c>
      <c r="AA87" t="s">
        <v>26</v>
      </c>
    </row>
    <row r="88" spans="1:27" x14ac:dyDescent="0.25">
      <c r="A88" t="s">
        <v>25</v>
      </c>
      <c r="B88">
        <v>3</v>
      </c>
      <c r="C88" s="1">
        <v>44017</v>
      </c>
      <c r="D88">
        <v>2377</v>
      </c>
      <c r="E88" s="2" t="s">
        <v>263</v>
      </c>
      <c r="F88" s="4" t="s">
        <v>357</v>
      </c>
      <c r="G88" s="2" t="s">
        <v>712</v>
      </c>
      <c r="H88">
        <v>67200</v>
      </c>
      <c r="I88">
        <v>67200</v>
      </c>
      <c r="J88">
        <v>0</v>
      </c>
      <c r="K88">
        <v>0</v>
      </c>
      <c r="L88">
        <v>0</v>
      </c>
      <c r="M88">
        <v>112</v>
      </c>
      <c r="N88">
        <v>112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131</v>
      </c>
      <c r="Y88" t="s">
        <v>276</v>
      </c>
      <c r="Z88" t="s">
        <v>26</v>
      </c>
      <c r="AA88" t="s">
        <v>26</v>
      </c>
    </row>
    <row r="89" spans="1:27" x14ac:dyDescent="0.25">
      <c r="A89" t="s">
        <v>25</v>
      </c>
      <c r="B89">
        <v>3</v>
      </c>
      <c r="C89" s="1">
        <v>44017</v>
      </c>
      <c r="D89">
        <v>2378</v>
      </c>
      <c r="E89" s="2" t="s">
        <v>263</v>
      </c>
      <c r="F89" s="4" t="s">
        <v>868</v>
      </c>
      <c r="G89" s="2" t="s">
        <v>173</v>
      </c>
      <c r="H89">
        <v>149858</v>
      </c>
      <c r="I89">
        <v>149858</v>
      </c>
      <c r="J89">
        <v>0</v>
      </c>
      <c r="K89">
        <v>0</v>
      </c>
      <c r="L89">
        <v>0</v>
      </c>
      <c r="M89">
        <v>248</v>
      </c>
      <c r="N89">
        <v>248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131</v>
      </c>
      <c r="Y89" t="s">
        <v>276</v>
      </c>
      <c r="Z89" t="s">
        <v>26</v>
      </c>
      <c r="AA89" t="s">
        <v>26</v>
      </c>
    </row>
    <row r="90" spans="1:27" x14ac:dyDescent="0.25">
      <c r="A90" t="s">
        <v>25</v>
      </c>
      <c r="B90">
        <v>3</v>
      </c>
      <c r="C90" s="1">
        <v>44017</v>
      </c>
      <c r="D90">
        <v>2379</v>
      </c>
      <c r="E90" s="2" t="s">
        <v>263</v>
      </c>
      <c r="F90" s="4" t="s">
        <v>871</v>
      </c>
      <c r="G90" s="2" t="s">
        <v>942</v>
      </c>
      <c r="H90">
        <v>757108</v>
      </c>
      <c r="I90">
        <v>757108</v>
      </c>
      <c r="J90">
        <v>0</v>
      </c>
      <c r="K90">
        <v>0</v>
      </c>
      <c r="L90">
        <v>23009</v>
      </c>
      <c r="M90">
        <v>0</v>
      </c>
      <c r="N90">
        <v>153</v>
      </c>
      <c r="O90">
        <v>45173</v>
      </c>
      <c r="P90">
        <v>0</v>
      </c>
      <c r="Q90">
        <v>79</v>
      </c>
      <c r="R90">
        <v>79</v>
      </c>
      <c r="S90">
        <v>0</v>
      </c>
      <c r="T90">
        <v>0</v>
      </c>
      <c r="U90">
        <v>0</v>
      </c>
      <c r="V90">
        <v>0</v>
      </c>
      <c r="W90">
        <v>0</v>
      </c>
      <c r="X90">
        <v>131</v>
      </c>
      <c r="Y90" t="s">
        <v>276</v>
      </c>
      <c r="Z90" t="s">
        <v>26</v>
      </c>
      <c r="AA90" t="s">
        <v>26</v>
      </c>
    </row>
    <row r="91" spans="1:27" x14ac:dyDescent="0.25">
      <c r="A91" t="s">
        <v>25</v>
      </c>
      <c r="B91">
        <v>3</v>
      </c>
      <c r="C91" s="1">
        <v>44017</v>
      </c>
      <c r="D91">
        <v>2380</v>
      </c>
      <c r="E91" s="2" t="s">
        <v>263</v>
      </c>
      <c r="F91" s="4" t="s">
        <v>358</v>
      </c>
      <c r="G91" s="2" t="s">
        <v>72</v>
      </c>
      <c r="H91">
        <v>83700</v>
      </c>
      <c r="I91">
        <v>83700</v>
      </c>
      <c r="J91">
        <v>0</v>
      </c>
      <c r="K91">
        <v>0</v>
      </c>
      <c r="L91">
        <v>0</v>
      </c>
      <c r="M91">
        <v>139</v>
      </c>
      <c r="N91">
        <v>139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131</v>
      </c>
      <c r="Y91" t="s">
        <v>276</v>
      </c>
      <c r="Z91" t="s">
        <v>26</v>
      </c>
      <c r="AA91" t="s">
        <v>26</v>
      </c>
    </row>
    <row r="92" spans="1:27" x14ac:dyDescent="0.25">
      <c r="A92" t="s">
        <v>25</v>
      </c>
      <c r="B92">
        <v>3</v>
      </c>
      <c r="C92" s="1">
        <v>44017</v>
      </c>
      <c r="D92">
        <v>2381</v>
      </c>
      <c r="E92" s="2" t="s">
        <v>263</v>
      </c>
      <c r="F92" s="4" t="s">
        <v>359</v>
      </c>
      <c r="G92" s="2" t="s">
        <v>139</v>
      </c>
      <c r="H92">
        <v>427382</v>
      </c>
      <c r="I92">
        <v>427382</v>
      </c>
      <c r="J92">
        <v>0</v>
      </c>
      <c r="K92">
        <v>0</v>
      </c>
      <c r="L92">
        <v>0</v>
      </c>
      <c r="M92">
        <v>708</v>
      </c>
      <c r="N92">
        <v>708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131</v>
      </c>
      <c r="Y92" t="s">
        <v>276</v>
      </c>
      <c r="Z92" t="s">
        <v>26</v>
      </c>
      <c r="AA92" t="s">
        <v>26</v>
      </c>
    </row>
    <row r="93" spans="1:27" x14ac:dyDescent="0.25">
      <c r="A93" t="s">
        <v>25</v>
      </c>
      <c r="B93">
        <v>3</v>
      </c>
      <c r="C93" s="1">
        <v>44017</v>
      </c>
      <c r="D93">
        <v>2382</v>
      </c>
      <c r="E93" s="2" t="s">
        <v>263</v>
      </c>
      <c r="F93" s="4" t="s">
        <v>360</v>
      </c>
      <c r="G93" s="2" t="s">
        <v>713</v>
      </c>
      <c r="H93">
        <v>417600</v>
      </c>
      <c r="I93">
        <v>417600</v>
      </c>
      <c r="J93">
        <v>0</v>
      </c>
      <c r="K93">
        <v>0</v>
      </c>
      <c r="L93">
        <v>0</v>
      </c>
      <c r="M93">
        <v>690</v>
      </c>
      <c r="N93">
        <v>690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131</v>
      </c>
      <c r="Y93" t="s">
        <v>276</v>
      </c>
      <c r="Z93" t="s">
        <v>26</v>
      </c>
      <c r="AA93" t="s">
        <v>26</v>
      </c>
    </row>
    <row r="94" spans="1:27" x14ac:dyDescent="0.25">
      <c r="A94" t="s">
        <v>25</v>
      </c>
      <c r="B94">
        <v>3</v>
      </c>
      <c r="C94" s="1">
        <v>44017</v>
      </c>
      <c r="D94">
        <v>2383</v>
      </c>
      <c r="E94" s="2" t="s">
        <v>263</v>
      </c>
      <c r="F94" s="4" t="s">
        <v>361</v>
      </c>
      <c r="G94" s="2" t="s">
        <v>714</v>
      </c>
      <c r="H94">
        <v>845500</v>
      </c>
      <c r="I94">
        <v>845500</v>
      </c>
      <c r="J94">
        <v>0</v>
      </c>
      <c r="K94">
        <v>0</v>
      </c>
      <c r="L94">
        <v>0</v>
      </c>
      <c r="M94">
        <v>1396</v>
      </c>
      <c r="N94">
        <v>1396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131</v>
      </c>
      <c r="Y94" t="s">
        <v>276</v>
      </c>
      <c r="Z94" t="s">
        <v>26</v>
      </c>
      <c r="AA94" t="s">
        <v>26</v>
      </c>
    </row>
    <row r="95" spans="1:27" x14ac:dyDescent="0.25">
      <c r="A95" t="s">
        <v>25</v>
      </c>
      <c r="B95">
        <v>3</v>
      </c>
      <c r="C95" s="1">
        <v>44017</v>
      </c>
      <c r="D95">
        <v>2384</v>
      </c>
      <c r="E95" s="2" t="s">
        <v>263</v>
      </c>
      <c r="F95" s="4" t="s">
        <v>362</v>
      </c>
      <c r="G95" s="2" t="s">
        <v>183</v>
      </c>
      <c r="H95">
        <v>99678</v>
      </c>
      <c r="I95">
        <v>99678</v>
      </c>
      <c r="J95">
        <v>0</v>
      </c>
      <c r="K95">
        <v>0</v>
      </c>
      <c r="L95">
        <v>0</v>
      </c>
      <c r="M95">
        <v>165</v>
      </c>
      <c r="N95">
        <v>165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131</v>
      </c>
      <c r="Y95" t="s">
        <v>276</v>
      </c>
      <c r="Z95" t="s">
        <v>26</v>
      </c>
      <c r="AA95" t="s">
        <v>26</v>
      </c>
    </row>
    <row r="96" spans="1:27" x14ac:dyDescent="0.25">
      <c r="A96" t="s">
        <v>25</v>
      </c>
      <c r="B96">
        <v>3</v>
      </c>
      <c r="C96" s="1">
        <v>44017</v>
      </c>
      <c r="D96">
        <v>2385</v>
      </c>
      <c r="E96" s="2" t="s">
        <v>263</v>
      </c>
      <c r="F96" s="4" t="s">
        <v>363</v>
      </c>
      <c r="G96" s="2" t="s">
        <v>163</v>
      </c>
      <c r="H96">
        <v>105200</v>
      </c>
      <c r="I96">
        <v>105200</v>
      </c>
      <c r="J96">
        <v>0</v>
      </c>
      <c r="K96">
        <v>0</v>
      </c>
      <c r="L96">
        <v>0</v>
      </c>
      <c r="M96">
        <v>176</v>
      </c>
      <c r="N96">
        <v>176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131</v>
      </c>
      <c r="Y96" t="s">
        <v>276</v>
      </c>
      <c r="Z96" t="s">
        <v>26</v>
      </c>
      <c r="AA96" t="s">
        <v>26</v>
      </c>
    </row>
    <row r="97" spans="1:27" x14ac:dyDescent="0.25">
      <c r="A97" t="s">
        <v>25</v>
      </c>
      <c r="B97">
        <v>3</v>
      </c>
      <c r="C97" s="1">
        <v>44017</v>
      </c>
      <c r="D97">
        <v>2386</v>
      </c>
      <c r="E97" s="2" t="s">
        <v>263</v>
      </c>
      <c r="F97" s="4" t="s">
        <v>364</v>
      </c>
      <c r="G97" s="2" t="s">
        <v>201</v>
      </c>
      <c r="H97">
        <v>1254800</v>
      </c>
      <c r="I97">
        <v>1254800</v>
      </c>
      <c r="J97">
        <v>0</v>
      </c>
      <c r="K97">
        <v>0</v>
      </c>
      <c r="L97">
        <v>0</v>
      </c>
      <c r="M97">
        <v>2069</v>
      </c>
      <c r="N97">
        <v>2069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131</v>
      </c>
      <c r="Y97" t="s">
        <v>276</v>
      </c>
      <c r="Z97" t="s">
        <v>26</v>
      </c>
      <c r="AA97" t="s">
        <v>26</v>
      </c>
    </row>
    <row r="98" spans="1:27" x14ac:dyDescent="0.25">
      <c r="A98" t="s">
        <v>25</v>
      </c>
      <c r="B98">
        <v>3</v>
      </c>
      <c r="C98" s="1">
        <v>44017</v>
      </c>
      <c r="D98">
        <v>2387</v>
      </c>
      <c r="E98" s="2" t="s">
        <v>263</v>
      </c>
      <c r="F98" s="4" t="s">
        <v>365</v>
      </c>
      <c r="G98" s="2" t="s">
        <v>30</v>
      </c>
      <c r="H98">
        <v>415498</v>
      </c>
      <c r="I98">
        <v>415498</v>
      </c>
      <c r="J98">
        <v>0</v>
      </c>
      <c r="K98">
        <v>0</v>
      </c>
      <c r="L98">
        <v>0</v>
      </c>
      <c r="M98">
        <v>688</v>
      </c>
      <c r="N98">
        <v>688</v>
      </c>
      <c r="O98">
        <v>0</v>
      </c>
      <c r="P98">
        <v>0</v>
      </c>
      <c r="Q98">
        <v>32</v>
      </c>
      <c r="R98">
        <v>32</v>
      </c>
      <c r="S98">
        <v>0</v>
      </c>
      <c r="T98">
        <v>0</v>
      </c>
      <c r="U98">
        <v>0</v>
      </c>
      <c r="V98">
        <v>0</v>
      </c>
      <c r="W98">
        <v>0</v>
      </c>
      <c r="X98">
        <v>131</v>
      </c>
      <c r="Y98" t="s">
        <v>276</v>
      </c>
      <c r="Z98" t="s">
        <v>26</v>
      </c>
      <c r="AA98" t="s">
        <v>26</v>
      </c>
    </row>
    <row r="99" spans="1:27" x14ac:dyDescent="0.25">
      <c r="A99" t="s">
        <v>25</v>
      </c>
      <c r="B99">
        <v>3</v>
      </c>
      <c r="C99" s="1">
        <v>44017</v>
      </c>
      <c r="D99">
        <v>2388</v>
      </c>
      <c r="E99" s="2" t="s">
        <v>263</v>
      </c>
      <c r="F99" s="4" t="s">
        <v>366</v>
      </c>
      <c r="G99" s="2" t="s">
        <v>715</v>
      </c>
      <c r="H99">
        <v>774172</v>
      </c>
      <c r="I99">
        <v>774172</v>
      </c>
      <c r="J99">
        <v>0</v>
      </c>
      <c r="K99">
        <v>0</v>
      </c>
      <c r="L99">
        <v>0</v>
      </c>
      <c r="M99">
        <v>1273</v>
      </c>
      <c r="N99">
        <v>1273</v>
      </c>
      <c r="O99">
        <v>0</v>
      </c>
      <c r="P99">
        <v>0</v>
      </c>
      <c r="Q99">
        <v>23</v>
      </c>
      <c r="R99">
        <v>23</v>
      </c>
      <c r="S99">
        <v>0</v>
      </c>
      <c r="T99">
        <v>0</v>
      </c>
      <c r="U99">
        <v>0</v>
      </c>
      <c r="V99">
        <v>0</v>
      </c>
      <c r="W99">
        <v>0</v>
      </c>
      <c r="X99">
        <v>131</v>
      </c>
      <c r="Y99" t="s">
        <v>276</v>
      </c>
      <c r="Z99" t="s">
        <v>26</v>
      </c>
      <c r="AA99" t="s">
        <v>26</v>
      </c>
    </row>
    <row r="100" spans="1:27" x14ac:dyDescent="0.25">
      <c r="A100" t="s">
        <v>25</v>
      </c>
      <c r="B100">
        <v>3</v>
      </c>
      <c r="C100" s="1">
        <v>44017</v>
      </c>
      <c r="D100">
        <v>2389</v>
      </c>
      <c r="E100" s="2" t="s">
        <v>263</v>
      </c>
      <c r="F100" s="4" t="s">
        <v>902</v>
      </c>
      <c r="G100" s="2" t="s">
        <v>153</v>
      </c>
      <c r="H100">
        <v>643707</v>
      </c>
      <c r="I100">
        <v>643707</v>
      </c>
      <c r="J100">
        <v>0</v>
      </c>
      <c r="K100">
        <v>0</v>
      </c>
      <c r="L100">
        <v>0</v>
      </c>
      <c r="M100">
        <v>1062</v>
      </c>
      <c r="N100">
        <v>1062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131</v>
      </c>
      <c r="Y100" t="s">
        <v>276</v>
      </c>
      <c r="Z100" t="s">
        <v>26</v>
      </c>
      <c r="AA100" t="s">
        <v>26</v>
      </c>
    </row>
    <row r="101" spans="1:27" x14ac:dyDescent="0.25">
      <c r="A101" t="s">
        <v>25</v>
      </c>
      <c r="B101">
        <v>3</v>
      </c>
      <c r="C101" s="1">
        <v>44017</v>
      </c>
      <c r="D101">
        <v>2390</v>
      </c>
      <c r="E101" s="2" t="s">
        <v>263</v>
      </c>
      <c r="F101" s="4" t="s">
        <v>925</v>
      </c>
      <c r="G101" s="2" t="s">
        <v>968</v>
      </c>
      <c r="H101">
        <v>841429</v>
      </c>
      <c r="I101">
        <v>841429</v>
      </c>
      <c r="J101">
        <v>0</v>
      </c>
      <c r="K101">
        <v>0</v>
      </c>
      <c r="L101">
        <v>0</v>
      </c>
      <c r="M101">
        <v>390</v>
      </c>
      <c r="N101">
        <v>390</v>
      </c>
      <c r="O101">
        <v>993</v>
      </c>
      <c r="P101">
        <v>0</v>
      </c>
      <c r="Q101">
        <v>3</v>
      </c>
      <c r="R101">
        <v>3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131</v>
      </c>
      <c r="Y101" t="s">
        <v>276</v>
      </c>
      <c r="Z101" t="s">
        <v>26</v>
      </c>
      <c r="AA101" t="s">
        <v>26</v>
      </c>
    </row>
    <row r="102" spans="1:27" x14ac:dyDescent="0.25">
      <c r="A102" t="s">
        <v>25</v>
      </c>
      <c r="B102">
        <v>3</v>
      </c>
      <c r="C102" s="1">
        <v>44017</v>
      </c>
      <c r="D102">
        <v>2391</v>
      </c>
      <c r="E102" s="2" t="s">
        <v>263</v>
      </c>
      <c r="F102" s="4" t="s">
        <v>917</v>
      </c>
      <c r="G102" s="2" t="s">
        <v>962</v>
      </c>
      <c r="H102">
        <v>134986</v>
      </c>
      <c r="I102">
        <v>134986</v>
      </c>
      <c r="J102">
        <v>0</v>
      </c>
      <c r="K102">
        <v>0</v>
      </c>
      <c r="L102">
        <v>0</v>
      </c>
      <c r="M102">
        <v>223</v>
      </c>
      <c r="N102">
        <v>223</v>
      </c>
      <c r="O102">
        <v>0</v>
      </c>
      <c r="P102">
        <v>0</v>
      </c>
      <c r="Q102">
        <v>11</v>
      </c>
      <c r="R102">
        <v>11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131</v>
      </c>
      <c r="Y102" t="s">
        <v>276</v>
      </c>
      <c r="Z102" t="s">
        <v>26</v>
      </c>
      <c r="AA102" t="s">
        <v>26</v>
      </c>
    </row>
    <row r="103" spans="1:27" x14ac:dyDescent="0.25">
      <c r="A103" t="s">
        <v>25</v>
      </c>
      <c r="B103">
        <v>3</v>
      </c>
      <c r="C103" s="1">
        <v>44017</v>
      </c>
      <c r="D103">
        <v>2392</v>
      </c>
      <c r="E103" s="2" t="s">
        <v>263</v>
      </c>
      <c r="F103" s="4" t="s">
        <v>367</v>
      </c>
      <c r="G103" s="2" t="s">
        <v>716</v>
      </c>
      <c r="H103">
        <v>2577</v>
      </c>
      <c r="I103">
        <v>2577</v>
      </c>
      <c r="J103">
        <v>0</v>
      </c>
      <c r="K103">
        <v>0</v>
      </c>
      <c r="L103">
        <v>0</v>
      </c>
      <c r="M103">
        <v>7</v>
      </c>
      <c r="N103">
        <v>7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131</v>
      </c>
      <c r="Y103" t="s">
        <v>276</v>
      </c>
      <c r="Z103" t="s">
        <v>26</v>
      </c>
      <c r="AA103" t="s">
        <v>26</v>
      </c>
    </row>
    <row r="104" spans="1:27" x14ac:dyDescent="0.25">
      <c r="A104" t="s">
        <v>25</v>
      </c>
      <c r="B104">
        <v>3</v>
      </c>
      <c r="C104" s="1">
        <v>44017</v>
      </c>
      <c r="D104">
        <v>2393</v>
      </c>
      <c r="E104" s="2" t="s">
        <v>263</v>
      </c>
      <c r="F104" s="4" t="s">
        <v>368</v>
      </c>
      <c r="G104" s="2" t="s">
        <v>96</v>
      </c>
      <c r="H104">
        <v>160000</v>
      </c>
      <c r="I104">
        <v>160000</v>
      </c>
      <c r="J104">
        <v>0</v>
      </c>
      <c r="K104">
        <v>0</v>
      </c>
      <c r="L104">
        <v>0</v>
      </c>
      <c r="M104">
        <v>268</v>
      </c>
      <c r="N104">
        <v>268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131</v>
      </c>
      <c r="Y104" t="s">
        <v>276</v>
      </c>
      <c r="Z104" t="s">
        <v>26</v>
      </c>
      <c r="AA104" t="s">
        <v>26</v>
      </c>
    </row>
    <row r="105" spans="1:27" x14ac:dyDescent="0.25">
      <c r="A105" t="s">
        <v>25</v>
      </c>
      <c r="B105">
        <v>3</v>
      </c>
      <c r="C105" s="1">
        <v>44017</v>
      </c>
      <c r="D105">
        <v>2394</v>
      </c>
      <c r="E105" s="2" t="s">
        <v>263</v>
      </c>
      <c r="F105" s="4" t="s">
        <v>369</v>
      </c>
      <c r="G105" s="2" t="s">
        <v>84</v>
      </c>
      <c r="H105">
        <v>866900</v>
      </c>
      <c r="I105">
        <v>866900</v>
      </c>
      <c r="J105">
        <v>0</v>
      </c>
      <c r="K105">
        <v>0</v>
      </c>
      <c r="L105">
        <v>0</v>
      </c>
      <c r="M105">
        <v>1425</v>
      </c>
      <c r="N105">
        <v>1425</v>
      </c>
      <c r="O105">
        <v>0</v>
      </c>
      <c r="P105">
        <v>0</v>
      </c>
      <c r="Q105">
        <v>2</v>
      </c>
      <c r="R105">
        <v>2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131</v>
      </c>
      <c r="Y105" t="s">
        <v>276</v>
      </c>
      <c r="Z105" t="s">
        <v>26</v>
      </c>
      <c r="AA105" t="s">
        <v>26</v>
      </c>
    </row>
    <row r="106" spans="1:27" x14ac:dyDescent="0.25">
      <c r="A106" t="s">
        <v>25</v>
      </c>
      <c r="B106">
        <v>3</v>
      </c>
      <c r="C106" s="1">
        <v>44017</v>
      </c>
      <c r="D106">
        <v>2395</v>
      </c>
      <c r="E106" s="2" t="s">
        <v>263</v>
      </c>
      <c r="F106" s="4" t="s">
        <v>370</v>
      </c>
      <c r="G106" s="2" t="s">
        <v>123</v>
      </c>
      <c r="H106">
        <v>110400</v>
      </c>
      <c r="I106">
        <v>110400</v>
      </c>
      <c r="J106">
        <v>0</v>
      </c>
      <c r="K106">
        <v>0</v>
      </c>
      <c r="L106">
        <v>0</v>
      </c>
      <c r="M106">
        <v>183</v>
      </c>
      <c r="N106">
        <v>183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131</v>
      </c>
      <c r="Y106" t="s">
        <v>276</v>
      </c>
      <c r="Z106" t="s">
        <v>26</v>
      </c>
      <c r="AA106" t="s">
        <v>26</v>
      </c>
    </row>
    <row r="107" spans="1:27" x14ac:dyDescent="0.25">
      <c r="A107" t="s">
        <v>25</v>
      </c>
      <c r="B107">
        <v>3</v>
      </c>
      <c r="C107" s="1">
        <v>44017</v>
      </c>
      <c r="D107">
        <v>2396</v>
      </c>
      <c r="E107" s="2" t="s">
        <v>263</v>
      </c>
      <c r="F107" s="4" t="s">
        <v>371</v>
      </c>
      <c r="G107" s="2" t="s">
        <v>168</v>
      </c>
      <c r="H107">
        <v>190000</v>
      </c>
      <c r="I107">
        <v>190000</v>
      </c>
      <c r="J107">
        <v>0</v>
      </c>
      <c r="K107">
        <v>0</v>
      </c>
      <c r="L107">
        <v>0</v>
      </c>
      <c r="M107">
        <v>316</v>
      </c>
      <c r="N107">
        <v>316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131</v>
      </c>
      <c r="Y107" t="s">
        <v>276</v>
      </c>
      <c r="Z107" t="s">
        <v>26</v>
      </c>
      <c r="AA107" t="s">
        <v>26</v>
      </c>
    </row>
    <row r="108" spans="1:27" x14ac:dyDescent="0.25">
      <c r="A108" t="s">
        <v>25</v>
      </c>
      <c r="B108">
        <v>3</v>
      </c>
      <c r="C108" s="1">
        <v>44017</v>
      </c>
      <c r="D108">
        <v>2397</v>
      </c>
      <c r="E108" s="2" t="s">
        <v>263</v>
      </c>
      <c r="F108" s="4" t="s">
        <v>372</v>
      </c>
      <c r="G108" s="2" t="s">
        <v>187</v>
      </c>
      <c r="H108">
        <v>342000</v>
      </c>
      <c r="I108">
        <v>342000</v>
      </c>
      <c r="J108">
        <v>0</v>
      </c>
      <c r="K108">
        <v>0</v>
      </c>
      <c r="L108">
        <v>0</v>
      </c>
      <c r="M108">
        <v>566</v>
      </c>
      <c r="N108">
        <v>566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131</v>
      </c>
      <c r="Y108" t="s">
        <v>276</v>
      </c>
      <c r="Z108" t="s">
        <v>26</v>
      </c>
      <c r="AA108" t="s">
        <v>26</v>
      </c>
    </row>
    <row r="109" spans="1:27" x14ac:dyDescent="0.25">
      <c r="A109" t="s">
        <v>25</v>
      </c>
      <c r="B109">
        <v>3</v>
      </c>
      <c r="C109" s="1">
        <v>44017</v>
      </c>
      <c r="D109">
        <v>2398</v>
      </c>
      <c r="E109" s="2" t="s">
        <v>263</v>
      </c>
      <c r="F109" s="4" t="s">
        <v>373</v>
      </c>
      <c r="G109" s="2" t="s">
        <v>239</v>
      </c>
      <c r="H109">
        <v>495844</v>
      </c>
      <c r="I109">
        <v>495844</v>
      </c>
      <c r="J109">
        <v>0</v>
      </c>
      <c r="K109">
        <v>0</v>
      </c>
      <c r="L109">
        <v>0</v>
      </c>
      <c r="M109">
        <v>815</v>
      </c>
      <c r="N109">
        <v>815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131</v>
      </c>
      <c r="Y109" t="s">
        <v>276</v>
      </c>
      <c r="Z109" t="s">
        <v>26</v>
      </c>
      <c r="AA109" t="s">
        <v>26</v>
      </c>
    </row>
    <row r="110" spans="1:27" x14ac:dyDescent="0.25">
      <c r="A110" t="s">
        <v>25</v>
      </c>
      <c r="B110">
        <v>3</v>
      </c>
      <c r="C110" s="1">
        <v>44017</v>
      </c>
      <c r="D110">
        <v>2399</v>
      </c>
      <c r="E110" s="2" t="s">
        <v>263</v>
      </c>
      <c r="F110" s="4" t="s">
        <v>374</v>
      </c>
      <c r="G110" s="2" t="s">
        <v>234</v>
      </c>
      <c r="H110">
        <v>92245</v>
      </c>
      <c r="I110">
        <v>92245</v>
      </c>
      <c r="J110">
        <v>0</v>
      </c>
      <c r="K110">
        <v>0</v>
      </c>
      <c r="L110">
        <v>0</v>
      </c>
      <c r="M110">
        <v>153</v>
      </c>
      <c r="N110">
        <v>153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131</v>
      </c>
      <c r="Y110" t="s">
        <v>276</v>
      </c>
      <c r="Z110" t="s">
        <v>26</v>
      </c>
      <c r="AA110" t="s">
        <v>26</v>
      </c>
    </row>
    <row r="111" spans="1:27" x14ac:dyDescent="0.25">
      <c r="A111" t="s">
        <v>25</v>
      </c>
      <c r="B111">
        <v>3</v>
      </c>
      <c r="C111" s="1">
        <v>44017</v>
      </c>
      <c r="D111">
        <v>2400</v>
      </c>
      <c r="E111" s="2" t="s">
        <v>263</v>
      </c>
      <c r="F111" s="4" t="s">
        <v>375</v>
      </c>
      <c r="G111" s="2" t="s">
        <v>74</v>
      </c>
      <c r="H111">
        <v>435200</v>
      </c>
      <c r="I111">
        <v>435200</v>
      </c>
      <c r="J111">
        <v>0</v>
      </c>
      <c r="K111">
        <v>0</v>
      </c>
      <c r="L111">
        <v>0</v>
      </c>
      <c r="M111">
        <v>721</v>
      </c>
      <c r="N111">
        <v>721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131</v>
      </c>
      <c r="Y111" t="s">
        <v>276</v>
      </c>
      <c r="Z111" t="s">
        <v>26</v>
      </c>
      <c r="AA111" t="s">
        <v>26</v>
      </c>
    </row>
    <row r="112" spans="1:27" x14ac:dyDescent="0.25">
      <c r="A112" t="s">
        <v>25</v>
      </c>
      <c r="B112">
        <v>3</v>
      </c>
      <c r="C112" s="1">
        <v>44017</v>
      </c>
      <c r="D112">
        <v>2401</v>
      </c>
      <c r="E112" s="2" t="s">
        <v>263</v>
      </c>
      <c r="F112" s="4" t="s">
        <v>376</v>
      </c>
      <c r="G112" s="2" t="s">
        <v>717</v>
      </c>
      <c r="H112">
        <v>547410</v>
      </c>
      <c r="I112">
        <v>547410</v>
      </c>
      <c r="J112">
        <v>0</v>
      </c>
      <c r="K112">
        <v>0</v>
      </c>
      <c r="L112">
        <v>0</v>
      </c>
      <c r="M112">
        <v>900</v>
      </c>
      <c r="N112">
        <v>900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131</v>
      </c>
      <c r="Y112" t="s">
        <v>276</v>
      </c>
      <c r="Z112" t="s">
        <v>26</v>
      </c>
      <c r="AA112" t="s">
        <v>26</v>
      </c>
    </row>
    <row r="113" spans="1:27" x14ac:dyDescent="0.25">
      <c r="A113" t="s">
        <v>25</v>
      </c>
      <c r="B113">
        <v>3</v>
      </c>
      <c r="C113" s="1">
        <v>44017</v>
      </c>
      <c r="D113">
        <v>2402</v>
      </c>
      <c r="E113" s="2" t="s">
        <v>263</v>
      </c>
      <c r="F113" s="4" t="s">
        <v>377</v>
      </c>
      <c r="G113" s="2" t="s">
        <v>718</v>
      </c>
      <c r="H113">
        <v>297800</v>
      </c>
      <c r="I113">
        <v>297800</v>
      </c>
      <c r="J113">
        <v>0</v>
      </c>
      <c r="K113">
        <v>0</v>
      </c>
      <c r="L113">
        <v>0</v>
      </c>
      <c r="M113">
        <v>493</v>
      </c>
      <c r="N113">
        <v>493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131</v>
      </c>
      <c r="Y113" t="s">
        <v>276</v>
      </c>
      <c r="Z113" t="s">
        <v>26</v>
      </c>
      <c r="AA113" t="s">
        <v>26</v>
      </c>
    </row>
    <row r="114" spans="1:27" x14ac:dyDescent="0.25">
      <c r="A114" t="s">
        <v>25</v>
      </c>
      <c r="B114">
        <v>3</v>
      </c>
      <c r="C114" s="1">
        <v>44017</v>
      </c>
      <c r="D114">
        <v>2403</v>
      </c>
      <c r="E114" s="2" t="s">
        <v>263</v>
      </c>
      <c r="F114" s="4" t="s">
        <v>378</v>
      </c>
      <c r="G114" s="2" t="s">
        <v>122</v>
      </c>
      <c r="H114">
        <v>184082</v>
      </c>
      <c r="I114">
        <v>184082</v>
      </c>
      <c r="J114">
        <v>0</v>
      </c>
      <c r="K114">
        <v>0</v>
      </c>
      <c r="L114">
        <v>0</v>
      </c>
      <c r="M114">
        <v>306</v>
      </c>
      <c r="N114">
        <v>306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131</v>
      </c>
      <c r="Y114" t="s">
        <v>276</v>
      </c>
      <c r="Z114" t="s">
        <v>26</v>
      </c>
      <c r="AA114" t="s">
        <v>26</v>
      </c>
    </row>
    <row r="115" spans="1:27" x14ac:dyDescent="0.25">
      <c r="A115" t="s">
        <v>25</v>
      </c>
      <c r="B115">
        <v>3</v>
      </c>
      <c r="C115" s="1">
        <v>44017</v>
      </c>
      <c r="D115">
        <v>2404</v>
      </c>
      <c r="E115" s="2" t="s">
        <v>263</v>
      </c>
      <c r="F115" s="4" t="s">
        <v>379</v>
      </c>
      <c r="G115" s="2" t="s">
        <v>104</v>
      </c>
      <c r="H115">
        <v>41300</v>
      </c>
      <c r="I115">
        <v>41300</v>
      </c>
      <c r="J115">
        <v>0</v>
      </c>
      <c r="K115">
        <v>0</v>
      </c>
      <c r="L115">
        <v>0</v>
      </c>
      <c r="M115">
        <v>69</v>
      </c>
      <c r="N115">
        <v>69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131</v>
      </c>
      <c r="Y115" t="s">
        <v>276</v>
      </c>
      <c r="Z115" t="s">
        <v>26</v>
      </c>
      <c r="AA115" t="s">
        <v>26</v>
      </c>
    </row>
    <row r="116" spans="1:27" x14ac:dyDescent="0.25">
      <c r="A116" t="s">
        <v>25</v>
      </c>
      <c r="B116">
        <v>3</v>
      </c>
      <c r="C116" s="1">
        <v>44017</v>
      </c>
      <c r="D116">
        <v>2405</v>
      </c>
      <c r="E116" s="2" t="s">
        <v>263</v>
      </c>
      <c r="F116" s="4" t="s">
        <v>380</v>
      </c>
      <c r="G116" s="2" t="s">
        <v>719</v>
      </c>
      <c r="H116">
        <v>11029</v>
      </c>
      <c r="I116">
        <v>11029</v>
      </c>
      <c r="J116">
        <v>0</v>
      </c>
      <c r="K116">
        <v>0</v>
      </c>
      <c r="L116">
        <v>0</v>
      </c>
      <c r="M116">
        <v>18</v>
      </c>
      <c r="N116">
        <v>18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131</v>
      </c>
      <c r="Y116" t="s">
        <v>276</v>
      </c>
      <c r="Z116" t="s">
        <v>26</v>
      </c>
      <c r="AA116" t="s">
        <v>26</v>
      </c>
    </row>
    <row r="117" spans="1:27" x14ac:dyDescent="0.25">
      <c r="A117" t="s">
        <v>25</v>
      </c>
      <c r="B117">
        <v>3</v>
      </c>
      <c r="C117" s="1">
        <v>44017</v>
      </c>
      <c r="D117">
        <v>2406</v>
      </c>
      <c r="E117" s="2" t="s">
        <v>263</v>
      </c>
      <c r="F117" s="4" t="s">
        <v>381</v>
      </c>
      <c r="G117" s="2" t="s">
        <v>148</v>
      </c>
      <c r="H117">
        <v>497200</v>
      </c>
      <c r="I117">
        <v>497200</v>
      </c>
      <c r="J117">
        <v>0</v>
      </c>
      <c r="K117">
        <v>0</v>
      </c>
      <c r="L117">
        <v>0</v>
      </c>
      <c r="M117">
        <v>826</v>
      </c>
      <c r="N117">
        <v>826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131</v>
      </c>
      <c r="Y117" t="s">
        <v>276</v>
      </c>
      <c r="Z117" t="s">
        <v>26</v>
      </c>
      <c r="AA117" t="s">
        <v>26</v>
      </c>
    </row>
    <row r="118" spans="1:27" x14ac:dyDescent="0.25">
      <c r="A118" t="s">
        <v>25</v>
      </c>
      <c r="B118">
        <v>3</v>
      </c>
      <c r="C118" s="1">
        <v>44017</v>
      </c>
      <c r="D118">
        <v>2407</v>
      </c>
      <c r="E118" s="2" t="s">
        <v>263</v>
      </c>
      <c r="F118" s="4" t="s">
        <v>382</v>
      </c>
      <c r="G118" s="2" t="s">
        <v>159</v>
      </c>
      <c r="H118">
        <v>783121</v>
      </c>
      <c r="I118">
        <v>783121</v>
      </c>
      <c r="J118">
        <v>0</v>
      </c>
      <c r="K118">
        <v>0</v>
      </c>
      <c r="L118">
        <v>0</v>
      </c>
      <c r="M118">
        <v>1293</v>
      </c>
      <c r="N118">
        <v>1293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131</v>
      </c>
      <c r="Y118" t="s">
        <v>276</v>
      </c>
      <c r="Z118" t="s">
        <v>26</v>
      </c>
      <c r="AA118" t="s">
        <v>26</v>
      </c>
    </row>
    <row r="119" spans="1:27" x14ac:dyDescent="0.25">
      <c r="A119" t="s">
        <v>25</v>
      </c>
      <c r="B119">
        <v>3</v>
      </c>
      <c r="C119" s="1">
        <v>44017</v>
      </c>
      <c r="D119">
        <v>2408</v>
      </c>
      <c r="E119" s="2" t="s">
        <v>263</v>
      </c>
      <c r="F119" s="4" t="s">
        <v>887</v>
      </c>
      <c r="G119" s="2" t="s">
        <v>947</v>
      </c>
      <c r="H119">
        <v>70830</v>
      </c>
      <c r="I119">
        <v>70830</v>
      </c>
      <c r="J119">
        <v>0</v>
      </c>
      <c r="K119">
        <v>0</v>
      </c>
      <c r="L119">
        <v>0</v>
      </c>
      <c r="M119">
        <v>62</v>
      </c>
      <c r="N119">
        <v>62</v>
      </c>
      <c r="O119">
        <v>573</v>
      </c>
      <c r="P119">
        <v>0</v>
      </c>
      <c r="Q119">
        <v>19</v>
      </c>
      <c r="R119">
        <v>19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131</v>
      </c>
      <c r="Y119" t="s">
        <v>276</v>
      </c>
      <c r="Z119" t="s">
        <v>26</v>
      </c>
      <c r="AA119" t="s">
        <v>26</v>
      </c>
    </row>
    <row r="120" spans="1:27" x14ac:dyDescent="0.25">
      <c r="A120" t="s">
        <v>25</v>
      </c>
      <c r="B120">
        <v>3</v>
      </c>
      <c r="C120" s="1">
        <v>44017</v>
      </c>
      <c r="D120">
        <v>2409</v>
      </c>
      <c r="E120" s="2" t="s">
        <v>263</v>
      </c>
      <c r="F120" s="4" t="s">
        <v>383</v>
      </c>
      <c r="G120" s="2" t="s">
        <v>197</v>
      </c>
      <c r="H120">
        <v>677600</v>
      </c>
      <c r="I120">
        <v>677600</v>
      </c>
      <c r="J120">
        <v>0</v>
      </c>
      <c r="K120">
        <v>0</v>
      </c>
      <c r="L120">
        <v>0</v>
      </c>
      <c r="M120">
        <v>1118</v>
      </c>
      <c r="N120">
        <v>1118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131</v>
      </c>
      <c r="Y120" t="s">
        <v>276</v>
      </c>
      <c r="Z120" t="s">
        <v>26</v>
      </c>
      <c r="AA120" t="s">
        <v>26</v>
      </c>
    </row>
    <row r="121" spans="1:27" x14ac:dyDescent="0.25">
      <c r="A121" t="s">
        <v>25</v>
      </c>
      <c r="B121">
        <v>3</v>
      </c>
      <c r="C121" s="1">
        <v>44017</v>
      </c>
      <c r="D121">
        <v>2410</v>
      </c>
      <c r="E121" s="2" t="s">
        <v>263</v>
      </c>
      <c r="F121" s="4" t="s">
        <v>384</v>
      </c>
      <c r="G121" s="2" t="s">
        <v>720</v>
      </c>
      <c r="H121">
        <v>130000</v>
      </c>
      <c r="I121">
        <v>130000</v>
      </c>
      <c r="J121">
        <v>0</v>
      </c>
      <c r="K121">
        <v>0</v>
      </c>
      <c r="L121">
        <v>0</v>
      </c>
      <c r="M121">
        <v>217</v>
      </c>
      <c r="N121">
        <v>217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131</v>
      </c>
      <c r="Y121" t="s">
        <v>276</v>
      </c>
      <c r="Z121" t="s">
        <v>26</v>
      </c>
      <c r="AA121" t="s">
        <v>26</v>
      </c>
    </row>
    <row r="122" spans="1:27" x14ac:dyDescent="0.25">
      <c r="A122" t="s">
        <v>25</v>
      </c>
      <c r="B122">
        <v>3</v>
      </c>
      <c r="C122" s="1">
        <v>44017</v>
      </c>
      <c r="D122">
        <v>2411</v>
      </c>
      <c r="E122" s="2" t="s">
        <v>263</v>
      </c>
      <c r="F122" s="4" t="s">
        <v>385</v>
      </c>
      <c r="G122" s="2" t="s">
        <v>203</v>
      </c>
      <c r="H122">
        <v>43600</v>
      </c>
      <c r="I122">
        <v>43600</v>
      </c>
      <c r="J122">
        <v>0</v>
      </c>
      <c r="K122">
        <v>0</v>
      </c>
      <c r="L122">
        <v>0</v>
      </c>
      <c r="M122">
        <v>74</v>
      </c>
      <c r="N122">
        <v>74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131</v>
      </c>
      <c r="Y122" t="s">
        <v>276</v>
      </c>
      <c r="Z122" t="s">
        <v>26</v>
      </c>
      <c r="AA122" t="s">
        <v>26</v>
      </c>
    </row>
    <row r="123" spans="1:27" x14ac:dyDescent="0.25">
      <c r="A123" t="s">
        <v>25</v>
      </c>
      <c r="B123">
        <v>3</v>
      </c>
      <c r="C123" s="1">
        <v>44017</v>
      </c>
      <c r="D123">
        <v>2412</v>
      </c>
      <c r="E123" s="2" t="s">
        <v>263</v>
      </c>
      <c r="F123" s="4" t="s">
        <v>386</v>
      </c>
      <c r="G123" s="2" t="s">
        <v>204</v>
      </c>
      <c r="H123">
        <v>1483410</v>
      </c>
      <c r="I123">
        <v>1483410</v>
      </c>
      <c r="J123">
        <v>0</v>
      </c>
      <c r="K123">
        <v>0</v>
      </c>
      <c r="L123">
        <v>0</v>
      </c>
      <c r="M123">
        <v>2443</v>
      </c>
      <c r="N123">
        <v>2443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131</v>
      </c>
      <c r="Y123" t="s">
        <v>276</v>
      </c>
      <c r="Z123" t="s">
        <v>26</v>
      </c>
      <c r="AA123" t="s">
        <v>26</v>
      </c>
    </row>
    <row r="124" spans="1:27" x14ac:dyDescent="0.25">
      <c r="A124" t="s">
        <v>25</v>
      </c>
      <c r="B124">
        <v>3</v>
      </c>
      <c r="C124" s="1">
        <v>44017</v>
      </c>
      <c r="D124">
        <v>2413</v>
      </c>
      <c r="E124" s="2" t="s">
        <v>263</v>
      </c>
      <c r="F124" s="4" t="s">
        <v>387</v>
      </c>
      <c r="G124" s="2" t="s">
        <v>721</v>
      </c>
      <c r="H124">
        <v>96240</v>
      </c>
      <c r="I124">
        <v>96240</v>
      </c>
      <c r="J124">
        <v>0</v>
      </c>
      <c r="K124">
        <v>0</v>
      </c>
      <c r="L124">
        <v>0</v>
      </c>
      <c r="M124">
        <v>158</v>
      </c>
      <c r="N124">
        <v>158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131</v>
      </c>
      <c r="Y124" t="s">
        <v>276</v>
      </c>
      <c r="Z124" t="s">
        <v>26</v>
      </c>
      <c r="AA124" t="s">
        <v>26</v>
      </c>
    </row>
    <row r="125" spans="1:27" x14ac:dyDescent="0.25">
      <c r="A125" t="s">
        <v>25</v>
      </c>
      <c r="B125">
        <v>3</v>
      </c>
      <c r="C125" s="1">
        <v>44017</v>
      </c>
      <c r="D125">
        <v>2414</v>
      </c>
      <c r="E125" s="2" t="s">
        <v>263</v>
      </c>
      <c r="F125" s="4" t="s">
        <v>911</v>
      </c>
      <c r="G125" s="2" t="s">
        <v>170</v>
      </c>
      <c r="H125">
        <v>634697</v>
      </c>
      <c r="I125">
        <v>634697</v>
      </c>
      <c r="J125">
        <v>0</v>
      </c>
      <c r="K125">
        <v>0</v>
      </c>
      <c r="L125">
        <v>0</v>
      </c>
      <c r="M125">
        <v>1044</v>
      </c>
      <c r="N125">
        <v>1044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131</v>
      </c>
      <c r="Y125" t="s">
        <v>276</v>
      </c>
      <c r="Z125" t="s">
        <v>26</v>
      </c>
      <c r="AA125" t="s">
        <v>26</v>
      </c>
    </row>
    <row r="126" spans="1:27" x14ac:dyDescent="0.25">
      <c r="A126" t="s">
        <v>25</v>
      </c>
      <c r="B126">
        <v>3</v>
      </c>
      <c r="C126" s="1">
        <v>44017</v>
      </c>
      <c r="D126">
        <v>2415</v>
      </c>
      <c r="E126" s="2" t="s">
        <v>263</v>
      </c>
      <c r="F126" s="4" t="s">
        <v>388</v>
      </c>
      <c r="G126" s="2" t="s">
        <v>202</v>
      </c>
      <c r="H126">
        <v>187600</v>
      </c>
      <c r="I126">
        <v>187600</v>
      </c>
      <c r="J126">
        <v>0</v>
      </c>
      <c r="K126">
        <v>0</v>
      </c>
      <c r="L126">
        <v>0</v>
      </c>
      <c r="M126">
        <v>313</v>
      </c>
      <c r="N126">
        <v>313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131</v>
      </c>
      <c r="Y126" t="s">
        <v>276</v>
      </c>
      <c r="Z126" t="s">
        <v>26</v>
      </c>
      <c r="AA126" t="s">
        <v>26</v>
      </c>
    </row>
    <row r="127" spans="1:27" x14ac:dyDescent="0.25">
      <c r="A127" t="s">
        <v>25</v>
      </c>
      <c r="B127">
        <v>3</v>
      </c>
      <c r="C127" s="1">
        <v>44017</v>
      </c>
      <c r="D127">
        <v>2416</v>
      </c>
      <c r="E127" s="2" t="s">
        <v>263</v>
      </c>
      <c r="F127" s="4" t="s">
        <v>389</v>
      </c>
      <c r="G127" s="2" t="s">
        <v>722</v>
      </c>
      <c r="H127">
        <v>104800</v>
      </c>
      <c r="I127">
        <v>104800</v>
      </c>
      <c r="J127">
        <v>0</v>
      </c>
      <c r="K127">
        <v>0</v>
      </c>
      <c r="L127">
        <v>0</v>
      </c>
      <c r="M127">
        <v>175</v>
      </c>
      <c r="N127">
        <v>175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131</v>
      </c>
      <c r="Y127" t="s">
        <v>276</v>
      </c>
      <c r="Z127" t="s">
        <v>26</v>
      </c>
      <c r="AA127" t="s">
        <v>26</v>
      </c>
    </row>
    <row r="128" spans="1:27" x14ac:dyDescent="0.25">
      <c r="A128" t="s">
        <v>25</v>
      </c>
      <c r="B128">
        <v>3</v>
      </c>
      <c r="C128" s="1">
        <v>44017</v>
      </c>
      <c r="D128">
        <v>2417</v>
      </c>
      <c r="E128" s="2" t="s">
        <v>263</v>
      </c>
      <c r="F128" s="4" t="s">
        <v>390</v>
      </c>
      <c r="G128" s="2" t="s">
        <v>229</v>
      </c>
      <c r="H128">
        <v>323300</v>
      </c>
      <c r="I128">
        <v>323300</v>
      </c>
      <c r="J128">
        <v>0</v>
      </c>
      <c r="K128">
        <v>0</v>
      </c>
      <c r="L128">
        <v>0</v>
      </c>
      <c r="M128">
        <v>535</v>
      </c>
      <c r="N128">
        <v>535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131</v>
      </c>
      <c r="Y128" t="s">
        <v>276</v>
      </c>
      <c r="Z128" t="s">
        <v>26</v>
      </c>
      <c r="AA128" t="s">
        <v>26</v>
      </c>
    </row>
    <row r="129" spans="1:27" x14ac:dyDescent="0.25">
      <c r="A129" t="s">
        <v>25</v>
      </c>
      <c r="B129">
        <v>3</v>
      </c>
      <c r="C129" s="1">
        <v>44017</v>
      </c>
      <c r="D129">
        <v>2418</v>
      </c>
      <c r="E129" s="2" t="s">
        <v>263</v>
      </c>
      <c r="F129" s="4" t="s">
        <v>391</v>
      </c>
      <c r="G129" s="2" t="s">
        <v>77</v>
      </c>
      <c r="H129">
        <v>200400</v>
      </c>
      <c r="I129">
        <v>200400</v>
      </c>
      <c r="J129">
        <v>0</v>
      </c>
      <c r="K129">
        <v>0</v>
      </c>
      <c r="L129">
        <v>0</v>
      </c>
      <c r="M129">
        <v>331</v>
      </c>
      <c r="N129">
        <v>331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131</v>
      </c>
      <c r="Y129" t="s">
        <v>276</v>
      </c>
      <c r="Z129" t="s">
        <v>26</v>
      </c>
      <c r="AA129" t="s">
        <v>26</v>
      </c>
    </row>
    <row r="130" spans="1:27" x14ac:dyDescent="0.25">
      <c r="A130" t="s">
        <v>25</v>
      </c>
      <c r="B130">
        <v>3</v>
      </c>
      <c r="C130" s="1">
        <v>44017</v>
      </c>
      <c r="D130">
        <v>2419</v>
      </c>
      <c r="E130" s="2" t="s">
        <v>263</v>
      </c>
      <c r="F130" s="4" t="s">
        <v>392</v>
      </c>
      <c r="G130" s="2" t="s">
        <v>723</v>
      </c>
      <c r="H130">
        <v>531076</v>
      </c>
      <c r="I130">
        <v>531076</v>
      </c>
      <c r="J130">
        <v>0</v>
      </c>
      <c r="K130">
        <v>0</v>
      </c>
      <c r="L130">
        <v>0</v>
      </c>
      <c r="M130">
        <v>877</v>
      </c>
      <c r="N130">
        <v>877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131</v>
      </c>
      <c r="Y130" t="s">
        <v>276</v>
      </c>
      <c r="Z130" t="s">
        <v>26</v>
      </c>
      <c r="AA130" t="s">
        <v>26</v>
      </c>
    </row>
    <row r="131" spans="1:27" x14ac:dyDescent="0.25">
      <c r="A131" t="s">
        <v>25</v>
      </c>
      <c r="B131">
        <v>3</v>
      </c>
      <c r="C131" s="1">
        <v>44017</v>
      </c>
      <c r="D131">
        <v>2420</v>
      </c>
      <c r="E131" s="2" t="s">
        <v>263</v>
      </c>
      <c r="F131" s="4" t="s">
        <v>393</v>
      </c>
      <c r="G131" s="2" t="s">
        <v>211</v>
      </c>
      <c r="H131">
        <v>585600</v>
      </c>
      <c r="I131">
        <v>585600</v>
      </c>
      <c r="J131">
        <v>0</v>
      </c>
      <c r="K131">
        <v>0</v>
      </c>
      <c r="L131">
        <v>0</v>
      </c>
      <c r="M131">
        <v>967</v>
      </c>
      <c r="N131">
        <v>967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131</v>
      </c>
      <c r="Y131" t="s">
        <v>276</v>
      </c>
      <c r="Z131" t="s">
        <v>26</v>
      </c>
      <c r="AA131" t="s">
        <v>26</v>
      </c>
    </row>
    <row r="132" spans="1:27" x14ac:dyDescent="0.25">
      <c r="A132" t="s">
        <v>25</v>
      </c>
      <c r="B132">
        <v>3</v>
      </c>
      <c r="C132" s="1">
        <v>44017</v>
      </c>
      <c r="D132">
        <v>2421</v>
      </c>
      <c r="E132" s="2" t="s">
        <v>263</v>
      </c>
      <c r="F132" s="4" t="s">
        <v>394</v>
      </c>
      <c r="G132" s="2" t="s">
        <v>724</v>
      </c>
      <c r="H132">
        <v>446400</v>
      </c>
      <c r="I132">
        <v>446400</v>
      </c>
      <c r="J132">
        <v>0</v>
      </c>
      <c r="K132">
        <v>0</v>
      </c>
      <c r="L132">
        <v>0</v>
      </c>
      <c r="M132">
        <v>734</v>
      </c>
      <c r="N132">
        <v>734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131</v>
      </c>
      <c r="Y132" t="s">
        <v>276</v>
      </c>
      <c r="Z132" t="s">
        <v>26</v>
      </c>
      <c r="AA132" t="s">
        <v>26</v>
      </c>
    </row>
    <row r="133" spans="1:27" x14ac:dyDescent="0.25">
      <c r="A133" t="s">
        <v>25</v>
      </c>
      <c r="B133">
        <v>3</v>
      </c>
      <c r="C133" s="1">
        <v>44017</v>
      </c>
      <c r="D133">
        <v>2422</v>
      </c>
      <c r="E133" s="2" t="s">
        <v>263</v>
      </c>
      <c r="F133" s="4" t="s">
        <v>395</v>
      </c>
      <c r="G133" s="2" t="s">
        <v>156</v>
      </c>
      <c r="H133">
        <v>173200</v>
      </c>
      <c r="I133">
        <v>173200</v>
      </c>
      <c r="J133">
        <v>0</v>
      </c>
      <c r="K133">
        <v>0</v>
      </c>
      <c r="L133">
        <v>0</v>
      </c>
      <c r="M133">
        <v>288</v>
      </c>
      <c r="N133">
        <v>288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131</v>
      </c>
      <c r="Y133" t="s">
        <v>276</v>
      </c>
      <c r="Z133" t="s">
        <v>26</v>
      </c>
      <c r="AA133" t="s">
        <v>26</v>
      </c>
    </row>
    <row r="134" spans="1:27" x14ac:dyDescent="0.25">
      <c r="A134" t="s">
        <v>25</v>
      </c>
      <c r="B134">
        <v>3</v>
      </c>
      <c r="C134" s="1">
        <v>44017</v>
      </c>
      <c r="D134">
        <v>2423</v>
      </c>
      <c r="E134" s="2" t="s">
        <v>263</v>
      </c>
      <c r="F134" s="4" t="s">
        <v>396</v>
      </c>
      <c r="G134" s="2" t="s">
        <v>725</v>
      </c>
      <c r="H134">
        <v>566200</v>
      </c>
      <c r="I134">
        <v>566200</v>
      </c>
      <c r="J134">
        <v>0</v>
      </c>
      <c r="K134">
        <v>0</v>
      </c>
      <c r="L134">
        <v>0</v>
      </c>
      <c r="M134">
        <v>935</v>
      </c>
      <c r="N134">
        <v>935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131</v>
      </c>
      <c r="Y134" t="s">
        <v>276</v>
      </c>
      <c r="Z134" t="s">
        <v>26</v>
      </c>
      <c r="AA134" t="s">
        <v>26</v>
      </c>
    </row>
    <row r="135" spans="1:27" x14ac:dyDescent="0.25">
      <c r="A135" t="s">
        <v>25</v>
      </c>
      <c r="B135">
        <v>3</v>
      </c>
      <c r="C135" s="1">
        <v>44017</v>
      </c>
      <c r="D135">
        <v>2424</v>
      </c>
      <c r="E135" s="2" t="s">
        <v>263</v>
      </c>
      <c r="F135" s="4" t="s">
        <v>875</v>
      </c>
      <c r="G135" s="2" t="s">
        <v>119</v>
      </c>
      <c r="H135">
        <v>627279.5</v>
      </c>
      <c r="I135">
        <v>627279.5</v>
      </c>
      <c r="J135">
        <v>0</v>
      </c>
      <c r="K135">
        <v>0</v>
      </c>
      <c r="L135">
        <v>1754</v>
      </c>
      <c r="M135">
        <v>0</v>
      </c>
      <c r="N135">
        <v>1866</v>
      </c>
      <c r="O135">
        <v>21853</v>
      </c>
      <c r="P135">
        <v>0</v>
      </c>
      <c r="Q135">
        <v>43</v>
      </c>
      <c r="R135">
        <v>43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131</v>
      </c>
      <c r="Y135" t="s">
        <v>276</v>
      </c>
      <c r="Z135" t="s">
        <v>26</v>
      </c>
      <c r="AA135" t="s">
        <v>26</v>
      </c>
    </row>
    <row r="136" spans="1:27" x14ac:dyDescent="0.25">
      <c r="A136" t="s">
        <v>25</v>
      </c>
      <c r="B136">
        <v>3</v>
      </c>
      <c r="C136" s="1">
        <v>44017</v>
      </c>
      <c r="D136">
        <v>2425</v>
      </c>
      <c r="E136" s="2" t="s">
        <v>263</v>
      </c>
      <c r="F136" s="4" t="s">
        <v>397</v>
      </c>
      <c r="G136" s="2" t="s">
        <v>726</v>
      </c>
      <c r="H136">
        <v>386200</v>
      </c>
      <c r="I136">
        <v>386200</v>
      </c>
      <c r="J136">
        <v>0</v>
      </c>
      <c r="K136">
        <v>0</v>
      </c>
      <c r="L136">
        <v>0</v>
      </c>
      <c r="M136">
        <v>639</v>
      </c>
      <c r="N136">
        <v>639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131</v>
      </c>
      <c r="Y136" t="s">
        <v>276</v>
      </c>
      <c r="Z136" t="s">
        <v>26</v>
      </c>
      <c r="AA136" t="s">
        <v>26</v>
      </c>
    </row>
    <row r="137" spans="1:27" x14ac:dyDescent="0.25">
      <c r="A137" t="s">
        <v>25</v>
      </c>
      <c r="B137">
        <v>3</v>
      </c>
      <c r="C137" s="1">
        <v>44017</v>
      </c>
      <c r="D137">
        <v>2426</v>
      </c>
      <c r="E137" s="2" t="s">
        <v>263</v>
      </c>
      <c r="F137" s="4" t="s">
        <v>398</v>
      </c>
      <c r="G137" s="2" t="s">
        <v>56</v>
      </c>
      <c r="H137">
        <v>800100</v>
      </c>
      <c r="I137">
        <v>800100</v>
      </c>
      <c r="J137">
        <v>0</v>
      </c>
      <c r="K137">
        <v>0</v>
      </c>
      <c r="L137">
        <v>0</v>
      </c>
      <c r="M137">
        <v>1322</v>
      </c>
      <c r="N137">
        <v>1322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131</v>
      </c>
      <c r="Y137" t="s">
        <v>276</v>
      </c>
      <c r="Z137" t="s">
        <v>26</v>
      </c>
      <c r="AA137" t="s">
        <v>26</v>
      </c>
    </row>
    <row r="138" spans="1:27" x14ac:dyDescent="0.25">
      <c r="A138" t="s">
        <v>25</v>
      </c>
      <c r="B138">
        <v>3</v>
      </c>
      <c r="C138" s="1">
        <v>44017</v>
      </c>
      <c r="D138">
        <v>2427</v>
      </c>
      <c r="E138" s="2" t="s">
        <v>263</v>
      </c>
      <c r="F138" s="4" t="s">
        <v>399</v>
      </c>
      <c r="G138" s="2" t="s">
        <v>99</v>
      </c>
      <c r="H138">
        <v>338000</v>
      </c>
      <c r="I138">
        <v>338000</v>
      </c>
      <c r="J138">
        <v>0</v>
      </c>
      <c r="K138">
        <v>0</v>
      </c>
      <c r="L138">
        <v>0</v>
      </c>
      <c r="M138">
        <v>559</v>
      </c>
      <c r="N138">
        <v>559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131</v>
      </c>
      <c r="Y138" t="s">
        <v>276</v>
      </c>
      <c r="Z138" t="s">
        <v>26</v>
      </c>
      <c r="AA138" t="s">
        <v>26</v>
      </c>
    </row>
    <row r="139" spans="1:27" x14ac:dyDescent="0.25">
      <c r="A139" t="s">
        <v>25</v>
      </c>
      <c r="B139">
        <v>3</v>
      </c>
      <c r="C139" s="1">
        <v>44017</v>
      </c>
      <c r="D139">
        <v>2428</v>
      </c>
      <c r="E139" s="2" t="s">
        <v>263</v>
      </c>
      <c r="F139" s="4" t="s">
        <v>400</v>
      </c>
      <c r="G139" s="2" t="s">
        <v>727</v>
      </c>
      <c r="H139">
        <v>400000</v>
      </c>
      <c r="I139">
        <v>400000</v>
      </c>
      <c r="J139">
        <v>0</v>
      </c>
      <c r="K139">
        <v>0</v>
      </c>
      <c r="L139">
        <v>0</v>
      </c>
      <c r="M139">
        <v>664</v>
      </c>
      <c r="N139">
        <v>664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131</v>
      </c>
      <c r="Y139" t="s">
        <v>276</v>
      </c>
      <c r="Z139" t="s">
        <v>26</v>
      </c>
      <c r="AA139" t="s">
        <v>26</v>
      </c>
    </row>
    <row r="140" spans="1:27" x14ac:dyDescent="0.25">
      <c r="A140" t="s">
        <v>25</v>
      </c>
      <c r="B140">
        <v>3</v>
      </c>
      <c r="C140" s="1">
        <v>44017</v>
      </c>
      <c r="D140">
        <v>2429</v>
      </c>
      <c r="E140" s="2" t="s">
        <v>263</v>
      </c>
      <c r="F140" s="4" t="s">
        <v>401</v>
      </c>
      <c r="G140" s="2" t="s">
        <v>728</v>
      </c>
      <c r="H140">
        <v>24000</v>
      </c>
      <c r="I140">
        <v>24000</v>
      </c>
      <c r="J140">
        <v>0</v>
      </c>
      <c r="K140">
        <v>0</v>
      </c>
      <c r="L140">
        <v>0</v>
      </c>
      <c r="M140">
        <v>41</v>
      </c>
      <c r="N140">
        <v>41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131</v>
      </c>
      <c r="Y140" t="s">
        <v>276</v>
      </c>
      <c r="Z140" t="s">
        <v>26</v>
      </c>
      <c r="AA140" t="s">
        <v>26</v>
      </c>
    </row>
    <row r="141" spans="1:27" x14ac:dyDescent="0.25">
      <c r="A141" t="s">
        <v>25</v>
      </c>
      <c r="B141">
        <v>3</v>
      </c>
      <c r="C141" s="1">
        <v>44017</v>
      </c>
      <c r="D141">
        <v>2430</v>
      </c>
      <c r="E141" s="2" t="s">
        <v>263</v>
      </c>
      <c r="F141" s="4" t="s">
        <v>402</v>
      </c>
      <c r="G141" s="2" t="s">
        <v>729</v>
      </c>
      <c r="H141">
        <v>1770400</v>
      </c>
      <c r="I141">
        <v>1770400</v>
      </c>
      <c r="J141">
        <v>0</v>
      </c>
      <c r="K141">
        <v>0</v>
      </c>
      <c r="L141">
        <v>0</v>
      </c>
      <c r="M141">
        <v>2919</v>
      </c>
      <c r="N141">
        <v>2919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131</v>
      </c>
      <c r="Y141" t="s">
        <v>276</v>
      </c>
      <c r="Z141" t="s">
        <v>26</v>
      </c>
      <c r="AA141" t="s">
        <v>26</v>
      </c>
    </row>
    <row r="142" spans="1:27" x14ac:dyDescent="0.25">
      <c r="A142" t="s">
        <v>25</v>
      </c>
      <c r="B142">
        <v>3</v>
      </c>
      <c r="C142" s="1">
        <v>44017</v>
      </c>
      <c r="D142">
        <v>2431</v>
      </c>
      <c r="E142" s="2" t="s">
        <v>263</v>
      </c>
      <c r="F142" s="4" t="s">
        <v>403</v>
      </c>
      <c r="G142" s="2" t="s">
        <v>730</v>
      </c>
      <c r="H142">
        <v>371370</v>
      </c>
      <c r="I142">
        <v>371370</v>
      </c>
      <c r="J142">
        <v>0</v>
      </c>
      <c r="K142">
        <v>0</v>
      </c>
      <c r="L142">
        <v>0</v>
      </c>
      <c r="M142">
        <v>614</v>
      </c>
      <c r="N142">
        <v>614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131</v>
      </c>
      <c r="Y142" t="s">
        <v>276</v>
      </c>
      <c r="Z142" t="s">
        <v>26</v>
      </c>
      <c r="AA142" t="s">
        <v>26</v>
      </c>
    </row>
    <row r="143" spans="1:27" x14ac:dyDescent="0.25">
      <c r="A143" t="s">
        <v>25</v>
      </c>
      <c r="B143">
        <v>3</v>
      </c>
      <c r="C143" s="1">
        <v>44017</v>
      </c>
      <c r="D143">
        <v>2432</v>
      </c>
      <c r="E143" s="2" t="s">
        <v>263</v>
      </c>
      <c r="F143" s="4" t="s">
        <v>404</v>
      </c>
      <c r="G143" s="2" t="s">
        <v>731</v>
      </c>
      <c r="H143">
        <v>791600</v>
      </c>
      <c r="I143">
        <v>791600</v>
      </c>
      <c r="J143">
        <v>0</v>
      </c>
      <c r="K143">
        <v>0</v>
      </c>
      <c r="L143">
        <v>0</v>
      </c>
      <c r="M143">
        <v>1308</v>
      </c>
      <c r="N143">
        <v>1308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131</v>
      </c>
      <c r="Y143" t="s">
        <v>276</v>
      </c>
      <c r="Z143" t="s">
        <v>26</v>
      </c>
      <c r="AA143" t="s">
        <v>26</v>
      </c>
    </row>
    <row r="144" spans="1:27" x14ac:dyDescent="0.25">
      <c r="A144" t="s">
        <v>25</v>
      </c>
      <c r="B144">
        <v>3</v>
      </c>
      <c r="C144" s="1">
        <v>44017</v>
      </c>
      <c r="D144">
        <v>2433</v>
      </c>
      <c r="E144" s="2" t="s">
        <v>263</v>
      </c>
      <c r="F144" s="4" t="s">
        <v>405</v>
      </c>
      <c r="G144" s="2" t="s">
        <v>732</v>
      </c>
      <c r="H144">
        <v>301500</v>
      </c>
      <c r="I144">
        <v>301500</v>
      </c>
      <c r="J144">
        <v>0</v>
      </c>
      <c r="K144">
        <v>0</v>
      </c>
      <c r="L144">
        <v>0</v>
      </c>
      <c r="M144">
        <v>498</v>
      </c>
      <c r="N144">
        <v>498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131</v>
      </c>
      <c r="Y144" t="s">
        <v>276</v>
      </c>
      <c r="Z144" t="s">
        <v>26</v>
      </c>
      <c r="AA144" t="s">
        <v>26</v>
      </c>
    </row>
    <row r="145" spans="1:27" x14ac:dyDescent="0.25">
      <c r="A145" t="s">
        <v>25</v>
      </c>
      <c r="B145">
        <v>3</v>
      </c>
      <c r="C145" s="1">
        <v>44017</v>
      </c>
      <c r="D145">
        <v>2434</v>
      </c>
      <c r="E145" s="2" t="s">
        <v>263</v>
      </c>
      <c r="F145" s="4" t="s">
        <v>881</v>
      </c>
      <c r="G145" s="2" t="s">
        <v>178</v>
      </c>
      <c r="H145">
        <v>463475.5</v>
      </c>
      <c r="I145">
        <v>463475.5</v>
      </c>
      <c r="J145">
        <v>0</v>
      </c>
      <c r="K145">
        <v>0</v>
      </c>
      <c r="L145">
        <v>0</v>
      </c>
      <c r="M145">
        <v>762</v>
      </c>
      <c r="N145">
        <v>762</v>
      </c>
      <c r="O145">
        <v>0</v>
      </c>
      <c r="P145">
        <v>0</v>
      </c>
      <c r="Q145">
        <v>17</v>
      </c>
      <c r="R145">
        <v>17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131</v>
      </c>
      <c r="Y145" t="s">
        <v>276</v>
      </c>
      <c r="Z145" t="s">
        <v>26</v>
      </c>
      <c r="AA145" t="s">
        <v>26</v>
      </c>
    </row>
    <row r="146" spans="1:27" x14ac:dyDescent="0.25">
      <c r="A146" t="s">
        <v>25</v>
      </c>
      <c r="B146">
        <v>3</v>
      </c>
      <c r="C146" s="1">
        <v>44017</v>
      </c>
      <c r="D146">
        <v>2435</v>
      </c>
      <c r="E146" s="2" t="s">
        <v>263</v>
      </c>
      <c r="F146" s="4" t="s">
        <v>406</v>
      </c>
      <c r="G146" s="2" t="s">
        <v>205</v>
      </c>
      <c r="H146">
        <v>63200</v>
      </c>
      <c r="I146">
        <v>63200</v>
      </c>
      <c r="J146">
        <v>0</v>
      </c>
      <c r="K146">
        <v>0</v>
      </c>
      <c r="L146">
        <v>0</v>
      </c>
      <c r="M146">
        <v>107</v>
      </c>
      <c r="N146">
        <v>107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131</v>
      </c>
      <c r="Y146" t="s">
        <v>276</v>
      </c>
      <c r="Z146" t="s">
        <v>26</v>
      </c>
      <c r="AA146" t="s">
        <v>26</v>
      </c>
    </row>
    <row r="147" spans="1:27" x14ac:dyDescent="0.25">
      <c r="A147" t="s">
        <v>25</v>
      </c>
      <c r="B147">
        <v>3</v>
      </c>
      <c r="C147" s="1">
        <v>44017</v>
      </c>
      <c r="D147">
        <v>2436</v>
      </c>
      <c r="E147" s="2" t="s">
        <v>263</v>
      </c>
      <c r="F147" s="4" t="s">
        <v>909</v>
      </c>
      <c r="G147" s="2" t="s">
        <v>956</v>
      </c>
      <c r="H147">
        <v>1040000</v>
      </c>
      <c r="I147">
        <v>1040000</v>
      </c>
      <c r="J147">
        <v>0</v>
      </c>
      <c r="K147">
        <v>0</v>
      </c>
      <c r="L147">
        <v>0</v>
      </c>
      <c r="M147">
        <v>2127</v>
      </c>
      <c r="N147">
        <v>2127</v>
      </c>
      <c r="O147">
        <v>292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131</v>
      </c>
      <c r="Y147" t="s">
        <v>276</v>
      </c>
      <c r="Z147" t="s">
        <v>26</v>
      </c>
      <c r="AA147" t="s">
        <v>26</v>
      </c>
    </row>
    <row r="148" spans="1:27" x14ac:dyDescent="0.25">
      <c r="A148" t="s">
        <v>25</v>
      </c>
      <c r="B148">
        <v>3</v>
      </c>
      <c r="C148" s="1">
        <v>44017</v>
      </c>
      <c r="D148">
        <v>2437</v>
      </c>
      <c r="E148" s="2" t="s">
        <v>263</v>
      </c>
      <c r="F148" s="4" t="s">
        <v>926</v>
      </c>
      <c r="G148" s="2" t="s">
        <v>969</v>
      </c>
      <c r="H148">
        <v>1924318.5</v>
      </c>
      <c r="I148">
        <v>1924318.5</v>
      </c>
      <c r="J148">
        <v>0</v>
      </c>
      <c r="K148">
        <v>0</v>
      </c>
      <c r="L148">
        <v>0</v>
      </c>
      <c r="M148">
        <v>4399.5</v>
      </c>
      <c r="N148">
        <v>4399.5</v>
      </c>
      <c r="O148">
        <v>38952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131</v>
      </c>
      <c r="Y148" t="s">
        <v>276</v>
      </c>
      <c r="Z148" t="s">
        <v>26</v>
      </c>
      <c r="AA148" t="s">
        <v>26</v>
      </c>
    </row>
    <row r="149" spans="1:27" x14ac:dyDescent="0.25">
      <c r="A149" t="s">
        <v>25</v>
      </c>
      <c r="B149">
        <v>3</v>
      </c>
      <c r="C149" s="1">
        <v>44017</v>
      </c>
      <c r="D149">
        <v>2438</v>
      </c>
      <c r="E149" s="2" t="s">
        <v>263</v>
      </c>
      <c r="F149" s="4" t="s">
        <v>407</v>
      </c>
      <c r="G149" s="2" t="s">
        <v>191</v>
      </c>
      <c r="H149">
        <v>976000</v>
      </c>
      <c r="I149">
        <v>976000</v>
      </c>
      <c r="J149">
        <v>0</v>
      </c>
      <c r="K149">
        <v>0</v>
      </c>
      <c r="L149">
        <v>0</v>
      </c>
      <c r="M149">
        <v>1611</v>
      </c>
      <c r="N149">
        <v>1611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131</v>
      </c>
      <c r="Y149" t="s">
        <v>276</v>
      </c>
      <c r="Z149" t="s">
        <v>26</v>
      </c>
      <c r="AA149" t="s">
        <v>26</v>
      </c>
    </row>
    <row r="150" spans="1:27" x14ac:dyDescent="0.25">
      <c r="A150" t="s">
        <v>25</v>
      </c>
      <c r="B150">
        <v>3</v>
      </c>
      <c r="C150" s="1">
        <v>44017</v>
      </c>
      <c r="D150">
        <v>2439</v>
      </c>
      <c r="E150" s="2" t="s">
        <v>263</v>
      </c>
      <c r="F150" s="4" t="s">
        <v>408</v>
      </c>
      <c r="G150" s="2" t="s">
        <v>221</v>
      </c>
      <c r="H150">
        <v>386400</v>
      </c>
      <c r="I150">
        <v>386400</v>
      </c>
      <c r="J150">
        <v>0</v>
      </c>
      <c r="K150">
        <v>0</v>
      </c>
      <c r="L150">
        <v>0</v>
      </c>
      <c r="M150">
        <v>640</v>
      </c>
      <c r="N150">
        <v>640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131</v>
      </c>
      <c r="Y150" t="s">
        <v>276</v>
      </c>
      <c r="Z150" t="s">
        <v>26</v>
      </c>
      <c r="AA150" t="s">
        <v>26</v>
      </c>
    </row>
    <row r="151" spans="1:27" x14ac:dyDescent="0.25">
      <c r="A151" t="s">
        <v>25</v>
      </c>
      <c r="B151">
        <v>3</v>
      </c>
      <c r="C151" s="1">
        <v>44017</v>
      </c>
      <c r="D151">
        <v>2440</v>
      </c>
      <c r="E151" s="2" t="s">
        <v>263</v>
      </c>
      <c r="F151" s="4" t="s">
        <v>409</v>
      </c>
      <c r="G151" s="2" t="s">
        <v>733</v>
      </c>
      <c r="H151">
        <v>1327800</v>
      </c>
      <c r="I151">
        <v>1327800</v>
      </c>
      <c r="J151">
        <v>0</v>
      </c>
      <c r="K151">
        <v>0</v>
      </c>
      <c r="L151">
        <v>0</v>
      </c>
      <c r="M151">
        <v>2190</v>
      </c>
      <c r="N151">
        <v>2190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131</v>
      </c>
      <c r="Y151" t="s">
        <v>276</v>
      </c>
      <c r="Z151" t="s">
        <v>26</v>
      </c>
      <c r="AA151" t="s">
        <v>26</v>
      </c>
    </row>
    <row r="152" spans="1:27" x14ac:dyDescent="0.25">
      <c r="A152" t="s">
        <v>25</v>
      </c>
      <c r="B152">
        <v>3</v>
      </c>
      <c r="C152" s="1">
        <v>44017</v>
      </c>
      <c r="D152">
        <v>2441</v>
      </c>
      <c r="E152" s="2" t="s">
        <v>263</v>
      </c>
      <c r="F152" s="4" t="s">
        <v>882</v>
      </c>
      <c r="G152" s="2" t="s">
        <v>223</v>
      </c>
      <c r="H152">
        <v>541478</v>
      </c>
      <c r="I152">
        <v>541478</v>
      </c>
      <c r="J152">
        <v>0</v>
      </c>
      <c r="K152">
        <v>0</v>
      </c>
      <c r="L152">
        <v>0</v>
      </c>
      <c r="M152">
        <v>896</v>
      </c>
      <c r="N152">
        <v>896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131</v>
      </c>
      <c r="Y152" t="s">
        <v>276</v>
      </c>
      <c r="Z152" t="s">
        <v>26</v>
      </c>
      <c r="AA152" t="s">
        <v>26</v>
      </c>
    </row>
    <row r="153" spans="1:27" x14ac:dyDescent="0.25">
      <c r="A153" t="s">
        <v>25</v>
      </c>
      <c r="B153">
        <v>3</v>
      </c>
      <c r="C153" s="1">
        <v>44017</v>
      </c>
      <c r="D153">
        <v>2442</v>
      </c>
      <c r="E153" s="2" t="s">
        <v>263</v>
      </c>
      <c r="F153" s="4" t="s">
        <v>410</v>
      </c>
      <c r="G153" s="2" t="s">
        <v>734</v>
      </c>
      <c r="H153">
        <v>234400</v>
      </c>
      <c r="I153">
        <v>234400</v>
      </c>
      <c r="J153">
        <v>0</v>
      </c>
      <c r="K153">
        <v>0</v>
      </c>
      <c r="L153">
        <v>0</v>
      </c>
      <c r="M153">
        <v>389</v>
      </c>
      <c r="N153">
        <v>389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131</v>
      </c>
      <c r="Y153" t="s">
        <v>276</v>
      </c>
      <c r="Z153" t="s">
        <v>26</v>
      </c>
      <c r="AA153" t="s">
        <v>26</v>
      </c>
    </row>
    <row r="154" spans="1:27" x14ac:dyDescent="0.25">
      <c r="A154" t="s">
        <v>25</v>
      </c>
      <c r="B154">
        <v>3</v>
      </c>
      <c r="C154" s="1">
        <v>44017</v>
      </c>
      <c r="D154">
        <v>2443</v>
      </c>
      <c r="E154" s="2" t="s">
        <v>263</v>
      </c>
      <c r="F154" s="4" t="s">
        <v>411</v>
      </c>
      <c r="G154" s="2" t="s">
        <v>102</v>
      </c>
      <c r="H154">
        <v>1864100</v>
      </c>
      <c r="I154">
        <v>1864100</v>
      </c>
      <c r="J154">
        <v>0</v>
      </c>
      <c r="K154">
        <v>0</v>
      </c>
      <c r="L154">
        <v>0</v>
      </c>
      <c r="M154">
        <v>3068</v>
      </c>
      <c r="N154">
        <v>3068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131</v>
      </c>
      <c r="Y154" t="s">
        <v>276</v>
      </c>
      <c r="Z154" t="s">
        <v>26</v>
      </c>
      <c r="AA154" t="s">
        <v>26</v>
      </c>
    </row>
    <row r="155" spans="1:27" x14ac:dyDescent="0.25">
      <c r="A155" t="s">
        <v>25</v>
      </c>
      <c r="B155">
        <v>3</v>
      </c>
      <c r="C155" s="1">
        <v>44017</v>
      </c>
      <c r="D155">
        <v>2444</v>
      </c>
      <c r="E155" s="2" t="s">
        <v>263</v>
      </c>
      <c r="F155" s="4" t="s">
        <v>412</v>
      </c>
      <c r="G155" s="2" t="s">
        <v>735</v>
      </c>
      <c r="H155">
        <v>1591000</v>
      </c>
      <c r="I155">
        <v>1591000</v>
      </c>
      <c r="J155">
        <v>0</v>
      </c>
      <c r="K155">
        <v>0</v>
      </c>
      <c r="L155">
        <v>0</v>
      </c>
      <c r="M155">
        <v>2623</v>
      </c>
      <c r="N155">
        <v>2623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131</v>
      </c>
      <c r="Y155" t="s">
        <v>276</v>
      </c>
      <c r="Z155" t="s">
        <v>26</v>
      </c>
      <c r="AA155" t="s">
        <v>26</v>
      </c>
    </row>
    <row r="156" spans="1:27" x14ac:dyDescent="0.25">
      <c r="A156" t="s">
        <v>25</v>
      </c>
      <c r="B156">
        <v>3</v>
      </c>
      <c r="C156" s="1">
        <v>44017</v>
      </c>
      <c r="D156">
        <v>2445</v>
      </c>
      <c r="E156" s="2" t="s">
        <v>263</v>
      </c>
      <c r="F156" s="4" t="s">
        <v>413</v>
      </c>
      <c r="G156" s="2" t="s">
        <v>48</v>
      </c>
      <c r="H156">
        <v>103792</v>
      </c>
      <c r="I156">
        <v>103792</v>
      </c>
      <c r="J156">
        <v>0</v>
      </c>
      <c r="K156">
        <v>0</v>
      </c>
      <c r="L156">
        <v>0</v>
      </c>
      <c r="M156">
        <v>174</v>
      </c>
      <c r="N156">
        <v>174</v>
      </c>
      <c r="O156">
        <v>0</v>
      </c>
      <c r="P156">
        <v>0</v>
      </c>
      <c r="Q156">
        <v>12</v>
      </c>
      <c r="R156">
        <v>12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131</v>
      </c>
      <c r="Y156" t="s">
        <v>276</v>
      </c>
      <c r="Z156" t="s">
        <v>26</v>
      </c>
      <c r="AA156" t="s">
        <v>26</v>
      </c>
    </row>
    <row r="157" spans="1:27" x14ac:dyDescent="0.25">
      <c r="A157" t="s">
        <v>25</v>
      </c>
      <c r="B157">
        <v>3</v>
      </c>
      <c r="C157" s="1">
        <v>44017</v>
      </c>
      <c r="D157">
        <v>2446</v>
      </c>
      <c r="E157" s="2" t="s">
        <v>263</v>
      </c>
      <c r="F157" s="4" t="s">
        <v>414</v>
      </c>
      <c r="G157" s="2" t="s">
        <v>736</v>
      </c>
      <c r="H157">
        <v>405400</v>
      </c>
      <c r="I157">
        <v>405400</v>
      </c>
      <c r="J157">
        <v>0</v>
      </c>
      <c r="K157">
        <v>0</v>
      </c>
      <c r="L157">
        <v>0</v>
      </c>
      <c r="M157">
        <v>670</v>
      </c>
      <c r="N157">
        <v>670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131</v>
      </c>
      <c r="Y157" t="s">
        <v>276</v>
      </c>
      <c r="Z157" t="s">
        <v>26</v>
      </c>
      <c r="AA157" t="s">
        <v>26</v>
      </c>
    </row>
    <row r="158" spans="1:27" x14ac:dyDescent="0.25">
      <c r="A158" t="s">
        <v>25</v>
      </c>
      <c r="B158">
        <v>3</v>
      </c>
      <c r="C158" s="1">
        <v>44017</v>
      </c>
      <c r="D158">
        <v>2447</v>
      </c>
      <c r="E158" s="2" t="s">
        <v>263</v>
      </c>
      <c r="F158" s="4" t="s">
        <v>894</v>
      </c>
      <c r="G158" s="2" t="s">
        <v>950</v>
      </c>
      <c r="H158">
        <v>545374</v>
      </c>
      <c r="I158">
        <v>545374</v>
      </c>
      <c r="J158">
        <v>0</v>
      </c>
      <c r="K158">
        <v>0</v>
      </c>
      <c r="L158">
        <v>0</v>
      </c>
      <c r="M158">
        <v>1130</v>
      </c>
      <c r="N158">
        <v>1130</v>
      </c>
      <c r="O158">
        <v>845</v>
      </c>
      <c r="P158">
        <v>0</v>
      </c>
      <c r="Q158">
        <v>7</v>
      </c>
      <c r="R158">
        <v>7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131</v>
      </c>
      <c r="Y158" t="s">
        <v>276</v>
      </c>
      <c r="Z158" t="s">
        <v>26</v>
      </c>
      <c r="AA158" t="s">
        <v>26</v>
      </c>
    </row>
    <row r="159" spans="1:27" x14ac:dyDescent="0.25">
      <c r="A159" t="s">
        <v>25</v>
      </c>
      <c r="B159">
        <v>3</v>
      </c>
      <c r="C159" s="1">
        <v>44017</v>
      </c>
      <c r="D159">
        <v>2448</v>
      </c>
      <c r="E159" s="2" t="s">
        <v>263</v>
      </c>
      <c r="F159" s="4" t="s">
        <v>924</v>
      </c>
      <c r="G159" s="2" t="s">
        <v>967</v>
      </c>
      <c r="H159">
        <v>1280000</v>
      </c>
      <c r="I159">
        <v>1280000</v>
      </c>
      <c r="J159">
        <v>0</v>
      </c>
      <c r="K159">
        <v>0</v>
      </c>
      <c r="L159">
        <v>0</v>
      </c>
      <c r="M159">
        <v>1705</v>
      </c>
      <c r="N159">
        <v>1705</v>
      </c>
      <c r="O159">
        <v>3539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131</v>
      </c>
      <c r="Y159" t="s">
        <v>276</v>
      </c>
      <c r="Z159" t="s">
        <v>26</v>
      </c>
      <c r="AA159" t="s">
        <v>26</v>
      </c>
    </row>
    <row r="160" spans="1:27" x14ac:dyDescent="0.25">
      <c r="A160" t="s">
        <v>25</v>
      </c>
      <c r="B160">
        <v>3</v>
      </c>
      <c r="C160" s="1">
        <v>44017</v>
      </c>
      <c r="D160">
        <v>2449</v>
      </c>
      <c r="E160" s="2" t="s">
        <v>263</v>
      </c>
      <c r="F160" s="4" t="s">
        <v>415</v>
      </c>
      <c r="G160" s="2" t="s">
        <v>233</v>
      </c>
      <c r="H160">
        <v>559934</v>
      </c>
      <c r="I160">
        <v>559934</v>
      </c>
      <c r="J160">
        <v>0</v>
      </c>
      <c r="K160">
        <v>0</v>
      </c>
      <c r="L160">
        <v>0</v>
      </c>
      <c r="M160">
        <v>921</v>
      </c>
      <c r="N160">
        <v>921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131</v>
      </c>
      <c r="Y160" t="s">
        <v>276</v>
      </c>
      <c r="Z160" t="s">
        <v>26</v>
      </c>
      <c r="AA160" t="s">
        <v>26</v>
      </c>
    </row>
    <row r="161" spans="1:27" x14ac:dyDescent="0.25">
      <c r="A161" t="s">
        <v>25</v>
      </c>
      <c r="B161">
        <v>3</v>
      </c>
      <c r="C161" s="1">
        <v>44017</v>
      </c>
      <c r="D161">
        <v>2450</v>
      </c>
      <c r="E161" s="2" t="s">
        <v>263</v>
      </c>
      <c r="F161" s="4" t="s">
        <v>416</v>
      </c>
      <c r="G161" s="2" t="s">
        <v>737</v>
      </c>
      <c r="H161">
        <v>385200</v>
      </c>
      <c r="I161">
        <v>385200</v>
      </c>
      <c r="J161">
        <v>0</v>
      </c>
      <c r="K161">
        <v>0</v>
      </c>
      <c r="L161">
        <v>0</v>
      </c>
      <c r="M161">
        <v>638</v>
      </c>
      <c r="N161">
        <v>638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131</v>
      </c>
      <c r="Y161" t="s">
        <v>276</v>
      </c>
      <c r="Z161" t="s">
        <v>26</v>
      </c>
      <c r="AA161" t="s">
        <v>26</v>
      </c>
    </row>
    <row r="162" spans="1:27" x14ac:dyDescent="0.25">
      <c r="A162" t="s">
        <v>25</v>
      </c>
      <c r="B162">
        <v>3</v>
      </c>
      <c r="C162" s="1">
        <v>44017</v>
      </c>
      <c r="D162">
        <v>2451</v>
      </c>
      <c r="E162" s="2" t="s">
        <v>263</v>
      </c>
      <c r="F162" s="4" t="s">
        <v>417</v>
      </c>
      <c r="G162" s="2" t="s">
        <v>738</v>
      </c>
      <c r="H162">
        <v>166800</v>
      </c>
      <c r="I162">
        <v>166800</v>
      </c>
      <c r="J162">
        <v>0</v>
      </c>
      <c r="K162">
        <v>0</v>
      </c>
      <c r="L162">
        <v>0</v>
      </c>
      <c r="M162">
        <v>277</v>
      </c>
      <c r="N162">
        <v>277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131</v>
      </c>
      <c r="Y162" t="s">
        <v>276</v>
      </c>
      <c r="Z162" t="s">
        <v>26</v>
      </c>
      <c r="AA162" t="s">
        <v>26</v>
      </c>
    </row>
    <row r="163" spans="1:27" x14ac:dyDescent="0.25">
      <c r="A163" t="s">
        <v>25</v>
      </c>
      <c r="B163">
        <v>3</v>
      </c>
      <c r="C163" s="1">
        <v>44017</v>
      </c>
      <c r="D163">
        <v>2452</v>
      </c>
      <c r="E163" s="2" t="s">
        <v>263</v>
      </c>
      <c r="F163" s="4" t="s">
        <v>418</v>
      </c>
      <c r="G163" s="2" t="s">
        <v>739</v>
      </c>
      <c r="H163">
        <v>148000</v>
      </c>
      <c r="I163">
        <v>148000</v>
      </c>
      <c r="J163">
        <v>0</v>
      </c>
      <c r="K163">
        <v>0</v>
      </c>
      <c r="L163">
        <v>0</v>
      </c>
      <c r="M163">
        <v>247</v>
      </c>
      <c r="N163">
        <v>247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131</v>
      </c>
      <c r="Y163" t="s">
        <v>276</v>
      </c>
      <c r="Z163" t="s">
        <v>26</v>
      </c>
      <c r="AA163" t="s">
        <v>26</v>
      </c>
    </row>
    <row r="164" spans="1:27" x14ac:dyDescent="0.25">
      <c r="A164" t="s">
        <v>25</v>
      </c>
      <c r="B164">
        <v>3</v>
      </c>
      <c r="C164" s="1">
        <v>44017</v>
      </c>
      <c r="D164">
        <v>2453</v>
      </c>
      <c r="E164" s="2" t="s">
        <v>263</v>
      </c>
      <c r="F164" s="4" t="s">
        <v>906</v>
      </c>
      <c r="G164" s="2" t="s">
        <v>257</v>
      </c>
      <c r="H164">
        <v>337981</v>
      </c>
      <c r="I164">
        <v>337981</v>
      </c>
      <c r="J164">
        <v>0</v>
      </c>
      <c r="K164">
        <v>0</v>
      </c>
      <c r="L164">
        <v>0</v>
      </c>
      <c r="M164">
        <v>557</v>
      </c>
      <c r="N164">
        <v>557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131</v>
      </c>
      <c r="Y164" t="s">
        <v>276</v>
      </c>
      <c r="Z164" t="s">
        <v>26</v>
      </c>
      <c r="AA164" t="s">
        <v>26</v>
      </c>
    </row>
    <row r="165" spans="1:27" x14ac:dyDescent="0.25">
      <c r="A165" t="s">
        <v>25</v>
      </c>
      <c r="B165">
        <v>3</v>
      </c>
      <c r="C165" s="1">
        <v>44017</v>
      </c>
      <c r="D165">
        <v>2454</v>
      </c>
      <c r="E165" s="2" t="s">
        <v>263</v>
      </c>
      <c r="F165" s="4" t="s">
        <v>419</v>
      </c>
      <c r="G165" s="2" t="s">
        <v>740</v>
      </c>
      <c r="H165">
        <v>251600</v>
      </c>
      <c r="I165">
        <v>251600</v>
      </c>
      <c r="J165">
        <v>0</v>
      </c>
      <c r="K165">
        <v>0</v>
      </c>
      <c r="L165">
        <v>0</v>
      </c>
      <c r="M165">
        <v>419</v>
      </c>
      <c r="N165">
        <v>419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131</v>
      </c>
      <c r="Y165" t="s">
        <v>276</v>
      </c>
      <c r="Z165" t="s">
        <v>26</v>
      </c>
      <c r="AA165" t="s">
        <v>26</v>
      </c>
    </row>
    <row r="166" spans="1:27" x14ac:dyDescent="0.25">
      <c r="A166" t="s">
        <v>25</v>
      </c>
      <c r="B166">
        <v>3</v>
      </c>
      <c r="C166" s="1">
        <v>44017</v>
      </c>
      <c r="D166">
        <v>2455</v>
      </c>
      <c r="E166" s="2" t="s">
        <v>263</v>
      </c>
      <c r="F166" s="4" t="s">
        <v>420</v>
      </c>
      <c r="G166" s="2" t="s">
        <v>154</v>
      </c>
      <c r="H166">
        <v>362800</v>
      </c>
      <c r="I166">
        <v>362800</v>
      </c>
      <c r="J166">
        <v>0</v>
      </c>
      <c r="K166">
        <v>0</v>
      </c>
      <c r="L166">
        <v>0</v>
      </c>
      <c r="M166">
        <v>600</v>
      </c>
      <c r="N166">
        <v>600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131</v>
      </c>
      <c r="Y166" t="s">
        <v>276</v>
      </c>
      <c r="Z166" t="s">
        <v>26</v>
      </c>
      <c r="AA166" t="s">
        <v>26</v>
      </c>
    </row>
    <row r="167" spans="1:27" x14ac:dyDescent="0.25">
      <c r="A167" t="s">
        <v>25</v>
      </c>
      <c r="B167">
        <v>3</v>
      </c>
      <c r="C167" s="1">
        <v>44017</v>
      </c>
      <c r="D167">
        <v>2456</v>
      </c>
      <c r="E167" s="2" t="s">
        <v>263</v>
      </c>
      <c r="F167" s="4" t="s">
        <v>421</v>
      </c>
      <c r="G167" s="2" t="s">
        <v>68</v>
      </c>
      <c r="H167">
        <v>144700</v>
      </c>
      <c r="I167">
        <v>144700</v>
      </c>
      <c r="J167">
        <v>0</v>
      </c>
      <c r="K167">
        <v>0</v>
      </c>
      <c r="L167">
        <v>0</v>
      </c>
      <c r="M167">
        <v>242</v>
      </c>
      <c r="N167">
        <v>242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131</v>
      </c>
      <c r="Y167" t="s">
        <v>276</v>
      </c>
      <c r="Z167" t="s">
        <v>26</v>
      </c>
      <c r="AA167" t="s">
        <v>26</v>
      </c>
    </row>
    <row r="168" spans="1:27" x14ac:dyDescent="0.25">
      <c r="A168" t="s">
        <v>25</v>
      </c>
      <c r="B168">
        <v>3</v>
      </c>
      <c r="C168" s="1">
        <v>44017</v>
      </c>
      <c r="D168">
        <v>2457</v>
      </c>
      <c r="E168" s="2" t="s">
        <v>263</v>
      </c>
      <c r="F168" s="4" t="s">
        <v>422</v>
      </c>
      <c r="G168" s="2" t="s">
        <v>195</v>
      </c>
      <c r="H168">
        <v>50938</v>
      </c>
      <c r="I168">
        <v>50938</v>
      </c>
      <c r="J168">
        <v>0</v>
      </c>
      <c r="K168">
        <v>0</v>
      </c>
      <c r="L168">
        <v>0</v>
      </c>
      <c r="M168">
        <v>86</v>
      </c>
      <c r="N168">
        <v>86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131</v>
      </c>
      <c r="Y168" t="s">
        <v>276</v>
      </c>
      <c r="Z168" t="s">
        <v>26</v>
      </c>
      <c r="AA168" t="s">
        <v>26</v>
      </c>
    </row>
    <row r="169" spans="1:27" x14ac:dyDescent="0.25">
      <c r="A169" t="s">
        <v>25</v>
      </c>
      <c r="B169">
        <v>3</v>
      </c>
      <c r="C169" s="1">
        <v>44017</v>
      </c>
      <c r="D169">
        <v>2458</v>
      </c>
      <c r="E169" s="2" t="s">
        <v>263</v>
      </c>
      <c r="F169" s="4" t="s">
        <v>27</v>
      </c>
      <c r="G169" s="2" t="s">
        <v>101</v>
      </c>
      <c r="H169">
        <v>457784</v>
      </c>
      <c r="I169">
        <v>457784</v>
      </c>
      <c r="J169">
        <v>0</v>
      </c>
      <c r="K169">
        <v>0</v>
      </c>
      <c r="L169">
        <v>20767</v>
      </c>
      <c r="M169">
        <v>0</v>
      </c>
      <c r="N169">
        <v>3439</v>
      </c>
      <c r="O169">
        <v>34951</v>
      </c>
      <c r="P169">
        <v>0</v>
      </c>
      <c r="Q169">
        <v>125</v>
      </c>
      <c r="R169">
        <v>125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131</v>
      </c>
      <c r="Y169" t="s">
        <v>276</v>
      </c>
      <c r="Z169" t="s">
        <v>26</v>
      </c>
      <c r="AA169" t="s">
        <v>26</v>
      </c>
    </row>
    <row r="170" spans="1:27" x14ac:dyDescent="0.25">
      <c r="A170" t="s">
        <v>25</v>
      </c>
      <c r="B170">
        <v>3</v>
      </c>
      <c r="C170" s="1">
        <v>44017</v>
      </c>
      <c r="D170">
        <v>2459</v>
      </c>
      <c r="E170" s="2" t="s">
        <v>263</v>
      </c>
      <c r="F170" s="4" t="s">
        <v>915</v>
      </c>
      <c r="G170" s="2" t="s">
        <v>960</v>
      </c>
      <c r="H170">
        <v>2000000</v>
      </c>
      <c r="I170">
        <v>2000000</v>
      </c>
      <c r="J170">
        <v>0</v>
      </c>
      <c r="K170">
        <v>0</v>
      </c>
      <c r="L170">
        <v>0</v>
      </c>
      <c r="M170">
        <v>2276</v>
      </c>
      <c r="N170">
        <v>2276</v>
      </c>
      <c r="O170">
        <v>1998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131</v>
      </c>
      <c r="Y170" t="s">
        <v>276</v>
      </c>
      <c r="Z170" t="s">
        <v>26</v>
      </c>
      <c r="AA170" t="s">
        <v>26</v>
      </c>
    </row>
    <row r="171" spans="1:27" x14ac:dyDescent="0.25">
      <c r="A171" t="s">
        <v>25</v>
      </c>
      <c r="B171">
        <v>3</v>
      </c>
      <c r="C171" s="1">
        <v>44017</v>
      </c>
      <c r="D171">
        <v>2460</v>
      </c>
      <c r="E171" s="2" t="s">
        <v>263</v>
      </c>
      <c r="F171" s="4" t="s">
        <v>423</v>
      </c>
      <c r="G171" s="2" t="s">
        <v>140</v>
      </c>
      <c r="H171">
        <v>385200</v>
      </c>
      <c r="I171">
        <v>385200</v>
      </c>
      <c r="J171">
        <v>0</v>
      </c>
      <c r="K171">
        <v>0</v>
      </c>
      <c r="L171">
        <v>0</v>
      </c>
      <c r="M171">
        <v>638</v>
      </c>
      <c r="N171">
        <v>638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131</v>
      </c>
      <c r="Y171" t="s">
        <v>276</v>
      </c>
      <c r="Z171" t="s">
        <v>26</v>
      </c>
      <c r="AA171" t="s">
        <v>26</v>
      </c>
    </row>
    <row r="172" spans="1:27" x14ac:dyDescent="0.25">
      <c r="A172" t="s">
        <v>25</v>
      </c>
      <c r="B172">
        <v>3</v>
      </c>
      <c r="C172" s="1">
        <v>44017</v>
      </c>
      <c r="D172">
        <v>2461</v>
      </c>
      <c r="E172" s="2" t="s">
        <v>263</v>
      </c>
      <c r="F172" s="4" t="s">
        <v>424</v>
      </c>
      <c r="G172" s="2" t="s">
        <v>741</v>
      </c>
      <c r="H172">
        <v>76800</v>
      </c>
      <c r="I172">
        <v>76800</v>
      </c>
      <c r="J172">
        <v>0</v>
      </c>
      <c r="K172">
        <v>0</v>
      </c>
      <c r="L172">
        <v>0</v>
      </c>
      <c r="M172">
        <v>128</v>
      </c>
      <c r="N172">
        <v>128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131</v>
      </c>
      <c r="Y172" t="s">
        <v>276</v>
      </c>
      <c r="Z172" t="s">
        <v>26</v>
      </c>
      <c r="AA172" t="s">
        <v>26</v>
      </c>
    </row>
    <row r="173" spans="1:27" x14ac:dyDescent="0.25">
      <c r="A173" t="s">
        <v>25</v>
      </c>
      <c r="B173">
        <v>3</v>
      </c>
      <c r="C173" s="1">
        <v>44017</v>
      </c>
      <c r="D173">
        <v>2462</v>
      </c>
      <c r="E173" s="2" t="s">
        <v>263</v>
      </c>
      <c r="F173" s="4" t="s">
        <v>425</v>
      </c>
      <c r="G173" s="2" t="s">
        <v>152</v>
      </c>
      <c r="H173">
        <v>1096900</v>
      </c>
      <c r="I173">
        <v>1096900</v>
      </c>
      <c r="J173">
        <v>0</v>
      </c>
      <c r="K173">
        <v>0</v>
      </c>
      <c r="L173">
        <v>0</v>
      </c>
      <c r="M173">
        <v>2351</v>
      </c>
      <c r="N173">
        <v>2351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131</v>
      </c>
      <c r="Y173" t="s">
        <v>276</v>
      </c>
      <c r="Z173" t="s">
        <v>26</v>
      </c>
      <c r="AA173" t="s">
        <v>26</v>
      </c>
    </row>
    <row r="174" spans="1:27" x14ac:dyDescent="0.25">
      <c r="A174" t="s">
        <v>25</v>
      </c>
      <c r="B174">
        <v>3</v>
      </c>
      <c r="C174" s="1">
        <v>44017</v>
      </c>
      <c r="D174">
        <v>2463</v>
      </c>
      <c r="E174" s="2" t="s">
        <v>263</v>
      </c>
      <c r="F174" s="4" t="s">
        <v>426</v>
      </c>
      <c r="G174" s="2" t="s">
        <v>742</v>
      </c>
      <c r="H174">
        <v>287812</v>
      </c>
      <c r="I174">
        <v>287812</v>
      </c>
      <c r="J174">
        <v>0</v>
      </c>
      <c r="K174">
        <v>0</v>
      </c>
      <c r="L174">
        <v>0</v>
      </c>
      <c r="M174">
        <v>478</v>
      </c>
      <c r="N174">
        <v>478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131</v>
      </c>
      <c r="Y174" t="s">
        <v>276</v>
      </c>
      <c r="Z174" t="s">
        <v>26</v>
      </c>
      <c r="AA174" t="s">
        <v>26</v>
      </c>
    </row>
    <row r="175" spans="1:27" x14ac:dyDescent="0.25">
      <c r="A175" t="s">
        <v>25</v>
      </c>
      <c r="B175">
        <v>3</v>
      </c>
      <c r="C175" s="1">
        <v>44017</v>
      </c>
      <c r="D175">
        <v>2464</v>
      </c>
      <c r="E175" s="2" t="s">
        <v>263</v>
      </c>
      <c r="F175" s="4" t="s">
        <v>427</v>
      </c>
      <c r="G175" s="2" t="s">
        <v>188</v>
      </c>
      <c r="H175">
        <v>131723</v>
      </c>
      <c r="I175">
        <v>131723</v>
      </c>
      <c r="J175">
        <v>0</v>
      </c>
      <c r="K175">
        <v>0</v>
      </c>
      <c r="L175">
        <v>0</v>
      </c>
      <c r="M175">
        <v>220</v>
      </c>
      <c r="N175">
        <v>220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131</v>
      </c>
      <c r="Y175" t="s">
        <v>276</v>
      </c>
      <c r="Z175" t="s">
        <v>26</v>
      </c>
      <c r="AA175" t="s">
        <v>26</v>
      </c>
    </row>
    <row r="176" spans="1:27" x14ac:dyDescent="0.25">
      <c r="A176" t="s">
        <v>25</v>
      </c>
      <c r="B176">
        <v>3</v>
      </c>
      <c r="C176" s="1">
        <v>44017</v>
      </c>
      <c r="D176">
        <v>2465</v>
      </c>
      <c r="E176" s="2" t="s">
        <v>263</v>
      </c>
      <c r="F176" s="4" t="s">
        <v>916</v>
      </c>
      <c r="G176" s="2" t="s">
        <v>961</v>
      </c>
      <c r="H176">
        <v>1449473</v>
      </c>
      <c r="I176">
        <v>1449473</v>
      </c>
      <c r="J176">
        <v>0</v>
      </c>
      <c r="K176">
        <v>0</v>
      </c>
      <c r="L176">
        <v>0</v>
      </c>
      <c r="M176">
        <v>3099</v>
      </c>
      <c r="N176">
        <v>3099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131</v>
      </c>
      <c r="Y176" t="s">
        <v>276</v>
      </c>
      <c r="Z176" t="s">
        <v>26</v>
      </c>
      <c r="AA176" t="s">
        <v>26</v>
      </c>
    </row>
    <row r="177" spans="1:27" x14ac:dyDescent="0.25">
      <c r="A177" t="s">
        <v>25</v>
      </c>
      <c r="B177">
        <v>3</v>
      </c>
      <c r="C177" s="1">
        <v>44017</v>
      </c>
      <c r="D177">
        <v>2466</v>
      </c>
      <c r="E177" s="2" t="s">
        <v>263</v>
      </c>
      <c r="F177" s="4" t="s">
        <v>428</v>
      </c>
      <c r="G177" s="2" t="s">
        <v>743</v>
      </c>
      <c r="H177">
        <v>330300</v>
      </c>
      <c r="I177">
        <v>330300</v>
      </c>
      <c r="J177">
        <v>0</v>
      </c>
      <c r="K177">
        <v>0</v>
      </c>
      <c r="L177">
        <v>0</v>
      </c>
      <c r="M177">
        <v>928</v>
      </c>
      <c r="N177">
        <v>928</v>
      </c>
      <c r="O177">
        <v>0</v>
      </c>
      <c r="P177">
        <v>0</v>
      </c>
      <c r="Q177">
        <v>31</v>
      </c>
      <c r="R177">
        <v>31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131</v>
      </c>
      <c r="Y177" t="s">
        <v>276</v>
      </c>
      <c r="Z177" t="s">
        <v>26</v>
      </c>
      <c r="AA177" t="s">
        <v>26</v>
      </c>
    </row>
    <row r="178" spans="1:27" x14ac:dyDescent="0.25">
      <c r="A178" t="s">
        <v>25</v>
      </c>
      <c r="B178">
        <v>3</v>
      </c>
      <c r="C178" s="1">
        <v>44017</v>
      </c>
      <c r="D178">
        <v>2467</v>
      </c>
      <c r="E178" s="2" t="s">
        <v>263</v>
      </c>
      <c r="F178" s="4" t="s">
        <v>429</v>
      </c>
      <c r="G178" s="2" t="s">
        <v>70</v>
      </c>
      <c r="H178">
        <v>148682</v>
      </c>
      <c r="I178">
        <v>148682</v>
      </c>
      <c r="J178">
        <v>0</v>
      </c>
      <c r="K178">
        <v>0</v>
      </c>
      <c r="L178">
        <v>0</v>
      </c>
      <c r="M178">
        <v>244</v>
      </c>
      <c r="N178">
        <v>244</v>
      </c>
      <c r="O178">
        <v>0</v>
      </c>
      <c r="P178">
        <v>0</v>
      </c>
      <c r="Q178">
        <v>5</v>
      </c>
      <c r="R178">
        <v>5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131</v>
      </c>
      <c r="Y178" t="s">
        <v>276</v>
      </c>
      <c r="Z178" t="s">
        <v>26</v>
      </c>
      <c r="AA178" t="s">
        <v>26</v>
      </c>
    </row>
    <row r="179" spans="1:27" x14ac:dyDescent="0.25">
      <c r="A179" t="s">
        <v>25</v>
      </c>
      <c r="B179">
        <v>3</v>
      </c>
      <c r="C179" s="1">
        <v>44017</v>
      </c>
      <c r="D179">
        <v>2468</v>
      </c>
      <c r="E179" s="2" t="s">
        <v>263</v>
      </c>
      <c r="F179" s="4" t="s">
        <v>430</v>
      </c>
      <c r="G179" s="2" t="s">
        <v>90</v>
      </c>
      <c r="H179">
        <v>1725600</v>
      </c>
      <c r="I179">
        <v>1725600</v>
      </c>
      <c r="J179">
        <v>0</v>
      </c>
      <c r="K179">
        <v>0</v>
      </c>
      <c r="L179">
        <v>0</v>
      </c>
      <c r="M179">
        <v>2845</v>
      </c>
      <c r="N179">
        <v>2845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131</v>
      </c>
      <c r="Y179" t="s">
        <v>276</v>
      </c>
      <c r="Z179" t="s">
        <v>26</v>
      </c>
      <c r="AA179" t="s">
        <v>26</v>
      </c>
    </row>
    <row r="180" spans="1:27" x14ac:dyDescent="0.25">
      <c r="A180" t="s">
        <v>25</v>
      </c>
      <c r="B180">
        <v>3</v>
      </c>
      <c r="C180" s="1">
        <v>44017</v>
      </c>
      <c r="D180">
        <v>2469</v>
      </c>
      <c r="E180" s="2" t="s">
        <v>263</v>
      </c>
      <c r="F180" s="4" t="s">
        <v>431</v>
      </c>
      <c r="G180" s="2" t="s">
        <v>258</v>
      </c>
      <c r="H180">
        <v>304700</v>
      </c>
      <c r="I180">
        <v>304700</v>
      </c>
      <c r="J180">
        <v>0</v>
      </c>
      <c r="K180">
        <v>0</v>
      </c>
      <c r="L180">
        <v>0</v>
      </c>
      <c r="M180">
        <v>501</v>
      </c>
      <c r="N180">
        <v>501</v>
      </c>
      <c r="O180">
        <v>0</v>
      </c>
      <c r="P180">
        <v>0</v>
      </c>
      <c r="Q180">
        <v>24</v>
      </c>
      <c r="R180">
        <v>24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131</v>
      </c>
      <c r="Y180" t="s">
        <v>276</v>
      </c>
      <c r="Z180" t="s">
        <v>26</v>
      </c>
      <c r="AA180" t="s">
        <v>26</v>
      </c>
    </row>
    <row r="181" spans="1:27" x14ac:dyDescent="0.25">
      <c r="A181" t="s">
        <v>25</v>
      </c>
      <c r="B181">
        <v>3</v>
      </c>
      <c r="C181" s="1">
        <v>44017</v>
      </c>
      <c r="D181">
        <v>2470</v>
      </c>
      <c r="E181" s="2" t="s">
        <v>263</v>
      </c>
      <c r="F181" s="4" t="s">
        <v>897</v>
      </c>
      <c r="G181" s="2" t="s">
        <v>106</v>
      </c>
      <c r="H181">
        <v>959556</v>
      </c>
      <c r="I181">
        <v>959556</v>
      </c>
      <c r="J181">
        <v>0</v>
      </c>
      <c r="K181">
        <v>0</v>
      </c>
      <c r="L181">
        <v>0</v>
      </c>
      <c r="M181">
        <v>2052</v>
      </c>
      <c r="N181">
        <v>2052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131</v>
      </c>
      <c r="Y181" t="s">
        <v>276</v>
      </c>
      <c r="Z181" t="s">
        <v>26</v>
      </c>
      <c r="AA181" t="s">
        <v>26</v>
      </c>
    </row>
    <row r="182" spans="1:27" x14ac:dyDescent="0.25">
      <c r="A182" t="s">
        <v>25</v>
      </c>
      <c r="B182">
        <v>3</v>
      </c>
      <c r="C182" s="1">
        <v>44017</v>
      </c>
      <c r="D182">
        <v>2471</v>
      </c>
      <c r="E182" s="2" t="s">
        <v>263</v>
      </c>
      <c r="F182" s="4" t="s">
        <v>432</v>
      </c>
      <c r="G182" s="2" t="s">
        <v>29</v>
      </c>
      <c r="H182">
        <v>46000</v>
      </c>
      <c r="I182">
        <v>46000</v>
      </c>
      <c r="J182">
        <v>0</v>
      </c>
      <c r="K182">
        <v>0</v>
      </c>
      <c r="L182">
        <v>0</v>
      </c>
      <c r="M182">
        <v>78</v>
      </c>
      <c r="N182">
        <v>78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131</v>
      </c>
      <c r="Y182" t="s">
        <v>276</v>
      </c>
      <c r="Z182" t="s">
        <v>26</v>
      </c>
      <c r="AA182" t="s">
        <v>26</v>
      </c>
    </row>
    <row r="183" spans="1:27" x14ac:dyDescent="0.25">
      <c r="A183" t="s">
        <v>25</v>
      </c>
      <c r="B183">
        <v>3</v>
      </c>
      <c r="C183" s="1">
        <v>44017</v>
      </c>
      <c r="D183">
        <v>2472</v>
      </c>
      <c r="E183" s="2" t="s">
        <v>263</v>
      </c>
      <c r="F183" s="4" t="s">
        <v>433</v>
      </c>
      <c r="G183" s="2" t="s">
        <v>108</v>
      </c>
      <c r="H183">
        <v>232905</v>
      </c>
      <c r="I183">
        <v>232905</v>
      </c>
      <c r="J183">
        <v>0</v>
      </c>
      <c r="K183">
        <v>0</v>
      </c>
      <c r="L183">
        <v>0</v>
      </c>
      <c r="M183">
        <v>387</v>
      </c>
      <c r="N183">
        <v>387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131</v>
      </c>
      <c r="Y183" t="s">
        <v>276</v>
      </c>
      <c r="Z183" t="s">
        <v>26</v>
      </c>
      <c r="AA183" t="s">
        <v>26</v>
      </c>
    </row>
    <row r="184" spans="1:27" x14ac:dyDescent="0.25">
      <c r="A184" t="s">
        <v>25</v>
      </c>
      <c r="B184">
        <v>3</v>
      </c>
      <c r="C184" s="1">
        <v>44017</v>
      </c>
      <c r="D184">
        <v>2473</v>
      </c>
      <c r="E184" s="2" t="s">
        <v>263</v>
      </c>
      <c r="F184" s="4" t="s">
        <v>922</v>
      </c>
      <c r="G184" s="2" t="s">
        <v>966</v>
      </c>
      <c r="H184">
        <v>704586</v>
      </c>
      <c r="I184">
        <v>704586</v>
      </c>
      <c r="J184">
        <v>0</v>
      </c>
      <c r="K184">
        <v>0</v>
      </c>
      <c r="L184">
        <v>0</v>
      </c>
      <c r="M184">
        <v>1163</v>
      </c>
      <c r="N184">
        <v>1163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131</v>
      </c>
      <c r="Y184" t="s">
        <v>276</v>
      </c>
      <c r="Z184" t="s">
        <v>26</v>
      </c>
      <c r="AA184" t="s">
        <v>26</v>
      </c>
    </row>
    <row r="185" spans="1:27" x14ac:dyDescent="0.25">
      <c r="A185" t="s">
        <v>25</v>
      </c>
      <c r="B185">
        <v>3</v>
      </c>
      <c r="C185" s="1">
        <v>44017</v>
      </c>
      <c r="D185">
        <v>2474</v>
      </c>
      <c r="E185" s="2" t="s">
        <v>263</v>
      </c>
      <c r="F185" s="4" t="s">
        <v>892</v>
      </c>
      <c r="G185" s="2" t="s">
        <v>40</v>
      </c>
      <c r="H185">
        <v>797170</v>
      </c>
      <c r="I185">
        <v>797170</v>
      </c>
      <c r="J185">
        <v>0</v>
      </c>
      <c r="K185">
        <v>0</v>
      </c>
      <c r="L185">
        <v>0</v>
      </c>
      <c r="M185">
        <v>1710</v>
      </c>
      <c r="N185">
        <v>1710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131</v>
      </c>
      <c r="Y185" t="s">
        <v>276</v>
      </c>
      <c r="Z185" t="s">
        <v>26</v>
      </c>
      <c r="AA185" t="s">
        <v>26</v>
      </c>
    </row>
    <row r="186" spans="1:27" x14ac:dyDescent="0.25">
      <c r="A186" t="s">
        <v>25</v>
      </c>
      <c r="B186">
        <v>3</v>
      </c>
      <c r="C186" s="1">
        <v>44017</v>
      </c>
      <c r="D186">
        <v>2475</v>
      </c>
      <c r="E186" s="2" t="s">
        <v>263</v>
      </c>
      <c r="F186" s="4" t="s">
        <v>434</v>
      </c>
      <c r="G186" s="2" t="s">
        <v>744</v>
      </c>
      <c r="H186">
        <v>107500</v>
      </c>
      <c r="I186">
        <v>107500</v>
      </c>
      <c r="J186">
        <v>0</v>
      </c>
      <c r="K186">
        <v>0</v>
      </c>
      <c r="L186">
        <v>0</v>
      </c>
      <c r="M186">
        <v>179</v>
      </c>
      <c r="N186">
        <v>179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131</v>
      </c>
      <c r="Y186" t="s">
        <v>276</v>
      </c>
      <c r="Z186" t="s">
        <v>26</v>
      </c>
      <c r="AA186" t="s">
        <v>26</v>
      </c>
    </row>
    <row r="187" spans="1:27" x14ac:dyDescent="0.25">
      <c r="A187" t="s">
        <v>25</v>
      </c>
      <c r="B187">
        <v>3</v>
      </c>
      <c r="C187" s="1">
        <v>44017</v>
      </c>
      <c r="D187">
        <v>2476</v>
      </c>
      <c r="E187" s="2" t="s">
        <v>263</v>
      </c>
      <c r="F187" s="4" t="s">
        <v>435</v>
      </c>
      <c r="G187" s="2" t="s">
        <v>745</v>
      </c>
      <c r="H187">
        <v>247600</v>
      </c>
      <c r="I187">
        <v>247600</v>
      </c>
      <c r="J187">
        <v>0</v>
      </c>
      <c r="K187">
        <v>0</v>
      </c>
      <c r="L187">
        <v>0</v>
      </c>
      <c r="M187">
        <v>534</v>
      </c>
      <c r="N187">
        <v>534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131</v>
      </c>
      <c r="Y187" t="s">
        <v>276</v>
      </c>
      <c r="Z187" t="s">
        <v>26</v>
      </c>
      <c r="AA187" t="s">
        <v>26</v>
      </c>
    </row>
    <row r="188" spans="1:27" x14ac:dyDescent="0.25">
      <c r="A188" t="s">
        <v>25</v>
      </c>
      <c r="B188">
        <v>3</v>
      </c>
      <c r="C188" s="1">
        <v>44017</v>
      </c>
      <c r="D188">
        <v>2477</v>
      </c>
      <c r="E188" s="2" t="s">
        <v>263</v>
      </c>
      <c r="F188" s="4" t="s">
        <v>436</v>
      </c>
      <c r="G188" s="2" t="s">
        <v>746</v>
      </c>
      <c r="H188">
        <v>727600</v>
      </c>
      <c r="I188">
        <v>727600</v>
      </c>
      <c r="J188">
        <v>0</v>
      </c>
      <c r="K188">
        <v>0</v>
      </c>
      <c r="L188">
        <v>0</v>
      </c>
      <c r="M188">
        <v>1202</v>
      </c>
      <c r="N188">
        <v>1202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131</v>
      </c>
      <c r="Y188" t="s">
        <v>276</v>
      </c>
      <c r="Z188" t="s">
        <v>26</v>
      </c>
      <c r="AA188" t="s">
        <v>26</v>
      </c>
    </row>
    <row r="189" spans="1:27" x14ac:dyDescent="0.25">
      <c r="A189" t="s">
        <v>25</v>
      </c>
      <c r="B189">
        <v>3</v>
      </c>
      <c r="C189" s="1">
        <v>44017</v>
      </c>
      <c r="D189">
        <v>2478</v>
      </c>
      <c r="E189" s="2" t="s">
        <v>263</v>
      </c>
      <c r="F189" s="4" t="s">
        <v>437</v>
      </c>
      <c r="G189" s="2" t="s">
        <v>47</v>
      </c>
      <c r="H189">
        <v>507900</v>
      </c>
      <c r="I189">
        <v>507900</v>
      </c>
      <c r="J189">
        <v>0</v>
      </c>
      <c r="K189">
        <v>0</v>
      </c>
      <c r="L189">
        <v>0</v>
      </c>
      <c r="M189">
        <v>1090</v>
      </c>
      <c r="N189">
        <v>1090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131</v>
      </c>
      <c r="Y189" t="s">
        <v>276</v>
      </c>
      <c r="Z189" t="s">
        <v>26</v>
      </c>
      <c r="AA189" t="s">
        <v>26</v>
      </c>
    </row>
    <row r="190" spans="1:27" x14ac:dyDescent="0.25">
      <c r="A190" t="s">
        <v>25</v>
      </c>
      <c r="B190">
        <v>3</v>
      </c>
      <c r="C190" s="1">
        <v>44017</v>
      </c>
      <c r="D190">
        <v>2479</v>
      </c>
      <c r="E190" s="2" t="s">
        <v>263</v>
      </c>
      <c r="F190" s="4" t="s">
        <v>438</v>
      </c>
      <c r="G190" s="2" t="s">
        <v>747</v>
      </c>
      <c r="H190">
        <v>385500</v>
      </c>
      <c r="I190">
        <v>385500</v>
      </c>
      <c r="J190">
        <v>0</v>
      </c>
      <c r="K190">
        <v>0</v>
      </c>
      <c r="L190">
        <v>0</v>
      </c>
      <c r="M190">
        <v>638</v>
      </c>
      <c r="N190">
        <v>638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131</v>
      </c>
      <c r="Y190" t="s">
        <v>276</v>
      </c>
      <c r="Z190" t="s">
        <v>26</v>
      </c>
      <c r="AA190" t="s">
        <v>26</v>
      </c>
    </row>
    <row r="191" spans="1:27" x14ac:dyDescent="0.25">
      <c r="A191" t="s">
        <v>25</v>
      </c>
      <c r="B191">
        <v>3</v>
      </c>
      <c r="C191" s="1">
        <v>44017</v>
      </c>
      <c r="D191">
        <v>2480</v>
      </c>
      <c r="E191" s="2" t="s">
        <v>263</v>
      </c>
      <c r="F191" s="4" t="s">
        <v>439</v>
      </c>
      <c r="G191" s="2" t="s">
        <v>194</v>
      </c>
      <c r="H191">
        <v>397700</v>
      </c>
      <c r="I191">
        <v>397700</v>
      </c>
      <c r="J191">
        <v>0</v>
      </c>
      <c r="K191">
        <v>0</v>
      </c>
      <c r="L191">
        <v>0</v>
      </c>
      <c r="M191">
        <v>855</v>
      </c>
      <c r="N191">
        <v>855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131</v>
      </c>
      <c r="Y191" t="s">
        <v>276</v>
      </c>
      <c r="Z191" t="s">
        <v>26</v>
      </c>
      <c r="AA191" t="s">
        <v>26</v>
      </c>
    </row>
    <row r="192" spans="1:27" x14ac:dyDescent="0.25">
      <c r="A192" t="s">
        <v>25</v>
      </c>
      <c r="B192">
        <v>3</v>
      </c>
      <c r="C192" s="1">
        <v>44017</v>
      </c>
      <c r="D192">
        <v>2481</v>
      </c>
      <c r="E192" s="2" t="s">
        <v>263</v>
      </c>
      <c r="F192" s="4" t="s">
        <v>923</v>
      </c>
      <c r="G192" s="2" t="s">
        <v>42</v>
      </c>
      <c r="H192">
        <v>361466</v>
      </c>
      <c r="I192">
        <v>361466</v>
      </c>
      <c r="J192">
        <v>0</v>
      </c>
      <c r="K192">
        <v>0</v>
      </c>
      <c r="L192">
        <v>0</v>
      </c>
      <c r="M192">
        <v>598</v>
      </c>
      <c r="N192">
        <v>598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131</v>
      </c>
      <c r="Y192" t="s">
        <v>276</v>
      </c>
      <c r="Z192" t="s">
        <v>26</v>
      </c>
      <c r="AA192" t="s">
        <v>26</v>
      </c>
    </row>
    <row r="193" spans="1:27" x14ac:dyDescent="0.25">
      <c r="A193" t="s">
        <v>25</v>
      </c>
      <c r="B193">
        <v>3</v>
      </c>
      <c r="C193" s="1">
        <v>44017</v>
      </c>
      <c r="D193">
        <v>2482</v>
      </c>
      <c r="E193" s="2" t="s">
        <v>263</v>
      </c>
      <c r="F193" s="4" t="s">
        <v>904</v>
      </c>
      <c r="G193" s="2" t="s">
        <v>189</v>
      </c>
      <c r="H193">
        <v>697549</v>
      </c>
      <c r="I193">
        <v>697549</v>
      </c>
      <c r="J193">
        <v>0</v>
      </c>
      <c r="K193">
        <v>0</v>
      </c>
      <c r="L193">
        <v>0</v>
      </c>
      <c r="M193">
        <v>1496</v>
      </c>
      <c r="N193">
        <v>1496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131</v>
      </c>
      <c r="Y193" t="s">
        <v>276</v>
      </c>
      <c r="Z193" t="s">
        <v>26</v>
      </c>
      <c r="AA193" t="s">
        <v>26</v>
      </c>
    </row>
    <row r="194" spans="1:27" x14ac:dyDescent="0.25">
      <c r="A194" t="s">
        <v>25</v>
      </c>
      <c r="B194">
        <v>3</v>
      </c>
      <c r="C194" s="1">
        <v>44017</v>
      </c>
      <c r="D194">
        <v>2483</v>
      </c>
      <c r="E194" s="2" t="s">
        <v>263</v>
      </c>
      <c r="F194" s="4" t="s">
        <v>440</v>
      </c>
      <c r="G194" s="2" t="s">
        <v>748</v>
      </c>
      <c r="H194">
        <v>181262</v>
      </c>
      <c r="I194">
        <v>181262</v>
      </c>
      <c r="J194">
        <v>0</v>
      </c>
      <c r="K194">
        <v>0</v>
      </c>
      <c r="L194">
        <v>0</v>
      </c>
      <c r="M194">
        <v>300</v>
      </c>
      <c r="N194">
        <v>300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131</v>
      </c>
      <c r="Y194" t="s">
        <v>276</v>
      </c>
      <c r="Z194" t="s">
        <v>26</v>
      </c>
      <c r="AA194" t="s">
        <v>26</v>
      </c>
    </row>
    <row r="195" spans="1:27" x14ac:dyDescent="0.25">
      <c r="A195" t="s">
        <v>25</v>
      </c>
      <c r="B195">
        <v>3</v>
      </c>
      <c r="C195" s="1">
        <v>44017</v>
      </c>
      <c r="D195">
        <v>2484</v>
      </c>
      <c r="E195" s="2" t="s">
        <v>263</v>
      </c>
      <c r="F195" s="4" t="s">
        <v>883</v>
      </c>
      <c r="G195" s="2" t="s">
        <v>244</v>
      </c>
      <c r="H195">
        <v>499513</v>
      </c>
      <c r="I195">
        <v>499513</v>
      </c>
      <c r="J195">
        <v>0</v>
      </c>
      <c r="K195">
        <v>0</v>
      </c>
      <c r="L195">
        <v>0</v>
      </c>
      <c r="M195">
        <v>825</v>
      </c>
      <c r="N195">
        <v>825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131</v>
      </c>
      <c r="Y195" t="s">
        <v>276</v>
      </c>
      <c r="Z195" t="s">
        <v>26</v>
      </c>
      <c r="AA195" t="s">
        <v>26</v>
      </c>
    </row>
    <row r="196" spans="1:27" x14ac:dyDescent="0.25">
      <c r="A196" t="s">
        <v>25</v>
      </c>
      <c r="B196">
        <v>3</v>
      </c>
      <c r="C196" s="1">
        <v>44017</v>
      </c>
      <c r="D196">
        <v>2485</v>
      </c>
      <c r="E196" s="2" t="s">
        <v>263</v>
      </c>
      <c r="F196" s="4" t="s">
        <v>441</v>
      </c>
      <c r="G196" s="2" t="s">
        <v>749</v>
      </c>
      <c r="H196">
        <v>397700</v>
      </c>
      <c r="I196">
        <v>397700</v>
      </c>
      <c r="J196">
        <v>0</v>
      </c>
      <c r="K196">
        <v>0</v>
      </c>
      <c r="L196">
        <v>0</v>
      </c>
      <c r="M196">
        <v>855</v>
      </c>
      <c r="N196">
        <v>855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131</v>
      </c>
      <c r="Y196" t="s">
        <v>276</v>
      </c>
      <c r="Z196" t="s">
        <v>26</v>
      </c>
      <c r="AA196" t="s">
        <v>26</v>
      </c>
    </row>
    <row r="197" spans="1:27" x14ac:dyDescent="0.25">
      <c r="A197" t="s">
        <v>25</v>
      </c>
      <c r="B197">
        <v>3</v>
      </c>
      <c r="C197" s="1">
        <v>44017</v>
      </c>
      <c r="D197">
        <v>2486</v>
      </c>
      <c r="E197" s="2" t="s">
        <v>263</v>
      </c>
      <c r="F197" s="4" t="s">
        <v>918</v>
      </c>
      <c r="G197" s="2" t="s">
        <v>180</v>
      </c>
      <c r="H197">
        <v>169205</v>
      </c>
      <c r="I197">
        <v>169205</v>
      </c>
      <c r="J197">
        <v>0</v>
      </c>
      <c r="K197">
        <v>0</v>
      </c>
      <c r="L197">
        <v>0</v>
      </c>
      <c r="M197">
        <v>280</v>
      </c>
      <c r="N197">
        <v>280</v>
      </c>
      <c r="O197">
        <v>0</v>
      </c>
      <c r="P197">
        <v>0</v>
      </c>
      <c r="Q197">
        <v>27</v>
      </c>
      <c r="R197">
        <v>27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131</v>
      </c>
      <c r="Y197" t="s">
        <v>276</v>
      </c>
      <c r="Z197" t="s">
        <v>26</v>
      </c>
      <c r="AA197" t="s">
        <v>26</v>
      </c>
    </row>
    <row r="198" spans="1:27" x14ac:dyDescent="0.25">
      <c r="A198" t="s">
        <v>25</v>
      </c>
      <c r="B198">
        <v>3</v>
      </c>
      <c r="C198" s="1">
        <v>44017</v>
      </c>
      <c r="D198">
        <v>2487</v>
      </c>
      <c r="E198" s="2" t="s">
        <v>263</v>
      </c>
      <c r="F198" s="4" t="s">
        <v>442</v>
      </c>
      <c r="G198" s="2" t="s">
        <v>94</v>
      </c>
      <c r="H198">
        <v>607600</v>
      </c>
      <c r="I198">
        <v>607600</v>
      </c>
      <c r="J198">
        <v>0</v>
      </c>
      <c r="K198">
        <v>0</v>
      </c>
      <c r="L198">
        <v>0</v>
      </c>
      <c r="M198">
        <v>1003</v>
      </c>
      <c r="N198">
        <v>1003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131</v>
      </c>
      <c r="Y198" t="s">
        <v>276</v>
      </c>
      <c r="Z198" t="s">
        <v>26</v>
      </c>
      <c r="AA198" t="s">
        <v>26</v>
      </c>
    </row>
    <row r="199" spans="1:27" x14ac:dyDescent="0.25">
      <c r="A199" t="s">
        <v>25</v>
      </c>
      <c r="B199">
        <v>3</v>
      </c>
      <c r="C199" s="1">
        <v>44017</v>
      </c>
      <c r="D199">
        <v>2488</v>
      </c>
      <c r="E199" s="2" t="s">
        <v>263</v>
      </c>
      <c r="F199" s="4" t="s">
        <v>443</v>
      </c>
      <c r="G199" s="2" t="s">
        <v>237</v>
      </c>
      <c r="H199">
        <v>1436000</v>
      </c>
      <c r="I199">
        <v>1436000</v>
      </c>
      <c r="J199">
        <v>0</v>
      </c>
      <c r="K199">
        <v>0</v>
      </c>
      <c r="L199">
        <v>0</v>
      </c>
      <c r="M199">
        <v>3077</v>
      </c>
      <c r="N199">
        <v>3077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131</v>
      </c>
      <c r="Y199" t="s">
        <v>276</v>
      </c>
      <c r="Z199" t="s">
        <v>26</v>
      </c>
      <c r="AA199" t="s">
        <v>26</v>
      </c>
    </row>
    <row r="200" spans="1:27" x14ac:dyDescent="0.25">
      <c r="A200" t="s">
        <v>25</v>
      </c>
      <c r="B200">
        <v>3</v>
      </c>
      <c r="C200" s="1">
        <v>44017</v>
      </c>
      <c r="D200">
        <v>2489</v>
      </c>
      <c r="E200" s="2" t="s">
        <v>263</v>
      </c>
      <c r="F200" s="4" t="s">
        <v>884</v>
      </c>
      <c r="G200" s="2" t="s">
        <v>141</v>
      </c>
      <c r="H200">
        <v>491240</v>
      </c>
      <c r="I200">
        <v>491240</v>
      </c>
      <c r="J200">
        <v>0</v>
      </c>
      <c r="K200">
        <v>0</v>
      </c>
      <c r="L200">
        <v>9647</v>
      </c>
      <c r="M200">
        <v>0</v>
      </c>
      <c r="N200">
        <v>1074</v>
      </c>
      <c r="O200">
        <v>25015</v>
      </c>
      <c r="P200">
        <v>0</v>
      </c>
      <c r="Q200">
        <v>63</v>
      </c>
      <c r="R200">
        <v>63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131</v>
      </c>
      <c r="Y200" t="s">
        <v>276</v>
      </c>
      <c r="Z200" t="s">
        <v>26</v>
      </c>
      <c r="AA200" t="s">
        <v>26</v>
      </c>
    </row>
    <row r="201" spans="1:27" x14ac:dyDescent="0.25">
      <c r="A201" t="s">
        <v>25</v>
      </c>
      <c r="B201">
        <v>3</v>
      </c>
      <c r="C201" s="1">
        <v>44017</v>
      </c>
      <c r="D201">
        <v>2490</v>
      </c>
      <c r="E201" s="2" t="s">
        <v>263</v>
      </c>
      <c r="F201" s="4" t="s">
        <v>444</v>
      </c>
      <c r="G201" s="2" t="s">
        <v>750</v>
      </c>
      <c r="H201">
        <v>407600</v>
      </c>
      <c r="I201">
        <v>407600</v>
      </c>
      <c r="J201">
        <v>0</v>
      </c>
      <c r="K201">
        <v>0</v>
      </c>
      <c r="L201">
        <v>0</v>
      </c>
      <c r="M201">
        <v>675</v>
      </c>
      <c r="N201">
        <v>675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131</v>
      </c>
      <c r="Y201" t="s">
        <v>276</v>
      </c>
      <c r="Z201" t="s">
        <v>26</v>
      </c>
      <c r="AA201" t="s">
        <v>26</v>
      </c>
    </row>
    <row r="202" spans="1:27" x14ac:dyDescent="0.25">
      <c r="A202" t="s">
        <v>25</v>
      </c>
      <c r="B202">
        <v>3</v>
      </c>
      <c r="C202" s="1">
        <v>44017</v>
      </c>
      <c r="D202">
        <v>2491</v>
      </c>
      <c r="E202" s="2" t="s">
        <v>263</v>
      </c>
      <c r="F202" s="4" t="s">
        <v>908</v>
      </c>
      <c r="G202" s="2" t="s">
        <v>955</v>
      </c>
      <c r="H202">
        <v>799236</v>
      </c>
      <c r="I202">
        <v>799236</v>
      </c>
      <c r="J202">
        <v>0</v>
      </c>
      <c r="K202">
        <v>0</v>
      </c>
      <c r="L202">
        <v>0</v>
      </c>
      <c r="M202">
        <v>1710</v>
      </c>
      <c r="N202">
        <v>1710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131</v>
      </c>
      <c r="Y202" t="s">
        <v>276</v>
      </c>
      <c r="Z202" t="s">
        <v>26</v>
      </c>
      <c r="AA202" t="s">
        <v>26</v>
      </c>
    </row>
    <row r="203" spans="1:27" x14ac:dyDescent="0.25">
      <c r="A203" t="s">
        <v>25</v>
      </c>
      <c r="B203">
        <v>3</v>
      </c>
      <c r="C203" s="1">
        <v>44017</v>
      </c>
      <c r="D203">
        <v>2492</v>
      </c>
      <c r="E203" s="2" t="s">
        <v>263</v>
      </c>
      <c r="F203" s="4" t="s">
        <v>445</v>
      </c>
      <c r="G203" s="2" t="s">
        <v>135</v>
      </c>
      <c r="H203">
        <v>245091</v>
      </c>
      <c r="I203">
        <v>245091</v>
      </c>
      <c r="J203">
        <v>0</v>
      </c>
      <c r="K203">
        <v>0</v>
      </c>
      <c r="L203">
        <v>0</v>
      </c>
      <c r="M203">
        <v>407</v>
      </c>
      <c r="N203">
        <v>407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131</v>
      </c>
      <c r="Y203" t="s">
        <v>276</v>
      </c>
      <c r="Z203" t="s">
        <v>26</v>
      </c>
      <c r="AA203" t="s">
        <v>26</v>
      </c>
    </row>
    <row r="204" spans="1:27" x14ac:dyDescent="0.25">
      <c r="A204" t="s">
        <v>25</v>
      </c>
      <c r="B204">
        <v>3</v>
      </c>
      <c r="C204" s="1">
        <v>44017</v>
      </c>
      <c r="D204">
        <v>2493</v>
      </c>
      <c r="E204" s="2" t="s">
        <v>263</v>
      </c>
      <c r="F204" s="4" t="s">
        <v>446</v>
      </c>
      <c r="G204" s="2" t="s">
        <v>69</v>
      </c>
      <c r="H204">
        <v>90400</v>
      </c>
      <c r="I204">
        <v>90400</v>
      </c>
      <c r="J204">
        <v>0</v>
      </c>
      <c r="K204">
        <v>0</v>
      </c>
      <c r="L204">
        <v>0</v>
      </c>
      <c r="M204">
        <v>151</v>
      </c>
      <c r="N204">
        <v>151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131</v>
      </c>
      <c r="Y204" t="s">
        <v>276</v>
      </c>
      <c r="Z204" t="s">
        <v>26</v>
      </c>
      <c r="AA204" t="s">
        <v>26</v>
      </c>
    </row>
    <row r="205" spans="1:27" x14ac:dyDescent="0.25">
      <c r="A205" t="s">
        <v>25</v>
      </c>
      <c r="B205">
        <v>3</v>
      </c>
      <c r="C205" s="1">
        <v>44017</v>
      </c>
      <c r="D205">
        <v>2494</v>
      </c>
      <c r="E205" s="2" t="s">
        <v>263</v>
      </c>
      <c r="F205" s="4" t="s">
        <v>447</v>
      </c>
      <c r="G205" s="2" t="s">
        <v>193</v>
      </c>
      <c r="H205">
        <v>1994000</v>
      </c>
      <c r="I205">
        <v>1994000</v>
      </c>
      <c r="J205">
        <v>0</v>
      </c>
      <c r="K205">
        <v>0</v>
      </c>
      <c r="L205">
        <v>0</v>
      </c>
      <c r="M205">
        <v>4274</v>
      </c>
      <c r="N205">
        <v>4274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131</v>
      </c>
      <c r="Y205" t="s">
        <v>276</v>
      </c>
      <c r="Z205" t="s">
        <v>26</v>
      </c>
      <c r="AA205" t="s">
        <v>26</v>
      </c>
    </row>
    <row r="206" spans="1:27" x14ac:dyDescent="0.25">
      <c r="A206" t="s">
        <v>25</v>
      </c>
      <c r="B206">
        <v>3</v>
      </c>
      <c r="C206" s="1">
        <v>44017</v>
      </c>
      <c r="D206">
        <v>2495</v>
      </c>
      <c r="E206" s="2" t="s">
        <v>263</v>
      </c>
      <c r="F206" s="4" t="s">
        <v>448</v>
      </c>
      <c r="G206" s="2" t="s">
        <v>751</v>
      </c>
      <c r="H206">
        <v>625240</v>
      </c>
      <c r="I206">
        <v>625240</v>
      </c>
      <c r="J206">
        <v>0</v>
      </c>
      <c r="K206">
        <v>0</v>
      </c>
      <c r="L206">
        <v>0</v>
      </c>
      <c r="M206">
        <v>1033</v>
      </c>
      <c r="N206">
        <v>1033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131</v>
      </c>
      <c r="Y206" t="s">
        <v>276</v>
      </c>
      <c r="Z206" t="s">
        <v>26</v>
      </c>
      <c r="AA206" t="s">
        <v>26</v>
      </c>
    </row>
    <row r="207" spans="1:27" x14ac:dyDescent="0.25">
      <c r="A207" t="s">
        <v>25</v>
      </c>
      <c r="B207">
        <v>3</v>
      </c>
      <c r="C207" s="1">
        <v>44017</v>
      </c>
      <c r="D207">
        <v>2496</v>
      </c>
      <c r="E207" s="2" t="s">
        <v>263</v>
      </c>
      <c r="F207" s="4" t="s">
        <v>449</v>
      </c>
      <c r="G207" s="2" t="s">
        <v>212</v>
      </c>
      <c r="H207">
        <v>694400</v>
      </c>
      <c r="I207">
        <v>694400</v>
      </c>
      <c r="J207">
        <v>0</v>
      </c>
      <c r="K207">
        <v>0</v>
      </c>
      <c r="L207">
        <v>0</v>
      </c>
      <c r="M207">
        <v>1147</v>
      </c>
      <c r="N207">
        <v>1147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131</v>
      </c>
      <c r="Y207" t="s">
        <v>276</v>
      </c>
      <c r="Z207" t="s">
        <v>26</v>
      </c>
      <c r="AA207" t="s">
        <v>26</v>
      </c>
    </row>
    <row r="208" spans="1:27" x14ac:dyDescent="0.25">
      <c r="A208" t="s">
        <v>25</v>
      </c>
      <c r="B208">
        <v>3</v>
      </c>
      <c r="C208" s="1">
        <v>44017</v>
      </c>
      <c r="D208">
        <v>2497</v>
      </c>
      <c r="E208" s="2" t="s">
        <v>263</v>
      </c>
      <c r="F208" s="4" t="s">
        <v>450</v>
      </c>
      <c r="G208" s="2" t="s">
        <v>240</v>
      </c>
      <c r="H208">
        <v>108400</v>
      </c>
      <c r="I208">
        <v>108400</v>
      </c>
      <c r="J208">
        <v>0</v>
      </c>
      <c r="K208">
        <v>0</v>
      </c>
      <c r="L208">
        <v>0</v>
      </c>
      <c r="M208">
        <v>182</v>
      </c>
      <c r="N208">
        <v>182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131</v>
      </c>
      <c r="Y208" t="s">
        <v>276</v>
      </c>
      <c r="Z208" t="s">
        <v>26</v>
      </c>
      <c r="AA208" t="s">
        <v>26</v>
      </c>
    </row>
    <row r="209" spans="1:27" x14ac:dyDescent="0.25">
      <c r="A209" t="s">
        <v>25</v>
      </c>
      <c r="B209">
        <v>3</v>
      </c>
      <c r="C209" s="1">
        <v>44017</v>
      </c>
      <c r="D209">
        <v>2498</v>
      </c>
      <c r="E209" s="2" t="s">
        <v>263</v>
      </c>
      <c r="F209" s="4" t="s">
        <v>451</v>
      </c>
      <c r="G209" s="2" t="s">
        <v>245</v>
      </c>
      <c r="H209">
        <v>292000</v>
      </c>
      <c r="I209">
        <v>292000</v>
      </c>
      <c r="J209">
        <v>0</v>
      </c>
      <c r="K209">
        <v>0</v>
      </c>
      <c r="L209">
        <v>0</v>
      </c>
      <c r="M209">
        <v>483</v>
      </c>
      <c r="N209">
        <v>483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131</v>
      </c>
      <c r="Y209" t="s">
        <v>276</v>
      </c>
      <c r="Z209" t="s">
        <v>26</v>
      </c>
      <c r="AA209" t="s">
        <v>26</v>
      </c>
    </row>
    <row r="210" spans="1:27" x14ac:dyDescent="0.25">
      <c r="A210" t="s">
        <v>25</v>
      </c>
      <c r="B210">
        <v>3</v>
      </c>
      <c r="C210" s="1">
        <v>44017</v>
      </c>
      <c r="D210">
        <v>2499</v>
      </c>
      <c r="E210" s="2" t="s">
        <v>263</v>
      </c>
      <c r="F210" s="4" t="s">
        <v>452</v>
      </c>
      <c r="G210" s="2" t="s">
        <v>752</v>
      </c>
      <c r="H210">
        <v>28000</v>
      </c>
      <c r="I210">
        <v>28000</v>
      </c>
      <c r="J210">
        <v>0</v>
      </c>
      <c r="K210">
        <v>0</v>
      </c>
      <c r="L210">
        <v>0</v>
      </c>
      <c r="M210">
        <v>48</v>
      </c>
      <c r="N210">
        <v>48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131</v>
      </c>
      <c r="Y210" t="s">
        <v>276</v>
      </c>
      <c r="Z210" t="s">
        <v>26</v>
      </c>
      <c r="AA210" t="s">
        <v>26</v>
      </c>
    </row>
    <row r="211" spans="1:27" x14ac:dyDescent="0.25">
      <c r="A211" t="s">
        <v>25</v>
      </c>
      <c r="B211">
        <v>3</v>
      </c>
      <c r="C211" s="1">
        <v>44017</v>
      </c>
      <c r="D211">
        <v>2500</v>
      </c>
      <c r="E211" s="2" t="s">
        <v>263</v>
      </c>
      <c r="F211" s="4" t="s">
        <v>453</v>
      </c>
      <c r="G211" s="2" t="s">
        <v>753</v>
      </c>
      <c r="H211">
        <v>1139200</v>
      </c>
      <c r="I211">
        <v>1139200</v>
      </c>
      <c r="J211">
        <v>0</v>
      </c>
      <c r="K211">
        <v>0</v>
      </c>
      <c r="L211">
        <v>0</v>
      </c>
      <c r="M211">
        <v>1881</v>
      </c>
      <c r="N211">
        <v>1881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131</v>
      </c>
      <c r="Y211" t="s">
        <v>276</v>
      </c>
      <c r="Z211" t="s">
        <v>26</v>
      </c>
      <c r="AA211" t="s">
        <v>26</v>
      </c>
    </row>
    <row r="212" spans="1:27" x14ac:dyDescent="0.25">
      <c r="A212" t="s">
        <v>25</v>
      </c>
      <c r="B212">
        <v>3</v>
      </c>
      <c r="C212" s="1">
        <v>44017</v>
      </c>
      <c r="D212">
        <v>2501</v>
      </c>
      <c r="E212" s="2" t="s">
        <v>263</v>
      </c>
      <c r="F212" s="4" t="s">
        <v>913</v>
      </c>
      <c r="G212" s="2" t="s">
        <v>144</v>
      </c>
      <c r="H212">
        <v>1099881</v>
      </c>
      <c r="I212">
        <v>1099881</v>
      </c>
      <c r="J212">
        <v>0</v>
      </c>
      <c r="K212">
        <v>0</v>
      </c>
      <c r="L212">
        <v>0</v>
      </c>
      <c r="M212">
        <v>2351</v>
      </c>
      <c r="N212">
        <v>2351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131</v>
      </c>
      <c r="Y212" t="s">
        <v>276</v>
      </c>
      <c r="Z212" t="s">
        <v>26</v>
      </c>
      <c r="AA212" t="s">
        <v>26</v>
      </c>
    </row>
    <row r="213" spans="1:27" x14ac:dyDescent="0.25">
      <c r="A213" t="s">
        <v>25</v>
      </c>
      <c r="B213">
        <v>3</v>
      </c>
      <c r="C213" s="1">
        <v>44017</v>
      </c>
      <c r="D213">
        <v>2502</v>
      </c>
      <c r="E213" s="2" t="s">
        <v>263</v>
      </c>
      <c r="F213" s="4" t="s">
        <v>454</v>
      </c>
      <c r="G213" s="2" t="s">
        <v>754</v>
      </c>
      <c r="H213">
        <v>1361400</v>
      </c>
      <c r="I213">
        <v>1361400</v>
      </c>
      <c r="J213">
        <v>0</v>
      </c>
      <c r="K213">
        <v>0</v>
      </c>
      <c r="L213">
        <v>0</v>
      </c>
      <c r="M213">
        <v>2245</v>
      </c>
      <c r="N213">
        <v>2245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131</v>
      </c>
      <c r="Y213" t="s">
        <v>276</v>
      </c>
      <c r="Z213" t="s">
        <v>26</v>
      </c>
      <c r="AA213" t="s">
        <v>26</v>
      </c>
    </row>
    <row r="214" spans="1:27" x14ac:dyDescent="0.25">
      <c r="A214" t="s">
        <v>25</v>
      </c>
      <c r="B214">
        <v>3</v>
      </c>
      <c r="C214" s="1">
        <v>44017</v>
      </c>
      <c r="D214">
        <v>2503</v>
      </c>
      <c r="E214" s="2" t="s">
        <v>263</v>
      </c>
      <c r="F214" s="4" t="s">
        <v>455</v>
      </c>
      <c r="G214" s="2" t="s">
        <v>755</v>
      </c>
      <c r="H214">
        <v>292000</v>
      </c>
      <c r="I214">
        <v>292000</v>
      </c>
      <c r="J214">
        <v>0</v>
      </c>
      <c r="K214">
        <v>0</v>
      </c>
      <c r="L214">
        <v>0</v>
      </c>
      <c r="M214">
        <v>483</v>
      </c>
      <c r="N214">
        <v>483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131</v>
      </c>
      <c r="Y214" t="s">
        <v>276</v>
      </c>
      <c r="Z214" t="s">
        <v>26</v>
      </c>
      <c r="AA214" t="s">
        <v>26</v>
      </c>
    </row>
    <row r="215" spans="1:27" x14ac:dyDescent="0.25">
      <c r="A215" t="s">
        <v>25</v>
      </c>
      <c r="B215">
        <v>3</v>
      </c>
      <c r="C215" s="1">
        <v>44017</v>
      </c>
      <c r="D215">
        <v>2504</v>
      </c>
      <c r="E215" s="2" t="s">
        <v>263</v>
      </c>
      <c r="F215" s="4" t="s">
        <v>456</v>
      </c>
      <c r="G215" s="2" t="s">
        <v>756</v>
      </c>
      <c r="H215">
        <v>74400</v>
      </c>
      <c r="I215">
        <v>74400</v>
      </c>
      <c r="J215">
        <v>0</v>
      </c>
      <c r="K215">
        <v>0</v>
      </c>
      <c r="L215">
        <v>0</v>
      </c>
      <c r="M215">
        <v>126</v>
      </c>
      <c r="N215">
        <v>126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131</v>
      </c>
      <c r="Y215" t="s">
        <v>276</v>
      </c>
      <c r="Z215" t="s">
        <v>26</v>
      </c>
      <c r="AA215" t="s">
        <v>26</v>
      </c>
    </row>
    <row r="216" spans="1:27" x14ac:dyDescent="0.25">
      <c r="A216" t="s">
        <v>25</v>
      </c>
      <c r="B216">
        <v>3</v>
      </c>
      <c r="C216" s="1">
        <v>44017</v>
      </c>
      <c r="D216">
        <v>2505</v>
      </c>
      <c r="E216" s="2" t="s">
        <v>263</v>
      </c>
      <c r="F216" s="4" t="s">
        <v>457</v>
      </c>
      <c r="G216" s="2" t="s">
        <v>93</v>
      </c>
      <c r="H216">
        <v>782258</v>
      </c>
      <c r="I216">
        <v>782258</v>
      </c>
      <c r="J216">
        <v>0</v>
      </c>
      <c r="K216">
        <v>0</v>
      </c>
      <c r="L216">
        <v>0</v>
      </c>
      <c r="M216">
        <v>1292</v>
      </c>
      <c r="N216">
        <v>1292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131</v>
      </c>
      <c r="Y216" t="s">
        <v>276</v>
      </c>
      <c r="Z216" t="s">
        <v>26</v>
      </c>
      <c r="AA216" t="s">
        <v>26</v>
      </c>
    </row>
    <row r="217" spans="1:27" x14ac:dyDescent="0.25">
      <c r="A217" t="s">
        <v>25</v>
      </c>
      <c r="B217">
        <v>3</v>
      </c>
      <c r="C217" s="1">
        <v>44017</v>
      </c>
      <c r="D217">
        <v>2506</v>
      </c>
      <c r="E217" s="2" t="s">
        <v>263</v>
      </c>
      <c r="F217" s="4" t="s">
        <v>458</v>
      </c>
      <c r="G217" s="2" t="s">
        <v>757</v>
      </c>
      <c r="H217">
        <v>140864</v>
      </c>
      <c r="I217">
        <v>140864</v>
      </c>
      <c r="J217">
        <v>0</v>
      </c>
      <c r="K217">
        <v>0</v>
      </c>
      <c r="L217">
        <v>0</v>
      </c>
      <c r="M217">
        <v>233</v>
      </c>
      <c r="N217">
        <v>233</v>
      </c>
      <c r="O217">
        <v>0</v>
      </c>
      <c r="P217">
        <v>0</v>
      </c>
      <c r="Q217">
        <v>14</v>
      </c>
      <c r="R217">
        <v>14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131</v>
      </c>
      <c r="Y217" t="s">
        <v>276</v>
      </c>
      <c r="Z217" t="s">
        <v>26</v>
      </c>
      <c r="AA217" t="s">
        <v>26</v>
      </c>
    </row>
    <row r="218" spans="1:27" x14ac:dyDescent="0.25">
      <c r="A218" t="s">
        <v>25</v>
      </c>
      <c r="B218">
        <v>3</v>
      </c>
      <c r="C218" s="1">
        <v>44017</v>
      </c>
      <c r="D218">
        <v>2507</v>
      </c>
      <c r="E218" s="2" t="s">
        <v>263</v>
      </c>
      <c r="F218" s="4" t="s">
        <v>459</v>
      </c>
      <c r="G218" s="2" t="s">
        <v>758</v>
      </c>
      <c r="H218">
        <v>54535</v>
      </c>
      <c r="I218">
        <v>54535</v>
      </c>
      <c r="J218">
        <v>0</v>
      </c>
      <c r="K218">
        <v>0</v>
      </c>
      <c r="L218">
        <v>0</v>
      </c>
      <c r="M218">
        <v>92</v>
      </c>
      <c r="N218">
        <v>92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131</v>
      </c>
      <c r="Y218" t="s">
        <v>276</v>
      </c>
      <c r="Z218" t="s">
        <v>26</v>
      </c>
      <c r="AA218" t="s">
        <v>26</v>
      </c>
    </row>
    <row r="219" spans="1:27" x14ac:dyDescent="0.25">
      <c r="A219" t="s">
        <v>25</v>
      </c>
      <c r="B219">
        <v>3</v>
      </c>
      <c r="C219" s="1">
        <v>44017</v>
      </c>
      <c r="D219">
        <v>2508</v>
      </c>
      <c r="E219" s="2" t="s">
        <v>263</v>
      </c>
      <c r="F219" s="4" t="s">
        <v>460</v>
      </c>
      <c r="G219" s="2" t="s">
        <v>759</v>
      </c>
      <c r="H219">
        <v>1820800</v>
      </c>
      <c r="I219">
        <v>1820800</v>
      </c>
      <c r="J219">
        <v>0</v>
      </c>
      <c r="K219">
        <v>0</v>
      </c>
      <c r="L219">
        <v>0</v>
      </c>
      <c r="M219">
        <v>6005</v>
      </c>
      <c r="N219">
        <v>6005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131</v>
      </c>
      <c r="Y219" t="s">
        <v>276</v>
      </c>
      <c r="Z219" t="s">
        <v>26</v>
      </c>
      <c r="AA219" t="s">
        <v>26</v>
      </c>
    </row>
    <row r="220" spans="1:27" x14ac:dyDescent="0.25">
      <c r="A220" t="s">
        <v>25</v>
      </c>
      <c r="B220">
        <v>3</v>
      </c>
      <c r="C220" s="1">
        <v>44017</v>
      </c>
      <c r="D220">
        <v>2509</v>
      </c>
      <c r="E220" s="2" t="s">
        <v>263</v>
      </c>
      <c r="F220" s="4" t="s">
        <v>461</v>
      </c>
      <c r="G220" s="2" t="s">
        <v>760</v>
      </c>
      <c r="H220">
        <v>674255</v>
      </c>
      <c r="I220">
        <v>674255</v>
      </c>
      <c r="J220">
        <v>0</v>
      </c>
      <c r="K220">
        <v>0</v>
      </c>
      <c r="L220">
        <v>0</v>
      </c>
      <c r="M220">
        <v>1113</v>
      </c>
      <c r="N220">
        <v>1113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131</v>
      </c>
      <c r="Y220" t="s">
        <v>276</v>
      </c>
      <c r="Z220" t="s">
        <v>26</v>
      </c>
      <c r="AA220" t="s">
        <v>26</v>
      </c>
    </row>
    <row r="221" spans="1:27" x14ac:dyDescent="0.25">
      <c r="A221" t="s">
        <v>25</v>
      </c>
      <c r="B221">
        <v>3</v>
      </c>
      <c r="C221" s="1">
        <v>44017</v>
      </c>
      <c r="D221">
        <v>2510</v>
      </c>
      <c r="E221" s="2" t="s">
        <v>263</v>
      </c>
      <c r="F221" s="4" t="s">
        <v>462</v>
      </c>
      <c r="G221" s="2" t="s">
        <v>761</v>
      </c>
      <c r="H221">
        <v>66800</v>
      </c>
      <c r="I221">
        <v>66800</v>
      </c>
      <c r="J221">
        <v>0</v>
      </c>
      <c r="K221">
        <v>0</v>
      </c>
      <c r="L221">
        <v>0</v>
      </c>
      <c r="M221">
        <v>113</v>
      </c>
      <c r="N221">
        <v>113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131</v>
      </c>
      <c r="Y221" t="s">
        <v>276</v>
      </c>
      <c r="Z221" t="s">
        <v>26</v>
      </c>
      <c r="AA221" t="s">
        <v>26</v>
      </c>
    </row>
    <row r="222" spans="1:27" x14ac:dyDescent="0.25">
      <c r="A222" t="s">
        <v>25</v>
      </c>
      <c r="B222">
        <v>3</v>
      </c>
      <c r="C222" s="1">
        <v>44017</v>
      </c>
      <c r="D222">
        <v>2511</v>
      </c>
      <c r="E222" s="2" t="s">
        <v>263</v>
      </c>
      <c r="F222" s="4" t="s">
        <v>463</v>
      </c>
      <c r="G222" s="2" t="s">
        <v>762</v>
      </c>
      <c r="H222">
        <v>610400</v>
      </c>
      <c r="I222">
        <v>610400</v>
      </c>
      <c r="J222">
        <v>0</v>
      </c>
      <c r="K222">
        <v>0</v>
      </c>
      <c r="L222">
        <v>0</v>
      </c>
      <c r="M222">
        <v>1008</v>
      </c>
      <c r="N222">
        <v>1008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131</v>
      </c>
      <c r="Y222" t="s">
        <v>276</v>
      </c>
      <c r="Z222" t="s">
        <v>26</v>
      </c>
      <c r="AA222" t="s">
        <v>26</v>
      </c>
    </row>
    <row r="223" spans="1:27" x14ac:dyDescent="0.25">
      <c r="A223" t="s">
        <v>25</v>
      </c>
      <c r="B223">
        <v>3</v>
      </c>
      <c r="C223" s="1">
        <v>44017</v>
      </c>
      <c r="D223">
        <v>2512</v>
      </c>
      <c r="E223" s="2" t="s">
        <v>263</v>
      </c>
      <c r="F223" s="4" t="s">
        <v>464</v>
      </c>
      <c r="G223" s="2" t="s">
        <v>155</v>
      </c>
      <c r="H223">
        <v>128190</v>
      </c>
      <c r="I223">
        <v>128190</v>
      </c>
      <c r="J223">
        <v>0</v>
      </c>
      <c r="K223">
        <v>0</v>
      </c>
      <c r="L223">
        <v>0</v>
      </c>
      <c r="M223">
        <v>211</v>
      </c>
      <c r="N223">
        <v>211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131</v>
      </c>
      <c r="Y223" t="s">
        <v>276</v>
      </c>
      <c r="Z223" t="s">
        <v>26</v>
      </c>
      <c r="AA223" t="s">
        <v>26</v>
      </c>
    </row>
    <row r="224" spans="1:27" x14ac:dyDescent="0.25">
      <c r="A224" t="s">
        <v>25</v>
      </c>
      <c r="B224">
        <v>3</v>
      </c>
      <c r="C224" s="1">
        <v>44017</v>
      </c>
      <c r="D224">
        <v>2513</v>
      </c>
      <c r="E224" s="2" t="s">
        <v>263</v>
      </c>
      <c r="F224" s="4" t="s">
        <v>891</v>
      </c>
      <c r="G224" s="2" t="s">
        <v>39</v>
      </c>
      <c r="H224">
        <v>351002</v>
      </c>
      <c r="I224">
        <v>351002</v>
      </c>
      <c r="J224">
        <v>0</v>
      </c>
      <c r="K224">
        <v>0</v>
      </c>
      <c r="L224">
        <v>0</v>
      </c>
      <c r="M224">
        <v>579</v>
      </c>
      <c r="N224">
        <v>579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131</v>
      </c>
      <c r="Y224" t="s">
        <v>276</v>
      </c>
      <c r="Z224" t="s">
        <v>26</v>
      </c>
      <c r="AA224" t="s">
        <v>26</v>
      </c>
    </row>
    <row r="225" spans="1:27" x14ac:dyDescent="0.25">
      <c r="A225" t="s">
        <v>25</v>
      </c>
      <c r="B225">
        <v>3</v>
      </c>
      <c r="C225" s="1">
        <v>44017</v>
      </c>
      <c r="D225">
        <v>2514</v>
      </c>
      <c r="E225" s="2" t="s">
        <v>263</v>
      </c>
      <c r="F225" s="4" t="s">
        <v>889</v>
      </c>
      <c r="G225" s="2" t="s">
        <v>948</v>
      </c>
      <c r="H225">
        <v>298506</v>
      </c>
      <c r="I225">
        <v>298506</v>
      </c>
      <c r="J225">
        <v>0</v>
      </c>
      <c r="K225">
        <v>0</v>
      </c>
      <c r="L225">
        <v>0</v>
      </c>
      <c r="M225">
        <v>493</v>
      </c>
      <c r="N225">
        <v>493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131</v>
      </c>
      <c r="Y225" t="s">
        <v>276</v>
      </c>
      <c r="Z225" t="s">
        <v>26</v>
      </c>
      <c r="AA225" t="s">
        <v>26</v>
      </c>
    </row>
    <row r="226" spans="1:27" x14ac:dyDescent="0.25">
      <c r="A226" t="s">
        <v>25</v>
      </c>
      <c r="B226">
        <v>3</v>
      </c>
      <c r="C226" s="1">
        <v>44017</v>
      </c>
      <c r="D226">
        <v>2515</v>
      </c>
      <c r="E226" s="2" t="s">
        <v>263</v>
      </c>
      <c r="F226" s="4" t="s">
        <v>465</v>
      </c>
      <c r="G226" s="2" t="s">
        <v>763</v>
      </c>
      <c r="H226">
        <v>537500</v>
      </c>
      <c r="I226">
        <v>537500</v>
      </c>
      <c r="J226">
        <v>0</v>
      </c>
      <c r="K226">
        <v>0</v>
      </c>
      <c r="L226">
        <v>0</v>
      </c>
      <c r="M226">
        <v>888</v>
      </c>
      <c r="N226">
        <v>888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131</v>
      </c>
      <c r="Y226" t="s">
        <v>276</v>
      </c>
      <c r="Z226" t="s">
        <v>26</v>
      </c>
      <c r="AA226" t="s">
        <v>26</v>
      </c>
    </row>
    <row r="227" spans="1:27" x14ac:dyDescent="0.25">
      <c r="A227" t="s">
        <v>25</v>
      </c>
      <c r="B227">
        <v>3</v>
      </c>
      <c r="C227" s="1">
        <v>44017</v>
      </c>
      <c r="D227">
        <v>2516</v>
      </c>
      <c r="E227" s="2" t="s">
        <v>263</v>
      </c>
      <c r="F227" s="4" t="s">
        <v>466</v>
      </c>
      <c r="G227" s="2" t="s">
        <v>764</v>
      </c>
      <c r="H227">
        <v>426300</v>
      </c>
      <c r="I227">
        <v>426300</v>
      </c>
      <c r="J227">
        <v>0</v>
      </c>
      <c r="K227">
        <v>0</v>
      </c>
      <c r="L227">
        <v>0</v>
      </c>
      <c r="M227">
        <v>701</v>
      </c>
      <c r="N227">
        <v>701</v>
      </c>
      <c r="O227">
        <v>0</v>
      </c>
      <c r="P227">
        <v>0</v>
      </c>
      <c r="Q227">
        <v>18</v>
      </c>
      <c r="R227">
        <v>18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131</v>
      </c>
      <c r="Y227" t="s">
        <v>276</v>
      </c>
      <c r="Z227" t="s">
        <v>26</v>
      </c>
      <c r="AA227" t="s">
        <v>26</v>
      </c>
    </row>
    <row r="228" spans="1:27" x14ac:dyDescent="0.25">
      <c r="A228" t="s">
        <v>25</v>
      </c>
      <c r="B228">
        <v>3</v>
      </c>
      <c r="C228" s="1">
        <v>44017</v>
      </c>
      <c r="D228">
        <v>2517</v>
      </c>
      <c r="E228" s="2" t="s">
        <v>263</v>
      </c>
      <c r="F228" s="4" t="s">
        <v>467</v>
      </c>
      <c r="G228" s="2" t="s">
        <v>130</v>
      </c>
      <c r="H228">
        <v>547500</v>
      </c>
      <c r="I228">
        <v>547500</v>
      </c>
      <c r="J228">
        <v>0</v>
      </c>
      <c r="K228">
        <v>0</v>
      </c>
      <c r="L228">
        <v>0</v>
      </c>
      <c r="M228">
        <v>904</v>
      </c>
      <c r="N228">
        <v>904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131</v>
      </c>
      <c r="Y228" t="s">
        <v>276</v>
      </c>
      <c r="Z228" t="s">
        <v>26</v>
      </c>
      <c r="AA228" t="s">
        <v>26</v>
      </c>
    </row>
    <row r="229" spans="1:27" x14ac:dyDescent="0.25">
      <c r="A229" t="s">
        <v>25</v>
      </c>
      <c r="B229">
        <v>3</v>
      </c>
      <c r="C229" s="1">
        <v>44017</v>
      </c>
      <c r="D229">
        <v>2518</v>
      </c>
      <c r="E229" s="2" t="s">
        <v>263</v>
      </c>
      <c r="F229" s="4" t="s">
        <v>468</v>
      </c>
      <c r="G229" s="2" t="s">
        <v>765</v>
      </c>
      <c r="H229">
        <v>994400</v>
      </c>
      <c r="I229">
        <v>994400</v>
      </c>
      <c r="J229">
        <v>0</v>
      </c>
      <c r="K229">
        <v>0</v>
      </c>
      <c r="L229">
        <v>0</v>
      </c>
      <c r="M229">
        <v>1644</v>
      </c>
      <c r="N229">
        <v>1644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131</v>
      </c>
      <c r="Y229" t="s">
        <v>276</v>
      </c>
      <c r="Z229" t="s">
        <v>26</v>
      </c>
      <c r="AA229" t="s">
        <v>26</v>
      </c>
    </row>
    <row r="230" spans="1:27" x14ac:dyDescent="0.25">
      <c r="A230" t="s">
        <v>25</v>
      </c>
      <c r="B230">
        <v>3</v>
      </c>
      <c r="C230" s="1">
        <v>44017</v>
      </c>
      <c r="D230">
        <v>2519</v>
      </c>
      <c r="E230" s="2" t="s">
        <v>263</v>
      </c>
      <c r="F230" s="4" t="s">
        <v>469</v>
      </c>
      <c r="G230" s="2" t="s">
        <v>766</v>
      </c>
      <c r="H230">
        <v>28076</v>
      </c>
      <c r="I230">
        <v>28076</v>
      </c>
      <c r="J230">
        <v>0</v>
      </c>
      <c r="K230">
        <v>0</v>
      </c>
      <c r="L230">
        <v>0</v>
      </c>
      <c r="M230">
        <v>51</v>
      </c>
      <c r="N230">
        <v>51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131</v>
      </c>
      <c r="Y230" t="s">
        <v>276</v>
      </c>
      <c r="Z230" t="s">
        <v>26</v>
      </c>
      <c r="AA230" t="s">
        <v>26</v>
      </c>
    </row>
    <row r="231" spans="1:27" x14ac:dyDescent="0.25">
      <c r="A231" t="s">
        <v>25</v>
      </c>
      <c r="B231">
        <v>3</v>
      </c>
      <c r="C231" s="1">
        <v>44017</v>
      </c>
      <c r="D231">
        <v>2520</v>
      </c>
      <c r="E231" s="2" t="s">
        <v>263</v>
      </c>
      <c r="F231" s="4" t="s">
        <v>470</v>
      </c>
      <c r="G231" s="2" t="s">
        <v>767</v>
      </c>
      <c r="H231">
        <v>60800</v>
      </c>
      <c r="I231">
        <v>60800</v>
      </c>
      <c r="J231">
        <v>0</v>
      </c>
      <c r="K231">
        <v>0</v>
      </c>
      <c r="L231">
        <v>0</v>
      </c>
      <c r="M231">
        <v>103</v>
      </c>
      <c r="N231">
        <v>103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131</v>
      </c>
      <c r="Y231" t="s">
        <v>276</v>
      </c>
      <c r="Z231" t="s">
        <v>26</v>
      </c>
      <c r="AA231" t="s">
        <v>26</v>
      </c>
    </row>
    <row r="232" spans="1:27" x14ac:dyDescent="0.25">
      <c r="A232" t="s">
        <v>25</v>
      </c>
      <c r="B232">
        <v>3</v>
      </c>
      <c r="C232" s="1">
        <v>44017</v>
      </c>
      <c r="D232">
        <v>2521</v>
      </c>
      <c r="E232" s="2" t="s">
        <v>263</v>
      </c>
      <c r="F232" s="4" t="s">
        <v>895</v>
      </c>
      <c r="G232" s="2" t="s">
        <v>951</v>
      </c>
      <c r="H232">
        <v>74328</v>
      </c>
      <c r="I232">
        <v>74328</v>
      </c>
      <c r="J232">
        <v>0</v>
      </c>
      <c r="K232">
        <v>0</v>
      </c>
      <c r="L232">
        <v>0</v>
      </c>
      <c r="M232">
        <v>124</v>
      </c>
      <c r="N232">
        <v>124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131</v>
      </c>
      <c r="Y232" t="s">
        <v>276</v>
      </c>
      <c r="Z232" t="s">
        <v>26</v>
      </c>
      <c r="AA232" t="s">
        <v>26</v>
      </c>
    </row>
    <row r="233" spans="1:27" x14ac:dyDescent="0.25">
      <c r="A233" t="s">
        <v>25</v>
      </c>
      <c r="B233">
        <v>3</v>
      </c>
      <c r="C233" s="1">
        <v>44017</v>
      </c>
      <c r="D233">
        <v>2522</v>
      </c>
      <c r="E233" s="2" t="s">
        <v>263</v>
      </c>
      <c r="F233" s="4" t="s">
        <v>471</v>
      </c>
      <c r="G233" s="2" t="s">
        <v>768</v>
      </c>
      <c r="H233">
        <v>826200</v>
      </c>
      <c r="I233">
        <v>826200</v>
      </c>
      <c r="J233">
        <v>0</v>
      </c>
      <c r="K233">
        <v>0</v>
      </c>
      <c r="L233">
        <v>0</v>
      </c>
      <c r="M233">
        <v>1364</v>
      </c>
      <c r="N233">
        <v>1364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131</v>
      </c>
      <c r="Y233" t="s">
        <v>276</v>
      </c>
      <c r="Z233" t="s">
        <v>26</v>
      </c>
      <c r="AA233" t="s">
        <v>26</v>
      </c>
    </row>
    <row r="234" spans="1:27" x14ac:dyDescent="0.25">
      <c r="A234" t="s">
        <v>25</v>
      </c>
      <c r="B234">
        <v>3</v>
      </c>
      <c r="C234" s="1">
        <v>44017</v>
      </c>
      <c r="D234">
        <v>2523</v>
      </c>
      <c r="E234" s="2" t="s">
        <v>263</v>
      </c>
      <c r="F234" s="4" t="s">
        <v>472</v>
      </c>
      <c r="G234" s="2" t="s">
        <v>769</v>
      </c>
      <c r="H234">
        <v>856900</v>
      </c>
      <c r="I234">
        <v>856900</v>
      </c>
      <c r="J234">
        <v>0</v>
      </c>
      <c r="K234">
        <v>0</v>
      </c>
      <c r="L234">
        <v>0</v>
      </c>
      <c r="M234">
        <v>1409</v>
      </c>
      <c r="N234">
        <v>1409</v>
      </c>
      <c r="O234">
        <v>0</v>
      </c>
      <c r="P234">
        <v>0</v>
      </c>
      <c r="Q234">
        <v>7</v>
      </c>
      <c r="R234">
        <v>7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131</v>
      </c>
      <c r="Y234" t="s">
        <v>276</v>
      </c>
      <c r="Z234" t="s">
        <v>26</v>
      </c>
      <c r="AA234" t="s">
        <v>26</v>
      </c>
    </row>
    <row r="235" spans="1:27" x14ac:dyDescent="0.25">
      <c r="A235" t="s">
        <v>25</v>
      </c>
      <c r="B235">
        <v>3</v>
      </c>
      <c r="C235" s="1">
        <v>44017</v>
      </c>
      <c r="D235">
        <v>2524</v>
      </c>
      <c r="E235" s="2" t="s">
        <v>263</v>
      </c>
      <c r="F235" s="4" t="s">
        <v>473</v>
      </c>
      <c r="G235" s="2" t="s">
        <v>129</v>
      </c>
      <c r="H235">
        <v>184245</v>
      </c>
      <c r="I235">
        <v>184245</v>
      </c>
      <c r="J235">
        <v>0</v>
      </c>
      <c r="K235">
        <v>0</v>
      </c>
      <c r="L235">
        <v>0</v>
      </c>
      <c r="M235">
        <v>305</v>
      </c>
      <c r="N235">
        <v>305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131</v>
      </c>
      <c r="Y235" t="s">
        <v>276</v>
      </c>
      <c r="Z235" t="s">
        <v>26</v>
      </c>
      <c r="AA235" t="s">
        <v>26</v>
      </c>
    </row>
    <row r="236" spans="1:27" x14ac:dyDescent="0.25">
      <c r="A236" t="s">
        <v>25</v>
      </c>
      <c r="B236">
        <v>3</v>
      </c>
      <c r="C236" s="1">
        <v>44017</v>
      </c>
      <c r="D236">
        <v>2525</v>
      </c>
      <c r="E236" s="2" t="s">
        <v>263</v>
      </c>
      <c r="F236" s="4" t="s">
        <v>474</v>
      </c>
      <c r="G236" s="2" t="s">
        <v>128</v>
      </c>
      <c r="H236">
        <v>724300</v>
      </c>
      <c r="I236">
        <v>724300</v>
      </c>
      <c r="J236">
        <v>0</v>
      </c>
      <c r="K236">
        <v>0</v>
      </c>
      <c r="L236">
        <v>0</v>
      </c>
      <c r="M236">
        <v>1191</v>
      </c>
      <c r="N236">
        <v>1191</v>
      </c>
      <c r="O236">
        <v>0</v>
      </c>
      <c r="P236">
        <v>0</v>
      </c>
      <c r="Q236">
        <v>40</v>
      </c>
      <c r="R236">
        <v>40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131</v>
      </c>
      <c r="Y236" t="s">
        <v>276</v>
      </c>
      <c r="Z236" t="s">
        <v>26</v>
      </c>
      <c r="AA236" t="s">
        <v>26</v>
      </c>
    </row>
    <row r="237" spans="1:27" x14ac:dyDescent="0.25">
      <c r="A237" t="s">
        <v>25</v>
      </c>
      <c r="B237">
        <v>3</v>
      </c>
      <c r="C237" s="1">
        <v>44017</v>
      </c>
      <c r="D237">
        <v>2526</v>
      </c>
      <c r="E237" s="2" t="s">
        <v>263</v>
      </c>
      <c r="F237" s="4" t="s">
        <v>873</v>
      </c>
      <c r="G237" s="2" t="s">
        <v>160</v>
      </c>
      <c r="H237">
        <v>585424</v>
      </c>
      <c r="I237">
        <v>585424</v>
      </c>
      <c r="J237">
        <v>0</v>
      </c>
      <c r="K237">
        <v>0</v>
      </c>
      <c r="L237">
        <v>0</v>
      </c>
      <c r="M237">
        <v>425</v>
      </c>
      <c r="N237">
        <v>425</v>
      </c>
      <c r="O237">
        <v>9076</v>
      </c>
      <c r="P237">
        <v>0</v>
      </c>
      <c r="Q237">
        <v>43</v>
      </c>
      <c r="R237">
        <v>43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131</v>
      </c>
      <c r="Y237" t="s">
        <v>276</v>
      </c>
      <c r="Z237" t="s">
        <v>26</v>
      </c>
      <c r="AA237" t="s">
        <v>26</v>
      </c>
    </row>
    <row r="238" spans="1:27" x14ac:dyDescent="0.25">
      <c r="A238" t="s">
        <v>25</v>
      </c>
      <c r="B238">
        <v>3</v>
      </c>
      <c r="C238" s="1">
        <v>44017</v>
      </c>
      <c r="D238">
        <v>2527</v>
      </c>
      <c r="E238" s="2" t="s">
        <v>263</v>
      </c>
      <c r="F238" s="4" t="s">
        <v>475</v>
      </c>
      <c r="G238" s="2" t="s">
        <v>770</v>
      </c>
      <c r="H238">
        <v>884716</v>
      </c>
      <c r="I238">
        <v>884716</v>
      </c>
      <c r="J238">
        <v>0</v>
      </c>
      <c r="K238">
        <v>0</v>
      </c>
      <c r="L238">
        <v>0</v>
      </c>
      <c r="M238">
        <v>1460</v>
      </c>
      <c r="N238">
        <v>1460</v>
      </c>
      <c r="O238">
        <v>0</v>
      </c>
      <c r="P238">
        <v>0</v>
      </c>
      <c r="Q238">
        <v>8</v>
      </c>
      <c r="R238">
        <v>8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131</v>
      </c>
      <c r="Y238" t="s">
        <v>276</v>
      </c>
      <c r="Z238" t="s">
        <v>26</v>
      </c>
      <c r="AA238" t="s">
        <v>26</v>
      </c>
    </row>
    <row r="239" spans="1:27" x14ac:dyDescent="0.25">
      <c r="A239" t="s">
        <v>25</v>
      </c>
      <c r="B239">
        <v>3</v>
      </c>
      <c r="C239" s="1">
        <v>44017</v>
      </c>
      <c r="D239">
        <v>2528</v>
      </c>
      <c r="E239" s="2" t="s">
        <v>263</v>
      </c>
      <c r="F239" s="4" t="s">
        <v>476</v>
      </c>
      <c r="G239" s="2" t="s">
        <v>771</v>
      </c>
      <c r="H239">
        <v>479252</v>
      </c>
      <c r="I239">
        <v>479252</v>
      </c>
      <c r="J239">
        <v>0</v>
      </c>
      <c r="K239">
        <v>0</v>
      </c>
      <c r="L239">
        <v>0</v>
      </c>
      <c r="M239">
        <v>791</v>
      </c>
      <c r="N239">
        <v>791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131</v>
      </c>
      <c r="Y239" t="s">
        <v>276</v>
      </c>
      <c r="Z239" t="s">
        <v>26</v>
      </c>
      <c r="AA239" t="s">
        <v>26</v>
      </c>
    </row>
    <row r="240" spans="1:27" x14ac:dyDescent="0.25">
      <c r="A240" t="s">
        <v>25</v>
      </c>
      <c r="B240">
        <v>3</v>
      </c>
      <c r="C240" s="1">
        <v>44017</v>
      </c>
      <c r="D240">
        <v>2529</v>
      </c>
      <c r="E240" s="2" t="s">
        <v>263</v>
      </c>
      <c r="F240" s="4" t="s">
        <v>477</v>
      </c>
      <c r="G240" s="2" t="s">
        <v>772</v>
      </c>
      <c r="H240">
        <v>88436</v>
      </c>
      <c r="I240">
        <v>88436</v>
      </c>
      <c r="J240">
        <v>0</v>
      </c>
      <c r="K240">
        <v>0</v>
      </c>
      <c r="L240">
        <v>0</v>
      </c>
      <c r="M240">
        <v>145</v>
      </c>
      <c r="N240">
        <v>145</v>
      </c>
      <c r="O240">
        <v>0</v>
      </c>
      <c r="P240">
        <v>0</v>
      </c>
      <c r="Q240">
        <v>13</v>
      </c>
      <c r="R240">
        <v>13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131</v>
      </c>
      <c r="Y240" t="s">
        <v>276</v>
      </c>
      <c r="Z240" t="s">
        <v>26</v>
      </c>
      <c r="AA240" t="s">
        <v>26</v>
      </c>
    </row>
    <row r="241" spans="1:27" x14ac:dyDescent="0.25">
      <c r="A241" t="s">
        <v>25</v>
      </c>
      <c r="B241">
        <v>3</v>
      </c>
      <c r="C241" s="1">
        <v>44017</v>
      </c>
      <c r="D241">
        <v>2530</v>
      </c>
      <c r="E241" s="2" t="s">
        <v>263</v>
      </c>
      <c r="F241" s="4" t="s">
        <v>478</v>
      </c>
      <c r="G241" s="2" t="s">
        <v>107</v>
      </c>
      <c r="H241">
        <v>230858</v>
      </c>
      <c r="I241">
        <v>230858</v>
      </c>
      <c r="J241">
        <v>0</v>
      </c>
      <c r="K241">
        <v>0</v>
      </c>
      <c r="L241">
        <v>0</v>
      </c>
      <c r="M241">
        <v>380</v>
      </c>
      <c r="N241">
        <v>380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131</v>
      </c>
      <c r="Y241" t="s">
        <v>276</v>
      </c>
      <c r="Z241" t="s">
        <v>26</v>
      </c>
      <c r="AA241" t="s">
        <v>26</v>
      </c>
    </row>
    <row r="242" spans="1:27" x14ac:dyDescent="0.25">
      <c r="A242" t="s">
        <v>25</v>
      </c>
      <c r="B242">
        <v>3</v>
      </c>
      <c r="C242" s="1">
        <v>44017</v>
      </c>
      <c r="D242">
        <v>2531</v>
      </c>
      <c r="E242" s="2" t="s">
        <v>263</v>
      </c>
      <c r="F242" s="4" t="s">
        <v>479</v>
      </c>
      <c r="G242" s="2" t="s">
        <v>773</v>
      </c>
      <c r="H242">
        <v>726900</v>
      </c>
      <c r="I242">
        <v>726900</v>
      </c>
      <c r="J242">
        <v>0</v>
      </c>
      <c r="K242">
        <v>0</v>
      </c>
      <c r="L242">
        <v>0</v>
      </c>
      <c r="M242">
        <v>1195</v>
      </c>
      <c r="N242">
        <v>1195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131</v>
      </c>
      <c r="Y242" t="s">
        <v>276</v>
      </c>
      <c r="Z242" t="s">
        <v>26</v>
      </c>
      <c r="AA242" t="s">
        <v>26</v>
      </c>
    </row>
    <row r="243" spans="1:27" x14ac:dyDescent="0.25">
      <c r="A243" t="s">
        <v>25</v>
      </c>
      <c r="B243">
        <v>3</v>
      </c>
      <c r="C243" s="1">
        <v>44017</v>
      </c>
      <c r="D243">
        <v>2532</v>
      </c>
      <c r="E243" s="2" t="s">
        <v>263</v>
      </c>
      <c r="F243" s="4" t="s">
        <v>480</v>
      </c>
      <c r="G243" s="2" t="s">
        <v>774</v>
      </c>
      <c r="H243">
        <v>212000</v>
      </c>
      <c r="I243">
        <v>212000</v>
      </c>
      <c r="J243">
        <v>0</v>
      </c>
      <c r="K243">
        <v>0</v>
      </c>
      <c r="L243">
        <v>0</v>
      </c>
      <c r="M243">
        <v>352</v>
      </c>
      <c r="N243">
        <v>352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131</v>
      </c>
      <c r="Y243" t="s">
        <v>276</v>
      </c>
      <c r="Z243" t="s">
        <v>26</v>
      </c>
      <c r="AA243" t="s">
        <v>26</v>
      </c>
    </row>
    <row r="244" spans="1:27" x14ac:dyDescent="0.25">
      <c r="A244" t="s">
        <v>25</v>
      </c>
      <c r="B244">
        <v>3</v>
      </c>
      <c r="C244" s="1">
        <v>44017</v>
      </c>
      <c r="D244">
        <v>2533</v>
      </c>
      <c r="E244" s="2" t="s">
        <v>263</v>
      </c>
      <c r="F244" s="4" t="s">
        <v>481</v>
      </c>
      <c r="G244" s="2" t="s">
        <v>231</v>
      </c>
      <c r="H244">
        <v>888000</v>
      </c>
      <c r="I244">
        <v>888000</v>
      </c>
      <c r="J244">
        <v>0</v>
      </c>
      <c r="K244">
        <v>0</v>
      </c>
      <c r="L244">
        <v>0</v>
      </c>
      <c r="M244">
        <v>1466</v>
      </c>
      <c r="N244">
        <v>1466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131</v>
      </c>
      <c r="Y244" t="s">
        <v>276</v>
      </c>
      <c r="Z244" t="s">
        <v>26</v>
      </c>
      <c r="AA244" t="s">
        <v>26</v>
      </c>
    </row>
    <row r="245" spans="1:27" x14ac:dyDescent="0.25">
      <c r="A245" t="s">
        <v>25</v>
      </c>
      <c r="B245">
        <v>3</v>
      </c>
      <c r="C245" s="1">
        <v>44017</v>
      </c>
      <c r="D245">
        <v>2534</v>
      </c>
      <c r="E245" s="2" t="s">
        <v>263</v>
      </c>
      <c r="F245" s="4" t="s">
        <v>482</v>
      </c>
      <c r="G245" s="2" t="s">
        <v>775</v>
      </c>
      <c r="H245">
        <v>191021</v>
      </c>
      <c r="I245">
        <v>191021</v>
      </c>
      <c r="J245">
        <v>0</v>
      </c>
      <c r="K245">
        <v>0</v>
      </c>
      <c r="L245">
        <v>0</v>
      </c>
      <c r="M245">
        <v>314</v>
      </c>
      <c r="N245">
        <v>314</v>
      </c>
      <c r="O245">
        <v>0</v>
      </c>
      <c r="P245">
        <v>0</v>
      </c>
      <c r="Q245">
        <v>28</v>
      </c>
      <c r="R245">
        <v>28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131</v>
      </c>
      <c r="Y245" t="s">
        <v>276</v>
      </c>
      <c r="Z245" t="s">
        <v>26</v>
      </c>
      <c r="AA245" t="s">
        <v>26</v>
      </c>
    </row>
    <row r="246" spans="1:27" x14ac:dyDescent="0.25">
      <c r="A246" t="s">
        <v>25</v>
      </c>
      <c r="B246">
        <v>3</v>
      </c>
      <c r="C246" s="1">
        <v>44017</v>
      </c>
      <c r="D246">
        <v>2535</v>
      </c>
      <c r="E246" s="2" t="s">
        <v>263</v>
      </c>
      <c r="F246" s="4" t="s">
        <v>483</v>
      </c>
      <c r="G246" s="2" t="s">
        <v>52</v>
      </c>
      <c r="H246">
        <v>660900</v>
      </c>
      <c r="I246">
        <v>660900</v>
      </c>
      <c r="J246">
        <v>0</v>
      </c>
      <c r="K246">
        <v>0</v>
      </c>
      <c r="L246">
        <v>0</v>
      </c>
      <c r="M246">
        <v>1092</v>
      </c>
      <c r="N246">
        <v>1092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131</v>
      </c>
      <c r="Y246" t="s">
        <v>276</v>
      </c>
      <c r="Z246" t="s">
        <v>26</v>
      </c>
      <c r="AA246" t="s">
        <v>26</v>
      </c>
    </row>
    <row r="247" spans="1:27" x14ac:dyDescent="0.25">
      <c r="A247" t="s">
        <v>25</v>
      </c>
      <c r="B247">
        <v>3</v>
      </c>
      <c r="C247" s="1">
        <v>44017</v>
      </c>
      <c r="D247">
        <v>2536</v>
      </c>
      <c r="E247" s="2" t="s">
        <v>263</v>
      </c>
      <c r="F247" s="4" t="s">
        <v>890</v>
      </c>
      <c r="G247" s="2" t="s">
        <v>184</v>
      </c>
      <c r="H247">
        <v>424504</v>
      </c>
      <c r="I247">
        <v>424504</v>
      </c>
      <c r="J247">
        <v>0</v>
      </c>
      <c r="K247">
        <v>0</v>
      </c>
      <c r="L247">
        <v>0</v>
      </c>
      <c r="M247">
        <v>699</v>
      </c>
      <c r="N247">
        <v>699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131</v>
      </c>
      <c r="Y247" t="s">
        <v>276</v>
      </c>
      <c r="Z247" t="s">
        <v>26</v>
      </c>
      <c r="AA247" t="s">
        <v>26</v>
      </c>
    </row>
    <row r="248" spans="1:27" x14ac:dyDescent="0.25">
      <c r="A248" t="s">
        <v>25</v>
      </c>
      <c r="B248">
        <v>3</v>
      </c>
      <c r="C248" s="1">
        <v>44017</v>
      </c>
      <c r="D248">
        <v>2537</v>
      </c>
      <c r="E248" s="2" t="s">
        <v>263</v>
      </c>
      <c r="F248" s="4" t="s">
        <v>484</v>
      </c>
      <c r="G248" s="2" t="s">
        <v>776</v>
      </c>
      <c r="H248">
        <v>519900</v>
      </c>
      <c r="I248">
        <v>519900</v>
      </c>
      <c r="J248">
        <v>0</v>
      </c>
      <c r="K248">
        <v>0</v>
      </c>
      <c r="L248">
        <v>0</v>
      </c>
      <c r="M248">
        <v>859</v>
      </c>
      <c r="N248">
        <v>859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131</v>
      </c>
      <c r="Y248" t="s">
        <v>276</v>
      </c>
      <c r="Z248" t="s">
        <v>26</v>
      </c>
      <c r="AA248" t="s">
        <v>26</v>
      </c>
    </row>
    <row r="249" spans="1:27" x14ac:dyDescent="0.25">
      <c r="A249" t="s">
        <v>25</v>
      </c>
      <c r="B249">
        <v>3</v>
      </c>
      <c r="C249" s="1">
        <v>44017</v>
      </c>
      <c r="D249">
        <v>2538</v>
      </c>
      <c r="E249" s="2" t="s">
        <v>263</v>
      </c>
      <c r="F249" s="4" t="s">
        <v>485</v>
      </c>
      <c r="G249" s="2" t="s">
        <v>162</v>
      </c>
      <c r="H249">
        <v>998776</v>
      </c>
      <c r="I249">
        <v>998776</v>
      </c>
      <c r="J249">
        <v>0</v>
      </c>
      <c r="K249">
        <v>0</v>
      </c>
      <c r="L249">
        <v>0</v>
      </c>
      <c r="M249">
        <v>1642</v>
      </c>
      <c r="N249">
        <v>1642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131</v>
      </c>
      <c r="Y249" t="s">
        <v>276</v>
      </c>
      <c r="Z249" t="s">
        <v>26</v>
      </c>
      <c r="AA249" t="s">
        <v>26</v>
      </c>
    </row>
    <row r="250" spans="1:27" x14ac:dyDescent="0.25">
      <c r="A250" t="s">
        <v>25</v>
      </c>
      <c r="B250">
        <v>3</v>
      </c>
      <c r="C250" s="1">
        <v>44017</v>
      </c>
      <c r="D250">
        <v>2539</v>
      </c>
      <c r="E250" s="2" t="s">
        <v>263</v>
      </c>
      <c r="F250" s="4" t="s">
        <v>486</v>
      </c>
      <c r="G250" s="2" t="s">
        <v>105</v>
      </c>
      <c r="H250">
        <v>133004</v>
      </c>
      <c r="I250">
        <v>133004</v>
      </c>
      <c r="J250">
        <v>0</v>
      </c>
      <c r="K250">
        <v>0</v>
      </c>
      <c r="L250">
        <v>0</v>
      </c>
      <c r="M250">
        <v>221</v>
      </c>
      <c r="N250">
        <v>221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131</v>
      </c>
      <c r="Y250" t="s">
        <v>276</v>
      </c>
      <c r="Z250" t="s">
        <v>26</v>
      </c>
      <c r="AA250" t="s">
        <v>26</v>
      </c>
    </row>
    <row r="251" spans="1:27" x14ac:dyDescent="0.25">
      <c r="A251" t="s">
        <v>25</v>
      </c>
      <c r="B251">
        <v>3</v>
      </c>
      <c r="C251" s="1">
        <v>44017</v>
      </c>
      <c r="D251">
        <v>2540</v>
      </c>
      <c r="E251" s="2" t="s">
        <v>263</v>
      </c>
      <c r="F251" s="4" t="s">
        <v>487</v>
      </c>
      <c r="G251" s="2" t="s">
        <v>777</v>
      </c>
      <c r="H251">
        <v>517848</v>
      </c>
      <c r="I251">
        <v>517848</v>
      </c>
      <c r="J251">
        <v>0</v>
      </c>
      <c r="K251">
        <v>0</v>
      </c>
      <c r="L251">
        <v>0</v>
      </c>
      <c r="M251">
        <v>856</v>
      </c>
      <c r="N251">
        <v>856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131</v>
      </c>
      <c r="Y251" t="s">
        <v>276</v>
      </c>
      <c r="Z251" t="s">
        <v>26</v>
      </c>
      <c r="AA251" t="s">
        <v>26</v>
      </c>
    </row>
    <row r="252" spans="1:27" x14ac:dyDescent="0.25">
      <c r="A252" t="s">
        <v>25</v>
      </c>
      <c r="B252">
        <v>3</v>
      </c>
      <c r="C252" s="1">
        <v>44017</v>
      </c>
      <c r="D252">
        <v>2541</v>
      </c>
      <c r="E252" s="2" t="s">
        <v>263</v>
      </c>
      <c r="F252" s="4" t="s">
        <v>488</v>
      </c>
      <c r="G252" s="2" t="s">
        <v>138</v>
      </c>
      <c r="H252">
        <v>621600</v>
      </c>
      <c r="I252">
        <v>621600</v>
      </c>
      <c r="J252">
        <v>0</v>
      </c>
      <c r="K252">
        <v>0</v>
      </c>
      <c r="L252">
        <v>0</v>
      </c>
      <c r="M252">
        <v>1026</v>
      </c>
      <c r="N252">
        <v>1026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131</v>
      </c>
      <c r="Y252" t="s">
        <v>276</v>
      </c>
      <c r="Z252" t="s">
        <v>26</v>
      </c>
      <c r="AA252" t="s">
        <v>26</v>
      </c>
    </row>
    <row r="253" spans="1:27" x14ac:dyDescent="0.25">
      <c r="A253" t="s">
        <v>25</v>
      </c>
      <c r="B253">
        <v>3</v>
      </c>
      <c r="C253" s="1">
        <v>44017</v>
      </c>
      <c r="D253">
        <v>2542</v>
      </c>
      <c r="E253" s="2" t="s">
        <v>263</v>
      </c>
      <c r="F253" s="4" t="s">
        <v>489</v>
      </c>
      <c r="G253" s="2" t="s">
        <v>778</v>
      </c>
      <c r="H253">
        <v>151200</v>
      </c>
      <c r="I253">
        <v>151200</v>
      </c>
      <c r="J253">
        <v>0</v>
      </c>
      <c r="K253">
        <v>0</v>
      </c>
      <c r="L253">
        <v>0</v>
      </c>
      <c r="M253">
        <v>250</v>
      </c>
      <c r="N253">
        <v>250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131</v>
      </c>
      <c r="Y253" t="s">
        <v>276</v>
      </c>
      <c r="Z253" t="s">
        <v>26</v>
      </c>
      <c r="AA253" t="s">
        <v>26</v>
      </c>
    </row>
    <row r="254" spans="1:27" x14ac:dyDescent="0.25">
      <c r="A254" t="s">
        <v>25</v>
      </c>
      <c r="B254">
        <v>3</v>
      </c>
      <c r="C254" s="1">
        <v>44017</v>
      </c>
      <c r="D254">
        <v>2543</v>
      </c>
      <c r="E254" s="2" t="s">
        <v>263</v>
      </c>
      <c r="F254" s="4" t="s">
        <v>490</v>
      </c>
      <c r="G254" s="2" t="s">
        <v>28</v>
      </c>
      <c r="H254">
        <v>1753224</v>
      </c>
      <c r="I254">
        <v>1753224</v>
      </c>
      <c r="J254">
        <v>0</v>
      </c>
      <c r="K254">
        <v>0</v>
      </c>
      <c r="L254">
        <v>0</v>
      </c>
      <c r="M254">
        <v>2891</v>
      </c>
      <c r="N254">
        <v>2891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131</v>
      </c>
      <c r="Y254" t="s">
        <v>276</v>
      </c>
      <c r="Z254" t="s">
        <v>26</v>
      </c>
      <c r="AA254" t="s">
        <v>26</v>
      </c>
    </row>
    <row r="255" spans="1:27" x14ac:dyDescent="0.25">
      <c r="A255" t="s">
        <v>25</v>
      </c>
      <c r="B255">
        <v>3</v>
      </c>
      <c r="C255" s="1">
        <v>44017</v>
      </c>
      <c r="D255">
        <v>2544</v>
      </c>
      <c r="E255" s="2" t="s">
        <v>263</v>
      </c>
      <c r="F255" s="4" t="s">
        <v>491</v>
      </c>
      <c r="G255" s="2" t="s">
        <v>779</v>
      </c>
      <c r="H255">
        <v>336222</v>
      </c>
      <c r="I255">
        <v>336222</v>
      </c>
      <c r="J255">
        <v>0</v>
      </c>
      <c r="K255">
        <v>0</v>
      </c>
      <c r="L255">
        <v>0</v>
      </c>
      <c r="M255">
        <v>556</v>
      </c>
      <c r="N255">
        <v>556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131</v>
      </c>
      <c r="Y255" t="s">
        <v>276</v>
      </c>
      <c r="Z255" t="s">
        <v>26</v>
      </c>
      <c r="AA255" t="s">
        <v>26</v>
      </c>
    </row>
    <row r="256" spans="1:27" x14ac:dyDescent="0.25">
      <c r="A256" t="s">
        <v>25</v>
      </c>
      <c r="B256">
        <v>3</v>
      </c>
      <c r="C256" s="1">
        <v>44017</v>
      </c>
      <c r="D256">
        <v>2545</v>
      </c>
      <c r="E256" s="2" t="s">
        <v>263</v>
      </c>
      <c r="F256" s="4" t="s">
        <v>896</v>
      </c>
      <c r="G256" s="2" t="s">
        <v>179</v>
      </c>
      <c r="H256">
        <v>639500</v>
      </c>
      <c r="I256">
        <v>639500</v>
      </c>
      <c r="J256">
        <v>0</v>
      </c>
      <c r="K256">
        <v>0</v>
      </c>
      <c r="L256">
        <v>123428</v>
      </c>
      <c r="M256">
        <v>0</v>
      </c>
      <c r="N256">
        <v>3226</v>
      </c>
      <c r="O256">
        <v>145259</v>
      </c>
      <c r="P256">
        <v>0</v>
      </c>
      <c r="Q256">
        <v>98</v>
      </c>
      <c r="R256">
        <v>98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131</v>
      </c>
      <c r="Y256" t="s">
        <v>276</v>
      </c>
      <c r="Z256" t="s">
        <v>26</v>
      </c>
      <c r="AA256" t="s">
        <v>26</v>
      </c>
    </row>
    <row r="257" spans="1:27" x14ac:dyDescent="0.25">
      <c r="A257" t="s">
        <v>25</v>
      </c>
      <c r="B257">
        <v>3</v>
      </c>
      <c r="C257" s="1">
        <v>44017</v>
      </c>
      <c r="D257">
        <v>2546</v>
      </c>
      <c r="E257" s="2" t="s">
        <v>263</v>
      </c>
      <c r="F257" s="4" t="s">
        <v>492</v>
      </c>
      <c r="G257" s="2" t="s">
        <v>780</v>
      </c>
      <c r="H257">
        <v>318400</v>
      </c>
      <c r="I257">
        <v>318400</v>
      </c>
      <c r="J257">
        <v>0</v>
      </c>
      <c r="K257">
        <v>0</v>
      </c>
      <c r="L257">
        <v>0</v>
      </c>
      <c r="M257">
        <v>527</v>
      </c>
      <c r="N257">
        <v>527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131</v>
      </c>
      <c r="Y257" t="s">
        <v>276</v>
      </c>
      <c r="Z257" t="s">
        <v>26</v>
      </c>
      <c r="AA257" t="s">
        <v>26</v>
      </c>
    </row>
    <row r="258" spans="1:27" x14ac:dyDescent="0.25">
      <c r="A258" t="s">
        <v>25</v>
      </c>
      <c r="B258">
        <v>3</v>
      </c>
      <c r="C258" s="1">
        <v>44017</v>
      </c>
      <c r="D258">
        <v>2547</v>
      </c>
      <c r="E258" s="2" t="s">
        <v>263</v>
      </c>
      <c r="F258" s="4" t="s">
        <v>493</v>
      </c>
      <c r="G258" s="2" t="s">
        <v>137</v>
      </c>
      <c r="H258">
        <v>149476</v>
      </c>
      <c r="I258">
        <v>149476</v>
      </c>
      <c r="J258">
        <v>0</v>
      </c>
      <c r="K258">
        <v>0</v>
      </c>
      <c r="L258">
        <v>0</v>
      </c>
      <c r="M258">
        <v>249</v>
      </c>
      <c r="N258">
        <v>249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131</v>
      </c>
      <c r="Y258" t="s">
        <v>276</v>
      </c>
      <c r="Z258" t="s">
        <v>26</v>
      </c>
      <c r="AA258" t="s">
        <v>26</v>
      </c>
    </row>
    <row r="259" spans="1:27" x14ac:dyDescent="0.25">
      <c r="A259" t="s">
        <v>25</v>
      </c>
      <c r="B259">
        <v>3</v>
      </c>
      <c r="C259" s="1">
        <v>44017</v>
      </c>
      <c r="D259">
        <v>2548</v>
      </c>
      <c r="E259" s="2" t="s">
        <v>263</v>
      </c>
      <c r="F259" s="4" t="s">
        <v>494</v>
      </c>
      <c r="G259" s="2" t="s">
        <v>226</v>
      </c>
      <c r="H259">
        <v>1843200</v>
      </c>
      <c r="I259">
        <v>1843200</v>
      </c>
      <c r="J259">
        <v>0</v>
      </c>
      <c r="K259">
        <v>0</v>
      </c>
      <c r="L259">
        <v>0</v>
      </c>
      <c r="M259">
        <v>3039</v>
      </c>
      <c r="N259">
        <v>3039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131</v>
      </c>
      <c r="Y259" t="s">
        <v>276</v>
      </c>
      <c r="Z259" t="s">
        <v>26</v>
      </c>
      <c r="AA259" t="s">
        <v>26</v>
      </c>
    </row>
    <row r="260" spans="1:27" x14ac:dyDescent="0.25">
      <c r="A260" t="s">
        <v>25</v>
      </c>
      <c r="B260">
        <v>3</v>
      </c>
      <c r="C260" s="1">
        <v>44017</v>
      </c>
      <c r="D260">
        <v>2549</v>
      </c>
      <c r="E260" s="2" t="s">
        <v>263</v>
      </c>
      <c r="F260" s="4" t="s">
        <v>495</v>
      </c>
      <c r="G260" s="2" t="s">
        <v>781</v>
      </c>
      <c r="H260">
        <v>75256</v>
      </c>
      <c r="I260">
        <v>75256</v>
      </c>
      <c r="J260">
        <v>0</v>
      </c>
      <c r="K260">
        <v>0</v>
      </c>
      <c r="L260">
        <v>0</v>
      </c>
      <c r="M260">
        <v>127</v>
      </c>
      <c r="N260">
        <v>127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131</v>
      </c>
      <c r="Y260" t="s">
        <v>276</v>
      </c>
      <c r="Z260" t="s">
        <v>26</v>
      </c>
      <c r="AA260" t="s">
        <v>26</v>
      </c>
    </row>
    <row r="261" spans="1:27" x14ac:dyDescent="0.25">
      <c r="A261" t="s">
        <v>25</v>
      </c>
      <c r="B261">
        <v>3</v>
      </c>
      <c r="C261" s="1">
        <v>44017</v>
      </c>
      <c r="D261">
        <v>2550</v>
      </c>
      <c r="E261" s="2" t="s">
        <v>263</v>
      </c>
      <c r="F261" s="4" t="s">
        <v>905</v>
      </c>
      <c r="G261" s="2" t="s">
        <v>124</v>
      </c>
      <c r="H261">
        <v>177822</v>
      </c>
      <c r="I261">
        <v>177822</v>
      </c>
      <c r="J261">
        <v>0</v>
      </c>
      <c r="K261">
        <v>0</v>
      </c>
      <c r="L261">
        <v>0</v>
      </c>
      <c r="M261">
        <v>293</v>
      </c>
      <c r="N261">
        <v>293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131</v>
      </c>
      <c r="Y261" t="s">
        <v>276</v>
      </c>
      <c r="Z261" t="s">
        <v>26</v>
      </c>
      <c r="AA261" t="s">
        <v>26</v>
      </c>
    </row>
    <row r="262" spans="1:27" x14ac:dyDescent="0.25">
      <c r="A262" t="s">
        <v>25</v>
      </c>
      <c r="B262">
        <v>3</v>
      </c>
      <c r="C262" s="1">
        <v>44017</v>
      </c>
      <c r="D262">
        <v>2551</v>
      </c>
      <c r="E262" s="2" t="s">
        <v>263</v>
      </c>
      <c r="F262" s="4" t="s">
        <v>496</v>
      </c>
      <c r="G262" s="2" t="s">
        <v>121</v>
      </c>
      <c r="H262">
        <v>75046</v>
      </c>
      <c r="I262">
        <v>75046</v>
      </c>
      <c r="J262">
        <v>0</v>
      </c>
      <c r="K262">
        <v>0</v>
      </c>
      <c r="L262">
        <v>0</v>
      </c>
      <c r="M262">
        <v>126</v>
      </c>
      <c r="N262">
        <v>126</v>
      </c>
      <c r="O262">
        <v>0</v>
      </c>
      <c r="P262">
        <v>0</v>
      </c>
      <c r="Q262">
        <v>7</v>
      </c>
      <c r="R262">
        <v>7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131</v>
      </c>
      <c r="Y262" t="s">
        <v>276</v>
      </c>
      <c r="Z262" t="s">
        <v>26</v>
      </c>
      <c r="AA262" t="s">
        <v>26</v>
      </c>
    </row>
    <row r="263" spans="1:27" x14ac:dyDescent="0.25">
      <c r="A263" t="s">
        <v>25</v>
      </c>
      <c r="B263">
        <v>3</v>
      </c>
      <c r="C263" s="1">
        <v>44017</v>
      </c>
      <c r="D263">
        <v>2552</v>
      </c>
      <c r="E263" s="2" t="s">
        <v>263</v>
      </c>
      <c r="F263" s="4" t="s">
        <v>912</v>
      </c>
      <c r="G263" s="2" t="s">
        <v>958</v>
      </c>
      <c r="H263">
        <v>118416</v>
      </c>
      <c r="I263">
        <v>118416</v>
      </c>
      <c r="J263">
        <v>0</v>
      </c>
      <c r="K263">
        <v>0</v>
      </c>
      <c r="L263">
        <v>0</v>
      </c>
      <c r="M263">
        <v>195</v>
      </c>
      <c r="N263">
        <v>195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131</v>
      </c>
      <c r="Y263" t="s">
        <v>276</v>
      </c>
      <c r="Z263" t="s">
        <v>26</v>
      </c>
      <c r="AA263" t="s">
        <v>26</v>
      </c>
    </row>
    <row r="264" spans="1:27" x14ac:dyDescent="0.25">
      <c r="A264" t="s">
        <v>25</v>
      </c>
      <c r="B264">
        <v>3</v>
      </c>
      <c r="C264" s="1">
        <v>44017</v>
      </c>
      <c r="D264">
        <v>2553</v>
      </c>
      <c r="E264" s="2" t="s">
        <v>263</v>
      </c>
      <c r="F264" s="4" t="s">
        <v>497</v>
      </c>
      <c r="G264" s="2" t="s">
        <v>782</v>
      </c>
      <c r="H264">
        <v>378000</v>
      </c>
      <c r="I264">
        <v>378000</v>
      </c>
      <c r="J264">
        <v>0</v>
      </c>
      <c r="K264">
        <v>0</v>
      </c>
      <c r="L264">
        <v>0</v>
      </c>
      <c r="M264">
        <v>625</v>
      </c>
      <c r="N264">
        <v>625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131</v>
      </c>
      <c r="Y264" t="s">
        <v>276</v>
      </c>
      <c r="Z264" t="s">
        <v>26</v>
      </c>
      <c r="AA264" t="s">
        <v>26</v>
      </c>
    </row>
    <row r="265" spans="1:27" x14ac:dyDescent="0.25">
      <c r="A265" t="s">
        <v>25</v>
      </c>
      <c r="B265">
        <v>3</v>
      </c>
      <c r="C265" s="1">
        <v>44017</v>
      </c>
      <c r="D265">
        <v>2554</v>
      </c>
      <c r="E265" s="2" t="s">
        <v>263</v>
      </c>
      <c r="F265" s="4" t="s">
        <v>498</v>
      </c>
      <c r="G265" s="2" t="s">
        <v>53</v>
      </c>
      <c r="H265">
        <v>436000</v>
      </c>
      <c r="I265">
        <v>436000</v>
      </c>
      <c r="J265">
        <v>0</v>
      </c>
      <c r="K265">
        <v>0</v>
      </c>
      <c r="L265">
        <v>0</v>
      </c>
      <c r="M265">
        <v>723</v>
      </c>
      <c r="N265">
        <v>723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131</v>
      </c>
      <c r="Y265" t="s">
        <v>276</v>
      </c>
      <c r="Z265" t="s">
        <v>26</v>
      </c>
      <c r="AA265" t="s">
        <v>26</v>
      </c>
    </row>
    <row r="266" spans="1:27" x14ac:dyDescent="0.25">
      <c r="A266" t="s">
        <v>25</v>
      </c>
      <c r="B266">
        <v>3</v>
      </c>
      <c r="C266" s="1">
        <v>44017</v>
      </c>
      <c r="D266">
        <v>2555</v>
      </c>
      <c r="E266" s="2" t="s">
        <v>263</v>
      </c>
      <c r="F266" s="4" t="s">
        <v>499</v>
      </c>
      <c r="G266" s="2" t="s">
        <v>783</v>
      </c>
      <c r="H266">
        <v>613096</v>
      </c>
      <c r="I266">
        <v>613096</v>
      </c>
      <c r="J266">
        <v>0</v>
      </c>
      <c r="K266">
        <v>0</v>
      </c>
      <c r="L266">
        <v>0</v>
      </c>
      <c r="M266">
        <v>1014</v>
      </c>
      <c r="N266">
        <v>1014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131</v>
      </c>
      <c r="Y266" t="s">
        <v>276</v>
      </c>
      <c r="Z266" t="s">
        <v>26</v>
      </c>
      <c r="AA266" t="s">
        <v>26</v>
      </c>
    </row>
    <row r="267" spans="1:27" x14ac:dyDescent="0.25">
      <c r="A267" t="s">
        <v>25</v>
      </c>
      <c r="B267">
        <v>3</v>
      </c>
      <c r="C267" s="1">
        <v>44017</v>
      </c>
      <c r="D267">
        <v>2556</v>
      </c>
      <c r="E267" s="2" t="s">
        <v>263</v>
      </c>
      <c r="F267" s="4" t="s">
        <v>500</v>
      </c>
      <c r="G267" s="2" t="s">
        <v>235</v>
      </c>
      <c r="H267">
        <v>19224</v>
      </c>
      <c r="I267">
        <v>19224</v>
      </c>
      <c r="J267">
        <v>0</v>
      </c>
      <c r="K267">
        <v>0</v>
      </c>
      <c r="L267">
        <v>0</v>
      </c>
      <c r="M267">
        <v>40</v>
      </c>
      <c r="N267">
        <v>40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131</v>
      </c>
      <c r="Y267" t="s">
        <v>276</v>
      </c>
      <c r="Z267" t="s">
        <v>26</v>
      </c>
      <c r="AA267" t="s">
        <v>26</v>
      </c>
    </row>
    <row r="268" spans="1:27" x14ac:dyDescent="0.25">
      <c r="A268" t="s">
        <v>25</v>
      </c>
      <c r="B268">
        <v>3</v>
      </c>
      <c r="C268" s="1">
        <v>44017</v>
      </c>
      <c r="D268">
        <v>2557</v>
      </c>
      <c r="E268" s="2" t="s">
        <v>263</v>
      </c>
      <c r="F268" s="4" t="s">
        <v>501</v>
      </c>
      <c r="G268" s="2" t="s">
        <v>142</v>
      </c>
      <c r="H268">
        <v>331703</v>
      </c>
      <c r="I268">
        <v>331703</v>
      </c>
      <c r="J268">
        <v>0</v>
      </c>
      <c r="K268">
        <v>0</v>
      </c>
      <c r="L268">
        <v>0</v>
      </c>
      <c r="M268">
        <v>549</v>
      </c>
      <c r="N268">
        <v>549</v>
      </c>
      <c r="O268">
        <v>0</v>
      </c>
      <c r="P268">
        <v>0</v>
      </c>
      <c r="Q268">
        <v>7</v>
      </c>
      <c r="R268">
        <v>7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131</v>
      </c>
      <c r="Y268" t="s">
        <v>276</v>
      </c>
      <c r="Z268" t="s">
        <v>26</v>
      </c>
      <c r="AA268" t="s">
        <v>26</v>
      </c>
    </row>
    <row r="269" spans="1:27" x14ac:dyDescent="0.25">
      <c r="A269" t="s">
        <v>25</v>
      </c>
      <c r="B269">
        <v>3</v>
      </c>
      <c r="C269" s="1">
        <v>44017</v>
      </c>
      <c r="D269">
        <v>2558</v>
      </c>
      <c r="E269" s="2" t="s">
        <v>263</v>
      </c>
      <c r="F269" s="4" t="s">
        <v>502</v>
      </c>
      <c r="G269" s="2" t="s">
        <v>784</v>
      </c>
      <c r="H269">
        <v>588800</v>
      </c>
      <c r="I269">
        <v>588800</v>
      </c>
      <c r="J269">
        <v>0</v>
      </c>
      <c r="K269">
        <v>0</v>
      </c>
      <c r="L269">
        <v>0</v>
      </c>
      <c r="M269">
        <v>973</v>
      </c>
      <c r="N269">
        <v>973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131</v>
      </c>
      <c r="Y269" t="s">
        <v>276</v>
      </c>
      <c r="Z269" t="s">
        <v>26</v>
      </c>
      <c r="AA269" t="s">
        <v>26</v>
      </c>
    </row>
    <row r="270" spans="1:27" x14ac:dyDescent="0.25">
      <c r="A270" t="s">
        <v>25</v>
      </c>
      <c r="B270">
        <v>3</v>
      </c>
      <c r="C270" s="1">
        <v>44017</v>
      </c>
      <c r="D270">
        <v>2559</v>
      </c>
      <c r="E270" s="2" t="s">
        <v>263</v>
      </c>
      <c r="F270" s="4" t="s">
        <v>503</v>
      </c>
      <c r="G270" s="2" t="s">
        <v>215</v>
      </c>
      <c r="H270">
        <v>892000</v>
      </c>
      <c r="I270">
        <v>892000</v>
      </c>
      <c r="J270">
        <v>0</v>
      </c>
      <c r="K270">
        <v>0</v>
      </c>
      <c r="L270">
        <v>0</v>
      </c>
      <c r="M270">
        <v>1473</v>
      </c>
      <c r="N270">
        <v>1473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131</v>
      </c>
      <c r="Y270" t="s">
        <v>276</v>
      </c>
      <c r="Z270" t="s">
        <v>26</v>
      </c>
      <c r="AA270" t="s">
        <v>26</v>
      </c>
    </row>
    <row r="271" spans="1:27" x14ac:dyDescent="0.25">
      <c r="A271" t="s">
        <v>25</v>
      </c>
      <c r="B271">
        <v>3</v>
      </c>
      <c r="C271" s="1">
        <v>44017</v>
      </c>
      <c r="D271">
        <v>2560</v>
      </c>
      <c r="E271" s="2" t="s">
        <v>263</v>
      </c>
      <c r="F271" s="4" t="s">
        <v>504</v>
      </c>
      <c r="G271" s="2" t="s">
        <v>64</v>
      </c>
      <c r="H271">
        <v>255879</v>
      </c>
      <c r="I271">
        <v>255879</v>
      </c>
      <c r="J271">
        <v>0</v>
      </c>
      <c r="K271">
        <v>0</v>
      </c>
      <c r="L271">
        <v>0</v>
      </c>
      <c r="M271">
        <v>421</v>
      </c>
      <c r="N271">
        <v>421</v>
      </c>
      <c r="O271">
        <v>0</v>
      </c>
      <c r="P271">
        <v>0</v>
      </c>
      <c r="Q271">
        <v>29</v>
      </c>
      <c r="R271">
        <v>29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131</v>
      </c>
      <c r="Y271" t="s">
        <v>276</v>
      </c>
      <c r="Z271" t="s">
        <v>26</v>
      </c>
      <c r="AA271" t="s">
        <v>26</v>
      </c>
    </row>
    <row r="272" spans="1:27" x14ac:dyDescent="0.25">
      <c r="A272" t="s">
        <v>25</v>
      </c>
      <c r="B272">
        <v>3</v>
      </c>
      <c r="C272" s="1">
        <v>44017</v>
      </c>
      <c r="D272">
        <v>2561</v>
      </c>
      <c r="E272" s="2" t="s">
        <v>263</v>
      </c>
      <c r="F272" s="4" t="s">
        <v>505</v>
      </c>
      <c r="G272" s="2" t="s">
        <v>785</v>
      </c>
      <c r="H272">
        <v>609400</v>
      </c>
      <c r="I272">
        <v>609400</v>
      </c>
      <c r="J272">
        <v>0</v>
      </c>
      <c r="K272">
        <v>0</v>
      </c>
      <c r="L272">
        <v>0</v>
      </c>
      <c r="M272">
        <v>1002</v>
      </c>
      <c r="N272">
        <v>1002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131</v>
      </c>
      <c r="Y272" t="s">
        <v>276</v>
      </c>
      <c r="Z272" t="s">
        <v>26</v>
      </c>
      <c r="AA272" t="s">
        <v>26</v>
      </c>
    </row>
    <row r="273" spans="1:27" x14ac:dyDescent="0.25">
      <c r="A273" t="s">
        <v>25</v>
      </c>
      <c r="B273">
        <v>3</v>
      </c>
      <c r="C273" s="1">
        <v>44017</v>
      </c>
      <c r="D273">
        <v>2562</v>
      </c>
      <c r="E273" s="2" t="s">
        <v>263</v>
      </c>
      <c r="F273" s="4" t="s">
        <v>506</v>
      </c>
      <c r="G273" s="2" t="s">
        <v>167</v>
      </c>
      <c r="H273">
        <v>1848800</v>
      </c>
      <c r="I273">
        <v>1848800</v>
      </c>
      <c r="J273">
        <v>0</v>
      </c>
      <c r="K273">
        <v>0</v>
      </c>
      <c r="L273">
        <v>0</v>
      </c>
      <c r="M273">
        <v>3048</v>
      </c>
      <c r="N273">
        <v>3048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131</v>
      </c>
      <c r="Y273" t="s">
        <v>276</v>
      </c>
      <c r="Z273" t="s">
        <v>26</v>
      </c>
      <c r="AA273" t="s">
        <v>26</v>
      </c>
    </row>
    <row r="274" spans="1:27" x14ac:dyDescent="0.25">
      <c r="A274" t="s">
        <v>25</v>
      </c>
      <c r="B274">
        <v>3</v>
      </c>
      <c r="C274" s="1">
        <v>44017</v>
      </c>
      <c r="D274">
        <v>2563</v>
      </c>
      <c r="E274" s="2" t="s">
        <v>263</v>
      </c>
      <c r="F274" s="4" t="s">
        <v>507</v>
      </c>
      <c r="G274" s="2" t="s">
        <v>256</v>
      </c>
      <c r="H274">
        <v>332500</v>
      </c>
      <c r="I274">
        <v>332500</v>
      </c>
      <c r="J274">
        <v>0</v>
      </c>
      <c r="K274">
        <v>0</v>
      </c>
      <c r="L274">
        <v>0</v>
      </c>
      <c r="M274">
        <v>551</v>
      </c>
      <c r="N274">
        <v>551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131</v>
      </c>
      <c r="Y274" t="s">
        <v>276</v>
      </c>
      <c r="Z274" t="s">
        <v>26</v>
      </c>
      <c r="AA274" t="s">
        <v>26</v>
      </c>
    </row>
    <row r="275" spans="1:27" x14ac:dyDescent="0.25">
      <c r="A275" t="s">
        <v>25</v>
      </c>
      <c r="B275">
        <v>3</v>
      </c>
      <c r="C275" s="1">
        <v>44017</v>
      </c>
      <c r="D275">
        <v>2564</v>
      </c>
      <c r="E275" s="2" t="s">
        <v>263</v>
      </c>
      <c r="F275" s="4" t="s">
        <v>508</v>
      </c>
      <c r="G275" s="2" t="s">
        <v>198</v>
      </c>
      <c r="H275">
        <v>456213</v>
      </c>
      <c r="I275">
        <v>456213</v>
      </c>
      <c r="J275">
        <v>0</v>
      </c>
      <c r="K275">
        <v>0</v>
      </c>
      <c r="L275">
        <v>0</v>
      </c>
      <c r="M275">
        <v>754</v>
      </c>
      <c r="N275">
        <v>754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131</v>
      </c>
      <c r="Y275" t="s">
        <v>276</v>
      </c>
      <c r="Z275" t="s">
        <v>26</v>
      </c>
      <c r="AA275" t="s">
        <v>26</v>
      </c>
    </row>
    <row r="276" spans="1:27" x14ac:dyDescent="0.25">
      <c r="A276" t="s">
        <v>25</v>
      </c>
      <c r="B276">
        <v>3</v>
      </c>
      <c r="C276" s="1">
        <v>44017</v>
      </c>
      <c r="D276">
        <v>2565</v>
      </c>
      <c r="E276" s="2" t="s">
        <v>263</v>
      </c>
      <c r="F276" s="4" t="s">
        <v>509</v>
      </c>
      <c r="G276" s="2" t="s">
        <v>66</v>
      </c>
      <c r="H276">
        <v>654400</v>
      </c>
      <c r="I276">
        <v>654400</v>
      </c>
      <c r="J276">
        <v>0</v>
      </c>
      <c r="K276">
        <v>0</v>
      </c>
      <c r="L276">
        <v>0</v>
      </c>
      <c r="M276">
        <v>1082</v>
      </c>
      <c r="N276">
        <v>1082</v>
      </c>
      <c r="O276">
        <v>0</v>
      </c>
      <c r="P276">
        <v>0</v>
      </c>
      <c r="Q276">
        <v>21</v>
      </c>
      <c r="R276">
        <v>21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131</v>
      </c>
      <c r="Y276" t="s">
        <v>276</v>
      </c>
      <c r="Z276" t="s">
        <v>26</v>
      </c>
      <c r="AA276" t="s">
        <v>26</v>
      </c>
    </row>
    <row r="277" spans="1:27" x14ac:dyDescent="0.25">
      <c r="A277" t="s">
        <v>25</v>
      </c>
      <c r="B277">
        <v>3</v>
      </c>
      <c r="C277" s="1">
        <v>44017</v>
      </c>
      <c r="D277">
        <v>2566</v>
      </c>
      <c r="E277" s="2" t="s">
        <v>263</v>
      </c>
      <c r="F277" s="4" t="s">
        <v>510</v>
      </c>
      <c r="G277" s="2" t="s">
        <v>208</v>
      </c>
      <c r="H277">
        <v>59872</v>
      </c>
      <c r="I277">
        <v>59872</v>
      </c>
      <c r="J277">
        <v>0</v>
      </c>
      <c r="K277">
        <v>0</v>
      </c>
      <c r="L277">
        <v>0</v>
      </c>
      <c r="M277">
        <v>102</v>
      </c>
      <c r="N277">
        <v>102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131</v>
      </c>
      <c r="Y277" t="s">
        <v>276</v>
      </c>
      <c r="Z277" t="s">
        <v>26</v>
      </c>
      <c r="AA277" t="s">
        <v>26</v>
      </c>
    </row>
    <row r="278" spans="1:27" x14ac:dyDescent="0.25">
      <c r="A278" t="s">
        <v>25</v>
      </c>
      <c r="B278">
        <v>3</v>
      </c>
      <c r="C278" s="1">
        <v>44017</v>
      </c>
      <c r="D278">
        <v>2567</v>
      </c>
      <c r="E278" s="2" t="s">
        <v>263</v>
      </c>
      <c r="F278" s="4" t="s">
        <v>511</v>
      </c>
      <c r="G278" s="2" t="s">
        <v>786</v>
      </c>
      <c r="H278">
        <v>340200</v>
      </c>
      <c r="I278">
        <v>340200</v>
      </c>
      <c r="J278">
        <v>0</v>
      </c>
      <c r="K278">
        <v>0</v>
      </c>
      <c r="L278">
        <v>0</v>
      </c>
      <c r="M278">
        <v>563</v>
      </c>
      <c r="N278">
        <v>563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131</v>
      </c>
      <c r="Y278" t="s">
        <v>276</v>
      </c>
      <c r="Z278" t="s">
        <v>26</v>
      </c>
      <c r="AA278" t="s">
        <v>26</v>
      </c>
    </row>
    <row r="279" spans="1:27" x14ac:dyDescent="0.25">
      <c r="A279" t="s">
        <v>25</v>
      </c>
      <c r="B279">
        <v>3</v>
      </c>
      <c r="C279" s="1">
        <v>44017</v>
      </c>
      <c r="D279">
        <v>2568</v>
      </c>
      <c r="E279" s="2" t="s">
        <v>263</v>
      </c>
      <c r="F279" s="4" t="s">
        <v>512</v>
      </c>
      <c r="G279" s="2" t="s">
        <v>787</v>
      </c>
      <c r="H279">
        <v>561556</v>
      </c>
      <c r="I279">
        <v>561556</v>
      </c>
      <c r="J279">
        <v>0</v>
      </c>
      <c r="K279">
        <v>0</v>
      </c>
      <c r="L279">
        <v>0</v>
      </c>
      <c r="M279">
        <v>928</v>
      </c>
      <c r="N279">
        <v>928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131</v>
      </c>
      <c r="Y279" t="s">
        <v>276</v>
      </c>
      <c r="Z279" t="s">
        <v>26</v>
      </c>
      <c r="AA279" t="s">
        <v>26</v>
      </c>
    </row>
    <row r="280" spans="1:27" x14ac:dyDescent="0.25">
      <c r="A280" t="s">
        <v>25</v>
      </c>
      <c r="B280">
        <v>3</v>
      </c>
      <c r="C280" s="1">
        <v>44017</v>
      </c>
      <c r="D280">
        <v>2569</v>
      </c>
      <c r="E280" s="2" t="s">
        <v>263</v>
      </c>
      <c r="F280" s="4" t="s">
        <v>513</v>
      </c>
      <c r="G280" s="2" t="s">
        <v>236</v>
      </c>
      <c r="H280">
        <v>632800</v>
      </c>
      <c r="I280">
        <v>632800</v>
      </c>
      <c r="J280">
        <v>0</v>
      </c>
      <c r="K280">
        <v>0</v>
      </c>
      <c r="L280">
        <v>0</v>
      </c>
      <c r="M280">
        <v>1045</v>
      </c>
      <c r="N280">
        <v>1045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131</v>
      </c>
      <c r="Y280" t="s">
        <v>276</v>
      </c>
      <c r="Z280" t="s">
        <v>26</v>
      </c>
      <c r="AA280" t="s">
        <v>26</v>
      </c>
    </row>
    <row r="281" spans="1:27" x14ac:dyDescent="0.25">
      <c r="A281" t="s">
        <v>25</v>
      </c>
      <c r="B281">
        <v>3</v>
      </c>
      <c r="C281" s="1">
        <v>44017</v>
      </c>
      <c r="D281">
        <v>2570</v>
      </c>
      <c r="E281" s="2" t="s">
        <v>263</v>
      </c>
      <c r="F281" s="4" t="s">
        <v>514</v>
      </c>
      <c r="G281" s="2" t="s">
        <v>788</v>
      </c>
      <c r="H281">
        <v>695600</v>
      </c>
      <c r="I281">
        <v>695600</v>
      </c>
      <c r="J281">
        <v>0</v>
      </c>
      <c r="K281">
        <v>0</v>
      </c>
      <c r="L281">
        <v>0</v>
      </c>
      <c r="M281">
        <v>1149</v>
      </c>
      <c r="N281">
        <v>1149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131</v>
      </c>
      <c r="Y281" t="s">
        <v>276</v>
      </c>
      <c r="Z281" t="s">
        <v>26</v>
      </c>
      <c r="AA281" t="s">
        <v>26</v>
      </c>
    </row>
    <row r="282" spans="1:27" x14ac:dyDescent="0.25">
      <c r="A282" t="s">
        <v>25</v>
      </c>
      <c r="B282">
        <v>3</v>
      </c>
      <c r="C282" s="1">
        <v>44017</v>
      </c>
      <c r="D282">
        <v>2571</v>
      </c>
      <c r="E282" s="2" t="s">
        <v>263</v>
      </c>
      <c r="F282" s="4" t="s">
        <v>515</v>
      </c>
      <c r="G282" s="2" t="s">
        <v>158</v>
      </c>
      <c r="H282">
        <v>197800</v>
      </c>
      <c r="I282">
        <v>197800</v>
      </c>
      <c r="J282">
        <v>0</v>
      </c>
      <c r="K282">
        <v>0</v>
      </c>
      <c r="L282">
        <v>0</v>
      </c>
      <c r="M282">
        <v>328</v>
      </c>
      <c r="N282">
        <v>328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131</v>
      </c>
      <c r="Y282" t="s">
        <v>276</v>
      </c>
      <c r="Z282" t="s">
        <v>26</v>
      </c>
      <c r="AA282" t="s">
        <v>26</v>
      </c>
    </row>
    <row r="283" spans="1:27" x14ac:dyDescent="0.25">
      <c r="A283" t="s">
        <v>25</v>
      </c>
      <c r="B283">
        <v>3</v>
      </c>
      <c r="C283" s="1">
        <v>44017</v>
      </c>
      <c r="D283">
        <v>2572</v>
      </c>
      <c r="E283" s="2" t="s">
        <v>263</v>
      </c>
      <c r="F283" s="4" t="s">
        <v>516</v>
      </c>
      <c r="G283" s="2" t="s">
        <v>789</v>
      </c>
      <c r="H283">
        <v>1198400</v>
      </c>
      <c r="I283">
        <v>1198400</v>
      </c>
      <c r="J283">
        <v>0</v>
      </c>
      <c r="K283">
        <v>0</v>
      </c>
      <c r="L283">
        <v>0</v>
      </c>
      <c r="M283">
        <v>1976</v>
      </c>
      <c r="N283">
        <v>1976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131</v>
      </c>
      <c r="Y283" t="s">
        <v>276</v>
      </c>
      <c r="Z283" t="s">
        <v>26</v>
      </c>
      <c r="AA283" t="s">
        <v>26</v>
      </c>
    </row>
    <row r="284" spans="1:27" x14ac:dyDescent="0.25">
      <c r="A284" t="s">
        <v>25</v>
      </c>
      <c r="B284">
        <v>3</v>
      </c>
      <c r="C284" s="1">
        <v>44017</v>
      </c>
      <c r="D284">
        <v>2573</v>
      </c>
      <c r="E284" s="2" t="s">
        <v>263</v>
      </c>
      <c r="F284" s="4" t="s">
        <v>517</v>
      </c>
      <c r="G284" s="2" t="s">
        <v>196</v>
      </c>
      <c r="H284">
        <v>152725</v>
      </c>
      <c r="I284">
        <v>152725</v>
      </c>
      <c r="J284">
        <v>0</v>
      </c>
      <c r="K284">
        <v>0</v>
      </c>
      <c r="L284">
        <v>0</v>
      </c>
      <c r="M284">
        <v>254</v>
      </c>
      <c r="N284">
        <v>254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131</v>
      </c>
      <c r="Y284" t="s">
        <v>276</v>
      </c>
      <c r="Z284" t="s">
        <v>26</v>
      </c>
      <c r="AA284" t="s">
        <v>26</v>
      </c>
    </row>
    <row r="285" spans="1:27" x14ac:dyDescent="0.25">
      <c r="A285" t="s">
        <v>25</v>
      </c>
      <c r="B285">
        <v>3</v>
      </c>
      <c r="C285" s="1">
        <v>44017</v>
      </c>
      <c r="D285">
        <v>2574</v>
      </c>
      <c r="E285" s="2" t="s">
        <v>263</v>
      </c>
      <c r="F285" s="4" t="s">
        <v>900</v>
      </c>
      <c r="G285" s="2" t="s">
        <v>76</v>
      </c>
      <c r="H285">
        <v>1968220</v>
      </c>
      <c r="I285">
        <v>1968220</v>
      </c>
      <c r="J285">
        <v>0</v>
      </c>
      <c r="K285">
        <v>0</v>
      </c>
      <c r="L285">
        <v>0</v>
      </c>
      <c r="M285">
        <v>1688</v>
      </c>
      <c r="N285">
        <v>1688</v>
      </c>
      <c r="O285">
        <v>4252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131</v>
      </c>
      <c r="Y285" t="s">
        <v>276</v>
      </c>
      <c r="Z285" t="s">
        <v>26</v>
      </c>
      <c r="AA285" t="s">
        <v>26</v>
      </c>
    </row>
    <row r="286" spans="1:27" x14ac:dyDescent="0.25">
      <c r="A286" t="s">
        <v>25</v>
      </c>
      <c r="B286">
        <v>3</v>
      </c>
      <c r="C286" s="1">
        <v>44017</v>
      </c>
      <c r="D286">
        <v>2575</v>
      </c>
      <c r="E286" s="2" t="s">
        <v>263</v>
      </c>
      <c r="F286" s="4" t="s">
        <v>518</v>
      </c>
      <c r="G286" s="2" t="s">
        <v>790</v>
      </c>
      <c r="H286">
        <v>713200</v>
      </c>
      <c r="I286">
        <v>713200</v>
      </c>
      <c r="J286">
        <v>0</v>
      </c>
      <c r="K286">
        <v>0</v>
      </c>
      <c r="L286">
        <v>0</v>
      </c>
      <c r="M286">
        <v>1178</v>
      </c>
      <c r="N286">
        <v>1178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131</v>
      </c>
      <c r="Y286" t="s">
        <v>276</v>
      </c>
      <c r="Z286" t="s">
        <v>26</v>
      </c>
      <c r="AA286" t="s">
        <v>26</v>
      </c>
    </row>
    <row r="287" spans="1:27" x14ac:dyDescent="0.25">
      <c r="A287" t="s">
        <v>25</v>
      </c>
      <c r="B287">
        <v>3</v>
      </c>
      <c r="C287" s="1">
        <v>44017</v>
      </c>
      <c r="D287">
        <v>2576</v>
      </c>
      <c r="E287" s="2" t="s">
        <v>263</v>
      </c>
      <c r="F287" s="4" t="s">
        <v>519</v>
      </c>
      <c r="G287" s="2" t="s">
        <v>112</v>
      </c>
      <c r="H287">
        <v>789447</v>
      </c>
      <c r="I287">
        <v>789447</v>
      </c>
      <c r="J287">
        <v>0</v>
      </c>
      <c r="K287">
        <v>0</v>
      </c>
      <c r="L287">
        <v>0</v>
      </c>
      <c r="M287">
        <v>1298</v>
      </c>
      <c r="N287">
        <v>1298</v>
      </c>
      <c r="O287">
        <v>0</v>
      </c>
      <c r="P287">
        <v>0</v>
      </c>
      <c r="Q287">
        <v>57</v>
      </c>
      <c r="R287">
        <v>57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131</v>
      </c>
      <c r="Y287" t="s">
        <v>276</v>
      </c>
      <c r="Z287" t="s">
        <v>26</v>
      </c>
      <c r="AA287" t="s">
        <v>26</v>
      </c>
    </row>
    <row r="288" spans="1:27" x14ac:dyDescent="0.25">
      <c r="A288" t="s">
        <v>25</v>
      </c>
      <c r="B288">
        <v>3</v>
      </c>
      <c r="C288" s="1">
        <v>44017</v>
      </c>
      <c r="D288">
        <v>2577</v>
      </c>
      <c r="E288" s="2" t="s">
        <v>263</v>
      </c>
      <c r="F288" s="4" t="s">
        <v>520</v>
      </c>
      <c r="G288" s="2" t="s">
        <v>791</v>
      </c>
      <c r="H288">
        <v>632800</v>
      </c>
      <c r="I288">
        <v>632800</v>
      </c>
      <c r="J288">
        <v>0</v>
      </c>
      <c r="K288">
        <v>0</v>
      </c>
      <c r="L288">
        <v>0</v>
      </c>
      <c r="M288">
        <v>1045</v>
      </c>
      <c r="N288">
        <v>1045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131</v>
      </c>
      <c r="Y288" t="s">
        <v>276</v>
      </c>
      <c r="Z288" t="s">
        <v>26</v>
      </c>
      <c r="AA288" t="s">
        <v>26</v>
      </c>
    </row>
    <row r="289" spans="1:27" x14ac:dyDescent="0.25">
      <c r="A289" t="s">
        <v>25</v>
      </c>
      <c r="B289">
        <v>3</v>
      </c>
      <c r="C289" s="1">
        <v>44017</v>
      </c>
      <c r="D289">
        <v>2578</v>
      </c>
      <c r="E289" s="2" t="s">
        <v>263</v>
      </c>
      <c r="F289" s="4" t="s">
        <v>521</v>
      </c>
      <c r="G289" s="2" t="s">
        <v>792</v>
      </c>
      <c r="H289">
        <v>89746</v>
      </c>
      <c r="I289">
        <v>89746</v>
      </c>
      <c r="J289">
        <v>0</v>
      </c>
      <c r="K289">
        <v>0</v>
      </c>
      <c r="L289">
        <v>0</v>
      </c>
      <c r="M289">
        <v>149</v>
      </c>
      <c r="N289">
        <v>149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131</v>
      </c>
      <c r="Y289" t="s">
        <v>276</v>
      </c>
      <c r="Z289" t="s">
        <v>26</v>
      </c>
      <c r="AA289" t="s">
        <v>26</v>
      </c>
    </row>
    <row r="290" spans="1:27" x14ac:dyDescent="0.25">
      <c r="A290" t="s">
        <v>25</v>
      </c>
      <c r="B290">
        <v>3</v>
      </c>
      <c r="C290" s="1">
        <v>44017</v>
      </c>
      <c r="D290">
        <v>2579</v>
      </c>
      <c r="E290" s="2" t="s">
        <v>263</v>
      </c>
      <c r="F290" s="4" t="s">
        <v>522</v>
      </c>
      <c r="G290" s="2" t="s">
        <v>136</v>
      </c>
      <c r="H290">
        <v>212385</v>
      </c>
      <c r="I290">
        <v>212385</v>
      </c>
      <c r="J290">
        <v>0</v>
      </c>
      <c r="K290">
        <v>0</v>
      </c>
      <c r="L290">
        <v>0</v>
      </c>
      <c r="M290">
        <v>350</v>
      </c>
      <c r="N290">
        <v>350</v>
      </c>
      <c r="O290">
        <v>0</v>
      </c>
      <c r="P290">
        <v>0</v>
      </c>
      <c r="Q290">
        <v>24</v>
      </c>
      <c r="R290">
        <v>24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131</v>
      </c>
      <c r="Y290" t="s">
        <v>276</v>
      </c>
      <c r="Z290" t="s">
        <v>26</v>
      </c>
      <c r="AA290" t="s">
        <v>26</v>
      </c>
    </row>
    <row r="291" spans="1:27" x14ac:dyDescent="0.25">
      <c r="A291" t="s">
        <v>25</v>
      </c>
      <c r="B291">
        <v>3</v>
      </c>
      <c r="C291" s="1">
        <v>44017</v>
      </c>
      <c r="D291">
        <v>2580</v>
      </c>
      <c r="E291" s="2" t="s">
        <v>263</v>
      </c>
      <c r="F291" s="4" t="s">
        <v>885</v>
      </c>
      <c r="G291" s="2" t="s">
        <v>945</v>
      </c>
      <c r="H291">
        <v>17030</v>
      </c>
      <c r="I291">
        <v>17030</v>
      </c>
      <c r="J291">
        <v>0</v>
      </c>
      <c r="K291">
        <v>0</v>
      </c>
      <c r="L291">
        <v>0</v>
      </c>
      <c r="M291">
        <v>29</v>
      </c>
      <c r="N291">
        <v>29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131</v>
      </c>
      <c r="Y291" t="s">
        <v>276</v>
      </c>
      <c r="Z291" t="s">
        <v>26</v>
      </c>
      <c r="AA291" t="s">
        <v>26</v>
      </c>
    </row>
    <row r="292" spans="1:27" x14ac:dyDescent="0.25">
      <c r="A292" t="s">
        <v>25</v>
      </c>
      <c r="B292">
        <v>3</v>
      </c>
      <c r="C292" s="1">
        <v>44017</v>
      </c>
      <c r="D292">
        <v>2581</v>
      </c>
      <c r="E292" s="2" t="s">
        <v>263</v>
      </c>
      <c r="F292" s="4" t="s">
        <v>523</v>
      </c>
      <c r="G292" s="2" t="s">
        <v>793</v>
      </c>
      <c r="H292">
        <v>257400</v>
      </c>
      <c r="I292">
        <v>257400</v>
      </c>
      <c r="J292">
        <v>0</v>
      </c>
      <c r="K292">
        <v>0</v>
      </c>
      <c r="L292">
        <v>0</v>
      </c>
      <c r="M292">
        <v>427</v>
      </c>
      <c r="N292">
        <v>427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131</v>
      </c>
      <c r="Y292" t="s">
        <v>276</v>
      </c>
      <c r="Z292" t="s">
        <v>26</v>
      </c>
      <c r="AA292" t="s">
        <v>26</v>
      </c>
    </row>
    <row r="293" spans="1:27" x14ac:dyDescent="0.25">
      <c r="A293" t="s">
        <v>25</v>
      </c>
      <c r="B293">
        <v>3</v>
      </c>
      <c r="C293" s="1">
        <v>44017</v>
      </c>
      <c r="D293">
        <v>2582</v>
      </c>
      <c r="E293" s="2" t="s">
        <v>263</v>
      </c>
      <c r="F293" s="4" t="s">
        <v>524</v>
      </c>
      <c r="G293" s="2" t="s">
        <v>794</v>
      </c>
      <c r="H293">
        <v>91200</v>
      </c>
      <c r="I293">
        <v>91200</v>
      </c>
      <c r="J293">
        <v>0</v>
      </c>
      <c r="K293">
        <v>0</v>
      </c>
      <c r="L293">
        <v>0</v>
      </c>
      <c r="M293">
        <v>152</v>
      </c>
      <c r="N293">
        <v>152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131</v>
      </c>
      <c r="Y293" t="s">
        <v>276</v>
      </c>
      <c r="Z293" t="s">
        <v>26</v>
      </c>
      <c r="AA293" t="s">
        <v>26</v>
      </c>
    </row>
    <row r="294" spans="1:27" x14ac:dyDescent="0.25">
      <c r="A294" t="s">
        <v>25</v>
      </c>
      <c r="B294">
        <v>3</v>
      </c>
      <c r="C294" s="1">
        <v>44017</v>
      </c>
      <c r="D294">
        <v>2583</v>
      </c>
      <c r="E294" s="2" t="s">
        <v>263</v>
      </c>
      <c r="F294" s="4" t="s">
        <v>525</v>
      </c>
      <c r="G294" s="2" t="s">
        <v>44</v>
      </c>
      <c r="H294">
        <v>80959</v>
      </c>
      <c r="I294">
        <v>80959</v>
      </c>
      <c r="J294">
        <v>0</v>
      </c>
      <c r="K294">
        <v>0</v>
      </c>
      <c r="L294">
        <v>0</v>
      </c>
      <c r="M294">
        <v>137</v>
      </c>
      <c r="N294">
        <v>137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131</v>
      </c>
      <c r="Y294" t="s">
        <v>276</v>
      </c>
      <c r="Z294" t="s">
        <v>26</v>
      </c>
      <c r="AA294" t="s">
        <v>26</v>
      </c>
    </row>
    <row r="295" spans="1:27" x14ac:dyDescent="0.25">
      <c r="A295" t="s">
        <v>25</v>
      </c>
      <c r="B295">
        <v>3</v>
      </c>
      <c r="C295" s="1">
        <v>44017</v>
      </c>
      <c r="D295">
        <v>2584</v>
      </c>
      <c r="E295" s="2" t="s">
        <v>263</v>
      </c>
      <c r="F295" s="4" t="s">
        <v>879</v>
      </c>
      <c r="G295" s="2" t="s">
        <v>182</v>
      </c>
      <c r="H295">
        <v>595448</v>
      </c>
      <c r="I295">
        <v>595448</v>
      </c>
      <c r="J295">
        <v>0</v>
      </c>
      <c r="K295">
        <v>0</v>
      </c>
      <c r="L295">
        <v>10527</v>
      </c>
      <c r="M295">
        <v>0</v>
      </c>
      <c r="N295">
        <v>898</v>
      </c>
      <c r="O295">
        <v>28738</v>
      </c>
      <c r="P295">
        <v>0</v>
      </c>
      <c r="Q295">
        <v>19</v>
      </c>
      <c r="R295">
        <v>19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131</v>
      </c>
      <c r="Y295" t="s">
        <v>276</v>
      </c>
      <c r="Z295" t="s">
        <v>26</v>
      </c>
      <c r="AA295" t="s">
        <v>26</v>
      </c>
    </row>
    <row r="296" spans="1:27" x14ac:dyDescent="0.25">
      <c r="A296" t="s">
        <v>25</v>
      </c>
      <c r="B296">
        <v>3</v>
      </c>
      <c r="C296" s="1">
        <v>44017</v>
      </c>
      <c r="D296">
        <v>2585</v>
      </c>
      <c r="E296" s="2" t="s">
        <v>263</v>
      </c>
      <c r="F296" s="4" t="s">
        <v>919</v>
      </c>
      <c r="G296" s="2" t="s">
        <v>963</v>
      </c>
      <c r="H296">
        <v>230654</v>
      </c>
      <c r="I296">
        <v>230654</v>
      </c>
      <c r="J296">
        <v>0</v>
      </c>
      <c r="K296">
        <v>0</v>
      </c>
      <c r="L296">
        <v>0</v>
      </c>
      <c r="M296">
        <v>381</v>
      </c>
      <c r="N296">
        <v>381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131</v>
      </c>
      <c r="Y296" t="s">
        <v>276</v>
      </c>
      <c r="Z296" t="s">
        <v>26</v>
      </c>
      <c r="AA296" t="s">
        <v>26</v>
      </c>
    </row>
    <row r="297" spans="1:27" x14ac:dyDescent="0.25">
      <c r="A297" t="s">
        <v>25</v>
      </c>
      <c r="B297">
        <v>3</v>
      </c>
      <c r="C297" s="1">
        <v>44017</v>
      </c>
      <c r="D297">
        <v>2586</v>
      </c>
      <c r="E297" s="2" t="s">
        <v>263</v>
      </c>
      <c r="F297" s="4" t="s">
        <v>526</v>
      </c>
      <c r="G297" s="2" t="s">
        <v>143</v>
      </c>
      <c r="H297">
        <v>636463</v>
      </c>
      <c r="I297">
        <v>636463</v>
      </c>
      <c r="J297">
        <v>0</v>
      </c>
      <c r="K297">
        <v>0</v>
      </c>
      <c r="L297">
        <v>0</v>
      </c>
      <c r="M297">
        <v>1046</v>
      </c>
      <c r="N297">
        <v>1046</v>
      </c>
      <c r="O297">
        <v>0</v>
      </c>
      <c r="P297">
        <v>0</v>
      </c>
      <c r="Q297">
        <v>10</v>
      </c>
      <c r="R297">
        <v>10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131</v>
      </c>
      <c r="Y297" t="s">
        <v>276</v>
      </c>
      <c r="Z297" t="s">
        <v>26</v>
      </c>
      <c r="AA297" t="s">
        <v>26</v>
      </c>
    </row>
    <row r="298" spans="1:27" x14ac:dyDescent="0.25">
      <c r="A298" t="s">
        <v>25</v>
      </c>
      <c r="B298">
        <v>3</v>
      </c>
      <c r="C298" s="1">
        <v>44017</v>
      </c>
      <c r="D298">
        <v>2587</v>
      </c>
      <c r="E298" s="2" t="s">
        <v>263</v>
      </c>
      <c r="F298" s="4" t="s">
        <v>527</v>
      </c>
      <c r="G298" s="2" t="s">
        <v>795</v>
      </c>
      <c r="H298">
        <v>344800</v>
      </c>
      <c r="I298">
        <v>344800</v>
      </c>
      <c r="J298">
        <v>0</v>
      </c>
      <c r="K298">
        <v>0</v>
      </c>
      <c r="L298">
        <v>0</v>
      </c>
      <c r="M298">
        <v>571</v>
      </c>
      <c r="N298">
        <v>571</v>
      </c>
      <c r="O298">
        <v>0</v>
      </c>
      <c r="P298">
        <v>0</v>
      </c>
      <c r="Q298">
        <v>7</v>
      </c>
      <c r="R298">
        <v>7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131</v>
      </c>
      <c r="Y298" t="s">
        <v>276</v>
      </c>
      <c r="Z298" t="s">
        <v>26</v>
      </c>
      <c r="AA298" t="s">
        <v>26</v>
      </c>
    </row>
    <row r="299" spans="1:27" x14ac:dyDescent="0.25">
      <c r="A299" t="s">
        <v>25</v>
      </c>
      <c r="B299">
        <v>3</v>
      </c>
      <c r="C299" s="1">
        <v>44017</v>
      </c>
      <c r="D299">
        <v>2588</v>
      </c>
      <c r="E299" s="2" t="s">
        <v>263</v>
      </c>
      <c r="F299" s="4" t="s">
        <v>528</v>
      </c>
      <c r="G299" s="2" t="s">
        <v>58</v>
      </c>
      <c r="H299">
        <v>82606</v>
      </c>
      <c r="I299">
        <v>82606</v>
      </c>
      <c r="J299">
        <v>0</v>
      </c>
      <c r="K299">
        <v>0</v>
      </c>
      <c r="L299">
        <v>0</v>
      </c>
      <c r="M299">
        <v>139</v>
      </c>
      <c r="N299">
        <v>139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131</v>
      </c>
      <c r="Y299" t="s">
        <v>276</v>
      </c>
      <c r="Z299" t="s">
        <v>26</v>
      </c>
      <c r="AA299" t="s">
        <v>26</v>
      </c>
    </row>
    <row r="300" spans="1:27" x14ac:dyDescent="0.25">
      <c r="A300" t="s">
        <v>25</v>
      </c>
      <c r="B300">
        <v>3</v>
      </c>
      <c r="C300" s="1">
        <v>44017</v>
      </c>
      <c r="D300">
        <v>2589</v>
      </c>
      <c r="E300" s="2" t="s">
        <v>263</v>
      </c>
      <c r="F300" s="4" t="s">
        <v>529</v>
      </c>
      <c r="G300" s="2" t="s">
        <v>796</v>
      </c>
      <c r="H300">
        <v>796056</v>
      </c>
      <c r="I300">
        <v>796056</v>
      </c>
      <c r="J300">
        <v>0</v>
      </c>
      <c r="K300">
        <v>0</v>
      </c>
      <c r="L300">
        <v>7490</v>
      </c>
      <c r="M300">
        <v>79</v>
      </c>
      <c r="N300">
        <v>7569</v>
      </c>
      <c r="O300">
        <v>23083</v>
      </c>
      <c r="P300">
        <v>0</v>
      </c>
      <c r="Q300">
        <v>561</v>
      </c>
      <c r="R300">
        <v>561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131</v>
      </c>
      <c r="Y300" t="s">
        <v>276</v>
      </c>
      <c r="Z300" t="s">
        <v>26</v>
      </c>
      <c r="AA300" t="s">
        <v>26</v>
      </c>
    </row>
    <row r="301" spans="1:27" x14ac:dyDescent="0.25">
      <c r="A301" t="s">
        <v>25</v>
      </c>
      <c r="B301">
        <v>3</v>
      </c>
      <c r="C301" s="1">
        <v>44017</v>
      </c>
      <c r="D301">
        <v>2590</v>
      </c>
      <c r="E301" s="2" t="s">
        <v>263</v>
      </c>
      <c r="F301" s="4" t="s">
        <v>530</v>
      </c>
      <c r="G301" s="2" t="s">
        <v>797</v>
      </c>
      <c r="H301">
        <v>80400</v>
      </c>
      <c r="I301">
        <v>80400</v>
      </c>
      <c r="J301">
        <v>0</v>
      </c>
      <c r="K301">
        <v>0</v>
      </c>
      <c r="L301">
        <v>0</v>
      </c>
      <c r="M301">
        <v>132</v>
      </c>
      <c r="N301">
        <v>132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131</v>
      </c>
      <c r="Y301" t="s">
        <v>276</v>
      </c>
      <c r="Z301" t="s">
        <v>26</v>
      </c>
      <c r="AA301" t="s">
        <v>26</v>
      </c>
    </row>
    <row r="302" spans="1:27" x14ac:dyDescent="0.25">
      <c r="A302" t="s">
        <v>25</v>
      </c>
      <c r="B302">
        <v>3</v>
      </c>
      <c r="C302" s="1">
        <v>44017</v>
      </c>
      <c r="D302">
        <v>2591</v>
      </c>
      <c r="E302" s="2" t="s">
        <v>263</v>
      </c>
      <c r="F302" s="4" t="s">
        <v>531</v>
      </c>
      <c r="G302" s="2" t="s">
        <v>798</v>
      </c>
      <c r="H302">
        <v>964301</v>
      </c>
      <c r="I302">
        <v>964301</v>
      </c>
      <c r="J302">
        <v>0</v>
      </c>
      <c r="K302">
        <v>0</v>
      </c>
      <c r="L302">
        <v>0</v>
      </c>
      <c r="M302">
        <v>1591</v>
      </c>
      <c r="N302">
        <v>1591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131</v>
      </c>
      <c r="Y302" t="s">
        <v>276</v>
      </c>
      <c r="Z302" t="s">
        <v>26</v>
      </c>
      <c r="AA302" t="s">
        <v>26</v>
      </c>
    </row>
    <row r="303" spans="1:27" x14ac:dyDescent="0.25">
      <c r="A303" t="s">
        <v>25</v>
      </c>
      <c r="B303">
        <v>3</v>
      </c>
      <c r="C303" s="1">
        <v>44017</v>
      </c>
      <c r="D303">
        <v>2592</v>
      </c>
      <c r="E303" s="2" t="s">
        <v>263</v>
      </c>
      <c r="F303" s="4" t="s">
        <v>532</v>
      </c>
      <c r="G303" s="2" t="s">
        <v>85</v>
      </c>
      <c r="H303">
        <v>257400</v>
      </c>
      <c r="I303">
        <v>257400</v>
      </c>
      <c r="J303">
        <v>0</v>
      </c>
      <c r="K303">
        <v>0</v>
      </c>
      <c r="L303">
        <v>0</v>
      </c>
      <c r="M303">
        <v>427</v>
      </c>
      <c r="N303">
        <v>427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131</v>
      </c>
      <c r="Y303" t="s">
        <v>276</v>
      </c>
      <c r="Z303" t="s">
        <v>26</v>
      </c>
      <c r="AA303" t="s">
        <v>26</v>
      </c>
    </row>
    <row r="304" spans="1:27" x14ac:dyDescent="0.25">
      <c r="A304" t="s">
        <v>25</v>
      </c>
      <c r="B304">
        <v>3</v>
      </c>
      <c r="C304" s="1">
        <v>44017</v>
      </c>
      <c r="D304">
        <v>2593</v>
      </c>
      <c r="E304" s="2" t="s">
        <v>263</v>
      </c>
      <c r="F304" s="4" t="s">
        <v>533</v>
      </c>
      <c r="G304" s="2" t="s">
        <v>133</v>
      </c>
      <c r="H304">
        <v>67000</v>
      </c>
      <c r="I304">
        <v>67000</v>
      </c>
      <c r="J304">
        <v>0</v>
      </c>
      <c r="K304">
        <v>0</v>
      </c>
      <c r="L304">
        <v>0</v>
      </c>
      <c r="M304">
        <v>113</v>
      </c>
      <c r="N304">
        <v>113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131</v>
      </c>
      <c r="Y304" t="s">
        <v>276</v>
      </c>
      <c r="Z304" t="s">
        <v>26</v>
      </c>
      <c r="AA304" t="s">
        <v>26</v>
      </c>
    </row>
    <row r="305" spans="1:27" x14ac:dyDescent="0.25">
      <c r="A305" t="s">
        <v>25</v>
      </c>
      <c r="B305">
        <v>3</v>
      </c>
      <c r="C305" s="1">
        <v>44017</v>
      </c>
      <c r="D305">
        <v>2594</v>
      </c>
      <c r="E305" s="2" t="s">
        <v>263</v>
      </c>
      <c r="F305" s="4" t="s">
        <v>534</v>
      </c>
      <c r="G305" s="2" t="s">
        <v>174</v>
      </c>
      <c r="H305">
        <v>1662828</v>
      </c>
      <c r="I305">
        <v>1662828</v>
      </c>
      <c r="J305">
        <v>0</v>
      </c>
      <c r="K305">
        <v>0</v>
      </c>
      <c r="L305">
        <v>0</v>
      </c>
      <c r="M305">
        <v>2742</v>
      </c>
      <c r="N305">
        <v>2742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131</v>
      </c>
      <c r="Y305" t="s">
        <v>276</v>
      </c>
      <c r="Z305" t="s">
        <v>26</v>
      </c>
      <c r="AA305" t="s">
        <v>26</v>
      </c>
    </row>
    <row r="306" spans="1:27" x14ac:dyDescent="0.25">
      <c r="A306" t="s">
        <v>25</v>
      </c>
      <c r="B306">
        <v>3</v>
      </c>
      <c r="C306" s="1">
        <v>44017</v>
      </c>
      <c r="D306">
        <v>2595</v>
      </c>
      <c r="E306" s="2" t="s">
        <v>263</v>
      </c>
      <c r="F306" s="4" t="s">
        <v>535</v>
      </c>
      <c r="G306" s="2" t="s">
        <v>116</v>
      </c>
      <c r="H306">
        <v>685842</v>
      </c>
      <c r="I306">
        <v>685842</v>
      </c>
      <c r="J306">
        <v>0</v>
      </c>
      <c r="K306">
        <v>0</v>
      </c>
      <c r="L306">
        <v>0</v>
      </c>
      <c r="M306">
        <v>1131</v>
      </c>
      <c r="N306">
        <v>1131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131</v>
      </c>
      <c r="Y306" t="s">
        <v>276</v>
      </c>
      <c r="Z306" t="s">
        <v>26</v>
      </c>
      <c r="AA306" t="s">
        <v>26</v>
      </c>
    </row>
    <row r="307" spans="1:27" x14ac:dyDescent="0.25">
      <c r="A307" t="s">
        <v>25</v>
      </c>
      <c r="B307">
        <v>3</v>
      </c>
      <c r="C307" s="1">
        <v>44017</v>
      </c>
      <c r="D307">
        <v>2596</v>
      </c>
      <c r="E307" s="2" t="s">
        <v>263</v>
      </c>
      <c r="F307" s="4" t="s">
        <v>536</v>
      </c>
      <c r="G307" s="2" t="s">
        <v>38</v>
      </c>
      <c r="H307">
        <v>326400</v>
      </c>
      <c r="I307">
        <v>326400</v>
      </c>
      <c r="J307">
        <v>0</v>
      </c>
      <c r="K307">
        <v>0</v>
      </c>
      <c r="L307">
        <v>0</v>
      </c>
      <c r="M307">
        <v>541</v>
      </c>
      <c r="N307">
        <v>541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131</v>
      </c>
      <c r="Y307" t="s">
        <v>276</v>
      </c>
      <c r="Z307" t="s">
        <v>26</v>
      </c>
      <c r="AA307" t="s">
        <v>26</v>
      </c>
    </row>
    <row r="308" spans="1:27" x14ac:dyDescent="0.25">
      <c r="A308" t="s">
        <v>25</v>
      </c>
      <c r="B308">
        <v>3</v>
      </c>
      <c r="C308" s="1">
        <v>44017</v>
      </c>
      <c r="D308">
        <v>2597</v>
      </c>
      <c r="E308" s="2" t="s">
        <v>263</v>
      </c>
      <c r="F308" s="4" t="s">
        <v>537</v>
      </c>
      <c r="G308" s="2" t="s">
        <v>37</v>
      </c>
      <c r="H308">
        <v>1888000</v>
      </c>
      <c r="I308">
        <v>1888000</v>
      </c>
      <c r="J308">
        <v>0</v>
      </c>
      <c r="K308">
        <v>0</v>
      </c>
      <c r="L308">
        <v>0</v>
      </c>
      <c r="M308">
        <v>3113</v>
      </c>
      <c r="N308">
        <v>3113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131</v>
      </c>
      <c r="Y308" t="s">
        <v>276</v>
      </c>
      <c r="Z308" t="s">
        <v>26</v>
      </c>
      <c r="AA308" t="s">
        <v>26</v>
      </c>
    </row>
    <row r="309" spans="1:27" x14ac:dyDescent="0.25">
      <c r="A309" t="s">
        <v>25</v>
      </c>
      <c r="B309">
        <v>3</v>
      </c>
      <c r="C309" s="1">
        <v>44017</v>
      </c>
      <c r="D309">
        <v>2598</v>
      </c>
      <c r="E309" s="2" t="s">
        <v>263</v>
      </c>
      <c r="F309" s="4" t="s">
        <v>538</v>
      </c>
      <c r="G309" s="2" t="s">
        <v>799</v>
      </c>
      <c r="H309">
        <v>74000</v>
      </c>
      <c r="I309">
        <v>74000</v>
      </c>
      <c r="J309">
        <v>0</v>
      </c>
      <c r="K309">
        <v>0</v>
      </c>
      <c r="L309">
        <v>0</v>
      </c>
      <c r="M309">
        <v>125</v>
      </c>
      <c r="N309">
        <v>125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131</v>
      </c>
      <c r="Y309" t="s">
        <v>276</v>
      </c>
      <c r="Z309" t="s">
        <v>26</v>
      </c>
      <c r="AA309" t="s">
        <v>26</v>
      </c>
    </row>
    <row r="310" spans="1:27" x14ac:dyDescent="0.25">
      <c r="A310" t="s">
        <v>25</v>
      </c>
      <c r="B310">
        <v>3</v>
      </c>
      <c r="C310" s="1">
        <v>44017</v>
      </c>
      <c r="D310">
        <v>2599</v>
      </c>
      <c r="E310" s="2" t="s">
        <v>263</v>
      </c>
      <c r="F310" s="4" t="s">
        <v>539</v>
      </c>
      <c r="G310" s="2" t="s">
        <v>59</v>
      </c>
      <c r="H310">
        <v>754544</v>
      </c>
      <c r="I310">
        <v>754544</v>
      </c>
      <c r="J310">
        <v>0</v>
      </c>
      <c r="K310">
        <v>0</v>
      </c>
      <c r="L310">
        <v>0</v>
      </c>
      <c r="M310">
        <v>1247</v>
      </c>
      <c r="N310">
        <v>1247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131</v>
      </c>
      <c r="Y310" t="s">
        <v>276</v>
      </c>
      <c r="Z310" t="s">
        <v>26</v>
      </c>
      <c r="AA310" t="s">
        <v>26</v>
      </c>
    </row>
    <row r="311" spans="1:27" x14ac:dyDescent="0.25">
      <c r="A311" t="s">
        <v>25</v>
      </c>
      <c r="B311">
        <v>3</v>
      </c>
      <c r="C311" s="1">
        <v>44017</v>
      </c>
      <c r="D311">
        <v>2600</v>
      </c>
      <c r="E311" s="2" t="s">
        <v>263</v>
      </c>
      <c r="F311" s="4" t="s">
        <v>540</v>
      </c>
      <c r="G311" s="2" t="s">
        <v>800</v>
      </c>
      <c r="H311">
        <v>644000</v>
      </c>
      <c r="I311">
        <v>644000</v>
      </c>
      <c r="J311">
        <v>0</v>
      </c>
      <c r="K311">
        <v>0</v>
      </c>
      <c r="L311">
        <v>0</v>
      </c>
      <c r="M311">
        <v>1063</v>
      </c>
      <c r="N311">
        <v>1063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131</v>
      </c>
      <c r="Y311" t="s">
        <v>276</v>
      </c>
      <c r="Z311" t="s">
        <v>26</v>
      </c>
      <c r="AA311" t="s">
        <v>26</v>
      </c>
    </row>
    <row r="312" spans="1:27" x14ac:dyDescent="0.25">
      <c r="A312" t="s">
        <v>25</v>
      </c>
      <c r="B312">
        <v>3</v>
      </c>
      <c r="C312" s="1">
        <v>44017</v>
      </c>
      <c r="D312">
        <v>2601</v>
      </c>
      <c r="E312" s="2" t="s">
        <v>263</v>
      </c>
      <c r="F312" s="4" t="s">
        <v>914</v>
      </c>
      <c r="G312" s="2" t="s">
        <v>959</v>
      </c>
      <c r="H312">
        <v>71624</v>
      </c>
      <c r="I312">
        <v>71624</v>
      </c>
      <c r="J312">
        <v>0</v>
      </c>
      <c r="K312">
        <v>0</v>
      </c>
      <c r="L312">
        <v>0</v>
      </c>
      <c r="M312">
        <v>87</v>
      </c>
      <c r="N312">
        <v>87</v>
      </c>
      <c r="O312">
        <v>31</v>
      </c>
      <c r="P312">
        <v>0</v>
      </c>
      <c r="Q312">
        <v>20</v>
      </c>
      <c r="R312">
        <v>20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131</v>
      </c>
      <c r="Y312" t="s">
        <v>276</v>
      </c>
      <c r="Z312" t="s">
        <v>26</v>
      </c>
      <c r="AA312" t="s">
        <v>26</v>
      </c>
    </row>
    <row r="313" spans="1:27" x14ac:dyDescent="0.25">
      <c r="A313" t="s">
        <v>25</v>
      </c>
      <c r="B313">
        <v>3</v>
      </c>
      <c r="C313" s="1">
        <v>44017</v>
      </c>
      <c r="D313">
        <v>2602</v>
      </c>
      <c r="E313" s="2" t="s">
        <v>263</v>
      </c>
      <c r="F313" s="4" t="s">
        <v>541</v>
      </c>
      <c r="G313" s="2" t="s">
        <v>41</v>
      </c>
      <c r="H313">
        <v>448800</v>
      </c>
      <c r="I313">
        <v>448800</v>
      </c>
      <c r="J313">
        <v>0</v>
      </c>
      <c r="K313">
        <v>0</v>
      </c>
      <c r="L313">
        <v>0</v>
      </c>
      <c r="M313">
        <v>742</v>
      </c>
      <c r="N313">
        <v>742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131</v>
      </c>
      <c r="Y313" t="s">
        <v>276</v>
      </c>
      <c r="Z313" t="s">
        <v>26</v>
      </c>
      <c r="AA313" t="s">
        <v>26</v>
      </c>
    </row>
    <row r="314" spans="1:27" x14ac:dyDescent="0.25">
      <c r="A314" t="s">
        <v>25</v>
      </c>
      <c r="B314">
        <v>3</v>
      </c>
      <c r="C314" s="1">
        <v>44017</v>
      </c>
      <c r="D314">
        <v>2603</v>
      </c>
      <c r="E314" s="2" t="s">
        <v>263</v>
      </c>
      <c r="F314" s="4" t="s">
        <v>542</v>
      </c>
      <c r="G314" s="2" t="s">
        <v>801</v>
      </c>
      <c r="H314">
        <v>381200</v>
      </c>
      <c r="I314">
        <v>381200</v>
      </c>
      <c r="J314">
        <v>0</v>
      </c>
      <c r="K314">
        <v>0</v>
      </c>
      <c r="L314">
        <v>0</v>
      </c>
      <c r="M314">
        <v>627</v>
      </c>
      <c r="N314">
        <v>627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131</v>
      </c>
      <c r="Y314" t="s">
        <v>276</v>
      </c>
      <c r="Z314" t="s">
        <v>26</v>
      </c>
      <c r="AA314" t="s">
        <v>26</v>
      </c>
    </row>
    <row r="315" spans="1:27" x14ac:dyDescent="0.25">
      <c r="A315" t="s">
        <v>25</v>
      </c>
      <c r="B315">
        <v>3</v>
      </c>
      <c r="C315" s="1">
        <v>44017</v>
      </c>
      <c r="D315">
        <v>2604</v>
      </c>
      <c r="E315" s="2" t="s">
        <v>263</v>
      </c>
      <c r="F315" s="4" t="s">
        <v>543</v>
      </c>
      <c r="G315" s="2" t="s">
        <v>802</v>
      </c>
      <c r="H315">
        <v>89918</v>
      </c>
      <c r="I315">
        <v>89918</v>
      </c>
      <c r="J315">
        <v>0</v>
      </c>
      <c r="K315">
        <v>0</v>
      </c>
      <c r="L315">
        <v>0</v>
      </c>
      <c r="M315">
        <v>151</v>
      </c>
      <c r="N315">
        <v>151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131</v>
      </c>
      <c r="Y315" t="s">
        <v>276</v>
      </c>
      <c r="Z315" t="s">
        <v>26</v>
      </c>
      <c r="AA315" t="s">
        <v>26</v>
      </c>
    </row>
    <row r="316" spans="1:27" x14ac:dyDescent="0.25">
      <c r="A316" t="s">
        <v>25</v>
      </c>
      <c r="B316">
        <v>3</v>
      </c>
      <c r="C316" s="1">
        <v>44017</v>
      </c>
      <c r="D316">
        <v>2605</v>
      </c>
      <c r="E316" s="2" t="s">
        <v>263</v>
      </c>
      <c r="F316" s="4" t="s">
        <v>544</v>
      </c>
      <c r="G316" s="2" t="s">
        <v>216</v>
      </c>
      <c r="H316">
        <v>310000</v>
      </c>
      <c r="I316">
        <v>310000</v>
      </c>
      <c r="J316">
        <v>0</v>
      </c>
      <c r="K316">
        <v>0</v>
      </c>
      <c r="L316">
        <v>0</v>
      </c>
      <c r="M316">
        <v>513</v>
      </c>
      <c r="N316">
        <v>513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131</v>
      </c>
      <c r="Y316" t="s">
        <v>276</v>
      </c>
      <c r="Z316" t="s">
        <v>26</v>
      </c>
      <c r="AA316" t="s">
        <v>26</v>
      </c>
    </row>
    <row r="317" spans="1:27" x14ac:dyDescent="0.25">
      <c r="A317" t="s">
        <v>25</v>
      </c>
      <c r="B317">
        <v>3</v>
      </c>
      <c r="C317" s="1">
        <v>44017</v>
      </c>
      <c r="D317">
        <v>2606</v>
      </c>
      <c r="E317" s="2" t="s">
        <v>263</v>
      </c>
      <c r="F317" s="4" t="s">
        <v>545</v>
      </c>
      <c r="G317" s="2" t="s">
        <v>209</v>
      </c>
      <c r="H317">
        <v>884000</v>
      </c>
      <c r="I317">
        <v>884000</v>
      </c>
      <c r="J317">
        <v>0</v>
      </c>
      <c r="K317">
        <v>0</v>
      </c>
      <c r="L317">
        <v>0</v>
      </c>
      <c r="M317">
        <v>1459</v>
      </c>
      <c r="N317">
        <v>1459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131</v>
      </c>
      <c r="Y317" t="s">
        <v>276</v>
      </c>
      <c r="Z317" t="s">
        <v>26</v>
      </c>
      <c r="AA317" t="s">
        <v>26</v>
      </c>
    </row>
    <row r="318" spans="1:27" x14ac:dyDescent="0.25">
      <c r="A318" t="s">
        <v>25</v>
      </c>
      <c r="B318">
        <v>3</v>
      </c>
      <c r="C318" s="1">
        <v>44017</v>
      </c>
      <c r="D318">
        <v>2607</v>
      </c>
      <c r="E318" s="2" t="s">
        <v>263</v>
      </c>
      <c r="F318" s="4" t="s">
        <v>546</v>
      </c>
      <c r="G318" s="2" t="s">
        <v>803</v>
      </c>
      <c r="H318">
        <v>107500</v>
      </c>
      <c r="I318">
        <v>107500</v>
      </c>
      <c r="J318">
        <v>0</v>
      </c>
      <c r="K318">
        <v>0</v>
      </c>
      <c r="L318">
        <v>0</v>
      </c>
      <c r="M318">
        <v>181</v>
      </c>
      <c r="N318">
        <v>181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131</v>
      </c>
      <c r="Y318" t="s">
        <v>276</v>
      </c>
      <c r="Z318" t="s">
        <v>26</v>
      </c>
      <c r="AA318" t="s">
        <v>26</v>
      </c>
    </row>
    <row r="319" spans="1:27" x14ac:dyDescent="0.25">
      <c r="A319" t="s">
        <v>25</v>
      </c>
      <c r="B319">
        <v>3</v>
      </c>
      <c r="C319" s="1">
        <v>44017</v>
      </c>
      <c r="D319">
        <v>2608</v>
      </c>
      <c r="E319" s="2" t="s">
        <v>263</v>
      </c>
      <c r="F319" s="4" t="s">
        <v>547</v>
      </c>
      <c r="G319" s="2" t="s">
        <v>804</v>
      </c>
      <c r="H319">
        <v>244000</v>
      </c>
      <c r="I319">
        <v>244000</v>
      </c>
      <c r="J319">
        <v>0</v>
      </c>
      <c r="K319">
        <v>0</v>
      </c>
      <c r="L319">
        <v>0</v>
      </c>
      <c r="M319">
        <v>406</v>
      </c>
      <c r="N319">
        <v>406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131</v>
      </c>
      <c r="Y319" t="s">
        <v>276</v>
      </c>
      <c r="Z319" t="s">
        <v>26</v>
      </c>
      <c r="AA319" t="s">
        <v>26</v>
      </c>
    </row>
    <row r="320" spans="1:27" x14ac:dyDescent="0.25">
      <c r="A320" t="s">
        <v>25</v>
      </c>
      <c r="B320">
        <v>3</v>
      </c>
      <c r="C320" s="1">
        <v>44017</v>
      </c>
      <c r="D320">
        <v>2609</v>
      </c>
      <c r="E320" s="2" t="s">
        <v>263</v>
      </c>
      <c r="F320" s="4" t="s">
        <v>548</v>
      </c>
      <c r="G320" s="2" t="s">
        <v>805</v>
      </c>
      <c r="H320">
        <v>303654</v>
      </c>
      <c r="I320">
        <v>303654</v>
      </c>
      <c r="J320">
        <v>0</v>
      </c>
      <c r="K320">
        <v>0</v>
      </c>
      <c r="L320">
        <v>0</v>
      </c>
      <c r="M320">
        <v>504</v>
      </c>
      <c r="N320">
        <v>504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131</v>
      </c>
      <c r="Y320" t="s">
        <v>276</v>
      </c>
      <c r="Z320" t="s">
        <v>26</v>
      </c>
      <c r="AA320" t="s">
        <v>26</v>
      </c>
    </row>
    <row r="321" spans="1:27" x14ac:dyDescent="0.25">
      <c r="A321" t="s">
        <v>25</v>
      </c>
      <c r="B321">
        <v>3</v>
      </c>
      <c r="C321" s="1">
        <v>44017</v>
      </c>
      <c r="D321">
        <v>2610</v>
      </c>
      <c r="E321" s="2" t="s">
        <v>263</v>
      </c>
      <c r="F321" s="4" t="s">
        <v>549</v>
      </c>
      <c r="G321" s="2" t="s">
        <v>806</v>
      </c>
      <c r="H321">
        <v>626000</v>
      </c>
      <c r="I321">
        <v>626000</v>
      </c>
      <c r="J321">
        <v>0</v>
      </c>
      <c r="K321">
        <v>0</v>
      </c>
      <c r="L321">
        <v>0</v>
      </c>
      <c r="M321">
        <v>1033</v>
      </c>
      <c r="N321">
        <v>1033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131</v>
      </c>
      <c r="Y321" t="s">
        <v>276</v>
      </c>
      <c r="Z321" t="s">
        <v>26</v>
      </c>
      <c r="AA321" t="s">
        <v>26</v>
      </c>
    </row>
    <row r="322" spans="1:27" x14ac:dyDescent="0.25">
      <c r="A322" t="s">
        <v>25</v>
      </c>
      <c r="B322">
        <v>3</v>
      </c>
      <c r="C322" s="1">
        <v>44017</v>
      </c>
      <c r="D322">
        <v>2611</v>
      </c>
      <c r="E322" s="2" t="s">
        <v>263</v>
      </c>
      <c r="F322" s="4" t="s">
        <v>550</v>
      </c>
      <c r="G322" s="2" t="s">
        <v>807</v>
      </c>
      <c r="H322">
        <v>720505</v>
      </c>
      <c r="I322">
        <v>720505</v>
      </c>
      <c r="J322">
        <v>0</v>
      </c>
      <c r="K322">
        <v>0</v>
      </c>
      <c r="L322">
        <v>0</v>
      </c>
      <c r="M322">
        <v>1189</v>
      </c>
      <c r="N322">
        <v>1189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131</v>
      </c>
      <c r="Y322" t="s">
        <v>276</v>
      </c>
      <c r="Z322" t="s">
        <v>26</v>
      </c>
      <c r="AA322" t="s">
        <v>26</v>
      </c>
    </row>
    <row r="323" spans="1:27" x14ac:dyDescent="0.25">
      <c r="A323" t="s">
        <v>25</v>
      </c>
      <c r="B323">
        <v>3</v>
      </c>
      <c r="C323" s="1">
        <v>44017</v>
      </c>
      <c r="D323">
        <v>2612</v>
      </c>
      <c r="E323" s="2" t="s">
        <v>263</v>
      </c>
      <c r="F323" s="4" t="s">
        <v>551</v>
      </c>
      <c r="G323" s="2" t="s">
        <v>808</v>
      </c>
      <c r="H323">
        <v>161282</v>
      </c>
      <c r="I323">
        <v>161282</v>
      </c>
      <c r="J323">
        <v>0</v>
      </c>
      <c r="K323">
        <v>0</v>
      </c>
      <c r="L323">
        <v>0</v>
      </c>
      <c r="M323">
        <v>266</v>
      </c>
      <c r="N323">
        <v>266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131</v>
      </c>
      <c r="Y323" t="s">
        <v>276</v>
      </c>
      <c r="Z323" t="s">
        <v>26</v>
      </c>
      <c r="AA323" t="s">
        <v>26</v>
      </c>
    </row>
    <row r="324" spans="1:27" x14ac:dyDescent="0.25">
      <c r="A324" t="s">
        <v>25</v>
      </c>
      <c r="B324">
        <v>3</v>
      </c>
      <c r="C324" s="1">
        <v>44017</v>
      </c>
      <c r="D324">
        <v>2613</v>
      </c>
      <c r="E324" s="2" t="s">
        <v>263</v>
      </c>
      <c r="F324" s="4" t="s">
        <v>552</v>
      </c>
      <c r="G324" s="2" t="s">
        <v>92</v>
      </c>
      <c r="H324">
        <v>283200</v>
      </c>
      <c r="I324">
        <v>283200</v>
      </c>
      <c r="J324">
        <v>0</v>
      </c>
      <c r="K324">
        <v>0</v>
      </c>
      <c r="L324">
        <v>0</v>
      </c>
      <c r="M324">
        <v>466</v>
      </c>
      <c r="N324">
        <v>466</v>
      </c>
      <c r="O324">
        <v>0</v>
      </c>
      <c r="P324">
        <v>0</v>
      </c>
      <c r="Q324">
        <v>39</v>
      </c>
      <c r="R324">
        <v>39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131</v>
      </c>
      <c r="Y324" t="s">
        <v>276</v>
      </c>
      <c r="Z324" t="s">
        <v>26</v>
      </c>
      <c r="AA324" t="s">
        <v>26</v>
      </c>
    </row>
    <row r="325" spans="1:27" x14ac:dyDescent="0.25">
      <c r="A325" t="s">
        <v>25</v>
      </c>
      <c r="B325">
        <v>3</v>
      </c>
      <c r="C325" s="1">
        <v>44017</v>
      </c>
      <c r="D325">
        <v>2614</v>
      </c>
      <c r="E325" s="2" t="s">
        <v>263</v>
      </c>
      <c r="F325" s="4" t="s">
        <v>920</v>
      </c>
      <c r="G325" s="2" t="s">
        <v>964</v>
      </c>
      <c r="H325">
        <v>556703</v>
      </c>
      <c r="I325">
        <v>556703</v>
      </c>
      <c r="J325">
        <v>0</v>
      </c>
      <c r="K325">
        <v>0</v>
      </c>
      <c r="L325">
        <v>0</v>
      </c>
      <c r="M325">
        <v>503</v>
      </c>
      <c r="N325">
        <v>503</v>
      </c>
      <c r="O325">
        <v>412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131</v>
      </c>
      <c r="Y325" t="s">
        <v>276</v>
      </c>
      <c r="Z325" t="s">
        <v>26</v>
      </c>
      <c r="AA325" t="s">
        <v>26</v>
      </c>
    </row>
    <row r="326" spans="1:27" x14ac:dyDescent="0.25">
      <c r="A326" t="s">
        <v>25</v>
      </c>
      <c r="B326">
        <v>3</v>
      </c>
      <c r="C326" s="1">
        <v>44017</v>
      </c>
      <c r="D326">
        <v>2615</v>
      </c>
      <c r="E326" s="2" t="s">
        <v>263</v>
      </c>
      <c r="F326" s="4" t="s">
        <v>893</v>
      </c>
      <c r="G326" s="2" t="s">
        <v>949</v>
      </c>
      <c r="H326">
        <v>799422</v>
      </c>
      <c r="I326">
        <v>799422</v>
      </c>
      <c r="J326">
        <v>0</v>
      </c>
      <c r="K326">
        <v>0</v>
      </c>
      <c r="L326">
        <v>0</v>
      </c>
      <c r="M326">
        <v>3094</v>
      </c>
      <c r="N326">
        <v>3094</v>
      </c>
      <c r="O326">
        <v>0</v>
      </c>
      <c r="P326">
        <v>0</v>
      </c>
      <c r="Q326">
        <v>30</v>
      </c>
      <c r="R326">
        <v>30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131</v>
      </c>
      <c r="Y326" t="s">
        <v>276</v>
      </c>
      <c r="Z326" t="s">
        <v>26</v>
      </c>
      <c r="AA326" t="s">
        <v>26</v>
      </c>
    </row>
    <row r="327" spans="1:27" x14ac:dyDescent="0.25">
      <c r="A327" t="s">
        <v>25</v>
      </c>
      <c r="B327">
        <v>3</v>
      </c>
      <c r="C327" s="1">
        <v>44017</v>
      </c>
      <c r="D327">
        <v>2616</v>
      </c>
      <c r="E327" s="2" t="s">
        <v>263</v>
      </c>
      <c r="F327" s="4" t="s">
        <v>553</v>
      </c>
      <c r="G327" s="2" t="s">
        <v>809</v>
      </c>
      <c r="H327">
        <v>332385</v>
      </c>
      <c r="I327">
        <v>332385</v>
      </c>
      <c r="J327">
        <v>0</v>
      </c>
      <c r="K327">
        <v>0</v>
      </c>
      <c r="L327">
        <v>0</v>
      </c>
      <c r="M327">
        <v>550</v>
      </c>
      <c r="N327">
        <v>550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131</v>
      </c>
      <c r="Y327" t="s">
        <v>276</v>
      </c>
      <c r="Z327" t="s">
        <v>26</v>
      </c>
      <c r="AA327" t="s">
        <v>26</v>
      </c>
    </row>
    <row r="328" spans="1:27" x14ac:dyDescent="0.25">
      <c r="A328" t="s">
        <v>25</v>
      </c>
      <c r="B328">
        <v>3</v>
      </c>
      <c r="C328" s="1">
        <v>44017</v>
      </c>
      <c r="D328">
        <v>2617</v>
      </c>
      <c r="E328" s="2" t="s">
        <v>263</v>
      </c>
      <c r="F328" s="4" t="s">
        <v>554</v>
      </c>
      <c r="G328" s="2" t="s">
        <v>810</v>
      </c>
      <c r="H328">
        <v>434000</v>
      </c>
      <c r="I328">
        <v>434000</v>
      </c>
      <c r="J328">
        <v>0</v>
      </c>
      <c r="K328">
        <v>0</v>
      </c>
      <c r="L328">
        <v>0</v>
      </c>
      <c r="M328">
        <v>718</v>
      </c>
      <c r="N328">
        <v>718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131</v>
      </c>
      <c r="Y328" t="s">
        <v>276</v>
      </c>
      <c r="Z328" t="s">
        <v>26</v>
      </c>
      <c r="AA328" t="s">
        <v>26</v>
      </c>
    </row>
    <row r="329" spans="1:27" x14ac:dyDescent="0.25">
      <c r="A329" t="s">
        <v>25</v>
      </c>
      <c r="B329">
        <v>3</v>
      </c>
      <c r="C329" s="1">
        <v>44017</v>
      </c>
      <c r="D329">
        <v>2618</v>
      </c>
      <c r="E329" s="2" t="s">
        <v>263</v>
      </c>
      <c r="F329" s="4" t="s">
        <v>555</v>
      </c>
      <c r="G329" s="2" t="s">
        <v>86</v>
      </c>
      <c r="H329">
        <v>432500</v>
      </c>
      <c r="I329">
        <v>432500</v>
      </c>
      <c r="J329">
        <v>0</v>
      </c>
      <c r="K329">
        <v>0</v>
      </c>
      <c r="L329">
        <v>0</v>
      </c>
      <c r="M329">
        <v>711</v>
      </c>
      <c r="N329">
        <v>711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131</v>
      </c>
      <c r="Y329" t="s">
        <v>276</v>
      </c>
      <c r="Z329" t="s">
        <v>26</v>
      </c>
      <c r="AA329" t="s">
        <v>26</v>
      </c>
    </row>
    <row r="330" spans="1:27" x14ac:dyDescent="0.25">
      <c r="A330" t="s">
        <v>25</v>
      </c>
      <c r="B330">
        <v>3</v>
      </c>
      <c r="C330" s="1">
        <v>44017</v>
      </c>
      <c r="D330">
        <v>2619</v>
      </c>
      <c r="E330" s="2" t="s">
        <v>263</v>
      </c>
      <c r="F330" s="4" t="s">
        <v>556</v>
      </c>
      <c r="G330" s="2" t="s">
        <v>811</v>
      </c>
      <c r="H330">
        <v>126200</v>
      </c>
      <c r="I330">
        <v>126200</v>
      </c>
      <c r="J330">
        <v>0</v>
      </c>
      <c r="K330">
        <v>0</v>
      </c>
      <c r="L330">
        <v>0</v>
      </c>
      <c r="M330">
        <v>210</v>
      </c>
      <c r="N330">
        <v>210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131</v>
      </c>
      <c r="Y330" t="s">
        <v>276</v>
      </c>
      <c r="Z330" t="s">
        <v>26</v>
      </c>
      <c r="AA330" t="s">
        <v>26</v>
      </c>
    </row>
    <row r="331" spans="1:27" x14ac:dyDescent="0.25">
      <c r="A331" t="s">
        <v>25</v>
      </c>
      <c r="B331">
        <v>3</v>
      </c>
      <c r="C331" s="1">
        <v>44017</v>
      </c>
      <c r="D331">
        <v>2620</v>
      </c>
      <c r="E331" s="2" t="s">
        <v>263</v>
      </c>
      <c r="F331" s="4" t="s">
        <v>557</v>
      </c>
      <c r="G331" s="2" t="s">
        <v>166</v>
      </c>
      <c r="H331">
        <v>131800</v>
      </c>
      <c r="I331">
        <v>131800</v>
      </c>
      <c r="J331">
        <v>0</v>
      </c>
      <c r="K331">
        <v>0</v>
      </c>
      <c r="L331">
        <v>0</v>
      </c>
      <c r="M331">
        <v>221</v>
      </c>
      <c r="N331">
        <v>221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131</v>
      </c>
      <c r="Y331" t="s">
        <v>276</v>
      </c>
      <c r="Z331" t="s">
        <v>26</v>
      </c>
      <c r="AA331" t="s">
        <v>26</v>
      </c>
    </row>
    <row r="332" spans="1:27" x14ac:dyDescent="0.25">
      <c r="A332" t="s">
        <v>25</v>
      </c>
      <c r="B332">
        <v>3</v>
      </c>
      <c r="C332" s="1">
        <v>44017</v>
      </c>
      <c r="D332">
        <v>2621</v>
      </c>
      <c r="E332" s="2" t="s">
        <v>263</v>
      </c>
      <c r="F332" s="4" t="s">
        <v>558</v>
      </c>
      <c r="G332" s="2" t="s">
        <v>117</v>
      </c>
      <c r="H332">
        <v>476400</v>
      </c>
      <c r="I332">
        <v>476400</v>
      </c>
      <c r="J332">
        <v>0</v>
      </c>
      <c r="K332">
        <v>0</v>
      </c>
      <c r="L332">
        <v>0</v>
      </c>
      <c r="M332">
        <v>2963</v>
      </c>
      <c r="N332">
        <v>2963</v>
      </c>
      <c r="O332">
        <v>1996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131</v>
      </c>
      <c r="Y332" t="s">
        <v>276</v>
      </c>
      <c r="Z332" t="s">
        <v>26</v>
      </c>
      <c r="AA332" t="s">
        <v>26</v>
      </c>
    </row>
    <row r="333" spans="1:27" x14ac:dyDescent="0.25">
      <c r="A333" t="s">
        <v>25</v>
      </c>
      <c r="B333">
        <v>3</v>
      </c>
      <c r="C333" s="1">
        <v>44017</v>
      </c>
      <c r="D333">
        <v>2622</v>
      </c>
      <c r="E333" s="2" t="s">
        <v>263</v>
      </c>
      <c r="F333" s="4" t="s">
        <v>559</v>
      </c>
      <c r="G333" s="2" t="s">
        <v>812</v>
      </c>
      <c r="H333">
        <v>939237</v>
      </c>
      <c r="I333">
        <v>939237</v>
      </c>
      <c r="J333">
        <v>0</v>
      </c>
      <c r="K333">
        <v>0</v>
      </c>
      <c r="L333">
        <v>0</v>
      </c>
      <c r="M333">
        <v>1544</v>
      </c>
      <c r="N333">
        <v>1544</v>
      </c>
      <c r="O333">
        <v>0</v>
      </c>
      <c r="P333">
        <v>0</v>
      </c>
      <c r="Q333">
        <v>30</v>
      </c>
      <c r="R333">
        <v>30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131</v>
      </c>
      <c r="Y333" t="s">
        <v>276</v>
      </c>
      <c r="Z333" t="s">
        <v>26</v>
      </c>
      <c r="AA333" t="s">
        <v>26</v>
      </c>
    </row>
    <row r="334" spans="1:27" x14ac:dyDescent="0.25">
      <c r="A334" t="s">
        <v>25</v>
      </c>
      <c r="B334">
        <v>3</v>
      </c>
      <c r="C334" s="1">
        <v>44017</v>
      </c>
      <c r="D334">
        <v>2623</v>
      </c>
      <c r="E334" s="2" t="s">
        <v>263</v>
      </c>
      <c r="F334" s="4" t="s">
        <v>888</v>
      </c>
      <c r="G334" s="2" t="s">
        <v>62</v>
      </c>
      <c r="H334">
        <v>1778206</v>
      </c>
      <c r="I334">
        <v>1778206</v>
      </c>
      <c r="J334">
        <v>0</v>
      </c>
      <c r="K334">
        <v>0</v>
      </c>
      <c r="L334">
        <v>0</v>
      </c>
      <c r="M334">
        <v>2927</v>
      </c>
      <c r="N334">
        <v>2927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131</v>
      </c>
      <c r="Y334" t="s">
        <v>276</v>
      </c>
      <c r="Z334" t="s">
        <v>26</v>
      </c>
      <c r="AA334" t="s">
        <v>26</v>
      </c>
    </row>
    <row r="335" spans="1:27" x14ac:dyDescent="0.25">
      <c r="A335" t="s">
        <v>25</v>
      </c>
      <c r="B335">
        <v>3</v>
      </c>
      <c r="C335" s="1">
        <v>44017</v>
      </c>
      <c r="D335">
        <v>2624</v>
      </c>
      <c r="E335" s="2" t="s">
        <v>263</v>
      </c>
      <c r="F335" s="4" t="s">
        <v>560</v>
      </c>
      <c r="G335" s="2" t="s">
        <v>813</v>
      </c>
      <c r="H335">
        <v>153197</v>
      </c>
      <c r="I335">
        <v>153197</v>
      </c>
      <c r="J335">
        <v>0</v>
      </c>
      <c r="K335">
        <v>0</v>
      </c>
      <c r="L335">
        <v>0</v>
      </c>
      <c r="M335">
        <v>255</v>
      </c>
      <c r="N335">
        <v>255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131</v>
      </c>
      <c r="Y335" t="s">
        <v>276</v>
      </c>
      <c r="Z335" t="s">
        <v>26</v>
      </c>
      <c r="AA335" t="s">
        <v>26</v>
      </c>
    </row>
    <row r="336" spans="1:27" x14ac:dyDescent="0.25">
      <c r="A336" t="s">
        <v>25</v>
      </c>
      <c r="B336">
        <v>3</v>
      </c>
      <c r="C336" s="1">
        <v>44017</v>
      </c>
      <c r="D336">
        <v>2625</v>
      </c>
      <c r="E336" s="2" t="s">
        <v>263</v>
      </c>
      <c r="F336" s="4" t="s">
        <v>561</v>
      </c>
      <c r="G336" s="2" t="s">
        <v>113</v>
      </c>
      <c r="H336">
        <v>776321</v>
      </c>
      <c r="I336">
        <v>776321</v>
      </c>
      <c r="J336">
        <v>0</v>
      </c>
      <c r="K336">
        <v>0</v>
      </c>
      <c r="L336">
        <v>0</v>
      </c>
      <c r="M336">
        <v>1283</v>
      </c>
      <c r="N336">
        <v>1283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131</v>
      </c>
      <c r="Y336" t="s">
        <v>276</v>
      </c>
      <c r="Z336" t="s">
        <v>26</v>
      </c>
      <c r="AA336" t="s">
        <v>26</v>
      </c>
    </row>
    <row r="337" spans="1:27" x14ac:dyDescent="0.25">
      <c r="A337" t="s">
        <v>25</v>
      </c>
      <c r="B337">
        <v>3</v>
      </c>
      <c r="C337" s="1">
        <v>44017</v>
      </c>
      <c r="D337">
        <v>2626</v>
      </c>
      <c r="E337" s="2" t="s">
        <v>263</v>
      </c>
      <c r="F337" s="4" t="s">
        <v>562</v>
      </c>
      <c r="G337" s="2" t="s">
        <v>228</v>
      </c>
      <c r="H337">
        <v>1638400</v>
      </c>
      <c r="I337">
        <v>1638400</v>
      </c>
      <c r="J337">
        <v>0</v>
      </c>
      <c r="K337">
        <v>0</v>
      </c>
      <c r="L337">
        <v>0</v>
      </c>
      <c r="M337">
        <v>2701</v>
      </c>
      <c r="N337">
        <v>2701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131</v>
      </c>
      <c r="Y337" t="s">
        <v>276</v>
      </c>
      <c r="Z337" t="s">
        <v>26</v>
      </c>
      <c r="AA337" t="s">
        <v>26</v>
      </c>
    </row>
    <row r="338" spans="1:27" x14ac:dyDescent="0.25">
      <c r="A338" t="s">
        <v>25</v>
      </c>
      <c r="B338">
        <v>3</v>
      </c>
      <c r="C338" s="1">
        <v>44017</v>
      </c>
      <c r="D338">
        <v>2627</v>
      </c>
      <c r="E338" s="2" t="s">
        <v>263</v>
      </c>
      <c r="F338" s="4" t="s">
        <v>563</v>
      </c>
      <c r="G338" s="2" t="s">
        <v>814</v>
      </c>
      <c r="H338">
        <v>456000</v>
      </c>
      <c r="I338">
        <v>456000</v>
      </c>
      <c r="J338">
        <v>0</v>
      </c>
      <c r="K338">
        <v>0</v>
      </c>
      <c r="L338">
        <v>0</v>
      </c>
      <c r="M338">
        <v>756</v>
      </c>
      <c r="N338">
        <v>756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131</v>
      </c>
      <c r="Y338" t="s">
        <v>276</v>
      </c>
      <c r="Z338" t="s">
        <v>26</v>
      </c>
      <c r="AA338" t="s">
        <v>26</v>
      </c>
    </row>
    <row r="339" spans="1:27" x14ac:dyDescent="0.25">
      <c r="A339" t="s">
        <v>25</v>
      </c>
      <c r="B339">
        <v>3</v>
      </c>
      <c r="C339" s="1">
        <v>44017</v>
      </c>
      <c r="D339">
        <v>2628</v>
      </c>
      <c r="E339" s="2" t="s">
        <v>263</v>
      </c>
      <c r="F339" s="4" t="s">
        <v>564</v>
      </c>
      <c r="G339" s="2" t="s">
        <v>815</v>
      </c>
      <c r="H339">
        <v>445833</v>
      </c>
      <c r="I339">
        <v>445833</v>
      </c>
      <c r="J339">
        <v>0</v>
      </c>
      <c r="K339">
        <v>0</v>
      </c>
      <c r="L339">
        <v>0</v>
      </c>
      <c r="M339">
        <v>733</v>
      </c>
      <c r="N339">
        <v>733</v>
      </c>
      <c r="O339">
        <v>0</v>
      </c>
      <c r="P339">
        <v>0</v>
      </c>
      <c r="Q339">
        <v>2</v>
      </c>
      <c r="R339">
        <v>2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131</v>
      </c>
      <c r="Y339" t="s">
        <v>276</v>
      </c>
      <c r="Z339" t="s">
        <v>26</v>
      </c>
      <c r="AA339" t="s">
        <v>26</v>
      </c>
    </row>
    <row r="340" spans="1:27" x14ac:dyDescent="0.25">
      <c r="A340" t="s">
        <v>25</v>
      </c>
      <c r="B340">
        <v>3</v>
      </c>
      <c r="C340" s="1">
        <v>44017</v>
      </c>
      <c r="D340">
        <v>2629</v>
      </c>
      <c r="E340" s="2" t="s">
        <v>263</v>
      </c>
      <c r="F340" s="4" t="s">
        <v>565</v>
      </c>
      <c r="G340" s="2" t="s">
        <v>171</v>
      </c>
      <c r="H340">
        <v>745909</v>
      </c>
      <c r="I340">
        <v>745909</v>
      </c>
      <c r="J340">
        <v>0</v>
      </c>
      <c r="K340">
        <v>0</v>
      </c>
      <c r="L340">
        <v>0</v>
      </c>
      <c r="M340">
        <v>1231</v>
      </c>
      <c r="N340">
        <v>1231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131</v>
      </c>
      <c r="Y340" t="s">
        <v>276</v>
      </c>
      <c r="Z340" t="s">
        <v>26</v>
      </c>
      <c r="AA340" t="s">
        <v>26</v>
      </c>
    </row>
    <row r="341" spans="1:27" x14ac:dyDescent="0.25">
      <c r="A341" t="s">
        <v>25</v>
      </c>
      <c r="B341">
        <v>3</v>
      </c>
      <c r="C341" s="1">
        <v>44017</v>
      </c>
      <c r="D341">
        <v>2630</v>
      </c>
      <c r="E341" s="2" t="s">
        <v>263</v>
      </c>
      <c r="F341" s="4" t="s">
        <v>566</v>
      </c>
      <c r="G341" s="2" t="s">
        <v>232</v>
      </c>
      <c r="H341">
        <v>268800</v>
      </c>
      <c r="I341">
        <v>268800</v>
      </c>
      <c r="J341">
        <v>0</v>
      </c>
      <c r="K341">
        <v>0</v>
      </c>
      <c r="L341">
        <v>0</v>
      </c>
      <c r="M341">
        <v>447</v>
      </c>
      <c r="N341">
        <v>447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131</v>
      </c>
      <c r="Y341" t="s">
        <v>276</v>
      </c>
      <c r="Z341" t="s">
        <v>26</v>
      </c>
      <c r="AA341" t="s">
        <v>26</v>
      </c>
    </row>
    <row r="342" spans="1:27" x14ac:dyDescent="0.25">
      <c r="A342" t="s">
        <v>25</v>
      </c>
      <c r="B342">
        <v>3</v>
      </c>
      <c r="C342" s="1">
        <v>44017</v>
      </c>
      <c r="D342">
        <v>2631</v>
      </c>
      <c r="E342" s="2" t="s">
        <v>263</v>
      </c>
      <c r="F342" s="4" t="s">
        <v>567</v>
      </c>
      <c r="G342" s="2" t="s">
        <v>125</v>
      </c>
      <c r="H342">
        <v>207400</v>
      </c>
      <c r="I342">
        <v>207400</v>
      </c>
      <c r="J342">
        <v>0</v>
      </c>
      <c r="K342">
        <v>0</v>
      </c>
      <c r="L342">
        <v>0</v>
      </c>
      <c r="M342">
        <v>344</v>
      </c>
      <c r="N342">
        <v>344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131</v>
      </c>
      <c r="Y342" t="s">
        <v>276</v>
      </c>
      <c r="Z342" t="s">
        <v>26</v>
      </c>
      <c r="AA342" t="s">
        <v>26</v>
      </c>
    </row>
    <row r="343" spans="1:27" x14ac:dyDescent="0.25">
      <c r="A343" t="s">
        <v>25</v>
      </c>
      <c r="B343">
        <v>3</v>
      </c>
      <c r="C343" s="1">
        <v>44017</v>
      </c>
      <c r="D343">
        <v>2632</v>
      </c>
      <c r="E343" s="2" t="s">
        <v>263</v>
      </c>
      <c r="F343" s="4" t="s">
        <v>568</v>
      </c>
      <c r="G343" s="2" t="s">
        <v>816</v>
      </c>
      <c r="H343">
        <v>1367900</v>
      </c>
      <c r="I343">
        <v>1367900</v>
      </c>
      <c r="J343">
        <v>0</v>
      </c>
      <c r="K343">
        <v>0</v>
      </c>
      <c r="L343">
        <v>0</v>
      </c>
      <c r="M343">
        <v>2249</v>
      </c>
      <c r="N343">
        <v>2249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131</v>
      </c>
      <c r="Y343" t="s">
        <v>276</v>
      </c>
      <c r="Z343" t="s">
        <v>26</v>
      </c>
      <c r="AA343" t="s">
        <v>26</v>
      </c>
    </row>
    <row r="344" spans="1:27" x14ac:dyDescent="0.25">
      <c r="A344" t="s">
        <v>25</v>
      </c>
      <c r="B344">
        <v>3</v>
      </c>
      <c r="C344" s="1">
        <v>44017</v>
      </c>
      <c r="D344">
        <v>2633</v>
      </c>
      <c r="E344" s="2" t="s">
        <v>263</v>
      </c>
      <c r="F344" s="4" t="s">
        <v>870</v>
      </c>
      <c r="G344" s="2" t="s">
        <v>941</v>
      </c>
      <c r="H344">
        <v>395000</v>
      </c>
      <c r="I344">
        <v>395000</v>
      </c>
      <c r="J344">
        <v>0</v>
      </c>
      <c r="K344">
        <v>0</v>
      </c>
      <c r="L344">
        <v>55984</v>
      </c>
      <c r="M344">
        <v>0</v>
      </c>
      <c r="N344">
        <v>32</v>
      </c>
      <c r="O344">
        <v>67468</v>
      </c>
      <c r="P344">
        <v>32</v>
      </c>
      <c r="Q344">
        <v>0</v>
      </c>
      <c r="R344">
        <v>32</v>
      </c>
      <c r="S344">
        <v>6375</v>
      </c>
      <c r="T344">
        <v>0</v>
      </c>
      <c r="U344">
        <v>0</v>
      </c>
      <c r="V344">
        <v>0</v>
      </c>
      <c r="W344">
        <v>0</v>
      </c>
      <c r="X344">
        <v>131</v>
      </c>
      <c r="Y344" t="s">
        <v>276</v>
      </c>
      <c r="Z344" t="s">
        <v>26</v>
      </c>
      <c r="AA344" t="s">
        <v>26</v>
      </c>
    </row>
    <row r="345" spans="1:27" x14ac:dyDescent="0.25">
      <c r="A345" t="s">
        <v>25</v>
      </c>
      <c r="B345">
        <v>3</v>
      </c>
      <c r="C345" s="1">
        <v>44017</v>
      </c>
      <c r="D345">
        <v>2634</v>
      </c>
      <c r="E345" s="2" t="s">
        <v>263</v>
      </c>
      <c r="F345" s="4" t="s">
        <v>569</v>
      </c>
      <c r="G345" s="2" t="s">
        <v>817</v>
      </c>
      <c r="H345">
        <v>210900</v>
      </c>
      <c r="I345">
        <v>210900</v>
      </c>
      <c r="J345">
        <v>0</v>
      </c>
      <c r="K345">
        <v>0</v>
      </c>
      <c r="L345">
        <v>0</v>
      </c>
      <c r="M345">
        <v>350</v>
      </c>
      <c r="N345">
        <v>350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131</v>
      </c>
      <c r="Y345" t="s">
        <v>276</v>
      </c>
      <c r="Z345" t="s">
        <v>26</v>
      </c>
      <c r="AA345" t="s">
        <v>26</v>
      </c>
    </row>
    <row r="346" spans="1:27" x14ac:dyDescent="0.25">
      <c r="A346" t="s">
        <v>25</v>
      </c>
      <c r="B346">
        <v>3</v>
      </c>
      <c r="C346" s="1">
        <v>44017</v>
      </c>
      <c r="D346">
        <v>2635</v>
      </c>
      <c r="E346" s="2" t="s">
        <v>263</v>
      </c>
      <c r="F346" s="4" t="s">
        <v>570</v>
      </c>
      <c r="G346" s="2" t="s">
        <v>818</v>
      </c>
      <c r="H346">
        <v>391715</v>
      </c>
      <c r="I346">
        <v>391715</v>
      </c>
      <c r="J346">
        <v>0</v>
      </c>
      <c r="K346">
        <v>0</v>
      </c>
      <c r="L346">
        <v>0</v>
      </c>
      <c r="M346">
        <v>648</v>
      </c>
      <c r="N346">
        <v>648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131</v>
      </c>
      <c r="Y346" t="s">
        <v>276</v>
      </c>
      <c r="Z346" t="s">
        <v>26</v>
      </c>
      <c r="AA346" t="s">
        <v>26</v>
      </c>
    </row>
    <row r="347" spans="1:27" x14ac:dyDescent="0.25">
      <c r="A347" t="s">
        <v>25</v>
      </c>
      <c r="B347">
        <v>3</v>
      </c>
      <c r="C347" s="1">
        <v>44017</v>
      </c>
      <c r="D347">
        <v>2636</v>
      </c>
      <c r="E347" s="2" t="s">
        <v>263</v>
      </c>
      <c r="F347" s="4" t="s">
        <v>571</v>
      </c>
      <c r="G347" s="2" t="s">
        <v>819</v>
      </c>
      <c r="H347">
        <v>820500</v>
      </c>
      <c r="I347">
        <v>820500</v>
      </c>
      <c r="J347">
        <v>0</v>
      </c>
      <c r="K347">
        <v>0</v>
      </c>
      <c r="L347">
        <v>0</v>
      </c>
      <c r="M347">
        <v>1355</v>
      </c>
      <c r="N347">
        <v>1355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131</v>
      </c>
      <c r="Y347" t="s">
        <v>276</v>
      </c>
      <c r="Z347" t="s">
        <v>26</v>
      </c>
      <c r="AA347" t="s">
        <v>26</v>
      </c>
    </row>
    <row r="348" spans="1:27" x14ac:dyDescent="0.25">
      <c r="A348" t="s">
        <v>25</v>
      </c>
      <c r="B348">
        <v>3</v>
      </c>
      <c r="C348" s="1">
        <v>44017</v>
      </c>
      <c r="D348">
        <v>2637</v>
      </c>
      <c r="E348" s="2" t="s">
        <v>263</v>
      </c>
      <c r="F348" s="4" t="s">
        <v>572</v>
      </c>
      <c r="G348" s="2" t="s">
        <v>820</v>
      </c>
      <c r="H348">
        <v>540844</v>
      </c>
      <c r="I348">
        <v>540844</v>
      </c>
      <c r="J348">
        <v>0</v>
      </c>
      <c r="K348">
        <v>0</v>
      </c>
      <c r="L348">
        <v>0</v>
      </c>
      <c r="M348">
        <v>894</v>
      </c>
      <c r="N348">
        <v>894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131</v>
      </c>
      <c r="Y348" t="s">
        <v>276</v>
      </c>
      <c r="Z348" t="s">
        <v>26</v>
      </c>
      <c r="AA348" t="s">
        <v>26</v>
      </c>
    </row>
    <row r="349" spans="1:27" x14ac:dyDescent="0.25">
      <c r="A349" t="s">
        <v>25</v>
      </c>
      <c r="B349">
        <v>3</v>
      </c>
      <c r="C349" s="1">
        <v>44017</v>
      </c>
      <c r="D349">
        <v>2638</v>
      </c>
      <c r="E349" s="2" t="s">
        <v>263</v>
      </c>
      <c r="F349" s="4" t="s">
        <v>573</v>
      </c>
      <c r="G349" s="2" t="s">
        <v>821</v>
      </c>
      <c r="H349">
        <v>199200</v>
      </c>
      <c r="I349">
        <v>199200</v>
      </c>
      <c r="J349">
        <v>0</v>
      </c>
      <c r="K349">
        <v>0</v>
      </c>
      <c r="L349">
        <v>0</v>
      </c>
      <c r="M349">
        <v>331</v>
      </c>
      <c r="N349">
        <v>331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131</v>
      </c>
      <c r="Y349" t="s">
        <v>276</v>
      </c>
      <c r="Z349" t="s">
        <v>26</v>
      </c>
      <c r="AA349" t="s">
        <v>26</v>
      </c>
    </row>
    <row r="350" spans="1:27" x14ac:dyDescent="0.25">
      <c r="A350" t="s">
        <v>25</v>
      </c>
      <c r="B350">
        <v>3</v>
      </c>
      <c r="C350" s="1">
        <v>44017</v>
      </c>
      <c r="D350">
        <v>2639</v>
      </c>
      <c r="E350" s="2" t="s">
        <v>263</v>
      </c>
      <c r="F350" s="4" t="s">
        <v>574</v>
      </c>
      <c r="G350" s="2" t="s">
        <v>31</v>
      </c>
      <c r="H350">
        <v>1215300</v>
      </c>
      <c r="I350">
        <v>1215300</v>
      </c>
      <c r="J350">
        <v>0</v>
      </c>
      <c r="K350">
        <v>0</v>
      </c>
      <c r="L350">
        <v>0</v>
      </c>
      <c r="M350">
        <v>2003</v>
      </c>
      <c r="N350">
        <v>2003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131</v>
      </c>
      <c r="Y350" t="s">
        <v>276</v>
      </c>
      <c r="Z350" t="s">
        <v>26</v>
      </c>
      <c r="AA350" t="s">
        <v>26</v>
      </c>
    </row>
    <row r="351" spans="1:27" x14ac:dyDescent="0.25">
      <c r="A351" t="s">
        <v>25</v>
      </c>
      <c r="B351">
        <v>3</v>
      </c>
      <c r="C351" s="1">
        <v>44017</v>
      </c>
      <c r="D351">
        <v>2640</v>
      </c>
      <c r="E351" s="2" t="s">
        <v>263</v>
      </c>
      <c r="F351" s="4" t="s">
        <v>575</v>
      </c>
      <c r="G351" s="2" t="s">
        <v>822</v>
      </c>
      <c r="H351">
        <v>99600</v>
      </c>
      <c r="I351">
        <v>99600</v>
      </c>
      <c r="J351">
        <v>0</v>
      </c>
      <c r="K351">
        <v>0</v>
      </c>
      <c r="L351">
        <v>0</v>
      </c>
      <c r="M351">
        <v>166</v>
      </c>
      <c r="N351">
        <v>166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131</v>
      </c>
      <c r="Y351" t="s">
        <v>276</v>
      </c>
      <c r="Z351" t="s">
        <v>26</v>
      </c>
      <c r="AA351" t="s">
        <v>26</v>
      </c>
    </row>
    <row r="352" spans="1:27" x14ac:dyDescent="0.25">
      <c r="A352" t="s">
        <v>25</v>
      </c>
      <c r="B352">
        <v>3</v>
      </c>
      <c r="C352" s="1">
        <v>44017</v>
      </c>
      <c r="D352">
        <v>2641</v>
      </c>
      <c r="E352" s="2" t="s">
        <v>263</v>
      </c>
      <c r="F352" s="4" t="s">
        <v>576</v>
      </c>
      <c r="G352" s="2" t="s">
        <v>213</v>
      </c>
      <c r="H352">
        <v>18840</v>
      </c>
      <c r="I352">
        <v>18840</v>
      </c>
      <c r="J352">
        <v>0</v>
      </c>
      <c r="K352">
        <v>0</v>
      </c>
      <c r="L352">
        <v>0</v>
      </c>
      <c r="M352">
        <v>32</v>
      </c>
      <c r="N352">
        <v>32</v>
      </c>
      <c r="O352">
        <v>0</v>
      </c>
      <c r="P352">
        <v>0</v>
      </c>
      <c r="Q352">
        <v>5</v>
      </c>
      <c r="R352">
        <v>5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131</v>
      </c>
      <c r="Y352" t="s">
        <v>276</v>
      </c>
      <c r="Z352" t="s">
        <v>26</v>
      </c>
      <c r="AA352" t="s">
        <v>26</v>
      </c>
    </row>
    <row r="353" spans="1:27" x14ac:dyDescent="0.25">
      <c r="A353" t="s">
        <v>25</v>
      </c>
      <c r="B353">
        <v>3</v>
      </c>
      <c r="C353" s="1">
        <v>44017</v>
      </c>
      <c r="D353">
        <v>2642</v>
      </c>
      <c r="E353" s="2" t="s">
        <v>263</v>
      </c>
      <c r="F353" s="4" t="s">
        <v>577</v>
      </c>
      <c r="G353" s="2" t="s">
        <v>132</v>
      </c>
      <c r="H353">
        <v>869600</v>
      </c>
      <c r="I353">
        <v>869600</v>
      </c>
      <c r="J353">
        <v>0</v>
      </c>
      <c r="K353">
        <v>0</v>
      </c>
      <c r="L353">
        <v>0</v>
      </c>
      <c r="M353">
        <v>1430</v>
      </c>
      <c r="N353">
        <v>1430</v>
      </c>
      <c r="O353">
        <v>0</v>
      </c>
      <c r="P353">
        <v>0</v>
      </c>
      <c r="Q353">
        <v>41</v>
      </c>
      <c r="R353">
        <v>41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131</v>
      </c>
      <c r="Y353" t="s">
        <v>276</v>
      </c>
      <c r="Z353" t="s">
        <v>26</v>
      </c>
      <c r="AA353" t="s">
        <v>26</v>
      </c>
    </row>
    <row r="354" spans="1:27" x14ac:dyDescent="0.25">
      <c r="A354" t="s">
        <v>25</v>
      </c>
      <c r="B354">
        <v>3</v>
      </c>
      <c r="C354" s="1">
        <v>44017</v>
      </c>
      <c r="D354">
        <v>2643</v>
      </c>
      <c r="E354" s="2" t="s">
        <v>263</v>
      </c>
      <c r="F354" s="4" t="s">
        <v>578</v>
      </c>
      <c r="G354" s="2" t="s">
        <v>823</v>
      </c>
      <c r="H354">
        <v>1904800</v>
      </c>
      <c r="I354">
        <v>1904800</v>
      </c>
      <c r="J354">
        <v>0</v>
      </c>
      <c r="K354">
        <v>0</v>
      </c>
      <c r="L354">
        <v>0</v>
      </c>
      <c r="M354">
        <v>3140</v>
      </c>
      <c r="N354">
        <v>3140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131</v>
      </c>
      <c r="Y354" t="s">
        <v>276</v>
      </c>
      <c r="Z354" t="s">
        <v>26</v>
      </c>
      <c r="AA354" t="s">
        <v>26</v>
      </c>
    </row>
    <row r="355" spans="1:27" x14ac:dyDescent="0.25">
      <c r="A355" t="s">
        <v>25</v>
      </c>
      <c r="B355">
        <v>3</v>
      </c>
      <c r="C355" s="1">
        <v>44017</v>
      </c>
      <c r="D355">
        <v>2644</v>
      </c>
      <c r="E355" s="2" t="s">
        <v>263</v>
      </c>
      <c r="F355" s="4" t="s">
        <v>579</v>
      </c>
      <c r="G355" s="2" t="s">
        <v>824</v>
      </c>
      <c r="H355">
        <v>409393</v>
      </c>
      <c r="I355">
        <v>409393</v>
      </c>
      <c r="J355">
        <v>0</v>
      </c>
      <c r="K355">
        <v>0</v>
      </c>
      <c r="L355">
        <v>0</v>
      </c>
      <c r="M355">
        <v>677</v>
      </c>
      <c r="N355">
        <v>677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131</v>
      </c>
      <c r="Y355" t="s">
        <v>276</v>
      </c>
      <c r="Z355" t="s">
        <v>26</v>
      </c>
      <c r="AA355" t="s">
        <v>26</v>
      </c>
    </row>
    <row r="356" spans="1:27" x14ac:dyDescent="0.25">
      <c r="A356" t="s">
        <v>25</v>
      </c>
      <c r="B356">
        <v>3</v>
      </c>
      <c r="C356" s="1">
        <v>44017</v>
      </c>
      <c r="D356">
        <v>2645</v>
      </c>
      <c r="E356" s="2" t="s">
        <v>263</v>
      </c>
      <c r="F356" s="4" t="s">
        <v>580</v>
      </c>
      <c r="G356" s="2" t="s">
        <v>825</v>
      </c>
      <c r="H356">
        <v>892000</v>
      </c>
      <c r="I356">
        <v>892000</v>
      </c>
      <c r="J356">
        <v>0</v>
      </c>
      <c r="K356">
        <v>0</v>
      </c>
      <c r="L356">
        <v>0</v>
      </c>
      <c r="M356">
        <v>1473</v>
      </c>
      <c r="N356">
        <v>1473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131</v>
      </c>
      <c r="Y356" t="s">
        <v>276</v>
      </c>
      <c r="Z356" t="s">
        <v>26</v>
      </c>
      <c r="AA356" t="s">
        <v>26</v>
      </c>
    </row>
    <row r="357" spans="1:27" x14ac:dyDescent="0.25">
      <c r="A357" t="s">
        <v>25</v>
      </c>
      <c r="B357">
        <v>3</v>
      </c>
      <c r="C357" s="1">
        <v>44017</v>
      </c>
      <c r="D357">
        <v>2646</v>
      </c>
      <c r="E357" s="2" t="s">
        <v>263</v>
      </c>
      <c r="F357" s="4" t="s">
        <v>581</v>
      </c>
      <c r="G357" s="2" t="s">
        <v>210</v>
      </c>
      <c r="H357">
        <v>885017</v>
      </c>
      <c r="I357">
        <v>885017</v>
      </c>
      <c r="J357">
        <v>0</v>
      </c>
      <c r="K357">
        <v>0</v>
      </c>
      <c r="L357">
        <v>0</v>
      </c>
      <c r="M357">
        <v>1455</v>
      </c>
      <c r="N357">
        <v>1455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131</v>
      </c>
      <c r="Y357" t="s">
        <v>276</v>
      </c>
      <c r="Z357" t="s">
        <v>26</v>
      </c>
      <c r="AA357" t="s">
        <v>26</v>
      </c>
    </row>
    <row r="358" spans="1:27" x14ac:dyDescent="0.25">
      <c r="A358" t="s">
        <v>25</v>
      </c>
      <c r="B358">
        <v>3</v>
      </c>
      <c r="C358" s="1">
        <v>44017</v>
      </c>
      <c r="D358">
        <v>2647</v>
      </c>
      <c r="E358" s="2" t="s">
        <v>263</v>
      </c>
      <c r="F358" s="4" t="s">
        <v>582</v>
      </c>
      <c r="G358" s="2" t="s">
        <v>146</v>
      </c>
      <c r="H358">
        <v>1885747</v>
      </c>
      <c r="I358">
        <v>1885747</v>
      </c>
      <c r="J358">
        <v>0</v>
      </c>
      <c r="K358">
        <v>0</v>
      </c>
      <c r="L358">
        <v>0</v>
      </c>
      <c r="M358">
        <v>3100</v>
      </c>
      <c r="N358">
        <v>3100</v>
      </c>
      <c r="O358">
        <v>0</v>
      </c>
      <c r="P358">
        <v>0</v>
      </c>
      <c r="Q358">
        <v>24</v>
      </c>
      <c r="R358">
        <v>24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131</v>
      </c>
      <c r="Y358" t="s">
        <v>276</v>
      </c>
      <c r="Z358" t="s">
        <v>26</v>
      </c>
      <c r="AA358" t="s">
        <v>26</v>
      </c>
    </row>
    <row r="359" spans="1:27" x14ac:dyDescent="0.25">
      <c r="A359" t="s">
        <v>25</v>
      </c>
      <c r="B359">
        <v>3</v>
      </c>
      <c r="C359" s="1">
        <v>44017</v>
      </c>
      <c r="D359">
        <v>2648</v>
      </c>
      <c r="E359" s="2" t="s">
        <v>263</v>
      </c>
      <c r="F359" s="4" t="s">
        <v>583</v>
      </c>
      <c r="G359" s="2" t="s">
        <v>82</v>
      </c>
      <c r="H359">
        <v>146263</v>
      </c>
      <c r="I359">
        <v>146263</v>
      </c>
      <c r="J359">
        <v>0</v>
      </c>
      <c r="K359">
        <v>0</v>
      </c>
      <c r="L359">
        <v>0</v>
      </c>
      <c r="M359">
        <v>241</v>
      </c>
      <c r="N359">
        <v>241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131</v>
      </c>
      <c r="Y359" t="s">
        <v>276</v>
      </c>
      <c r="Z359" t="s">
        <v>26</v>
      </c>
      <c r="AA359" t="s">
        <v>26</v>
      </c>
    </row>
    <row r="360" spans="1:27" x14ac:dyDescent="0.25">
      <c r="A360" t="s">
        <v>25</v>
      </c>
      <c r="B360">
        <v>3</v>
      </c>
      <c r="C360" s="1">
        <v>44017</v>
      </c>
      <c r="D360">
        <v>2649</v>
      </c>
      <c r="E360" s="2" t="s">
        <v>263</v>
      </c>
      <c r="F360" s="4" t="s">
        <v>584</v>
      </c>
      <c r="G360" s="2" t="s">
        <v>218</v>
      </c>
      <c r="H360">
        <v>34000</v>
      </c>
      <c r="I360">
        <v>34000</v>
      </c>
      <c r="J360">
        <v>0</v>
      </c>
      <c r="K360">
        <v>0</v>
      </c>
      <c r="L360">
        <v>0</v>
      </c>
      <c r="M360">
        <v>60</v>
      </c>
      <c r="N360">
        <v>60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131</v>
      </c>
      <c r="Y360" t="s">
        <v>276</v>
      </c>
      <c r="Z360" t="s">
        <v>26</v>
      </c>
      <c r="AA360" t="s">
        <v>26</v>
      </c>
    </row>
    <row r="361" spans="1:27" x14ac:dyDescent="0.25">
      <c r="A361" t="s">
        <v>25</v>
      </c>
      <c r="B361">
        <v>3</v>
      </c>
      <c r="C361" s="1">
        <v>44017</v>
      </c>
      <c r="D361">
        <v>2650</v>
      </c>
      <c r="E361" s="2" t="s">
        <v>263</v>
      </c>
      <c r="F361" s="4" t="s">
        <v>585</v>
      </c>
      <c r="G361" s="2" t="s">
        <v>98</v>
      </c>
      <c r="H361">
        <v>340400</v>
      </c>
      <c r="I361">
        <v>340400</v>
      </c>
      <c r="J361">
        <v>0</v>
      </c>
      <c r="K361">
        <v>0</v>
      </c>
      <c r="L361">
        <v>0</v>
      </c>
      <c r="M361">
        <v>564</v>
      </c>
      <c r="N361">
        <v>564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131</v>
      </c>
      <c r="Y361" t="s">
        <v>276</v>
      </c>
      <c r="Z361" t="s">
        <v>26</v>
      </c>
      <c r="AA361" t="s">
        <v>26</v>
      </c>
    </row>
    <row r="362" spans="1:27" x14ac:dyDescent="0.25">
      <c r="A362" t="s">
        <v>25</v>
      </c>
      <c r="B362">
        <v>3</v>
      </c>
      <c r="C362" s="1">
        <v>44017</v>
      </c>
      <c r="D362">
        <v>2651</v>
      </c>
      <c r="E362" s="2" t="s">
        <v>263</v>
      </c>
      <c r="F362" s="4" t="s">
        <v>586</v>
      </c>
      <c r="G362" s="2" t="s">
        <v>161</v>
      </c>
      <c r="H362">
        <v>167700</v>
      </c>
      <c r="I362">
        <v>167700</v>
      </c>
      <c r="J362">
        <v>0</v>
      </c>
      <c r="K362">
        <v>0</v>
      </c>
      <c r="L362">
        <v>0</v>
      </c>
      <c r="M362">
        <v>279</v>
      </c>
      <c r="N362">
        <v>279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131</v>
      </c>
      <c r="Y362" t="s">
        <v>276</v>
      </c>
      <c r="Z362" t="s">
        <v>26</v>
      </c>
      <c r="AA362" t="s">
        <v>26</v>
      </c>
    </row>
    <row r="363" spans="1:27" x14ac:dyDescent="0.25">
      <c r="A363" t="s">
        <v>25</v>
      </c>
      <c r="B363">
        <v>3</v>
      </c>
      <c r="C363" s="1">
        <v>44017</v>
      </c>
      <c r="D363">
        <v>2652</v>
      </c>
      <c r="E363" s="2" t="s">
        <v>263</v>
      </c>
      <c r="F363" s="4" t="s">
        <v>587</v>
      </c>
      <c r="G363" s="2" t="s">
        <v>826</v>
      </c>
      <c r="H363">
        <v>836000</v>
      </c>
      <c r="I363">
        <v>836000</v>
      </c>
      <c r="J363">
        <v>0</v>
      </c>
      <c r="K363">
        <v>0</v>
      </c>
      <c r="L363">
        <v>0</v>
      </c>
      <c r="M363">
        <v>1391</v>
      </c>
      <c r="N363">
        <v>1391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131</v>
      </c>
      <c r="Y363" t="s">
        <v>276</v>
      </c>
      <c r="Z363" t="s">
        <v>26</v>
      </c>
      <c r="AA363" t="s">
        <v>26</v>
      </c>
    </row>
    <row r="364" spans="1:27" x14ac:dyDescent="0.25">
      <c r="A364" t="s">
        <v>25</v>
      </c>
      <c r="B364">
        <v>3</v>
      </c>
      <c r="C364" s="1">
        <v>44017</v>
      </c>
      <c r="D364">
        <v>2653</v>
      </c>
      <c r="E364" s="2" t="s">
        <v>263</v>
      </c>
      <c r="F364" s="4" t="s">
        <v>588</v>
      </c>
      <c r="G364" s="2" t="s">
        <v>97</v>
      </c>
      <c r="H364">
        <v>74700</v>
      </c>
      <c r="I364">
        <v>74700</v>
      </c>
      <c r="J364">
        <v>0</v>
      </c>
      <c r="K364">
        <v>0</v>
      </c>
      <c r="L364">
        <v>0</v>
      </c>
      <c r="M364">
        <v>124</v>
      </c>
      <c r="N364">
        <v>124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131</v>
      </c>
      <c r="Y364" t="s">
        <v>276</v>
      </c>
      <c r="Z364" t="s">
        <v>26</v>
      </c>
      <c r="AA364" t="s">
        <v>26</v>
      </c>
    </row>
    <row r="365" spans="1:27" x14ac:dyDescent="0.25">
      <c r="A365" t="s">
        <v>25</v>
      </c>
      <c r="B365">
        <v>3</v>
      </c>
      <c r="C365" s="1">
        <v>44017</v>
      </c>
      <c r="D365">
        <v>2654</v>
      </c>
      <c r="E365" s="2" t="s">
        <v>263</v>
      </c>
      <c r="F365" s="4" t="s">
        <v>589</v>
      </c>
      <c r="G365" s="2" t="s">
        <v>827</v>
      </c>
      <c r="H365">
        <v>748800</v>
      </c>
      <c r="I365">
        <v>748800</v>
      </c>
      <c r="J365">
        <v>0</v>
      </c>
      <c r="K365">
        <v>0</v>
      </c>
      <c r="L365">
        <v>0</v>
      </c>
      <c r="M365">
        <v>1236</v>
      </c>
      <c r="N365">
        <v>1236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131</v>
      </c>
      <c r="Y365" t="s">
        <v>276</v>
      </c>
      <c r="Z365" t="s">
        <v>26</v>
      </c>
      <c r="AA365" t="s">
        <v>26</v>
      </c>
    </row>
    <row r="366" spans="1:27" x14ac:dyDescent="0.25">
      <c r="A366" t="s">
        <v>25</v>
      </c>
      <c r="B366">
        <v>3</v>
      </c>
      <c r="C366" s="1">
        <v>44017</v>
      </c>
      <c r="D366">
        <v>2655</v>
      </c>
      <c r="E366" s="2" t="s">
        <v>263</v>
      </c>
      <c r="F366" s="4" t="s">
        <v>590</v>
      </c>
      <c r="G366" s="2" t="s">
        <v>828</v>
      </c>
      <c r="H366">
        <v>307700</v>
      </c>
      <c r="I366">
        <v>307700</v>
      </c>
      <c r="J366">
        <v>0</v>
      </c>
      <c r="K366">
        <v>0</v>
      </c>
      <c r="L366">
        <v>0</v>
      </c>
      <c r="M366">
        <v>509</v>
      </c>
      <c r="N366">
        <v>509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131</v>
      </c>
      <c r="Y366" t="s">
        <v>276</v>
      </c>
      <c r="Z366" t="s">
        <v>26</v>
      </c>
      <c r="AA366" t="s">
        <v>26</v>
      </c>
    </row>
    <row r="367" spans="1:27" x14ac:dyDescent="0.25">
      <c r="A367" t="s">
        <v>25</v>
      </c>
      <c r="B367">
        <v>3</v>
      </c>
      <c r="C367" s="1">
        <v>44017</v>
      </c>
      <c r="D367">
        <v>2656</v>
      </c>
      <c r="E367" s="2" t="s">
        <v>263</v>
      </c>
      <c r="F367" s="4" t="s">
        <v>591</v>
      </c>
      <c r="G367" s="2" t="s">
        <v>61</v>
      </c>
      <c r="H367">
        <v>522172</v>
      </c>
      <c r="I367">
        <v>522172</v>
      </c>
      <c r="J367">
        <v>0</v>
      </c>
      <c r="K367">
        <v>0</v>
      </c>
      <c r="L367">
        <v>0</v>
      </c>
      <c r="M367">
        <v>864</v>
      </c>
      <c r="N367">
        <v>864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131</v>
      </c>
      <c r="Y367" t="s">
        <v>276</v>
      </c>
      <c r="Z367" t="s">
        <v>26</v>
      </c>
      <c r="AA367" t="s">
        <v>26</v>
      </c>
    </row>
    <row r="368" spans="1:27" x14ac:dyDescent="0.25">
      <c r="A368" t="s">
        <v>25</v>
      </c>
      <c r="B368">
        <v>3</v>
      </c>
      <c r="C368" s="1">
        <v>44017</v>
      </c>
      <c r="D368">
        <v>2657</v>
      </c>
      <c r="E368" s="2" t="s">
        <v>263</v>
      </c>
      <c r="F368" s="4" t="s">
        <v>592</v>
      </c>
      <c r="G368" s="2" t="s">
        <v>829</v>
      </c>
      <c r="H368">
        <v>1684200</v>
      </c>
      <c r="I368">
        <v>1684200</v>
      </c>
      <c r="J368">
        <v>0</v>
      </c>
      <c r="K368">
        <v>0</v>
      </c>
      <c r="L368">
        <v>0</v>
      </c>
      <c r="M368">
        <v>2769</v>
      </c>
      <c r="N368">
        <v>2769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131</v>
      </c>
      <c r="Y368" t="s">
        <v>276</v>
      </c>
      <c r="Z368" t="s">
        <v>26</v>
      </c>
      <c r="AA368" t="s">
        <v>26</v>
      </c>
    </row>
    <row r="369" spans="1:27" x14ac:dyDescent="0.25">
      <c r="A369" t="s">
        <v>25</v>
      </c>
      <c r="B369">
        <v>3</v>
      </c>
      <c r="C369" s="1">
        <v>44017</v>
      </c>
      <c r="D369">
        <v>2658</v>
      </c>
      <c r="E369" s="2" t="s">
        <v>263</v>
      </c>
      <c r="F369" s="4" t="s">
        <v>593</v>
      </c>
      <c r="G369" s="2" t="s">
        <v>830</v>
      </c>
      <c r="H369">
        <v>356600</v>
      </c>
      <c r="I369">
        <v>356600</v>
      </c>
      <c r="J369">
        <v>0</v>
      </c>
      <c r="K369">
        <v>0</v>
      </c>
      <c r="L369">
        <v>0</v>
      </c>
      <c r="M369">
        <v>586</v>
      </c>
      <c r="N369">
        <v>586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131</v>
      </c>
      <c r="Y369" t="s">
        <v>276</v>
      </c>
      <c r="Z369" t="s">
        <v>26</v>
      </c>
      <c r="AA369" t="s">
        <v>26</v>
      </c>
    </row>
    <row r="370" spans="1:27" x14ac:dyDescent="0.25">
      <c r="A370" t="s">
        <v>25</v>
      </c>
      <c r="B370">
        <v>3</v>
      </c>
      <c r="C370" s="1">
        <v>44017</v>
      </c>
      <c r="D370">
        <v>2659</v>
      </c>
      <c r="E370" s="2" t="s">
        <v>263</v>
      </c>
      <c r="F370" s="4" t="s">
        <v>869</v>
      </c>
      <c r="G370" s="2" t="s">
        <v>199</v>
      </c>
      <c r="H370">
        <v>1869836</v>
      </c>
      <c r="I370">
        <v>1869836</v>
      </c>
      <c r="J370">
        <v>0</v>
      </c>
      <c r="K370">
        <v>0</v>
      </c>
      <c r="L370">
        <v>0</v>
      </c>
      <c r="M370">
        <v>2195</v>
      </c>
      <c r="N370">
        <v>2195</v>
      </c>
      <c r="O370">
        <v>6084</v>
      </c>
      <c r="P370">
        <v>0</v>
      </c>
      <c r="Q370">
        <v>19</v>
      </c>
      <c r="R370">
        <v>19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131</v>
      </c>
      <c r="Y370" t="s">
        <v>276</v>
      </c>
      <c r="Z370" t="s">
        <v>26</v>
      </c>
      <c r="AA370" t="s">
        <v>26</v>
      </c>
    </row>
    <row r="371" spans="1:27" x14ac:dyDescent="0.25">
      <c r="A371" t="s">
        <v>25</v>
      </c>
      <c r="B371">
        <v>3</v>
      </c>
      <c r="C371" s="1">
        <v>44017</v>
      </c>
      <c r="D371">
        <v>2660</v>
      </c>
      <c r="E371" s="2" t="s">
        <v>263</v>
      </c>
      <c r="F371" s="4" t="s">
        <v>594</v>
      </c>
      <c r="G371" s="2" t="s">
        <v>831</v>
      </c>
      <c r="H371">
        <v>445200</v>
      </c>
      <c r="I371">
        <v>445200</v>
      </c>
      <c r="J371">
        <v>0</v>
      </c>
      <c r="K371">
        <v>0</v>
      </c>
      <c r="L371">
        <v>0</v>
      </c>
      <c r="M371">
        <v>736</v>
      </c>
      <c r="N371">
        <v>736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131</v>
      </c>
      <c r="Y371" t="s">
        <v>276</v>
      </c>
      <c r="Z371" t="s">
        <v>26</v>
      </c>
      <c r="AA371" t="s">
        <v>26</v>
      </c>
    </row>
    <row r="372" spans="1:27" x14ac:dyDescent="0.25">
      <c r="A372" t="s">
        <v>25</v>
      </c>
      <c r="B372">
        <v>3</v>
      </c>
      <c r="C372" s="1">
        <v>44017</v>
      </c>
      <c r="D372">
        <v>2661</v>
      </c>
      <c r="E372" s="2" t="s">
        <v>263</v>
      </c>
      <c r="F372" s="4" t="s">
        <v>595</v>
      </c>
      <c r="G372" s="2" t="s">
        <v>832</v>
      </c>
      <c r="H372">
        <v>231076</v>
      </c>
      <c r="I372">
        <v>231076</v>
      </c>
      <c r="J372">
        <v>0</v>
      </c>
      <c r="K372">
        <v>0</v>
      </c>
      <c r="L372">
        <v>0</v>
      </c>
      <c r="M372">
        <v>383</v>
      </c>
      <c r="N372">
        <v>383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131</v>
      </c>
      <c r="Y372" t="s">
        <v>276</v>
      </c>
      <c r="Z372" t="s">
        <v>26</v>
      </c>
      <c r="AA372" t="s">
        <v>26</v>
      </c>
    </row>
    <row r="373" spans="1:27" x14ac:dyDescent="0.25">
      <c r="A373" t="s">
        <v>25</v>
      </c>
      <c r="B373">
        <v>3</v>
      </c>
      <c r="C373" s="1">
        <v>44017</v>
      </c>
      <c r="D373">
        <v>2662</v>
      </c>
      <c r="E373" s="2" t="s">
        <v>263</v>
      </c>
      <c r="F373" s="4" t="s">
        <v>596</v>
      </c>
      <c r="G373" s="2" t="s">
        <v>833</v>
      </c>
      <c r="H373">
        <v>99300</v>
      </c>
      <c r="I373">
        <v>99300</v>
      </c>
      <c r="J373">
        <v>0</v>
      </c>
      <c r="K373">
        <v>0</v>
      </c>
      <c r="L373">
        <v>0</v>
      </c>
      <c r="M373">
        <v>166</v>
      </c>
      <c r="N373">
        <v>166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131</v>
      </c>
      <c r="Y373" t="s">
        <v>276</v>
      </c>
      <c r="Z373" t="s">
        <v>26</v>
      </c>
      <c r="AA373" t="s">
        <v>26</v>
      </c>
    </row>
    <row r="374" spans="1:27" x14ac:dyDescent="0.25">
      <c r="A374" t="s">
        <v>25</v>
      </c>
      <c r="B374">
        <v>3</v>
      </c>
      <c r="C374" s="1">
        <v>44017</v>
      </c>
      <c r="D374">
        <v>2663</v>
      </c>
      <c r="E374" s="2" t="s">
        <v>263</v>
      </c>
      <c r="F374" s="4" t="s">
        <v>597</v>
      </c>
      <c r="G374" s="2" t="s">
        <v>111</v>
      </c>
      <c r="H374">
        <v>1625200</v>
      </c>
      <c r="I374">
        <v>1625200</v>
      </c>
      <c r="J374">
        <v>0</v>
      </c>
      <c r="K374">
        <v>0</v>
      </c>
      <c r="L374">
        <v>0</v>
      </c>
      <c r="M374">
        <v>2680</v>
      </c>
      <c r="N374">
        <v>2680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131</v>
      </c>
      <c r="Y374" t="s">
        <v>276</v>
      </c>
      <c r="Z374" t="s">
        <v>26</v>
      </c>
      <c r="AA374" t="s">
        <v>26</v>
      </c>
    </row>
    <row r="375" spans="1:27" x14ac:dyDescent="0.25">
      <c r="A375" t="s">
        <v>25</v>
      </c>
      <c r="B375">
        <v>3</v>
      </c>
      <c r="C375" s="1">
        <v>44017</v>
      </c>
      <c r="D375">
        <v>2664</v>
      </c>
      <c r="E375" s="2" t="s">
        <v>263</v>
      </c>
      <c r="F375" s="4" t="s">
        <v>903</v>
      </c>
      <c r="G375" s="2" t="s">
        <v>953</v>
      </c>
      <c r="H375">
        <v>1006865</v>
      </c>
      <c r="I375">
        <v>1006865</v>
      </c>
      <c r="J375">
        <v>0</v>
      </c>
      <c r="K375">
        <v>0</v>
      </c>
      <c r="L375">
        <v>0</v>
      </c>
      <c r="M375">
        <v>4200</v>
      </c>
      <c r="N375">
        <v>4200</v>
      </c>
      <c r="O375">
        <v>7773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131</v>
      </c>
      <c r="Y375" t="s">
        <v>276</v>
      </c>
      <c r="Z375" t="s">
        <v>26</v>
      </c>
      <c r="AA375" t="s">
        <v>26</v>
      </c>
    </row>
    <row r="376" spans="1:27" x14ac:dyDescent="0.25">
      <c r="A376" t="s">
        <v>25</v>
      </c>
      <c r="B376">
        <v>3</v>
      </c>
      <c r="C376" s="1">
        <v>44017</v>
      </c>
      <c r="D376">
        <v>2665</v>
      </c>
      <c r="E376" s="2" t="s">
        <v>263</v>
      </c>
      <c r="F376" s="4" t="s">
        <v>598</v>
      </c>
      <c r="G376" s="2" t="s">
        <v>834</v>
      </c>
      <c r="H376">
        <v>145680</v>
      </c>
      <c r="I376">
        <v>145680</v>
      </c>
      <c r="J376">
        <v>0</v>
      </c>
      <c r="K376">
        <v>0</v>
      </c>
      <c r="L376">
        <v>0</v>
      </c>
      <c r="M376">
        <v>240</v>
      </c>
      <c r="N376">
        <v>240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131</v>
      </c>
      <c r="Y376" t="s">
        <v>276</v>
      </c>
      <c r="Z376" t="s">
        <v>26</v>
      </c>
      <c r="AA376" t="s">
        <v>26</v>
      </c>
    </row>
    <row r="377" spans="1:27" x14ac:dyDescent="0.25">
      <c r="A377" t="s">
        <v>25</v>
      </c>
      <c r="B377">
        <v>3</v>
      </c>
      <c r="C377" s="1">
        <v>44017</v>
      </c>
      <c r="D377">
        <v>2666</v>
      </c>
      <c r="E377" s="2" t="s">
        <v>263</v>
      </c>
      <c r="F377" s="4" t="s">
        <v>599</v>
      </c>
      <c r="G377" s="2" t="s">
        <v>177</v>
      </c>
      <c r="H377">
        <v>215736</v>
      </c>
      <c r="I377">
        <v>215736</v>
      </c>
      <c r="J377">
        <v>0</v>
      </c>
      <c r="K377">
        <v>0</v>
      </c>
      <c r="L377">
        <v>0</v>
      </c>
      <c r="M377">
        <v>355</v>
      </c>
      <c r="N377">
        <v>355</v>
      </c>
      <c r="O377">
        <v>0</v>
      </c>
      <c r="P377">
        <v>0</v>
      </c>
      <c r="Q377">
        <v>59</v>
      </c>
      <c r="R377">
        <v>59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131</v>
      </c>
      <c r="Y377" t="s">
        <v>276</v>
      </c>
      <c r="Z377" t="s">
        <v>26</v>
      </c>
      <c r="AA377" t="s">
        <v>26</v>
      </c>
    </row>
    <row r="378" spans="1:27" x14ac:dyDescent="0.25">
      <c r="A378" t="s">
        <v>25</v>
      </c>
      <c r="B378">
        <v>3</v>
      </c>
      <c r="C378" s="1">
        <v>44017</v>
      </c>
      <c r="D378">
        <v>2667</v>
      </c>
      <c r="E378" s="2" t="s">
        <v>263</v>
      </c>
      <c r="F378" s="4" t="s">
        <v>899</v>
      </c>
      <c r="G378" s="2" t="s">
        <v>185</v>
      </c>
      <c r="H378">
        <v>87921</v>
      </c>
      <c r="I378">
        <v>87921</v>
      </c>
      <c r="J378">
        <v>0</v>
      </c>
      <c r="K378">
        <v>0</v>
      </c>
      <c r="L378">
        <v>0</v>
      </c>
      <c r="M378">
        <v>147</v>
      </c>
      <c r="N378">
        <v>147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131</v>
      </c>
      <c r="Y378" t="s">
        <v>276</v>
      </c>
      <c r="Z378" t="s">
        <v>26</v>
      </c>
      <c r="AA378" t="s">
        <v>26</v>
      </c>
    </row>
    <row r="379" spans="1:27" x14ac:dyDescent="0.25">
      <c r="A379" t="s">
        <v>25</v>
      </c>
      <c r="B379">
        <v>3</v>
      </c>
      <c r="C379" s="1">
        <v>44017</v>
      </c>
      <c r="D379">
        <v>2668</v>
      </c>
      <c r="E379" s="2" t="s">
        <v>263</v>
      </c>
      <c r="F379" s="4" t="s">
        <v>901</v>
      </c>
      <c r="G379" s="2" t="s">
        <v>952</v>
      </c>
      <c r="H379">
        <v>461143</v>
      </c>
      <c r="I379">
        <v>461143</v>
      </c>
      <c r="J379">
        <v>0</v>
      </c>
      <c r="K379">
        <v>0</v>
      </c>
      <c r="L379">
        <v>0</v>
      </c>
      <c r="M379">
        <v>170</v>
      </c>
      <c r="N379">
        <v>170</v>
      </c>
      <c r="O379">
        <v>4528</v>
      </c>
      <c r="P379">
        <v>0</v>
      </c>
      <c r="Q379">
        <v>21</v>
      </c>
      <c r="R379">
        <v>21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131</v>
      </c>
      <c r="Y379" t="s">
        <v>276</v>
      </c>
      <c r="Z379" t="s">
        <v>26</v>
      </c>
      <c r="AA379" t="s">
        <v>26</v>
      </c>
    </row>
    <row r="380" spans="1:27" x14ac:dyDescent="0.25">
      <c r="A380" t="s">
        <v>25</v>
      </c>
      <c r="B380">
        <v>3</v>
      </c>
      <c r="C380" s="1">
        <v>44017</v>
      </c>
      <c r="D380">
        <v>2669</v>
      </c>
      <c r="E380" s="2" t="s">
        <v>263</v>
      </c>
      <c r="F380" s="4" t="s">
        <v>600</v>
      </c>
      <c r="G380" s="2" t="s">
        <v>81</v>
      </c>
      <c r="H380">
        <v>804000</v>
      </c>
      <c r="I380">
        <v>804000</v>
      </c>
      <c r="J380">
        <v>0</v>
      </c>
      <c r="K380">
        <v>0</v>
      </c>
      <c r="L380">
        <v>0</v>
      </c>
      <c r="M380">
        <v>1328</v>
      </c>
      <c r="N380">
        <v>1328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131</v>
      </c>
      <c r="Y380" t="s">
        <v>276</v>
      </c>
      <c r="Z380" t="s">
        <v>26</v>
      </c>
      <c r="AA380" t="s">
        <v>26</v>
      </c>
    </row>
    <row r="381" spans="1:27" x14ac:dyDescent="0.25">
      <c r="A381" t="s">
        <v>25</v>
      </c>
      <c r="B381">
        <v>3</v>
      </c>
      <c r="C381" s="1">
        <v>44017</v>
      </c>
      <c r="D381">
        <v>2670</v>
      </c>
      <c r="E381" s="2" t="s">
        <v>263</v>
      </c>
      <c r="F381" s="4" t="s">
        <v>601</v>
      </c>
      <c r="G381" s="2" t="s">
        <v>835</v>
      </c>
      <c r="H381">
        <v>67700</v>
      </c>
      <c r="I381">
        <v>67700</v>
      </c>
      <c r="J381">
        <v>0</v>
      </c>
      <c r="K381">
        <v>0</v>
      </c>
      <c r="L381">
        <v>0</v>
      </c>
      <c r="M381">
        <v>111</v>
      </c>
      <c r="N381">
        <v>111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131</v>
      </c>
      <c r="Y381" t="s">
        <v>276</v>
      </c>
      <c r="Z381" t="s">
        <v>26</v>
      </c>
      <c r="AA381" t="s">
        <v>26</v>
      </c>
    </row>
    <row r="382" spans="1:27" x14ac:dyDescent="0.25">
      <c r="A382" t="s">
        <v>25</v>
      </c>
      <c r="B382">
        <v>3</v>
      </c>
      <c r="C382" s="1">
        <v>44017</v>
      </c>
      <c r="D382">
        <v>2671</v>
      </c>
      <c r="E382" s="2" t="s">
        <v>263</v>
      </c>
      <c r="F382" s="4" t="s">
        <v>602</v>
      </c>
      <c r="G382" s="2" t="s">
        <v>165</v>
      </c>
      <c r="H382">
        <v>135000</v>
      </c>
      <c r="I382">
        <v>135000</v>
      </c>
      <c r="J382">
        <v>0</v>
      </c>
      <c r="K382">
        <v>0</v>
      </c>
      <c r="L382">
        <v>0</v>
      </c>
      <c r="M382">
        <v>230</v>
      </c>
      <c r="N382">
        <v>230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131</v>
      </c>
      <c r="Y382" t="s">
        <v>276</v>
      </c>
      <c r="Z382" t="s">
        <v>26</v>
      </c>
      <c r="AA382" t="s">
        <v>26</v>
      </c>
    </row>
    <row r="383" spans="1:27" x14ac:dyDescent="0.25">
      <c r="A383" t="s">
        <v>25</v>
      </c>
      <c r="B383">
        <v>3</v>
      </c>
      <c r="C383" s="1">
        <v>44017</v>
      </c>
      <c r="D383">
        <v>2672</v>
      </c>
      <c r="E383" s="2" t="s">
        <v>263</v>
      </c>
      <c r="F383" s="4" t="s">
        <v>928</v>
      </c>
      <c r="G383" s="2" t="s">
        <v>971</v>
      </c>
      <c r="H383">
        <v>1701863</v>
      </c>
      <c r="I383">
        <v>1701863</v>
      </c>
      <c r="J383">
        <v>0</v>
      </c>
      <c r="K383">
        <v>0</v>
      </c>
      <c r="L383">
        <v>0</v>
      </c>
      <c r="M383">
        <v>2805</v>
      </c>
      <c r="N383">
        <v>2805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131</v>
      </c>
      <c r="Y383" t="s">
        <v>276</v>
      </c>
      <c r="Z383" t="s">
        <v>26</v>
      </c>
      <c r="AA383" t="s">
        <v>26</v>
      </c>
    </row>
    <row r="384" spans="1:27" x14ac:dyDescent="0.25">
      <c r="A384" t="s">
        <v>25</v>
      </c>
      <c r="B384">
        <v>3</v>
      </c>
      <c r="C384" s="1">
        <v>44017</v>
      </c>
      <c r="D384">
        <v>2673</v>
      </c>
      <c r="E384" s="2" t="s">
        <v>263</v>
      </c>
      <c r="F384" s="4" t="s">
        <v>603</v>
      </c>
      <c r="G384" s="2" t="s">
        <v>207</v>
      </c>
      <c r="H384">
        <v>217360</v>
      </c>
      <c r="I384">
        <v>217360</v>
      </c>
      <c r="J384">
        <v>0</v>
      </c>
      <c r="K384">
        <v>0</v>
      </c>
      <c r="L384">
        <v>0</v>
      </c>
      <c r="M384">
        <v>357</v>
      </c>
      <c r="N384">
        <v>357</v>
      </c>
      <c r="O384">
        <v>0</v>
      </c>
      <c r="P384">
        <v>0</v>
      </c>
      <c r="Q384">
        <v>60</v>
      </c>
      <c r="R384">
        <v>60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131</v>
      </c>
      <c r="Y384" t="s">
        <v>276</v>
      </c>
      <c r="Z384" t="s">
        <v>26</v>
      </c>
      <c r="AA384" t="s">
        <v>26</v>
      </c>
    </row>
    <row r="385" spans="1:27" x14ac:dyDescent="0.25">
      <c r="A385" t="s">
        <v>25</v>
      </c>
      <c r="B385">
        <v>3</v>
      </c>
      <c r="C385" s="1">
        <v>44017</v>
      </c>
      <c r="D385">
        <v>2674</v>
      </c>
      <c r="E385" s="2" t="s">
        <v>263</v>
      </c>
      <c r="F385" s="4" t="s">
        <v>604</v>
      </c>
      <c r="G385" s="2" t="s">
        <v>836</v>
      </c>
      <c r="H385">
        <v>79100</v>
      </c>
      <c r="I385">
        <v>79100</v>
      </c>
      <c r="J385">
        <v>0</v>
      </c>
      <c r="K385">
        <v>0</v>
      </c>
      <c r="L385">
        <v>0</v>
      </c>
      <c r="M385">
        <v>133</v>
      </c>
      <c r="N385">
        <v>133</v>
      </c>
      <c r="O385">
        <v>0</v>
      </c>
      <c r="P385">
        <v>0</v>
      </c>
      <c r="Q385">
        <v>3</v>
      </c>
      <c r="R385">
        <v>3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131</v>
      </c>
      <c r="Y385" t="s">
        <v>276</v>
      </c>
      <c r="Z385" t="s">
        <v>26</v>
      </c>
      <c r="AA385" t="s">
        <v>26</v>
      </c>
    </row>
    <row r="386" spans="1:27" x14ac:dyDescent="0.25">
      <c r="A386" t="s">
        <v>25</v>
      </c>
      <c r="B386">
        <v>3</v>
      </c>
      <c r="C386" s="1">
        <v>44017</v>
      </c>
      <c r="D386">
        <v>2675</v>
      </c>
      <c r="E386" s="2" t="s">
        <v>263</v>
      </c>
      <c r="F386" s="4" t="s">
        <v>605</v>
      </c>
      <c r="G386" s="2" t="s">
        <v>54</v>
      </c>
      <c r="H386">
        <v>45026.5</v>
      </c>
      <c r="I386">
        <v>45026.5</v>
      </c>
      <c r="J386">
        <v>0</v>
      </c>
      <c r="K386">
        <v>0</v>
      </c>
      <c r="L386">
        <v>0</v>
      </c>
      <c r="M386">
        <v>77</v>
      </c>
      <c r="N386">
        <v>77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131</v>
      </c>
      <c r="Y386" t="s">
        <v>276</v>
      </c>
      <c r="Z386" t="s">
        <v>26</v>
      </c>
      <c r="AA386" t="s">
        <v>26</v>
      </c>
    </row>
    <row r="387" spans="1:27" x14ac:dyDescent="0.25">
      <c r="A387" t="s">
        <v>25</v>
      </c>
      <c r="B387">
        <v>3</v>
      </c>
      <c r="C387" s="1">
        <v>44017</v>
      </c>
      <c r="D387">
        <v>2676</v>
      </c>
      <c r="E387" s="2" t="s">
        <v>263</v>
      </c>
      <c r="F387" s="4" t="s">
        <v>606</v>
      </c>
      <c r="G387" s="2" t="s">
        <v>837</v>
      </c>
      <c r="H387">
        <v>338800</v>
      </c>
      <c r="I387">
        <v>338800</v>
      </c>
      <c r="J387">
        <v>0</v>
      </c>
      <c r="K387">
        <v>0</v>
      </c>
      <c r="L387">
        <v>0</v>
      </c>
      <c r="M387">
        <v>562</v>
      </c>
      <c r="N387">
        <v>562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131</v>
      </c>
      <c r="Y387" t="s">
        <v>276</v>
      </c>
      <c r="Z387" t="s">
        <v>26</v>
      </c>
      <c r="AA387" t="s">
        <v>26</v>
      </c>
    </row>
    <row r="388" spans="1:27" x14ac:dyDescent="0.25">
      <c r="A388" t="s">
        <v>25</v>
      </c>
      <c r="B388">
        <v>3</v>
      </c>
      <c r="C388" s="1">
        <v>44017</v>
      </c>
      <c r="D388">
        <v>2677</v>
      </c>
      <c r="E388" s="2" t="s">
        <v>263</v>
      </c>
      <c r="F388" s="4" t="s">
        <v>607</v>
      </c>
      <c r="G388" s="2" t="s">
        <v>169</v>
      </c>
      <c r="H388">
        <v>482974</v>
      </c>
      <c r="I388">
        <v>482974</v>
      </c>
      <c r="J388">
        <v>0</v>
      </c>
      <c r="K388">
        <v>0</v>
      </c>
      <c r="L388">
        <v>0</v>
      </c>
      <c r="M388">
        <v>794</v>
      </c>
      <c r="N388">
        <v>794</v>
      </c>
      <c r="O388">
        <v>0</v>
      </c>
      <c r="P388">
        <v>0</v>
      </c>
      <c r="Q388">
        <v>25</v>
      </c>
      <c r="R388">
        <v>25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131</v>
      </c>
      <c r="Y388" t="s">
        <v>276</v>
      </c>
      <c r="Z388" t="s">
        <v>26</v>
      </c>
      <c r="AA388" t="s">
        <v>26</v>
      </c>
    </row>
    <row r="389" spans="1:27" x14ac:dyDescent="0.25">
      <c r="A389" t="s">
        <v>25</v>
      </c>
      <c r="B389">
        <v>3</v>
      </c>
      <c r="C389" s="1">
        <v>44017</v>
      </c>
      <c r="D389">
        <v>2678</v>
      </c>
      <c r="E389" s="2" t="s">
        <v>263</v>
      </c>
      <c r="F389" s="4" t="s">
        <v>608</v>
      </c>
      <c r="G389" s="2" t="s">
        <v>838</v>
      </c>
      <c r="H389">
        <v>292834</v>
      </c>
      <c r="I389">
        <v>292834</v>
      </c>
      <c r="J389">
        <v>0</v>
      </c>
      <c r="K389">
        <v>0</v>
      </c>
      <c r="L389">
        <v>0</v>
      </c>
      <c r="M389">
        <v>485</v>
      </c>
      <c r="N389">
        <v>485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131</v>
      </c>
      <c r="Y389" t="s">
        <v>276</v>
      </c>
      <c r="Z389" t="s">
        <v>26</v>
      </c>
      <c r="AA389" t="s">
        <v>26</v>
      </c>
    </row>
    <row r="390" spans="1:27" x14ac:dyDescent="0.25">
      <c r="A390" t="s">
        <v>25</v>
      </c>
      <c r="B390">
        <v>3</v>
      </c>
      <c r="C390" s="1">
        <v>44017</v>
      </c>
      <c r="D390">
        <v>2679</v>
      </c>
      <c r="E390" s="2" t="s">
        <v>263</v>
      </c>
      <c r="F390" s="4" t="s">
        <v>876</v>
      </c>
      <c r="G390" s="2" t="s">
        <v>78</v>
      </c>
      <c r="H390">
        <v>213856.5</v>
      </c>
      <c r="I390">
        <v>213856.5</v>
      </c>
      <c r="J390">
        <v>0</v>
      </c>
      <c r="K390">
        <v>0</v>
      </c>
      <c r="L390">
        <v>0</v>
      </c>
      <c r="M390">
        <v>356</v>
      </c>
      <c r="N390">
        <v>356</v>
      </c>
      <c r="O390">
        <v>0</v>
      </c>
      <c r="P390">
        <v>0</v>
      </c>
      <c r="Q390">
        <v>5</v>
      </c>
      <c r="R390">
        <v>5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131</v>
      </c>
      <c r="Y390" t="s">
        <v>276</v>
      </c>
      <c r="Z390" t="s">
        <v>26</v>
      </c>
      <c r="AA390" t="s">
        <v>26</v>
      </c>
    </row>
    <row r="391" spans="1:27" x14ac:dyDescent="0.25">
      <c r="A391" t="s">
        <v>25</v>
      </c>
      <c r="B391">
        <v>3</v>
      </c>
      <c r="C391" s="1">
        <v>44017</v>
      </c>
      <c r="D391">
        <v>2680</v>
      </c>
      <c r="E391" s="2" t="s">
        <v>263</v>
      </c>
      <c r="F391" s="4" t="s">
        <v>609</v>
      </c>
      <c r="G391" s="2" t="s">
        <v>839</v>
      </c>
      <c r="H391">
        <v>275800</v>
      </c>
      <c r="I391">
        <v>275800</v>
      </c>
      <c r="J391">
        <v>0</v>
      </c>
      <c r="K391">
        <v>0</v>
      </c>
      <c r="L391">
        <v>0</v>
      </c>
      <c r="M391">
        <v>457</v>
      </c>
      <c r="N391">
        <v>457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131</v>
      </c>
      <c r="Y391" t="s">
        <v>276</v>
      </c>
      <c r="Z391" t="s">
        <v>26</v>
      </c>
      <c r="AA391" t="s">
        <v>26</v>
      </c>
    </row>
    <row r="392" spans="1:27" x14ac:dyDescent="0.25">
      <c r="A392" t="s">
        <v>25</v>
      </c>
      <c r="B392">
        <v>3</v>
      </c>
      <c r="C392" s="1">
        <v>44017</v>
      </c>
      <c r="D392">
        <v>2681</v>
      </c>
      <c r="E392" s="2" t="s">
        <v>263</v>
      </c>
      <c r="F392" s="4" t="s">
        <v>610</v>
      </c>
      <c r="G392" s="2" t="s">
        <v>88</v>
      </c>
      <c r="H392">
        <v>396400</v>
      </c>
      <c r="I392">
        <v>396400</v>
      </c>
      <c r="J392">
        <v>0</v>
      </c>
      <c r="K392">
        <v>0</v>
      </c>
      <c r="L392">
        <v>0</v>
      </c>
      <c r="M392">
        <v>655</v>
      </c>
      <c r="N392">
        <v>655</v>
      </c>
      <c r="O392">
        <v>0</v>
      </c>
      <c r="P392">
        <v>0</v>
      </c>
      <c r="Q392">
        <v>8</v>
      </c>
      <c r="R392">
        <v>8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131</v>
      </c>
      <c r="Y392" t="s">
        <v>276</v>
      </c>
      <c r="Z392" t="s">
        <v>26</v>
      </c>
      <c r="AA392" t="s">
        <v>26</v>
      </c>
    </row>
    <row r="393" spans="1:27" x14ac:dyDescent="0.25">
      <c r="A393" t="s">
        <v>25</v>
      </c>
      <c r="B393">
        <v>3</v>
      </c>
      <c r="C393" s="1">
        <v>44017</v>
      </c>
      <c r="D393">
        <v>2682</v>
      </c>
      <c r="E393" s="2" t="s">
        <v>263</v>
      </c>
      <c r="F393" s="4" t="s">
        <v>611</v>
      </c>
      <c r="G393" s="2" t="s">
        <v>87</v>
      </c>
      <c r="H393">
        <v>242000</v>
      </c>
      <c r="I393">
        <v>242000</v>
      </c>
      <c r="J393">
        <v>0</v>
      </c>
      <c r="K393">
        <v>0</v>
      </c>
      <c r="L393">
        <v>0</v>
      </c>
      <c r="M393">
        <v>401</v>
      </c>
      <c r="N393">
        <v>401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131</v>
      </c>
      <c r="Y393" t="s">
        <v>276</v>
      </c>
      <c r="Z393" t="s">
        <v>26</v>
      </c>
      <c r="AA393" t="s">
        <v>26</v>
      </c>
    </row>
    <row r="394" spans="1:27" x14ac:dyDescent="0.25">
      <c r="A394" t="s">
        <v>25</v>
      </c>
      <c r="B394">
        <v>3</v>
      </c>
      <c r="C394" s="1">
        <v>44017</v>
      </c>
      <c r="D394">
        <v>2683</v>
      </c>
      <c r="E394" s="2" t="s">
        <v>263</v>
      </c>
      <c r="F394" s="4" t="s">
        <v>612</v>
      </c>
      <c r="G394" s="2" t="s">
        <v>134</v>
      </c>
      <c r="H394">
        <v>833700</v>
      </c>
      <c r="I394">
        <v>833700</v>
      </c>
      <c r="J394">
        <v>0</v>
      </c>
      <c r="K394">
        <v>0</v>
      </c>
      <c r="L394">
        <v>0</v>
      </c>
      <c r="M394">
        <v>1377</v>
      </c>
      <c r="N394">
        <v>1377</v>
      </c>
      <c r="O394">
        <v>0</v>
      </c>
      <c r="P394">
        <v>0</v>
      </c>
      <c r="Q394">
        <v>2</v>
      </c>
      <c r="R394">
        <v>2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131</v>
      </c>
      <c r="Y394" t="s">
        <v>276</v>
      </c>
      <c r="Z394" t="s">
        <v>26</v>
      </c>
      <c r="AA394" t="s">
        <v>26</v>
      </c>
    </row>
    <row r="395" spans="1:27" x14ac:dyDescent="0.25">
      <c r="A395" t="s">
        <v>25</v>
      </c>
      <c r="B395">
        <v>3</v>
      </c>
      <c r="C395" s="1">
        <v>44017</v>
      </c>
      <c r="D395">
        <v>2684</v>
      </c>
      <c r="E395" s="2" t="s">
        <v>263</v>
      </c>
      <c r="F395" s="4" t="s">
        <v>613</v>
      </c>
      <c r="G395" s="2" t="s">
        <v>34</v>
      </c>
      <c r="H395">
        <v>55200</v>
      </c>
      <c r="I395">
        <v>55200</v>
      </c>
      <c r="J395">
        <v>0</v>
      </c>
      <c r="K395">
        <v>0</v>
      </c>
      <c r="L395">
        <v>0</v>
      </c>
      <c r="M395">
        <v>93</v>
      </c>
      <c r="N395">
        <v>93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131</v>
      </c>
      <c r="Y395" t="s">
        <v>276</v>
      </c>
      <c r="Z395" t="s">
        <v>26</v>
      </c>
      <c r="AA395" t="s">
        <v>26</v>
      </c>
    </row>
    <row r="396" spans="1:27" x14ac:dyDescent="0.25">
      <c r="A396" t="s">
        <v>25</v>
      </c>
      <c r="B396">
        <v>3</v>
      </c>
      <c r="C396" s="1">
        <v>44017</v>
      </c>
      <c r="D396">
        <v>2685</v>
      </c>
      <c r="E396" s="2" t="s">
        <v>263</v>
      </c>
      <c r="F396" s="4" t="s">
        <v>614</v>
      </c>
      <c r="G396" s="2" t="s">
        <v>840</v>
      </c>
      <c r="H396">
        <v>68325</v>
      </c>
      <c r="I396">
        <v>68325</v>
      </c>
      <c r="J396">
        <v>0</v>
      </c>
      <c r="K396">
        <v>0</v>
      </c>
      <c r="L396">
        <v>0</v>
      </c>
      <c r="M396">
        <v>112</v>
      </c>
      <c r="N396">
        <v>112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131</v>
      </c>
      <c r="Y396" t="s">
        <v>276</v>
      </c>
      <c r="Z396" t="s">
        <v>26</v>
      </c>
      <c r="AA396" t="s">
        <v>26</v>
      </c>
    </row>
    <row r="397" spans="1:27" x14ac:dyDescent="0.25">
      <c r="A397" t="s">
        <v>25</v>
      </c>
      <c r="B397">
        <v>3</v>
      </c>
      <c r="C397" s="1">
        <v>44017</v>
      </c>
      <c r="D397">
        <v>2686</v>
      </c>
      <c r="E397" s="2" t="s">
        <v>263</v>
      </c>
      <c r="F397" s="4" t="s">
        <v>898</v>
      </c>
      <c r="G397" s="2" t="s">
        <v>147</v>
      </c>
      <c r="H397">
        <v>1188964</v>
      </c>
      <c r="I397">
        <v>1188964</v>
      </c>
      <c r="J397">
        <v>0</v>
      </c>
      <c r="K397">
        <v>0</v>
      </c>
      <c r="L397">
        <v>0</v>
      </c>
      <c r="M397">
        <v>486</v>
      </c>
      <c r="N397">
        <v>486</v>
      </c>
      <c r="O397">
        <v>25850</v>
      </c>
      <c r="P397">
        <v>0</v>
      </c>
      <c r="Q397">
        <v>30</v>
      </c>
      <c r="R397">
        <v>30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131</v>
      </c>
      <c r="Y397" t="s">
        <v>276</v>
      </c>
      <c r="Z397" t="s">
        <v>26</v>
      </c>
      <c r="AA397" t="s">
        <v>26</v>
      </c>
    </row>
    <row r="398" spans="1:27" x14ac:dyDescent="0.25">
      <c r="A398" t="s">
        <v>25</v>
      </c>
      <c r="B398">
        <v>3</v>
      </c>
      <c r="C398" s="1">
        <v>44017</v>
      </c>
      <c r="D398">
        <v>2687</v>
      </c>
      <c r="E398" s="2" t="s">
        <v>263</v>
      </c>
      <c r="F398" s="4" t="s">
        <v>615</v>
      </c>
      <c r="G398" s="2" t="s">
        <v>841</v>
      </c>
      <c r="H398">
        <v>480000</v>
      </c>
      <c r="I398">
        <v>480000</v>
      </c>
      <c r="J398">
        <v>0</v>
      </c>
      <c r="K398">
        <v>0</v>
      </c>
      <c r="L398">
        <v>0</v>
      </c>
      <c r="M398">
        <v>796</v>
      </c>
      <c r="N398">
        <v>796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131</v>
      </c>
      <c r="Y398" t="s">
        <v>276</v>
      </c>
      <c r="Z398" t="s">
        <v>26</v>
      </c>
      <c r="AA398" t="s">
        <v>26</v>
      </c>
    </row>
    <row r="399" spans="1:27" x14ac:dyDescent="0.25">
      <c r="A399" t="s">
        <v>25</v>
      </c>
      <c r="B399">
        <v>3</v>
      </c>
      <c r="C399" s="1">
        <v>44017</v>
      </c>
      <c r="D399">
        <v>2688</v>
      </c>
      <c r="E399" s="2" t="s">
        <v>263</v>
      </c>
      <c r="F399" s="4" t="s">
        <v>867</v>
      </c>
      <c r="G399" s="2" t="s">
        <v>103</v>
      </c>
      <c r="H399">
        <v>502498</v>
      </c>
      <c r="I399">
        <v>502498</v>
      </c>
      <c r="J399">
        <v>0</v>
      </c>
      <c r="K399">
        <v>0</v>
      </c>
      <c r="L399">
        <v>31316</v>
      </c>
      <c r="M399">
        <v>0</v>
      </c>
      <c r="N399">
        <v>1345</v>
      </c>
      <c r="O399">
        <v>47274</v>
      </c>
      <c r="P399">
        <v>0</v>
      </c>
      <c r="Q399">
        <v>55</v>
      </c>
      <c r="R399">
        <v>55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131</v>
      </c>
      <c r="Y399" t="s">
        <v>276</v>
      </c>
      <c r="Z399" t="s">
        <v>26</v>
      </c>
      <c r="AA399" t="s">
        <v>26</v>
      </c>
    </row>
    <row r="400" spans="1:27" x14ac:dyDescent="0.25">
      <c r="A400" t="s">
        <v>25</v>
      </c>
      <c r="B400">
        <v>3</v>
      </c>
      <c r="C400" s="1">
        <v>44017</v>
      </c>
      <c r="D400">
        <v>2689</v>
      </c>
      <c r="E400" s="2" t="s">
        <v>263</v>
      </c>
      <c r="F400" s="4" t="s">
        <v>616</v>
      </c>
      <c r="G400" s="2" t="s">
        <v>110</v>
      </c>
      <c r="H400">
        <v>2533</v>
      </c>
      <c r="I400">
        <v>2533</v>
      </c>
      <c r="J400">
        <v>0</v>
      </c>
      <c r="K400">
        <v>0</v>
      </c>
      <c r="L400">
        <v>0</v>
      </c>
      <c r="M400">
        <v>6</v>
      </c>
      <c r="N400">
        <v>6</v>
      </c>
      <c r="O400">
        <v>0</v>
      </c>
      <c r="P400">
        <v>0</v>
      </c>
      <c r="Q400">
        <v>1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131</v>
      </c>
      <c r="Y400" t="s">
        <v>276</v>
      </c>
      <c r="Z400" t="s">
        <v>26</v>
      </c>
      <c r="AA400" t="s">
        <v>26</v>
      </c>
    </row>
    <row r="401" spans="1:27" x14ac:dyDescent="0.25">
      <c r="A401" t="s">
        <v>25</v>
      </c>
      <c r="B401">
        <v>3</v>
      </c>
      <c r="C401" s="1">
        <v>44017</v>
      </c>
      <c r="D401">
        <v>2690</v>
      </c>
      <c r="E401" s="2" t="s">
        <v>263</v>
      </c>
      <c r="F401" s="4" t="s">
        <v>617</v>
      </c>
      <c r="G401" s="2" t="s">
        <v>63</v>
      </c>
      <c r="H401">
        <v>251387</v>
      </c>
      <c r="I401">
        <v>251387</v>
      </c>
      <c r="J401">
        <v>0</v>
      </c>
      <c r="K401">
        <v>0</v>
      </c>
      <c r="L401">
        <v>0</v>
      </c>
      <c r="M401">
        <v>417</v>
      </c>
      <c r="N401">
        <v>417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131</v>
      </c>
      <c r="Y401" t="s">
        <v>276</v>
      </c>
      <c r="Z401" t="s">
        <v>26</v>
      </c>
      <c r="AA401" t="s">
        <v>26</v>
      </c>
    </row>
    <row r="402" spans="1:27" x14ac:dyDescent="0.25">
      <c r="A402" t="s">
        <v>25</v>
      </c>
      <c r="B402">
        <v>3</v>
      </c>
      <c r="C402" s="1">
        <v>44017</v>
      </c>
      <c r="D402">
        <v>2691</v>
      </c>
      <c r="E402" s="2" t="s">
        <v>263</v>
      </c>
      <c r="F402" s="4" t="s">
        <v>618</v>
      </c>
      <c r="G402" s="2" t="s">
        <v>842</v>
      </c>
      <c r="H402">
        <v>121500</v>
      </c>
      <c r="I402">
        <v>121500</v>
      </c>
      <c r="J402">
        <v>0</v>
      </c>
      <c r="K402">
        <v>0</v>
      </c>
      <c r="L402">
        <v>0</v>
      </c>
      <c r="M402">
        <v>201</v>
      </c>
      <c r="N402">
        <v>201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131</v>
      </c>
      <c r="Y402" t="s">
        <v>276</v>
      </c>
      <c r="Z402" t="s">
        <v>26</v>
      </c>
      <c r="AA402" t="s">
        <v>26</v>
      </c>
    </row>
    <row r="403" spans="1:27" x14ac:dyDescent="0.25">
      <c r="A403" t="s">
        <v>25</v>
      </c>
      <c r="B403">
        <v>3</v>
      </c>
      <c r="C403" s="1">
        <v>44017</v>
      </c>
      <c r="D403">
        <v>2692</v>
      </c>
      <c r="E403" s="2" t="s">
        <v>263</v>
      </c>
      <c r="F403" s="4" t="s">
        <v>619</v>
      </c>
      <c r="G403" s="2" t="s">
        <v>843</v>
      </c>
      <c r="H403">
        <v>329800</v>
      </c>
      <c r="I403">
        <v>329800</v>
      </c>
      <c r="J403">
        <v>0</v>
      </c>
      <c r="K403">
        <v>0</v>
      </c>
      <c r="L403">
        <v>0</v>
      </c>
      <c r="M403">
        <v>547</v>
      </c>
      <c r="N403">
        <v>547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131</v>
      </c>
      <c r="Y403" t="s">
        <v>276</v>
      </c>
      <c r="Z403" t="s">
        <v>26</v>
      </c>
      <c r="AA403" t="s">
        <v>26</v>
      </c>
    </row>
    <row r="404" spans="1:27" x14ac:dyDescent="0.25">
      <c r="A404" t="s">
        <v>25</v>
      </c>
      <c r="B404">
        <v>3</v>
      </c>
      <c r="C404" s="1">
        <v>44017</v>
      </c>
      <c r="D404">
        <v>2693</v>
      </c>
      <c r="E404" s="2" t="s">
        <v>263</v>
      </c>
      <c r="F404" s="4" t="s">
        <v>620</v>
      </c>
      <c r="G404" s="2" t="s">
        <v>844</v>
      </c>
      <c r="H404">
        <v>446400</v>
      </c>
      <c r="I404">
        <v>446400</v>
      </c>
      <c r="J404">
        <v>0</v>
      </c>
      <c r="K404">
        <v>0</v>
      </c>
      <c r="L404">
        <v>0</v>
      </c>
      <c r="M404">
        <v>740</v>
      </c>
      <c r="N404">
        <v>740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131</v>
      </c>
      <c r="Y404" t="s">
        <v>276</v>
      </c>
      <c r="Z404" t="s">
        <v>26</v>
      </c>
      <c r="AA404" t="s">
        <v>26</v>
      </c>
    </row>
    <row r="405" spans="1:27" x14ac:dyDescent="0.25">
      <c r="A405" t="s">
        <v>25</v>
      </c>
      <c r="B405">
        <v>3</v>
      </c>
      <c r="C405" s="1">
        <v>44017</v>
      </c>
      <c r="D405">
        <v>2694</v>
      </c>
      <c r="E405" s="2" t="s">
        <v>263</v>
      </c>
      <c r="F405" s="4" t="s">
        <v>621</v>
      </c>
      <c r="G405" s="2" t="s">
        <v>150</v>
      </c>
      <c r="H405">
        <v>386668</v>
      </c>
      <c r="I405">
        <v>386668</v>
      </c>
      <c r="J405">
        <v>0</v>
      </c>
      <c r="K405">
        <v>0</v>
      </c>
      <c r="L405">
        <v>0</v>
      </c>
      <c r="M405">
        <v>639</v>
      </c>
      <c r="N405">
        <v>639</v>
      </c>
      <c r="O405">
        <v>0</v>
      </c>
      <c r="P405">
        <v>0</v>
      </c>
      <c r="Q405">
        <v>24</v>
      </c>
      <c r="R405">
        <v>24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131</v>
      </c>
      <c r="Y405" t="s">
        <v>276</v>
      </c>
      <c r="Z405" t="s">
        <v>26</v>
      </c>
      <c r="AA405" t="s">
        <v>26</v>
      </c>
    </row>
    <row r="406" spans="1:27" x14ac:dyDescent="0.25">
      <c r="A406" t="s">
        <v>25</v>
      </c>
      <c r="B406">
        <v>3</v>
      </c>
      <c r="C406" s="1">
        <v>44017</v>
      </c>
      <c r="D406">
        <v>2695</v>
      </c>
      <c r="E406" s="2" t="s">
        <v>263</v>
      </c>
      <c r="F406" s="4" t="s">
        <v>622</v>
      </c>
      <c r="G406" s="2" t="s">
        <v>60</v>
      </c>
      <c r="H406">
        <v>110200</v>
      </c>
      <c r="I406">
        <v>110200</v>
      </c>
      <c r="J406">
        <v>0</v>
      </c>
      <c r="K406">
        <v>0</v>
      </c>
      <c r="L406">
        <v>0</v>
      </c>
      <c r="M406">
        <v>185</v>
      </c>
      <c r="N406">
        <v>185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131</v>
      </c>
      <c r="Y406" t="s">
        <v>276</v>
      </c>
      <c r="Z406" t="s">
        <v>26</v>
      </c>
      <c r="AA406" t="s">
        <v>26</v>
      </c>
    </row>
    <row r="407" spans="1:27" x14ac:dyDescent="0.25">
      <c r="A407" t="s">
        <v>25</v>
      </c>
      <c r="B407">
        <v>3</v>
      </c>
      <c r="C407" s="1">
        <v>44017</v>
      </c>
      <c r="D407">
        <v>2696</v>
      </c>
      <c r="E407" s="2" t="s">
        <v>264</v>
      </c>
      <c r="F407" s="4" t="s">
        <v>907</v>
      </c>
      <c r="G407" s="2" t="s">
        <v>954</v>
      </c>
      <c r="H407">
        <v>71303</v>
      </c>
      <c r="I407">
        <v>71303</v>
      </c>
      <c r="J407">
        <v>0</v>
      </c>
      <c r="K407">
        <v>0</v>
      </c>
      <c r="L407">
        <v>0</v>
      </c>
      <c r="M407">
        <v>160</v>
      </c>
      <c r="N407">
        <v>160</v>
      </c>
      <c r="O407">
        <v>21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131</v>
      </c>
      <c r="Y407" t="s">
        <v>276</v>
      </c>
      <c r="Z407" t="s">
        <v>26</v>
      </c>
      <c r="AA407" t="s">
        <v>26</v>
      </c>
    </row>
    <row r="408" spans="1:27" x14ac:dyDescent="0.25">
      <c r="A408" t="s">
        <v>25</v>
      </c>
      <c r="B408">
        <v>3</v>
      </c>
      <c r="C408" s="1">
        <v>44017</v>
      </c>
      <c r="D408">
        <v>2697</v>
      </c>
      <c r="E408" s="2" t="s">
        <v>264</v>
      </c>
      <c r="F408" s="4" t="s">
        <v>623</v>
      </c>
      <c r="G408" s="2" t="s">
        <v>845</v>
      </c>
      <c r="H408">
        <v>88813</v>
      </c>
      <c r="I408">
        <v>88813</v>
      </c>
      <c r="J408">
        <v>0</v>
      </c>
      <c r="K408">
        <v>0</v>
      </c>
      <c r="L408">
        <v>0</v>
      </c>
      <c r="M408">
        <v>147</v>
      </c>
      <c r="N408">
        <v>147</v>
      </c>
      <c r="O408">
        <v>0</v>
      </c>
      <c r="P408">
        <v>0</v>
      </c>
      <c r="Q408">
        <v>25</v>
      </c>
      <c r="R408">
        <v>25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131</v>
      </c>
      <c r="Y408" t="s">
        <v>276</v>
      </c>
      <c r="Z408" t="s">
        <v>26</v>
      </c>
      <c r="AA408" t="s">
        <v>26</v>
      </c>
    </row>
    <row r="409" spans="1:27" x14ac:dyDescent="0.25">
      <c r="A409" t="s">
        <v>25</v>
      </c>
      <c r="B409">
        <v>3</v>
      </c>
      <c r="C409" s="1">
        <v>44017</v>
      </c>
      <c r="D409">
        <v>2698</v>
      </c>
      <c r="E409" s="2" t="s">
        <v>264</v>
      </c>
      <c r="F409" s="4" t="s">
        <v>624</v>
      </c>
      <c r="G409" s="2" t="s">
        <v>278</v>
      </c>
      <c r="H409">
        <v>69426</v>
      </c>
      <c r="I409">
        <v>69426</v>
      </c>
      <c r="J409">
        <v>0</v>
      </c>
      <c r="K409">
        <v>0</v>
      </c>
      <c r="L409">
        <v>0</v>
      </c>
      <c r="M409">
        <v>116</v>
      </c>
      <c r="N409">
        <v>116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131</v>
      </c>
      <c r="Y409" t="s">
        <v>276</v>
      </c>
      <c r="Z409" t="s">
        <v>26</v>
      </c>
      <c r="AA409" t="s">
        <v>26</v>
      </c>
    </row>
    <row r="410" spans="1:27" x14ac:dyDescent="0.25">
      <c r="A410" t="s">
        <v>25</v>
      </c>
      <c r="B410">
        <v>3</v>
      </c>
      <c r="C410" s="1">
        <v>44017</v>
      </c>
      <c r="D410">
        <v>2699</v>
      </c>
      <c r="E410" s="2" t="s">
        <v>264</v>
      </c>
      <c r="F410" s="4" t="s">
        <v>625</v>
      </c>
      <c r="G410" s="2" t="s">
        <v>164</v>
      </c>
      <c r="H410">
        <v>111870</v>
      </c>
      <c r="I410">
        <v>111870</v>
      </c>
      <c r="J410">
        <v>0</v>
      </c>
      <c r="K410">
        <v>0</v>
      </c>
      <c r="L410">
        <v>0</v>
      </c>
      <c r="M410">
        <v>185</v>
      </c>
      <c r="N410">
        <v>185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131</v>
      </c>
      <c r="Y410" t="s">
        <v>276</v>
      </c>
      <c r="Z410" t="s">
        <v>26</v>
      </c>
      <c r="AA410" t="s">
        <v>26</v>
      </c>
    </row>
    <row r="411" spans="1:27" x14ac:dyDescent="0.25">
      <c r="A411" t="s">
        <v>25</v>
      </c>
      <c r="B411">
        <v>3</v>
      </c>
      <c r="C411" s="1">
        <v>44017</v>
      </c>
      <c r="D411">
        <v>2700</v>
      </c>
      <c r="E411" s="2" t="s">
        <v>264</v>
      </c>
      <c r="F411" s="4" t="s">
        <v>626</v>
      </c>
      <c r="G411" s="2" t="s">
        <v>260</v>
      </c>
      <c r="H411">
        <v>140000</v>
      </c>
      <c r="I411">
        <v>140000</v>
      </c>
      <c r="J411">
        <v>0</v>
      </c>
      <c r="K411">
        <v>0</v>
      </c>
      <c r="L411">
        <v>0</v>
      </c>
      <c r="M411">
        <v>232</v>
      </c>
      <c r="N411">
        <v>232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131</v>
      </c>
      <c r="Y411" t="s">
        <v>276</v>
      </c>
      <c r="Z411" t="s">
        <v>26</v>
      </c>
      <c r="AA411" t="s">
        <v>26</v>
      </c>
    </row>
    <row r="412" spans="1:27" x14ac:dyDescent="0.25">
      <c r="A412" t="s">
        <v>25</v>
      </c>
      <c r="B412">
        <v>3</v>
      </c>
      <c r="C412" s="1">
        <v>44017</v>
      </c>
      <c r="D412">
        <v>2701</v>
      </c>
      <c r="E412" s="2" t="s">
        <v>264</v>
      </c>
      <c r="F412" s="4" t="s">
        <v>627</v>
      </c>
      <c r="G412" s="2" t="s">
        <v>225</v>
      </c>
      <c r="H412">
        <v>306452</v>
      </c>
      <c r="I412">
        <v>306452</v>
      </c>
      <c r="J412">
        <v>0</v>
      </c>
      <c r="K412">
        <v>0</v>
      </c>
      <c r="L412">
        <v>0</v>
      </c>
      <c r="M412">
        <v>505</v>
      </c>
      <c r="N412">
        <v>505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131</v>
      </c>
      <c r="Y412" t="s">
        <v>276</v>
      </c>
      <c r="Z412" t="s">
        <v>26</v>
      </c>
      <c r="AA412" t="s">
        <v>26</v>
      </c>
    </row>
    <row r="413" spans="1:27" x14ac:dyDescent="0.25">
      <c r="A413" t="s">
        <v>25</v>
      </c>
      <c r="B413">
        <v>3</v>
      </c>
      <c r="C413" s="1">
        <v>44017</v>
      </c>
      <c r="D413">
        <v>2702</v>
      </c>
      <c r="E413" s="2" t="s">
        <v>264</v>
      </c>
      <c r="F413" s="4" t="s">
        <v>628</v>
      </c>
      <c r="G413" s="2" t="s">
        <v>131</v>
      </c>
      <c r="H413">
        <v>107000</v>
      </c>
      <c r="I413">
        <v>107000</v>
      </c>
      <c r="J413">
        <v>0</v>
      </c>
      <c r="K413">
        <v>0</v>
      </c>
      <c r="L413">
        <v>23511</v>
      </c>
      <c r="M413">
        <v>0</v>
      </c>
      <c r="N413">
        <v>1219</v>
      </c>
      <c r="O413">
        <v>26619</v>
      </c>
      <c r="P413">
        <v>949</v>
      </c>
      <c r="Q413">
        <v>270</v>
      </c>
      <c r="R413">
        <v>1219</v>
      </c>
      <c r="S413">
        <v>444</v>
      </c>
      <c r="T413">
        <v>0</v>
      </c>
      <c r="U413">
        <v>0</v>
      </c>
      <c r="V413">
        <v>0</v>
      </c>
      <c r="W413">
        <v>0</v>
      </c>
      <c r="X413">
        <v>131</v>
      </c>
      <c r="Y413" t="s">
        <v>276</v>
      </c>
      <c r="Z413" t="s">
        <v>26</v>
      </c>
      <c r="AA413" t="s">
        <v>26</v>
      </c>
    </row>
    <row r="414" spans="1:27" x14ac:dyDescent="0.25">
      <c r="A414" t="s">
        <v>25</v>
      </c>
      <c r="B414">
        <v>3</v>
      </c>
      <c r="C414" s="1">
        <v>44017</v>
      </c>
      <c r="D414">
        <v>2703</v>
      </c>
      <c r="E414" s="2" t="s">
        <v>264</v>
      </c>
      <c r="F414" s="4" t="s">
        <v>629</v>
      </c>
      <c r="G414" s="2" t="s">
        <v>251</v>
      </c>
      <c r="H414">
        <v>111500</v>
      </c>
      <c r="I414">
        <v>111500</v>
      </c>
      <c r="J414">
        <v>0</v>
      </c>
      <c r="K414">
        <v>0</v>
      </c>
      <c r="L414">
        <v>0</v>
      </c>
      <c r="M414">
        <v>186</v>
      </c>
      <c r="N414">
        <v>186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131</v>
      </c>
      <c r="Y414" t="s">
        <v>276</v>
      </c>
      <c r="Z414" t="s">
        <v>26</v>
      </c>
      <c r="AA414" t="s">
        <v>26</v>
      </c>
    </row>
    <row r="415" spans="1:27" x14ac:dyDescent="0.25">
      <c r="A415" t="s">
        <v>25</v>
      </c>
      <c r="B415">
        <v>3</v>
      </c>
      <c r="C415" s="1">
        <v>44017</v>
      </c>
      <c r="D415">
        <v>2704</v>
      </c>
      <c r="E415" s="2" t="s">
        <v>264</v>
      </c>
      <c r="F415" s="4" t="s">
        <v>630</v>
      </c>
      <c r="G415" s="2" t="s">
        <v>222</v>
      </c>
      <c r="H415">
        <v>133000</v>
      </c>
      <c r="I415">
        <v>133000</v>
      </c>
      <c r="J415">
        <v>0</v>
      </c>
      <c r="K415">
        <v>0</v>
      </c>
      <c r="L415">
        <v>0</v>
      </c>
      <c r="M415">
        <v>220</v>
      </c>
      <c r="N415">
        <v>220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131</v>
      </c>
      <c r="Y415" t="s">
        <v>276</v>
      </c>
      <c r="Z415" t="s">
        <v>26</v>
      </c>
      <c r="AA415" t="s">
        <v>26</v>
      </c>
    </row>
    <row r="416" spans="1:27" x14ac:dyDescent="0.25">
      <c r="A416" t="s">
        <v>25</v>
      </c>
      <c r="B416">
        <v>3</v>
      </c>
      <c r="C416" s="1">
        <v>44017</v>
      </c>
      <c r="D416">
        <v>2705</v>
      </c>
      <c r="E416" s="2" t="s">
        <v>264</v>
      </c>
      <c r="F416" s="4" t="s">
        <v>631</v>
      </c>
      <c r="G416" s="2" t="s">
        <v>846</v>
      </c>
      <c r="H416">
        <v>45000</v>
      </c>
      <c r="I416">
        <v>45000</v>
      </c>
      <c r="J416">
        <v>0</v>
      </c>
      <c r="K416">
        <v>0</v>
      </c>
      <c r="L416">
        <v>0</v>
      </c>
      <c r="M416">
        <v>76</v>
      </c>
      <c r="N416">
        <v>76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131</v>
      </c>
      <c r="Y416" t="s">
        <v>276</v>
      </c>
      <c r="Z416" t="s">
        <v>26</v>
      </c>
      <c r="AA416" t="s">
        <v>26</v>
      </c>
    </row>
    <row r="417" spans="1:27" x14ac:dyDescent="0.25">
      <c r="A417" t="s">
        <v>25</v>
      </c>
      <c r="B417">
        <v>3</v>
      </c>
      <c r="C417" s="1">
        <v>44017</v>
      </c>
      <c r="D417">
        <v>2706</v>
      </c>
      <c r="E417" s="2" t="s">
        <v>264</v>
      </c>
      <c r="F417" s="4" t="s">
        <v>632</v>
      </c>
      <c r="G417" s="2" t="s">
        <v>847</v>
      </c>
      <c r="H417">
        <v>63000</v>
      </c>
      <c r="I417">
        <v>63000</v>
      </c>
      <c r="J417">
        <v>0</v>
      </c>
      <c r="K417">
        <v>0</v>
      </c>
      <c r="L417">
        <v>0</v>
      </c>
      <c r="M417">
        <v>106</v>
      </c>
      <c r="N417">
        <v>106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131</v>
      </c>
      <c r="Y417" t="s">
        <v>276</v>
      </c>
      <c r="Z417" t="s">
        <v>26</v>
      </c>
      <c r="AA417" t="s">
        <v>26</v>
      </c>
    </row>
    <row r="418" spans="1:27" x14ac:dyDescent="0.25">
      <c r="A418" t="s">
        <v>25</v>
      </c>
      <c r="B418">
        <v>3</v>
      </c>
      <c r="C418" s="1">
        <v>44017</v>
      </c>
      <c r="D418">
        <v>2707</v>
      </c>
      <c r="E418" s="2" t="s">
        <v>264</v>
      </c>
      <c r="F418" s="4" t="s">
        <v>633</v>
      </c>
      <c r="G418" s="2" t="s">
        <v>243</v>
      </c>
      <c r="H418">
        <v>66700</v>
      </c>
      <c r="I418">
        <v>66700</v>
      </c>
      <c r="J418">
        <v>0</v>
      </c>
      <c r="K418">
        <v>0</v>
      </c>
      <c r="L418">
        <v>0</v>
      </c>
      <c r="M418">
        <v>111</v>
      </c>
      <c r="N418">
        <v>111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131</v>
      </c>
      <c r="Y418" t="s">
        <v>276</v>
      </c>
      <c r="Z418" t="s">
        <v>26</v>
      </c>
      <c r="AA418" t="s">
        <v>26</v>
      </c>
    </row>
    <row r="419" spans="1:27" x14ac:dyDescent="0.25">
      <c r="A419" t="s">
        <v>25</v>
      </c>
      <c r="B419">
        <v>3</v>
      </c>
      <c r="C419" s="1">
        <v>44017</v>
      </c>
      <c r="D419">
        <v>2708</v>
      </c>
      <c r="E419" s="2" t="s">
        <v>264</v>
      </c>
      <c r="F419" s="4" t="s">
        <v>634</v>
      </c>
      <c r="G419" s="2" t="s">
        <v>848</v>
      </c>
      <c r="H419">
        <v>47169</v>
      </c>
      <c r="I419">
        <v>47169</v>
      </c>
      <c r="J419">
        <v>0</v>
      </c>
      <c r="K419">
        <v>0</v>
      </c>
      <c r="L419">
        <v>0</v>
      </c>
      <c r="M419">
        <v>78</v>
      </c>
      <c r="N419">
        <v>78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131</v>
      </c>
      <c r="Y419" t="s">
        <v>276</v>
      </c>
      <c r="Z419" t="s">
        <v>26</v>
      </c>
      <c r="AA419" t="s">
        <v>26</v>
      </c>
    </row>
    <row r="420" spans="1:27" x14ac:dyDescent="0.25">
      <c r="A420" t="s">
        <v>25</v>
      </c>
      <c r="B420">
        <v>3</v>
      </c>
      <c r="C420" s="1">
        <v>44017</v>
      </c>
      <c r="D420">
        <v>2709</v>
      </c>
      <c r="E420" s="2" t="s">
        <v>264</v>
      </c>
      <c r="F420" s="4" t="s">
        <v>635</v>
      </c>
      <c r="G420" s="2" t="s">
        <v>250</v>
      </c>
      <c r="H420">
        <v>71423</v>
      </c>
      <c r="I420">
        <v>71423</v>
      </c>
      <c r="J420">
        <v>0</v>
      </c>
      <c r="K420">
        <v>0</v>
      </c>
      <c r="L420">
        <v>0</v>
      </c>
      <c r="M420">
        <v>118</v>
      </c>
      <c r="N420">
        <v>118</v>
      </c>
      <c r="O420">
        <v>0</v>
      </c>
      <c r="P420">
        <v>0</v>
      </c>
      <c r="Q420">
        <v>20</v>
      </c>
      <c r="R420">
        <v>20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131</v>
      </c>
      <c r="Y420" t="s">
        <v>276</v>
      </c>
      <c r="Z420" t="s">
        <v>26</v>
      </c>
      <c r="AA420" t="s">
        <v>26</v>
      </c>
    </row>
    <row r="421" spans="1:27" x14ac:dyDescent="0.25">
      <c r="A421" t="s">
        <v>25</v>
      </c>
      <c r="B421">
        <v>3</v>
      </c>
      <c r="C421" s="1">
        <v>44017</v>
      </c>
      <c r="D421">
        <v>2710</v>
      </c>
      <c r="E421" s="2" t="s">
        <v>264</v>
      </c>
      <c r="F421" s="4" t="s">
        <v>636</v>
      </c>
      <c r="G421" s="2" t="s">
        <v>230</v>
      </c>
      <c r="H421">
        <v>29000</v>
      </c>
      <c r="I421">
        <v>29000</v>
      </c>
      <c r="J421">
        <v>0</v>
      </c>
      <c r="K421">
        <v>0</v>
      </c>
      <c r="L421">
        <v>0</v>
      </c>
      <c r="M421">
        <v>49</v>
      </c>
      <c r="N421">
        <v>49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131</v>
      </c>
      <c r="Y421" t="s">
        <v>276</v>
      </c>
      <c r="Z421" t="s">
        <v>26</v>
      </c>
      <c r="AA421" t="s">
        <v>26</v>
      </c>
    </row>
    <row r="422" spans="1:27" x14ac:dyDescent="0.25">
      <c r="A422" t="s">
        <v>25</v>
      </c>
      <c r="B422">
        <v>3</v>
      </c>
      <c r="C422" s="1">
        <v>44017</v>
      </c>
      <c r="D422">
        <v>2711</v>
      </c>
      <c r="E422" s="2" t="s">
        <v>264</v>
      </c>
      <c r="F422" s="4" t="s">
        <v>637</v>
      </c>
      <c r="G422" s="2" t="s">
        <v>253</v>
      </c>
      <c r="H422">
        <v>86900</v>
      </c>
      <c r="I422">
        <v>86900</v>
      </c>
      <c r="J422">
        <v>0</v>
      </c>
      <c r="K422">
        <v>0</v>
      </c>
      <c r="L422">
        <v>0</v>
      </c>
      <c r="M422">
        <v>144</v>
      </c>
      <c r="N422">
        <v>144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131</v>
      </c>
      <c r="Y422" t="s">
        <v>276</v>
      </c>
      <c r="Z422" t="s">
        <v>26</v>
      </c>
      <c r="AA422" t="s">
        <v>26</v>
      </c>
    </row>
    <row r="423" spans="1:27" x14ac:dyDescent="0.25">
      <c r="A423" t="s">
        <v>25</v>
      </c>
      <c r="B423">
        <v>3</v>
      </c>
      <c r="C423" s="1">
        <v>44017</v>
      </c>
      <c r="D423">
        <v>2712</v>
      </c>
      <c r="E423" s="2" t="s">
        <v>264</v>
      </c>
      <c r="F423" s="4" t="s">
        <v>638</v>
      </c>
      <c r="G423" s="2" t="s">
        <v>849</v>
      </c>
      <c r="H423">
        <v>49419</v>
      </c>
      <c r="I423">
        <v>49419</v>
      </c>
      <c r="J423">
        <v>0</v>
      </c>
      <c r="K423">
        <v>0</v>
      </c>
      <c r="L423">
        <v>0</v>
      </c>
      <c r="M423">
        <v>83</v>
      </c>
      <c r="N423">
        <v>83</v>
      </c>
      <c r="O423">
        <v>0</v>
      </c>
      <c r="P423">
        <v>0</v>
      </c>
      <c r="Q423">
        <v>14</v>
      </c>
      <c r="R423">
        <v>14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131</v>
      </c>
      <c r="Y423" t="s">
        <v>276</v>
      </c>
      <c r="Z423" t="s">
        <v>26</v>
      </c>
      <c r="AA423" t="s">
        <v>26</v>
      </c>
    </row>
    <row r="424" spans="1:27" x14ac:dyDescent="0.25">
      <c r="A424" t="s">
        <v>25</v>
      </c>
      <c r="B424">
        <v>3</v>
      </c>
      <c r="C424" s="1">
        <v>44017</v>
      </c>
      <c r="D424">
        <v>2713</v>
      </c>
      <c r="E424" s="2" t="s">
        <v>264</v>
      </c>
      <c r="F424" s="4" t="s">
        <v>639</v>
      </c>
      <c r="G424" s="2" t="s">
        <v>850</v>
      </c>
      <c r="H424">
        <v>61688</v>
      </c>
      <c r="I424">
        <v>61688</v>
      </c>
      <c r="J424">
        <v>0</v>
      </c>
      <c r="K424">
        <v>0</v>
      </c>
      <c r="L424">
        <v>0</v>
      </c>
      <c r="M424">
        <v>105</v>
      </c>
      <c r="N424">
        <v>105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131</v>
      </c>
      <c r="Y424" t="s">
        <v>276</v>
      </c>
      <c r="Z424" t="s">
        <v>26</v>
      </c>
      <c r="AA424" t="s">
        <v>26</v>
      </c>
    </row>
    <row r="425" spans="1:27" x14ac:dyDescent="0.25">
      <c r="A425" t="s">
        <v>25</v>
      </c>
      <c r="B425">
        <v>3</v>
      </c>
      <c r="C425" s="1">
        <v>44017</v>
      </c>
      <c r="D425">
        <v>2714</v>
      </c>
      <c r="E425" s="2" t="s">
        <v>264</v>
      </c>
      <c r="F425" s="4" t="s">
        <v>640</v>
      </c>
      <c r="G425" s="2" t="s">
        <v>851</v>
      </c>
      <c r="H425">
        <v>8448</v>
      </c>
      <c r="I425">
        <v>8448</v>
      </c>
      <c r="J425">
        <v>0</v>
      </c>
      <c r="K425">
        <v>0</v>
      </c>
      <c r="L425">
        <v>0</v>
      </c>
      <c r="M425">
        <v>15</v>
      </c>
      <c r="N425">
        <v>15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131</v>
      </c>
      <c r="Y425" t="s">
        <v>276</v>
      </c>
      <c r="Z425" t="s">
        <v>26</v>
      </c>
      <c r="AA425" t="s">
        <v>26</v>
      </c>
    </row>
    <row r="426" spans="1:27" x14ac:dyDescent="0.25">
      <c r="A426" t="s">
        <v>25</v>
      </c>
      <c r="B426">
        <v>3</v>
      </c>
      <c r="C426" s="1">
        <v>44017</v>
      </c>
      <c r="D426">
        <v>2715</v>
      </c>
      <c r="E426" s="2" t="s">
        <v>264</v>
      </c>
      <c r="F426" s="4" t="s">
        <v>641</v>
      </c>
      <c r="G426" s="2" t="s">
        <v>247</v>
      </c>
      <c r="H426">
        <v>78991</v>
      </c>
      <c r="I426">
        <v>78991</v>
      </c>
      <c r="J426">
        <v>0</v>
      </c>
      <c r="K426">
        <v>0</v>
      </c>
      <c r="L426">
        <v>0</v>
      </c>
      <c r="M426">
        <v>130</v>
      </c>
      <c r="N426">
        <v>130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131</v>
      </c>
      <c r="Y426" t="s">
        <v>276</v>
      </c>
      <c r="Z426" t="s">
        <v>26</v>
      </c>
      <c r="AA426" t="s">
        <v>26</v>
      </c>
    </row>
    <row r="427" spans="1:27" x14ac:dyDescent="0.25">
      <c r="A427" t="s">
        <v>25</v>
      </c>
      <c r="B427">
        <v>3</v>
      </c>
      <c r="C427" s="1">
        <v>44017</v>
      </c>
      <c r="D427">
        <v>2716</v>
      </c>
      <c r="E427" s="2" t="s">
        <v>264</v>
      </c>
      <c r="F427" s="4" t="s">
        <v>642</v>
      </c>
      <c r="G427" s="2" t="s">
        <v>91</v>
      </c>
      <c r="H427">
        <v>238417</v>
      </c>
      <c r="I427">
        <v>238417</v>
      </c>
      <c r="J427">
        <v>0</v>
      </c>
      <c r="K427">
        <v>0</v>
      </c>
      <c r="L427">
        <v>0</v>
      </c>
      <c r="M427">
        <v>3390</v>
      </c>
      <c r="N427">
        <v>3390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131</v>
      </c>
      <c r="Y427" t="s">
        <v>276</v>
      </c>
      <c r="Z427" t="s">
        <v>26</v>
      </c>
      <c r="AA427" t="s">
        <v>26</v>
      </c>
    </row>
    <row r="428" spans="1:27" x14ac:dyDescent="0.25">
      <c r="A428" t="s">
        <v>25</v>
      </c>
      <c r="B428">
        <v>3</v>
      </c>
      <c r="C428" s="1">
        <v>44017</v>
      </c>
      <c r="D428">
        <v>2717</v>
      </c>
      <c r="E428" s="2" t="s">
        <v>264</v>
      </c>
      <c r="F428" s="4" t="s">
        <v>643</v>
      </c>
      <c r="G428" s="2" t="s">
        <v>45</v>
      </c>
      <c r="H428">
        <v>78600</v>
      </c>
      <c r="I428">
        <v>78600</v>
      </c>
      <c r="J428">
        <v>0</v>
      </c>
      <c r="K428">
        <v>0</v>
      </c>
      <c r="L428">
        <v>0</v>
      </c>
      <c r="M428">
        <v>133</v>
      </c>
      <c r="N428">
        <v>133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131</v>
      </c>
      <c r="Y428" t="s">
        <v>276</v>
      </c>
      <c r="Z428" t="s">
        <v>26</v>
      </c>
      <c r="AA428" t="s">
        <v>26</v>
      </c>
    </row>
    <row r="429" spans="1:27" x14ac:dyDescent="0.25">
      <c r="A429" t="s">
        <v>25</v>
      </c>
      <c r="B429">
        <v>3</v>
      </c>
      <c r="C429" s="1">
        <v>44017</v>
      </c>
      <c r="D429">
        <v>2718</v>
      </c>
      <c r="E429" s="2" t="s">
        <v>264</v>
      </c>
      <c r="F429" s="4" t="s">
        <v>644</v>
      </c>
      <c r="G429" s="2" t="s">
        <v>852</v>
      </c>
      <c r="H429">
        <v>12381</v>
      </c>
      <c r="I429">
        <v>12381</v>
      </c>
      <c r="J429">
        <v>0</v>
      </c>
      <c r="K429">
        <v>0</v>
      </c>
      <c r="L429">
        <v>0</v>
      </c>
      <c r="M429">
        <v>22</v>
      </c>
      <c r="N429">
        <v>22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131</v>
      </c>
      <c r="Y429" t="s">
        <v>276</v>
      </c>
      <c r="Z429" t="s">
        <v>26</v>
      </c>
      <c r="AA429" t="s">
        <v>26</v>
      </c>
    </row>
    <row r="430" spans="1:27" x14ac:dyDescent="0.25">
      <c r="A430" t="s">
        <v>25</v>
      </c>
      <c r="B430">
        <v>3</v>
      </c>
      <c r="C430" s="1">
        <v>44017</v>
      </c>
      <c r="D430">
        <v>2719</v>
      </c>
      <c r="E430" s="2" t="s">
        <v>264</v>
      </c>
      <c r="F430" s="4" t="s">
        <v>645</v>
      </c>
      <c r="G430" s="2" t="s">
        <v>853</v>
      </c>
      <c r="H430">
        <v>85000</v>
      </c>
      <c r="I430">
        <v>85000</v>
      </c>
      <c r="J430">
        <v>0</v>
      </c>
      <c r="K430">
        <v>0</v>
      </c>
      <c r="L430">
        <v>0</v>
      </c>
      <c r="M430">
        <v>141</v>
      </c>
      <c r="N430">
        <v>141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131</v>
      </c>
      <c r="Y430" t="s">
        <v>276</v>
      </c>
      <c r="Z430" t="s">
        <v>26</v>
      </c>
      <c r="AA430" t="s">
        <v>26</v>
      </c>
    </row>
    <row r="431" spans="1:27" x14ac:dyDescent="0.25">
      <c r="A431" t="s">
        <v>25</v>
      </c>
      <c r="B431">
        <v>3</v>
      </c>
      <c r="C431" s="1">
        <v>44017</v>
      </c>
      <c r="D431">
        <v>2720</v>
      </c>
      <c r="E431" s="2" t="s">
        <v>264</v>
      </c>
      <c r="F431" s="4" t="s">
        <v>646</v>
      </c>
      <c r="G431" s="2" t="s">
        <v>36</v>
      </c>
      <c r="H431">
        <v>191556</v>
      </c>
      <c r="I431">
        <v>191556</v>
      </c>
      <c r="J431">
        <v>0</v>
      </c>
      <c r="K431">
        <v>0</v>
      </c>
      <c r="L431">
        <v>0</v>
      </c>
      <c r="M431">
        <v>318</v>
      </c>
      <c r="N431">
        <v>318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131</v>
      </c>
      <c r="Y431" t="s">
        <v>276</v>
      </c>
      <c r="Z431" t="s">
        <v>26</v>
      </c>
      <c r="AA431" t="s">
        <v>26</v>
      </c>
    </row>
    <row r="432" spans="1:27" x14ac:dyDescent="0.25">
      <c r="A432" t="s">
        <v>25</v>
      </c>
      <c r="B432">
        <v>3</v>
      </c>
      <c r="C432" s="1">
        <v>44017</v>
      </c>
      <c r="D432">
        <v>2721</v>
      </c>
      <c r="E432" s="2" t="s">
        <v>264</v>
      </c>
      <c r="F432" s="4" t="s">
        <v>921</v>
      </c>
      <c r="G432" s="2" t="s">
        <v>965</v>
      </c>
      <c r="H432">
        <v>91736</v>
      </c>
      <c r="I432">
        <v>91736</v>
      </c>
      <c r="J432">
        <v>0</v>
      </c>
      <c r="K432">
        <v>0</v>
      </c>
      <c r="L432">
        <v>0</v>
      </c>
      <c r="M432">
        <v>154</v>
      </c>
      <c r="N432">
        <v>154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131</v>
      </c>
      <c r="Y432" t="s">
        <v>276</v>
      </c>
      <c r="Z432" t="s">
        <v>26</v>
      </c>
      <c r="AA432" t="s">
        <v>26</v>
      </c>
    </row>
    <row r="433" spans="1:27" x14ac:dyDescent="0.25">
      <c r="A433" t="s">
        <v>25</v>
      </c>
      <c r="B433">
        <v>3</v>
      </c>
      <c r="C433" s="1">
        <v>44017</v>
      </c>
      <c r="D433">
        <v>2722</v>
      </c>
      <c r="E433" s="2" t="s">
        <v>264</v>
      </c>
      <c r="F433" s="4" t="s">
        <v>647</v>
      </c>
      <c r="G433" s="2" t="s">
        <v>238</v>
      </c>
      <c r="H433">
        <v>95908</v>
      </c>
      <c r="I433">
        <v>95908</v>
      </c>
      <c r="J433">
        <v>0</v>
      </c>
      <c r="K433">
        <v>0</v>
      </c>
      <c r="L433">
        <v>0</v>
      </c>
      <c r="M433">
        <v>161</v>
      </c>
      <c r="N433">
        <v>161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131</v>
      </c>
      <c r="Y433" t="s">
        <v>276</v>
      </c>
      <c r="Z433" t="s">
        <v>26</v>
      </c>
      <c r="AA433" t="s">
        <v>26</v>
      </c>
    </row>
    <row r="434" spans="1:27" x14ac:dyDescent="0.25">
      <c r="A434" t="s">
        <v>25</v>
      </c>
      <c r="B434">
        <v>3</v>
      </c>
      <c r="C434" s="1">
        <v>44017</v>
      </c>
      <c r="D434">
        <v>2723</v>
      </c>
      <c r="E434" s="2" t="s">
        <v>264</v>
      </c>
      <c r="F434" s="4" t="s">
        <v>648</v>
      </c>
      <c r="G434" s="2" t="s">
        <v>242</v>
      </c>
      <c r="H434">
        <v>19895</v>
      </c>
      <c r="I434">
        <v>19895</v>
      </c>
      <c r="J434">
        <v>0</v>
      </c>
      <c r="K434">
        <v>0</v>
      </c>
      <c r="L434">
        <v>0</v>
      </c>
      <c r="M434">
        <v>39</v>
      </c>
      <c r="N434">
        <v>39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131</v>
      </c>
      <c r="Y434" t="s">
        <v>276</v>
      </c>
      <c r="Z434" t="s">
        <v>26</v>
      </c>
      <c r="AA434" t="s">
        <v>26</v>
      </c>
    </row>
    <row r="435" spans="1:27" x14ac:dyDescent="0.25">
      <c r="A435" t="s">
        <v>25</v>
      </c>
      <c r="B435">
        <v>3</v>
      </c>
      <c r="C435" s="1">
        <v>44017</v>
      </c>
      <c r="D435">
        <v>2724</v>
      </c>
      <c r="E435" s="2" t="s">
        <v>264</v>
      </c>
      <c r="F435" s="4" t="s">
        <v>649</v>
      </c>
      <c r="G435" s="2" t="s">
        <v>33</v>
      </c>
      <c r="H435">
        <v>224000</v>
      </c>
      <c r="I435">
        <v>224000</v>
      </c>
      <c r="J435">
        <v>0</v>
      </c>
      <c r="K435">
        <v>0</v>
      </c>
      <c r="L435">
        <v>0</v>
      </c>
      <c r="M435">
        <v>334</v>
      </c>
      <c r="N435">
        <v>334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131</v>
      </c>
      <c r="Y435" t="s">
        <v>276</v>
      </c>
      <c r="Z435" t="s">
        <v>26</v>
      </c>
      <c r="AA435" t="s">
        <v>26</v>
      </c>
    </row>
    <row r="436" spans="1:27" x14ac:dyDescent="0.25">
      <c r="A436" t="s">
        <v>25</v>
      </c>
      <c r="B436">
        <v>3</v>
      </c>
      <c r="C436" s="1">
        <v>44017</v>
      </c>
      <c r="D436">
        <v>2725</v>
      </c>
      <c r="E436" s="2" t="s">
        <v>264</v>
      </c>
      <c r="F436" s="4" t="s">
        <v>650</v>
      </c>
      <c r="G436" s="2" t="s">
        <v>854</v>
      </c>
      <c r="H436">
        <v>54000</v>
      </c>
      <c r="I436">
        <v>54000</v>
      </c>
      <c r="J436">
        <v>0</v>
      </c>
      <c r="K436">
        <v>0</v>
      </c>
      <c r="L436">
        <v>0</v>
      </c>
      <c r="M436">
        <v>90</v>
      </c>
      <c r="N436">
        <v>90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131</v>
      </c>
      <c r="Y436" t="s">
        <v>276</v>
      </c>
      <c r="Z436" t="s">
        <v>26</v>
      </c>
      <c r="AA436" t="s">
        <v>26</v>
      </c>
    </row>
    <row r="437" spans="1:27" x14ac:dyDescent="0.25">
      <c r="A437" t="s">
        <v>25</v>
      </c>
      <c r="B437">
        <v>3</v>
      </c>
      <c r="C437" s="1">
        <v>44017</v>
      </c>
      <c r="D437">
        <v>2726</v>
      </c>
      <c r="E437" s="2" t="s">
        <v>264</v>
      </c>
      <c r="F437" s="4" t="s">
        <v>651</v>
      </c>
      <c r="G437" s="2" t="s">
        <v>73</v>
      </c>
      <c r="H437">
        <v>130000</v>
      </c>
      <c r="I437">
        <v>130000</v>
      </c>
      <c r="J437">
        <v>0</v>
      </c>
      <c r="K437">
        <v>0</v>
      </c>
      <c r="L437">
        <v>0</v>
      </c>
      <c r="M437">
        <v>3083</v>
      </c>
      <c r="N437">
        <v>3083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131</v>
      </c>
      <c r="Y437" t="s">
        <v>276</v>
      </c>
      <c r="Z437" t="s">
        <v>26</v>
      </c>
      <c r="AA437" t="s">
        <v>26</v>
      </c>
    </row>
    <row r="438" spans="1:27" x14ac:dyDescent="0.25">
      <c r="A438" t="s">
        <v>25</v>
      </c>
      <c r="B438">
        <v>3</v>
      </c>
      <c r="C438" s="1">
        <v>44017</v>
      </c>
      <c r="D438">
        <v>2727</v>
      </c>
      <c r="E438" s="2" t="s">
        <v>264</v>
      </c>
      <c r="F438" s="4" t="s">
        <v>652</v>
      </c>
      <c r="G438" s="2" t="s">
        <v>252</v>
      </c>
      <c r="H438">
        <v>501364</v>
      </c>
      <c r="I438">
        <v>501364</v>
      </c>
      <c r="J438">
        <v>0</v>
      </c>
      <c r="K438">
        <v>0</v>
      </c>
      <c r="L438">
        <v>0</v>
      </c>
      <c r="M438">
        <v>828</v>
      </c>
      <c r="N438">
        <v>828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131</v>
      </c>
      <c r="Y438" t="s">
        <v>276</v>
      </c>
      <c r="Z438" t="s">
        <v>26</v>
      </c>
      <c r="AA438" t="s">
        <v>26</v>
      </c>
    </row>
    <row r="439" spans="1:27" x14ac:dyDescent="0.25">
      <c r="A439" t="s">
        <v>25</v>
      </c>
      <c r="B439">
        <v>3</v>
      </c>
      <c r="C439" s="1">
        <v>44017</v>
      </c>
      <c r="D439">
        <v>2728</v>
      </c>
      <c r="E439" s="2" t="s">
        <v>264</v>
      </c>
      <c r="F439" s="4" t="s">
        <v>653</v>
      </c>
      <c r="G439" s="2" t="s">
        <v>261</v>
      </c>
      <c r="H439">
        <v>119000</v>
      </c>
      <c r="I439">
        <v>119000</v>
      </c>
      <c r="J439">
        <v>0</v>
      </c>
      <c r="K439">
        <v>0</v>
      </c>
      <c r="L439">
        <v>0</v>
      </c>
      <c r="M439">
        <v>197</v>
      </c>
      <c r="N439">
        <v>197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131</v>
      </c>
      <c r="Y439" t="s">
        <v>276</v>
      </c>
      <c r="Z439" t="s">
        <v>26</v>
      </c>
      <c r="AA439" t="s">
        <v>26</v>
      </c>
    </row>
    <row r="440" spans="1:27" x14ac:dyDescent="0.25">
      <c r="A440" t="s">
        <v>25</v>
      </c>
      <c r="B440">
        <v>3</v>
      </c>
      <c r="C440" s="1">
        <v>44017</v>
      </c>
      <c r="D440">
        <v>2729</v>
      </c>
      <c r="E440" s="2" t="s">
        <v>264</v>
      </c>
      <c r="F440" s="4" t="s">
        <v>654</v>
      </c>
      <c r="G440" s="2" t="s">
        <v>249</v>
      </c>
      <c r="H440">
        <v>54000</v>
      </c>
      <c r="I440">
        <v>54000</v>
      </c>
      <c r="J440">
        <v>0</v>
      </c>
      <c r="K440">
        <v>0</v>
      </c>
      <c r="L440">
        <v>0</v>
      </c>
      <c r="M440">
        <v>90</v>
      </c>
      <c r="N440">
        <v>90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131</v>
      </c>
      <c r="Y440" t="s">
        <v>276</v>
      </c>
      <c r="Z440" t="s">
        <v>26</v>
      </c>
      <c r="AA440" t="s">
        <v>26</v>
      </c>
    </row>
    <row r="441" spans="1:27" x14ac:dyDescent="0.25">
      <c r="A441" t="s">
        <v>25</v>
      </c>
      <c r="B441">
        <v>3</v>
      </c>
      <c r="C441" s="1">
        <v>44017</v>
      </c>
      <c r="D441">
        <v>2730</v>
      </c>
      <c r="E441" s="2" t="s">
        <v>264</v>
      </c>
      <c r="F441" s="4" t="s">
        <v>655</v>
      </c>
      <c r="G441" s="2" t="s">
        <v>855</v>
      </c>
      <c r="H441">
        <v>13397</v>
      </c>
      <c r="I441">
        <v>13397</v>
      </c>
      <c r="J441">
        <v>0</v>
      </c>
      <c r="K441">
        <v>0</v>
      </c>
      <c r="L441">
        <v>0</v>
      </c>
      <c r="M441">
        <v>23</v>
      </c>
      <c r="N441">
        <v>23</v>
      </c>
      <c r="O441">
        <v>0</v>
      </c>
      <c r="P441">
        <v>0</v>
      </c>
      <c r="Q441">
        <v>4</v>
      </c>
      <c r="R441">
        <v>4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131</v>
      </c>
      <c r="Y441" t="s">
        <v>276</v>
      </c>
      <c r="Z441" t="s">
        <v>26</v>
      </c>
      <c r="AA441" t="s">
        <v>26</v>
      </c>
    </row>
    <row r="442" spans="1:27" x14ac:dyDescent="0.25">
      <c r="A442" t="s">
        <v>25</v>
      </c>
      <c r="B442">
        <v>3</v>
      </c>
      <c r="C442" s="1">
        <v>44017</v>
      </c>
      <c r="D442">
        <v>2731</v>
      </c>
      <c r="E442" s="2" t="s">
        <v>264</v>
      </c>
      <c r="F442" s="4" t="s">
        <v>656</v>
      </c>
      <c r="G442" s="2" t="s">
        <v>856</v>
      </c>
      <c r="H442">
        <v>70673</v>
      </c>
      <c r="I442">
        <v>70673</v>
      </c>
      <c r="J442">
        <v>0</v>
      </c>
      <c r="K442">
        <v>0</v>
      </c>
      <c r="L442">
        <v>0</v>
      </c>
      <c r="M442">
        <v>119</v>
      </c>
      <c r="N442">
        <v>119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131</v>
      </c>
      <c r="Y442" t="s">
        <v>276</v>
      </c>
      <c r="Z442" t="s">
        <v>26</v>
      </c>
      <c r="AA442" t="s">
        <v>26</v>
      </c>
    </row>
    <row r="443" spans="1:27" x14ac:dyDescent="0.25">
      <c r="A443" t="s">
        <v>25</v>
      </c>
      <c r="B443">
        <v>3</v>
      </c>
      <c r="C443" s="1">
        <v>44017</v>
      </c>
      <c r="D443">
        <v>2732</v>
      </c>
      <c r="E443" s="2" t="s">
        <v>264</v>
      </c>
      <c r="F443" s="4" t="s">
        <v>657</v>
      </c>
      <c r="G443" s="2" t="s">
        <v>857</v>
      </c>
      <c r="H443">
        <v>148952</v>
      </c>
      <c r="I443">
        <v>148952</v>
      </c>
      <c r="J443">
        <v>0</v>
      </c>
      <c r="K443">
        <v>0</v>
      </c>
      <c r="L443">
        <v>0</v>
      </c>
      <c r="M443">
        <v>248</v>
      </c>
      <c r="N443">
        <v>248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131</v>
      </c>
      <c r="Y443" t="s">
        <v>276</v>
      </c>
      <c r="Z443" t="s">
        <v>26</v>
      </c>
      <c r="AA443" t="s">
        <v>26</v>
      </c>
    </row>
    <row r="444" spans="1:27" x14ac:dyDescent="0.25">
      <c r="A444" t="s">
        <v>25</v>
      </c>
      <c r="B444">
        <v>3</v>
      </c>
      <c r="C444" s="1">
        <v>44017</v>
      </c>
      <c r="D444">
        <v>2733</v>
      </c>
      <c r="E444" s="2" t="s">
        <v>264</v>
      </c>
      <c r="F444" s="4" t="s">
        <v>658</v>
      </c>
      <c r="G444" s="2" t="s">
        <v>241</v>
      </c>
      <c r="H444">
        <v>45000</v>
      </c>
      <c r="I444">
        <v>45000</v>
      </c>
      <c r="J444">
        <v>0</v>
      </c>
      <c r="K444">
        <v>0</v>
      </c>
      <c r="L444">
        <v>0</v>
      </c>
      <c r="M444">
        <v>76</v>
      </c>
      <c r="N444">
        <v>76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131</v>
      </c>
      <c r="Y444" t="s">
        <v>276</v>
      </c>
      <c r="Z444" t="s">
        <v>26</v>
      </c>
      <c r="AA444" t="s">
        <v>26</v>
      </c>
    </row>
    <row r="445" spans="1:27" x14ac:dyDescent="0.25">
      <c r="A445" t="s">
        <v>25</v>
      </c>
      <c r="B445">
        <v>3</v>
      </c>
      <c r="C445" s="1">
        <v>44017</v>
      </c>
      <c r="D445">
        <v>2734</v>
      </c>
      <c r="E445" s="2" t="s">
        <v>264</v>
      </c>
      <c r="F445" s="4" t="s">
        <v>659</v>
      </c>
      <c r="G445" s="2" t="s">
        <v>858</v>
      </c>
      <c r="H445">
        <v>37715</v>
      </c>
      <c r="I445">
        <v>37715</v>
      </c>
      <c r="J445">
        <v>0</v>
      </c>
      <c r="K445">
        <v>0</v>
      </c>
      <c r="L445">
        <v>0</v>
      </c>
      <c r="M445">
        <v>64</v>
      </c>
      <c r="N445">
        <v>64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131</v>
      </c>
      <c r="Y445" t="s">
        <v>276</v>
      </c>
      <c r="Z445" t="s">
        <v>26</v>
      </c>
      <c r="AA445" t="s">
        <v>26</v>
      </c>
    </row>
    <row r="446" spans="1:27" x14ac:dyDescent="0.25">
      <c r="A446" t="s">
        <v>25</v>
      </c>
      <c r="B446">
        <v>3</v>
      </c>
      <c r="C446" s="1">
        <v>44017</v>
      </c>
      <c r="D446">
        <v>2735</v>
      </c>
      <c r="E446" s="2" t="s">
        <v>264</v>
      </c>
      <c r="F446" s="4" t="s">
        <v>878</v>
      </c>
      <c r="G446" s="2" t="s">
        <v>944</v>
      </c>
      <c r="H446">
        <v>80114</v>
      </c>
      <c r="I446">
        <v>80114</v>
      </c>
      <c r="J446">
        <v>0</v>
      </c>
      <c r="K446">
        <v>0</v>
      </c>
      <c r="L446">
        <v>0</v>
      </c>
      <c r="M446">
        <v>132</v>
      </c>
      <c r="N446">
        <v>132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131</v>
      </c>
      <c r="Y446" t="s">
        <v>276</v>
      </c>
      <c r="Z446" t="s">
        <v>26</v>
      </c>
      <c r="AA446" t="s">
        <v>26</v>
      </c>
    </row>
    <row r="447" spans="1:27" x14ac:dyDescent="0.25">
      <c r="A447" t="s">
        <v>25</v>
      </c>
      <c r="B447">
        <v>3</v>
      </c>
      <c r="C447" s="1">
        <v>44017</v>
      </c>
      <c r="D447">
        <v>2736</v>
      </c>
      <c r="E447" s="2" t="s">
        <v>264</v>
      </c>
      <c r="F447" s="4" t="s">
        <v>660</v>
      </c>
      <c r="G447" s="2" t="s">
        <v>120</v>
      </c>
      <c r="H447">
        <v>47500</v>
      </c>
      <c r="I447">
        <v>47500</v>
      </c>
      <c r="J447">
        <v>0</v>
      </c>
      <c r="K447">
        <v>0</v>
      </c>
      <c r="L447">
        <v>0</v>
      </c>
      <c r="M447">
        <v>81</v>
      </c>
      <c r="N447">
        <v>81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131</v>
      </c>
      <c r="Y447" t="s">
        <v>276</v>
      </c>
      <c r="Z447" t="s">
        <v>26</v>
      </c>
      <c r="AA447" t="s">
        <v>26</v>
      </c>
    </row>
    <row r="448" spans="1:27" x14ac:dyDescent="0.25">
      <c r="A448" t="s">
        <v>25</v>
      </c>
      <c r="B448">
        <v>3</v>
      </c>
      <c r="C448" s="1">
        <v>44017</v>
      </c>
      <c r="D448">
        <v>2737</v>
      </c>
      <c r="E448" s="2" t="s">
        <v>264</v>
      </c>
      <c r="F448" s="4" t="s">
        <v>661</v>
      </c>
      <c r="G448" s="2" t="s">
        <v>246</v>
      </c>
      <c r="H448">
        <v>151717</v>
      </c>
      <c r="I448">
        <v>151717</v>
      </c>
      <c r="J448">
        <v>0</v>
      </c>
      <c r="K448">
        <v>0</v>
      </c>
      <c r="L448">
        <v>0</v>
      </c>
      <c r="M448">
        <v>254</v>
      </c>
      <c r="N448">
        <v>254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131</v>
      </c>
      <c r="Y448" t="s">
        <v>276</v>
      </c>
      <c r="Z448" t="s">
        <v>26</v>
      </c>
      <c r="AA448" t="s">
        <v>26</v>
      </c>
    </row>
    <row r="449" spans="1:27" x14ac:dyDescent="0.25">
      <c r="A449" t="s">
        <v>25</v>
      </c>
      <c r="B449">
        <v>3</v>
      </c>
      <c r="C449" s="1">
        <v>44017</v>
      </c>
      <c r="D449">
        <v>2738</v>
      </c>
      <c r="E449" s="2" t="s">
        <v>264</v>
      </c>
      <c r="F449" s="4" t="s">
        <v>662</v>
      </c>
      <c r="G449" s="2" t="s">
        <v>859</v>
      </c>
      <c r="H449">
        <v>55000</v>
      </c>
      <c r="I449">
        <v>55000</v>
      </c>
      <c r="J449">
        <v>0</v>
      </c>
      <c r="K449">
        <v>0</v>
      </c>
      <c r="L449">
        <v>0</v>
      </c>
      <c r="M449">
        <v>94</v>
      </c>
      <c r="N449">
        <v>94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131</v>
      </c>
      <c r="Y449" t="s">
        <v>276</v>
      </c>
      <c r="Z449" t="s">
        <v>26</v>
      </c>
      <c r="AA449" t="s">
        <v>26</v>
      </c>
    </row>
    <row r="450" spans="1:27" x14ac:dyDescent="0.25">
      <c r="A450" t="s">
        <v>25</v>
      </c>
      <c r="B450">
        <v>3</v>
      </c>
      <c r="C450" s="1">
        <v>44017</v>
      </c>
      <c r="D450">
        <v>2739</v>
      </c>
      <c r="E450" s="2" t="s">
        <v>264</v>
      </c>
      <c r="F450" s="4" t="s">
        <v>663</v>
      </c>
      <c r="G450" s="2" t="s">
        <v>860</v>
      </c>
      <c r="H450">
        <v>42695</v>
      </c>
      <c r="I450">
        <v>42695</v>
      </c>
      <c r="J450">
        <v>0</v>
      </c>
      <c r="K450">
        <v>0</v>
      </c>
      <c r="L450">
        <v>0</v>
      </c>
      <c r="M450">
        <v>71</v>
      </c>
      <c r="N450">
        <v>71</v>
      </c>
      <c r="O450">
        <v>0</v>
      </c>
      <c r="P450">
        <v>0</v>
      </c>
      <c r="Q450">
        <v>12</v>
      </c>
      <c r="R450">
        <v>12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131</v>
      </c>
      <c r="Y450" t="s">
        <v>276</v>
      </c>
      <c r="Z450" t="s">
        <v>26</v>
      </c>
      <c r="AA450" t="s">
        <v>26</v>
      </c>
    </row>
    <row r="451" spans="1:27" x14ac:dyDescent="0.25">
      <c r="A451" t="s">
        <v>25</v>
      </c>
      <c r="B451">
        <v>3</v>
      </c>
      <c r="C451" s="1">
        <v>44017</v>
      </c>
      <c r="D451">
        <v>2740</v>
      </c>
      <c r="E451" s="2" t="s">
        <v>264</v>
      </c>
      <c r="F451" s="4" t="s">
        <v>664</v>
      </c>
      <c r="G451" s="2" t="s">
        <v>861</v>
      </c>
      <c r="H451">
        <v>6000</v>
      </c>
      <c r="I451">
        <v>6000</v>
      </c>
      <c r="J451">
        <v>0</v>
      </c>
      <c r="K451">
        <v>0</v>
      </c>
      <c r="L451">
        <v>0</v>
      </c>
      <c r="M451">
        <v>12</v>
      </c>
      <c r="N451">
        <v>12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131</v>
      </c>
      <c r="Y451" t="s">
        <v>276</v>
      </c>
      <c r="Z451" t="s">
        <v>26</v>
      </c>
      <c r="AA451" t="s">
        <v>26</v>
      </c>
    </row>
    <row r="452" spans="1:27" x14ac:dyDescent="0.25">
      <c r="A452" t="s">
        <v>25</v>
      </c>
      <c r="B452">
        <v>3</v>
      </c>
      <c r="C452" s="1">
        <v>44017</v>
      </c>
      <c r="D452">
        <v>2741</v>
      </c>
      <c r="E452" s="2" t="s">
        <v>264</v>
      </c>
      <c r="F452" s="4" t="s">
        <v>665</v>
      </c>
      <c r="G452" s="2" t="s">
        <v>862</v>
      </c>
      <c r="H452">
        <v>29908</v>
      </c>
      <c r="I452">
        <v>29908</v>
      </c>
      <c r="J452">
        <v>0</v>
      </c>
      <c r="K452">
        <v>0</v>
      </c>
      <c r="L452">
        <v>0</v>
      </c>
      <c r="M452">
        <v>49</v>
      </c>
      <c r="N452">
        <v>49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131</v>
      </c>
      <c r="Y452" t="s">
        <v>276</v>
      </c>
      <c r="Z452" t="s">
        <v>26</v>
      </c>
      <c r="AA452" t="s">
        <v>26</v>
      </c>
    </row>
    <row r="453" spans="1:27" x14ac:dyDescent="0.25">
      <c r="A453" t="s">
        <v>25</v>
      </c>
      <c r="B453">
        <v>3</v>
      </c>
      <c r="C453" s="1">
        <v>44017</v>
      </c>
      <c r="D453">
        <v>2742</v>
      </c>
      <c r="E453" s="2" t="s">
        <v>264</v>
      </c>
      <c r="F453" s="4" t="s">
        <v>666</v>
      </c>
      <c r="G453" s="2" t="s">
        <v>254</v>
      </c>
      <c r="H453">
        <v>116000</v>
      </c>
      <c r="I453">
        <v>116000</v>
      </c>
      <c r="J453">
        <v>0</v>
      </c>
      <c r="K453">
        <v>0</v>
      </c>
      <c r="L453">
        <v>0</v>
      </c>
      <c r="M453">
        <v>207</v>
      </c>
      <c r="N453">
        <v>207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131</v>
      </c>
      <c r="Y453" t="s">
        <v>276</v>
      </c>
      <c r="Z453" t="s">
        <v>26</v>
      </c>
      <c r="AA453" t="s">
        <v>26</v>
      </c>
    </row>
    <row r="454" spans="1:27" x14ac:dyDescent="0.25">
      <c r="A454" t="s">
        <v>25</v>
      </c>
      <c r="B454">
        <v>3</v>
      </c>
      <c r="C454" s="1">
        <v>44017</v>
      </c>
      <c r="D454">
        <v>2743</v>
      </c>
      <c r="E454" s="2" t="s">
        <v>264</v>
      </c>
      <c r="F454" s="4" t="s">
        <v>667</v>
      </c>
      <c r="G454" s="2" t="s">
        <v>262</v>
      </c>
      <c r="H454">
        <v>42360</v>
      </c>
      <c r="I454">
        <v>42360</v>
      </c>
      <c r="J454">
        <v>0</v>
      </c>
      <c r="K454">
        <v>0</v>
      </c>
      <c r="L454">
        <v>0</v>
      </c>
      <c r="M454">
        <v>70</v>
      </c>
      <c r="N454">
        <v>70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131</v>
      </c>
      <c r="Y454" t="s">
        <v>276</v>
      </c>
      <c r="Z454" t="s">
        <v>26</v>
      </c>
      <c r="AA454" t="s">
        <v>26</v>
      </c>
    </row>
    <row r="455" spans="1:27" x14ac:dyDescent="0.25">
      <c r="A455" t="s">
        <v>25</v>
      </c>
      <c r="B455">
        <v>3</v>
      </c>
      <c r="C455" s="1">
        <v>44017</v>
      </c>
      <c r="D455">
        <v>2744</v>
      </c>
      <c r="E455" s="2" t="s">
        <v>264</v>
      </c>
      <c r="F455" s="4" t="s">
        <v>668</v>
      </c>
      <c r="G455" s="2" t="s">
        <v>149</v>
      </c>
      <c r="H455">
        <v>146581</v>
      </c>
      <c r="I455">
        <v>146581</v>
      </c>
      <c r="J455">
        <v>0</v>
      </c>
      <c r="K455">
        <v>0</v>
      </c>
      <c r="L455">
        <v>0</v>
      </c>
      <c r="M455">
        <v>247</v>
      </c>
      <c r="N455">
        <v>247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131</v>
      </c>
      <c r="Y455" t="s">
        <v>276</v>
      </c>
      <c r="Z455" t="s">
        <v>26</v>
      </c>
      <c r="AA455" t="s">
        <v>26</v>
      </c>
    </row>
    <row r="456" spans="1:27" x14ac:dyDescent="0.25">
      <c r="A456" t="s">
        <v>25</v>
      </c>
      <c r="B456">
        <v>3</v>
      </c>
      <c r="C456" s="1">
        <v>44017</v>
      </c>
      <c r="D456">
        <v>2745</v>
      </c>
      <c r="E456" s="2" t="s">
        <v>264</v>
      </c>
      <c r="F456" s="4" t="s">
        <v>669</v>
      </c>
      <c r="G456" s="2" t="s">
        <v>259</v>
      </c>
      <c r="H456">
        <v>98138</v>
      </c>
      <c r="I456">
        <v>98138</v>
      </c>
      <c r="J456">
        <v>0</v>
      </c>
      <c r="K456">
        <v>0</v>
      </c>
      <c r="L456">
        <v>0</v>
      </c>
      <c r="M456">
        <v>162</v>
      </c>
      <c r="N456">
        <v>162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131</v>
      </c>
      <c r="Y456" t="s">
        <v>276</v>
      </c>
      <c r="Z456" t="s">
        <v>26</v>
      </c>
      <c r="AA456" t="s">
        <v>26</v>
      </c>
    </row>
    <row r="457" spans="1:27" x14ac:dyDescent="0.25">
      <c r="A457" t="s">
        <v>25</v>
      </c>
      <c r="B457">
        <v>3</v>
      </c>
      <c r="C457" s="1">
        <v>44017</v>
      </c>
      <c r="D457">
        <v>2746</v>
      </c>
      <c r="E457" s="2" t="s">
        <v>264</v>
      </c>
      <c r="F457" s="4" t="s">
        <v>670</v>
      </c>
      <c r="G457" s="2" t="s">
        <v>863</v>
      </c>
      <c r="H457">
        <v>29211</v>
      </c>
      <c r="I457">
        <v>29211</v>
      </c>
      <c r="J457">
        <v>0</v>
      </c>
      <c r="K457">
        <v>0</v>
      </c>
      <c r="L457">
        <v>0</v>
      </c>
      <c r="M457">
        <v>50</v>
      </c>
      <c r="N457">
        <v>50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131</v>
      </c>
      <c r="Y457" t="s">
        <v>276</v>
      </c>
      <c r="Z457" t="s">
        <v>26</v>
      </c>
      <c r="AA457" t="s">
        <v>26</v>
      </c>
    </row>
    <row r="458" spans="1:27" x14ac:dyDescent="0.25">
      <c r="A458" t="s">
        <v>25</v>
      </c>
      <c r="B458">
        <v>3</v>
      </c>
      <c r="C458" s="1">
        <v>44017</v>
      </c>
      <c r="D458">
        <v>2747</v>
      </c>
      <c r="E458" s="2" t="s">
        <v>264</v>
      </c>
      <c r="F458" s="4" t="s">
        <v>671</v>
      </c>
      <c r="G458" s="2" t="s">
        <v>255</v>
      </c>
      <c r="H458">
        <v>38000</v>
      </c>
      <c r="I458">
        <v>38000</v>
      </c>
      <c r="J458">
        <v>0</v>
      </c>
      <c r="K458">
        <v>0</v>
      </c>
      <c r="L458">
        <v>0</v>
      </c>
      <c r="M458">
        <v>66</v>
      </c>
      <c r="N458">
        <v>66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131</v>
      </c>
      <c r="Y458" t="s">
        <v>276</v>
      </c>
      <c r="Z458" t="s">
        <v>26</v>
      </c>
      <c r="AA458" t="s">
        <v>26</v>
      </c>
    </row>
    <row r="459" spans="1:27" x14ac:dyDescent="0.25">
      <c r="A459" t="s">
        <v>25</v>
      </c>
      <c r="B459">
        <v>3</v>
      </c>
      <c r="C459" s="1">
        <v>44017</v>
      </c>
      <c r="D459">
        <v>2748</v>
      </c>
      <c r="E459" s="2" t="s">
        <v>264</v>
      </c>
      <c r="F459" s="4" t="s">
        <v>672</v>
      </c>
      <c r="G459" s="2" t="s">
        <v>864</v>
      </c>
      <c r="H459">
        <v>101000</v>
      </c>
      <c r="I459">
        <v>101000</v>
      </c>
      <c r="J459">
        <v>0</v>
      </c>
      <c r="K459">
        <v>0</v>
      </c>
      <c r="L459">
        <v>0</v>
      </c>
      <c r="M459">
        <v>168</v>
      </c>
      <c r="N459">
        <v>168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131</v>
      </c>
      <c r="Y459" t="s">
        <v>276</v>
      </c>
      <c r="Z459" t="s">
        <v>26</v>
      </c>
      <c r="AA459" t="s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B3D8B-8D73-44FD-9302-D411448D27FA}">
  <sheetPr>
    <tabColor rgb="FFFF0000"/>
  </sheetPr>
  <dimension ref="A1:AW459"/>
  <sheetViews>
    <sheetView topLeftCell="AB1" workbookViewId="0">
      <pane ySplit="1" topLeftCell="A118" activePane="bottomLeft" state="frozen"/>
      <selection activeCell="AJ1" sqref="AJ1"/>
      <selection pane="bottomLeft" activeCell="AB143" sqref="AB143"/>
    </sheetView>
  </sheetViews>
  <sheetFormatPr defaultRowHeight="13.8" x14ac:dyDescent="0.25"/>
  <cols>
    <col min="1" max="4" width="0" hidden="1" customWidth="1"/>
    <col min="5" max="5" width="0" style="2" hidden="1" customWidth="1"/>
    <col min="6" max="6" width="8.796875" style="2"/>
    <col min="7" max="7" width="0" style="4" hidden="1" customWidth="1"/>
    <col min="8" max="9" width="12.796875" style="7" bestFit="1" customWidth="1"/>
    <col min="10" max="11" width="8.8984375" style="7" bestFit="1" customWidth="1"/>
    <col min="12" max="12" width="11.296875" style="7" bestFit="1" customWidth="1"/>
    <col min="13" max="14" width="9.296875" style="7" bestFit="1" customWidth="1"/>
    <col min="15" max="15" width="11.296875" style="7" bestFit="1" customWidth="1"/>
    <col min="16" max="17" width="8.8984375" style="7" bestFit="1" customWidth="1"/>
    <col min="18" max="19" width="9.296875" style="7" bestFit="1" customWidth="1"/>
    <col min="20" max="23" width="8.8984375" style="7" bestFit="1" customWidth="1"/>
    <col min="24" max="24" width="0" style="3" hidden="1" customWidth="1"/>
    <col min="25" max="25" width="0" style="5" hidden="1" customWidth="1"/>
    <col min="26" max="27" width="0" hidden="1" customWidth="1"/>
    <col min="28" max="28" width="12.296875" customWidth="1"/>
    <col min="29" max="29" width="12.796875" style="7" bestFit="1" customWidth="1"/>
    <col min="30" max="30" width="13.8984375" style="7" bestFit="1" customWidth="1"/>
    <col min="31" max="32" width="11.296875" style="7" bestFit="1" customWidth="1"/>
    <col min="33" max="33" width="7.796875" style="7" bestFit="1" customWidth="1"/>
    <col min="34" max="34" width="9.8984375" style="7" bestFit="1" customWidth="1"/>
    <col min="35" max="35" width="12.8984375" style="7" bestFit="1" customWidth="1"/>
    <col min="36" max="36" width="11.09765625" style="7" bestFit="1" customWidth="1"/>
    <col min="37" max="37" width="8.09765625" style="7" hidden="1" customWidth="1"/>
    <col min="38" max="38" width="11.296875" style="7" hidden="1" customWidth="1"/>
    <col min="39" max="39" width="5.8984375" style="7" hidden="1" customWidth="1"/>
    <col min="40" max="40" width="11" style="7" hidden="1" customWidth="1"/>
    <col min="41" max="41" width="14.296875" style="7" hidden="1" customWidth="1"/>
    <col min="42" max="42" width="11.296875" style="7" bestFit="1" customWidth="1"/>
    <col min="43" max="43" width="10.296875" style="7" bestFit="1" customWidth="1"/>
    <col min="44" max="44" width="11.3984375" style="7" bestFit="1" customWidth="1"/>
    <col min="45" max="45" width="11.296875" style="7" bestFit="1" customWidth="1"/>
    <col min="46" max="47" width="11.296875" bestFit="1" customWidth="1"/>
    <col min="48" max="49" width="9.296875" bestFit="1" customWidth="1"/>
  </cols>
  <sheetData>
    <row r="1" spans="1:49" x14ac:dyDescent="0.25">
      <c r="A1" t="s">
        <v>1</v>
      </c>
      <c r="B1" t="s">
        <v>2</v>
      </c>
      <c r="C1" t="s">
        <v>265</v>
      </c>
      <c r="D1" t="s">
        <v>266</v>
      </c>
      <c r="E1" s="2" t="s">
        <v>5</v>
      </c>
      <c r="F1" s="2" t="s">
        <v>3</v>
      </c>
      <c r="G1" s="4" t="s">
        <v>4</v>
      </c>
      <c r="H1" s="7" t="s">
        <v>7</v>
      </c>
      <c r="I1" s="7" t="s">
        <v>6</v>
      </c>
      <c r="J1" s="7" t="s">
        <v>267</v>
      </c>
      <c r="K1" s="7" t="s">
        <v>268</v>
      </c>
      <c r="L1" s="7" t="s">
        <v>9</v>
      </c>
      <c r="M1" s="7" t="s">
        <v>11</v>
      </c>
      <c r="N1" s="7" t="s">
        <v>269</v>
      </c>
      <c r="O1" s="7" t="s">
        <v>10</v>
      </c>
      <c r="P1" s="7" t="s">
        <v>12</v>
      </c>
      <c r="Q1" s="7" t="s">
        <v>14</v>
      </c>
      <c r="R1" s="7" t="s">
        <v>270</v>
      </c>
      <c r="S1" s="7" t="s">
        <v>13</v>
      </c>
      <c r="T1" s="7" t="s">
        <v>271</v>
      </c>
      <c r="U1" s="7" t="s">
        <v>8</v>
      </c>
      <c r="V1" s="7" t="s">
        <v>20</v>
      </c>
      <c r="W1" s="7" t="s">
        <v>21</v>
      </c>
      <c r="X1" s="3" t="s">
        <v>272</v>
      </c>
      <c r="Y1" s="5" t="s">
        <v>273</v>
      </c>
      <c r="Z1" t="s">
        <v>274</v>
      </c>
      <c r="AA1" t="s">
        <v>275</v>
      </c>
      <c r="AB1" s="32" t="s">
        <v>3</v>
      </c>
      <c r="AC1" s="32" t="s">
        <v>7</v>
      </c>
      <c r="AD1" s="32" t="s">
        <v>8</v>
      </c>
      <c r="AE1" s="32" t="s">
        <v>9</v>
      </c>
      <c r="AF1" s="32" t="s">
        <v>10</v>
      </c>
      <c r="AG1" s="32" t="s">
        <v>11</v>
      </c>
      <c r="AH1" s="32" t="s">
        <v>12</v>
      </c>
      <c r="AI1" s="32" t="s">
        <v>13</v>
      </c>
      <c r="AJ1" s="32" t="s">
        <v>14</v>
      </c>
      <c r="AK1" s="32" t="s">
        <v>15</v>
      </c>
      <c r="AL1" s="32" t="s">
        <v>16</v>
      </c>
      <c r="AM1" s="32" t="s">
        <v>17</v>
      </c>
      <c r="AN1" s="32" t="s">
        <v>18</v>
      </c>
      <c r="AO1" s="32" t="s">
        <v>19</v>
      </c>
      <c r="AP1" s="32" t="s">
        <v>20</v>
      </c>
      <c r="AQ1" s="32" t="s">
        <v>21</v>
      </c>
      <c r="AR1" s="13" t="s">
        <v>3</v>
      </c>
      <c r="AS1" s="13" t="s">
        <v>20</v>
      </c>
      <c r="AT1" s="32" t="s">
        <v>1460</v>
      </c>
      <c r="AU1" s="32" t="s">
        <v>1464</v>
      </c>
      <c r="AV1" t="s">
        <v>1465</v>
      </c>
    </row>
    <row r="2" spans="1:49" x14ac:dyDescent="0.25">
      <c r="A2" t="s">
        <v>25</v>
      </c>
      <c r="B2">
        <v>3</v>
      </c>
      <c r="C2" s="1">
        <v>44017</v>
      </c>
      <c r="D2">
        <v>2291</v>
      </c>
      <c r="E2" s="2" t="s">
        <v>263</v>
      </c>
      <c r="F2" s="2" t="s">
        <v>279</v>
      </c>
      <c r="G2" s="4" t="s">
        <v>673</v>
      </c>
      <c r="H2" s="7">
        <v>276221</v>
      </c>
      <c r="I2" s="7">
        <v>276221</v>
      </c>
      <c r="J2" s="7">
        <v>0</v>
      </c>
      <c r="K2" s="7">
        <v>0</v>
      </c>
      <c r="L2" s="7">
        <v>0</v>
      </c>
      <c r="M2" s="7">
        <v>454</v>
      </c>
      <c r="N2" s="7">
        <v>454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3">
        <v>131</v>
      </c>
      <c r="Y2" s="5" t="s">
        <v>276</v>
      </c>
      <c r="Z2" t="s">
        <v>26</v>
      </c>
      <c r="AA2" t="s">
        <v>26</v>
      </c>
      <c r="AB2" t="s">
        <v>279</v>
      </c>
      <c r="AC2" s="7">
        <v>276221</v>
      </c>
      <c r="AD2" s="7">
        <v>0</v>
      </c>
      <c r="AE2" s="7">
        <v>0</v>
      </c>
      <c r="AF2" s="7">
        <v>454</v>
      </c>
      <c r="AG2" s="7">
        <v>0</v>
      </c>
      <c r="AH2" s="7">
        <v>0</v>
      </c>
      <c r="AI2" s="7">
        <v>0</v>
      </c>
      <c r="AJ2" s="7">
        <v>0</v>
      </c>
      <c r="AK2" s="7">
        <v>6</v>
      </c>
      <c r="AL2" s="7">
        <v>3</v>
      </c>
      <c r="AM2" s="7">
        <v>10</v>
      </c>
      <c r="AN2" s="7">
        <v>44007</v>
      </c>
      <c r="AO2" s="7">
        <v>44007</v>
      </c>
      <c r="AP2" s="7">
        <v>348</v>
      </c>
      <c r="AQ2" s="7">
        <v>100</v>
      </c>
      <c r="AR2" s="7" t="s">
        <v>279</v>
      </c>
      <c r="AS2" s="7">
        <v>802</v>
      </c>
      <c r="AT2" s="31">
        <f>AS2-AF2</f>
        <v>348</v>
      </c>
      <c r="AU2" s="31">
        <f>AT2-AP2</f>
        <v>0</v>
      </c>
    </row>
    <row r="3" spans="1:49" x14ac:dyDescent="0.25">
      <c r="A3" t="s">
        <v>25</v>
      </c>
      <c r="B3">
        <v>3</v>
      </c>
      <c r="C3" s="1">
        <v>44017</v>
      </c>
      <c r="D3">
        <v>2292</v>
      </c>
      <c r="E3" s="2" t="s">
        <v>263</v>
      </c>
      <c r="F3" s="2" t="s">
        <v>877</v>
      </c>
      <c r="G3" s="4" t="s">
        <v>157</v>
      </c>
      <c r="H3" s="7">
        <v>865783</v>
      </c>
      <c r="I3" s="7">
        <v>865783</v>
      </c>
      <c r="J3" s="7">
        <v>0</v>
      </c>
      <c r="K3" s="7">
        <v>0</v>
      </c>
      <c r="L3" s="7">
        <v>0</v>
      </c>
      <c r="M3" s="7">
        <v>113</v>
      </c>
      <c r="N3" s="7">
        <v>113</v>
      </c>
      <c r="O3" s="7">
        <v>24865</v>
      </c>
      <c r="P3" s="7">
        <v>0</v>
      </c>
      <c r="Q3" s="7">
        <v>45</v>
      </c>
      <c r="R3" s="7">
        <v>45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3">
        <v>131</v>
      </c>
      <c r="Y3" s="5" t="s">
        <v>276</v>
      </c>
      <c r="Z3" t="s">
        <v>26</v>
      </c>
      <c r="AA3" t="s">
        <v>26</v>
      </c>
      <c r="AB3" t="s">
        <v>877</v>
      </c>
      <c r="AC3" s="7">
        <v>865783</v>
      </c>
      <c r="AD3" s="7">
        <v>165783</v>
      </c>
      <c r="AE3" s="7">
        <v>0</v>
      </c>
      <c r="AF3" s="7">
        <v>24978</v>
      </c>
      <c r="AG3" s="7">
        <v>0</v>
      </c>
      <c r="AH3" s="7">
        <v>0</v>
      </c>
      <c r="AI3" s="7">
        <v>45</v>
      </c>
      <c r="AJ3" s="7">
        <v>0</v>
      </c>
      <c r="AK3" s="7">
        <v>6</v>
      </c>
      <c r="AL3" s="7">
        <v>3</v>
      </c>
      <c r="AM3" s="7">
        <v>10</v>
      </c>
      <c r="AN3" s="7">
        <v>44007</v>
      </c>
      <c r="AO3" s="7">
        <v>44007</v>
      </c>
      <c r="AP3" s="7">
        <v>113</v>
      </c>
      <c r="AQ3" s="7">
        <v>4000</v>
      </c>
      <c r="AR3" s="7" t="s">
        <v>877</v>
      </c>
      <c r="AS3" s="7">
        <v>158</v>
      </c>
      <c r="AT3" s="31">
        <f>AS3-AF3</f>
        <v>-24820</v>
      </c>
      <c r="AU3" s="31">
        <f t="shared" ref="AU3:AU66" si="0">AT3-AP3</f>
        <v>-24933</v>
      </c>
    </row>
    <row r="4" spans="1:49" x14ac:dyDescent="0.25">
      <c r="A4" t="s">
        <v>25</v>
      </c>
      <c r="B4">
        <v>3</v>
      </c>
      <c r="C4" s="1">
        <v>44017</v>
      </c>
      <c r="D4">
        <v>2293</v>
      </c>
      <c r="E4" s="2" t="s">
        <v>263</v>
      </c>
      <c r="F4" s="2" t="s">
        <v>280</v>
      </c>
      <c r="G4" s="4" t="s">
        <v>46</v>
      </c>
      <c r="H4" s="7">
        <v>263600</v>
      </c>
      <c r="I4" s="7">
        <v>263600</v>
      </c>
      <c r="J4" s="7">
        <v>0</v>
      </c>
      <c r="K4" s="7">
        <v>0</v>
      </c>
      <c r="L4" s="7">
        <v>0</v>
      </c>
      <c r="M4" s="7">
        <v>438</v>
      </c>
      <c r="N4" s="7">
        <v>438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3">
        <v>131</v>
      </c>
      <c r="Y4" s="5" t="s">
        <v>276</v>
      </c>
      <c r="Z4" t="s">
        <v>26</v>
      </c>
      <c r="AA4" t="s">
        <v>26</v>
      </c>
      <c r="AB4" t="s">
        <v>280</v>
      </c>
      <c r="AC4" s="7">
        <v>263600</v>
      </c>
      <c r="AD4" s="7">
        <v>0</v>
      </c>
      <c r="AE4" s="7">
        <v>0</v>
      </c>
      <c r="AF4" s="7">
        <v>438</v>
      </c>
      <c r="AG4" s="7">
        <v>0</v>
      </c>
      <c r="AH4" s="7">
        <v>0</v>
      </c>
      <c r="AI4" s="7">
        <v>0</v>
      </c>
      <c r="AJ4" s="7">
        <v>0</v>
      </c>
      <c r="AK4" s="7">
        <v>6</v>
      </c>
      <c r="AL4" s="7">
        <v>3</v>
      </c>
      <c r="AM4" s="7">
        <v>10</v>
      </c>
      <c r="AN4" s="7">
        <v>44007</v>
      </c>
      <c r="AO4" s="7">
        <v>44007</v>
      </c>
      <c r="AP4" s="7">
        <v>5483</v>
      </c>
      <c r="AQ4" s="7">
        <v>2800</v>
      </c>
      <c r="AR4" s="7" t="s">
        <v>280</v>
      </c>
      <c r="AS4" s="7">
        <v>5921</v>
      </c>
      <c r="AT4" s="31">
        <f t="shared" ref="AT4:AT66" si="1">AS4-AF4</f>
        <v>5483</v>
      </c>
      <c r="AU4" s="31">
        <f t="shared" si="0"/>
        <v>0</v>
      </c>
    </row>
    <row r="5" spans="1:49" x14ac:dyDescent="0.25">
      <c r="A5" t="s">
        <v>25</v>
      </c>
      <c r="B5">
        <v>3</v>
      </c>
      <c r="C5" s="1">
        <v>44017</v>
      </c>
      <c r="D5">
        <v>2294</v>
      </c>
      <c r="E5" s="2" t="s">
        <v>263</v>
      </c>
      <c r="F5" s="2" t="s">
        <v>865</v>
      </c>
      <c r="G5" s="4" t="s">
        <v>126</v>
      </c>
      <c r="H5" s="7">
        <v>869431</v>
      </c>
      <c r="I5" s="7">
        <v>869431</v>
      </c>
      <c r="J5" s="7">
        <v>0</v>
      </c>
      <c r="K5" s="7">
        <v>0</v>
      </c>
      <c r="L5" s="7">
        <v>0</v>
      </c>
      <c r="M5" s="7">
        <v>345</v>
      </c>
      <c r="N5" s="7">
        <v>345</v>
      </c>
      <c r="O5" s="7">
        <v>17139</v>
      </c>
      <c r="P5" s="7">
        <v>0</v>
      </c>
      <c r="Q5" s="7">
        <v>345</v>
      </c>
      <c r="R5" s="7">
        <v>345</v>
      </c>
      <c r="S5" s="7">
        <v>1011</v>
      </c>
      <c r="T5" s="7">
        <v>0</v>
      </c>
      <c r="U5" s="7">
        <v>0</v>
      </c>
      <c r="V5" s="7">
        <v>0</v>
      </c>
      <c r="W5" s="7">
        <v>0</v>
      </c>
      <c r="X5" s="3">
        <v>131</v>
      </c>
      <c r="Y5" s="5" t="s">
        <v>276</v>
      </c>
      <c r="Z5" t="s">
        <v>26</v>
      </c>
      <c r="AA5" t="s">
        <v>26</v>
      </c>
      <c r="AB5" t="s">
        <v>865</v>
      </c>
      <c r="AC5" s="7">
        <v>869431</v>
      </c>
      <c r="AD5" s="7">
        <v>449431</v>
      </c>
      <c r="AE5" s="7">
        <v>0</v>
      </c>
      <c r="AF5" s="7">
        <v>17484</v>
      </c>
      <c r="AG5" s="7">
        <v>0</v>
      </c>
      <c r="AH5" s="7">
        <v>0</v>
      </c>
      <c r="AI5" s="7">
        <v>1356</v>
      </c>
      <c r="AJ5" s="7">
        <v>0</v>
      </c>
      <c r="AK5" s="7">
        <v>6</v>
      </c>
      <c r="AL5" s="7">
        <v>3</v>
      </c>
      <c r="AM5" s="7">
        <v>10</v>
      </c>
      <c r="AN5" s="7">
        <v>44007</v>
      </c>
      <c r="AO5" s="7">
        <v>44007</v>
      </c>
      <c r="AP5" s="7">
        <v>345</v>
      </c>
      <c r="AQ5" s="7">
        <v>100</v>
      </c>
      <c r="AR5" s="7" t="s">
        <v>865</v>
      </c>
      <c r="AS5" s="7">
        <v>345</v>
      </c>
      <c r="AT5" s="31">
        <f t="shared" si="1"/>
        <v>-17139</v>
      </c>
      <c r="AU5" s="31">
        <f t="shared" si="0"/>
        <v>-17484</v>
      </c>
    </row>
    <row r="6" spans="1:49" x14ac:dyDescent="0.25">
      <c r="A6" t="s">
        <v>25</v>
      </c>
      <c r="B6">
        <v>3</v>
      </c>
      <c r="C6" s="1">
        <v>44017</v>
      </c>
      <c r="D6">
        <v>2295</v>
      </c>
      <c r="E6" s="2" t="s">
        <v>263</v>
      </c>
      <c r="F6" s="2" t="s">
        <v>281</v>
      </c>
      <c r="G6" s="4" t="s">
        <v>674</v>
      </c>
      <c r="H6" s="7">
        <v>572864</v>
      </c>
      <c r="I6" s="7">
        <v>572864</v>
      </c>
      <c r="J6" s="7">
        <v>0</v>
      </c>
      <c r="K6" s="7">
        <v>0</v>
      </c>
      <c r="L6" s="7">
        <v>0</v>
      </c>
      <c r="M6" s="7">
        <v>946</v>
      </c>
      <c r="N6" s="7">
        <v>946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3">
        <v>131</v>
      </c>
      <c r="Y6" s="5" t="s">
        <v>276</v>
      </c>
      <c r="Z6" t="s">
        <v>26</v>
      </c>
      <c r="AA6" t="s">
        <v>26</v>
      </c>
      <c r="AB6" t="s">
        <v>281</v>
      </c>
      <c r="AC6" s="7">
        <v>572864</v>
      </c>
      <c r="AD6" s="7">
        <v>0</v>
      </c>
      <c r="AE6" s="7">
        <v>0</v>
      </c>
      <c r="AF6" s="7">
        <v>946</v>
      </c>
      <c r="AG6" s="7">
        <v>0</v>
      </c>
      <c r="AH6" s="7">
        <v>0</v>
      </c>
      <c r="AI6" s="7">
        <v>0</v>
      </c>
      <c r="AJ6" s="7">
        <v>0</v>
      </c>
      <c r="AK6" s="7">
        <v>6</v>
      </c>
      <c r="AL6" s="7">
        <v>3</v>
      </c>
      <c r="AM6" s="7">
        <v>10</v>
      </c>
      <c r="AN6" s="7">
        <v>44007</v>
      </c>
      <c r="AO6" s="7">
        <v>44007</v>
      </c>
      <c r="AP6" s="7">
        <v>6662</v>
      </c>
      <c r="AQ6" s="7">
        <v>2800</v>
      </c>
      <c r="AR6" s="7" t="s">
        <v>281</v>
      </c>
      <c r="AS6" s="7">
        <v>7608</v>
      </c>
      <c r="AT6" s="31">
        <f t="shared" si="1"/>
        <v>6662</v>
      </c>
      <c r="AU6" s="31">
        <f t="shared" si="0"/>
        <v>0</v>
      </c>
    </row>
    <row r="7" spans="1:49" x14ac:dyDescent="0.25">
      <c r="A7" t="s">
        <v>25</v>
      </c>
      <c r="B7">
        <v>3</v>
      </c>
      <c r="C7" s="1">
        <v>44017</v>
      </c>
      <c r="D7">
        <v>2296</v>
      </c>
      <c r="E7" s="2" t="s">
        <v>263</v>
      </c>
      <c r="F7" s="2" t="s">
        <v>282</v>
      </c>
      <c r="G7" s="4" t="s">
        <v>32</v>
      </c>
      <c r="H7" s="7">
        <v>434900</v>
      </c>
      <c r="I7" s="7">
        <v>434900</v>
      </c>
      <c r="J7" s="7">
        <v>0</v>
      </c>
      <c r="K7" s="7">
        <v>0</v>
      </c>
      <c r="L7" s="7">
        <v>0</v>
      </c>
      <c r="M7" s="7">
        <v>719</v>
      </c>
      <c r="N7" s="7">
        <v>719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3">
        <v>131</v>
      </c>
      <c r="Y7" s="5" t="s">
        <v>276</v>
      </c>
      <c r="Z7" t="s">
        <v>26</v>
      </c>
      <c r="AA7" t="s">
        <v>26</v>
      </c>
      <c r="AB7" t="s">
        <v>282</v>
      </c>
      <c r="AC7" s="7">
        <v>434900</v>
      </c>
      <c r="AD7" s="7">
        <v>0</v>
      </c>
      <c r="AE7" s="7">
        <v>0</v>
      </c>
      <c r="AF7" s="7">
        <v>719</v>
      </c>
      <c r="AG7" s="7">
        <v>0</v>
      </c>
      <c r="AH7" s="7">
        <v>0</v>
      </c>
      <c r="AI7" s="7">
        <v>0</v>
      </c>
      <c r="AJ7" s="7">
        <v>0</v>
      </c>
      <c r="AK7" s="7">
        <v>6</v>
      </c>
      <c r="AL7" s="7">
        <v>3</v>
      </c>
      <c r="AM7" s="7">
        <v>10</v>
      </c>
      <c r="AN7" s="7">
        <v>44007</v>
      </c>
      <c r="AO7" s="7">
        <v>44007</v>
      </c>
      <c r="AP7" s="7">
        <v>11570</v>
      </c>
      <c r="AQ7" s="7">
        <v>2700</v>
      </c>
      <c r="AR7" s="7" t="s">
        <v>282</v>
      </c>
      <c r="AS7" s="7">
        <v>12289</v>
      </c>
      <c r="AT7" s="31">
        <f t="shared" si="1"/>
        <v>11570</v>
      </c>
      <c r="AU7" s="31">
        <f t="shared" si="0"/>
        <v>0</v>
      </c>
    </row>
    <row r="8" spans="1:49" x14ac:dyDescent="0.25">
      <c r="A8" t="s">
        <v>25</v>
      </c>
      <c r="B8">
        <v>3</v>
      </c>
      <c r="C8" s="1">
        <v>44017</v>
      </c>
      <c r="D8">
        <v>2297</v>
      </c>
      <c r="E8" s="2" t="s">
        <v>263</v>
      </c>
      <c r="F8" s="2" t="s">
        <v>283</v>
      </c>
      <c r="G8" s="4" t="s">
        <v>217</v>
      </c>
      <c r="H8" s="7">
        <v>252000</v>
      </c>
      <c r="I8" s="7">
        <v>252000</v>
      </c>
      <c r="J8" s="7">
        <v>0</v>
      </c>
      <c r="K8" s="7">
        <v>0</v>
      </c>
      <c r="L8" s="7">
        <v>0</v>
      </c>
      <c r="M8" s="7">
        <v>418</v>
      </c>
      <c r="N8" s="7">
        <v>418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3">
        <v>131</v>
      </c>
      <c r="Y8" s="5" t="s">
        <v>276</v>
      </c>
      <c r="Z8" t="s">
        <v>26</v>
      </c>
      <c r="AA8" t="s">
        <v>26</v>
      </c>
      <c r="AB8" t="s">
        <v>283</v>
      </c>
      <c r="AC8" s="7">
        <v>252000</v>
      </c>
      <c r="AD8" s="7">
        <v>0</v>
      </c>
      <c r="AE8" s="7">
        <v>0</v>
      </c>
      <c r="AF8" s="7">
        <v>418</v>
      </c>
      <c r="AG8" s="7">
        <v>0</v>
      </c>
      <c r="AH8" s="7">
        <v>0</v>
      </c>
      <c r="AI8" s="7">
        <v>0</v>
      </c>
      <c r="AJ8" s="7">
        <v>0</v>
      </c>
      <c r="AK8" s="7">
        <v>6</v>
      </c>
      <c r="AL8" s="7">
        <v>3</v>
      </c>
      <c r="AM8" s="7">
        <v>10</v>
      </c>
      <c r="AN8" s="7">
        <v>44007</v>
      </c>
      <c r="AO8" s="7">
        <v>44007</v>
      </c>
      <c r="AP8" s="7">
        <v>6311</v>
      </c>
      <c r="AQ8" s="7">
        <v>2000</v>
      </c>
      <c r="AR8" s="7" t="s">
        <v>283</v>
      </c>
      <c r="AS8" s="7">
        <v>6729</v>
      </c>
      <c r="AT8" s="31">
        <f t="shared" si="1"/>
        <v>6311</v>
      </c>
      <c r="AU8" s="31">
        <f t="shared" si="0"/>
        <v>0</v>
      </c>
    </row>
    <row r="9" spans="1:49" x14ac:dyDescent="0.25">
      <c r="A9" t="s">
        <v>25</v>
      </c>
      <c r="B9">
        <v>3</v>
      </c>
      <c r="C9" s="1">
        <v>44017</v>
      </c>
      <c r="D9">
        <v>2298</v>
      </c>
      <c r="E9" s="2" t="s">
        <v>263</v>
      </c>
      <c r="F9" s="2" t="s">
        <v>284</v>
      </c>
      <c r="G9" s="4" t="s">
        <v>145</v>
      </c>
      <c r="H9" s="7">
        <v>160000</v>
      </c>
      <c r="I9" s="7">
        <v>160000</v>
      </c>
      <c r="J9" s="7">
        <v>0</v>
      </c>
      <c r="K9" s="7">
        <v>0</v>
      </c>
      <c r="L9" s="7">
        <v>0</v>
      </c>
      <c r="M9" s="7">
        <v>279</v>
      </c>
      <c r="N9" s="7">
        <v>279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3">
        <v>131</v>
      </c>
      <c r="Y9" s="5" t="s">
        <v>276</v>
      </c>
      <c r="Z9" t="s">
        <v>26</v>
      </c>
      <c r="AA9" t="s">
        <v>26</v>
      </c>
      <c r="AB9" t="s">
        <v>284</v>
      </c>
      <c r="AC9" s="7">
        <v>160000</v>
      </c>
      <c r="AD9" s="7">
        <v>0</v>
      </c>
      <c r="AE9" s="7">
        <v>0</v>
      </c>
      <c r="AF9" s="7">
        <v>279</v>
      </c>
      <c r="AG9" s="7">
        <v>0</v>
      </c>
      <c r="AH9" s="7">
        <v>0</v>
      </c>
      <c r="AI9" s="7">
        <v>0</v>
      </c>
      <c r="AJ9" s="7">
        <v>0</v>
      </c>
      <c r="AK9" s="7">
        <v>6</v>
      </c>
      <c r="AL9" s="7">
        <v>3</v>
      </c>
      <c r="AM9" s="7">
        <v>10</v>
      </c>
      <c r="AN9" s="7">
        <v>44007</v>
      </c>
      <c r="AO9" s="7">
        <v>44007</v>
      </c>
      <c r="AP9" s="7">
        <v>111886</v>
      </c>
      <c r="AQ9" s="7">
        <v>10000</v>
      </c>
      <c r="AR9" s="7" t="s">
        <v>284</v>
      </c>
      <c r="AS9" s="7">
        <v>112165</v>
      </c>
      <c r="AT9" s="31">
        <f t="shared" si="1"/>
        <v>111886</v>
      </c>
      <c r="AU9" s="31">
        <f t="shared" si="0"/>
        <v>0</v>
      </c>
    </row>
    <row r="10" spans="1:49" x14ac:dyDescent="0.25">
      <c r="A10" t="s">
        <v>25</v>
      </c>
      <c r="B10">
        <v>3</v>
      </c>
      <c r="C10" s="1">
        <v>44017</v>
      </c>
      <c r="D10">
        <v>2299</v>
      </c>
      <c r="E10" s="2" t="s">
        <v>263</v>
      </c>
      <c r="F10" s="2" t="s">
        <v>285</v>
      </c>
      <c r="G10" s="4" t="s">
        <v>200</v>
      </c>
      <c r="H10" s="7">
        <v>144000</v>
      </c>
      <c r="I10" s="7">
        <v>144000</v>
      </c>
      <c r="J10" s="7">
        <v>0</v>
      </c>
      <c r="K10" s="7">
        <v>0</v>
      </c>
      <c r="L10" s="7">
        <v>0</v>
      </c>
      <c r="M10" s="7">
        <v>240</v>
      </c>
      <c r="N10" s="7">
        <v>240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3">
        <v>131</v>
      </c>
      <c r="Y10" s="5" t="s">
        <v>276</v>
      </c>
      <c r="Z10" t="s">
        <v>26</v>
      </c>
      <c r="AA10" t="s">
        <v>26</v>
      </c>
      <c r="AB10" t="s">
        <v>285</v>
      </c>
      <c r="AC10" s="7">
        <v>144000</v>
      </c>
      <c r="AD10" s="7">
        <v>0</v>
      </c>
      <c r="AE10" s="7">
        <v>0</v>
      </c>
      <c r="AF10" s="7">
        <v>240</v>
      </c>
      <c r="AG10" s="7">
        <v>0</v>
      </c>
      <c r="AH10" s="7">
        <v>0</v>
      </c>
      <c r="AI10" s="7">
        <v>0</v>
      </c>
      <c r="AJ10" s="7">
        <v>0</v>
      </c>
      <c r="AK10" s="7">
        <v>6</v>
      </c>
      <c r="AL10" s="7">
        <v>3</v>
      </c>
      <c r="AM10" s="7">
        <v>10</v>
      </c>
      <c r="AN10" s="7">
        <v>44007</v>
      </c>
      <c r="AO10" s="7">
        <v>44007</v>
      </c>
      <c r="AP10" s="7">
        <v>17925</v>
      </c>
      <c r="AQ10" s="7">
        <v>2000</v>
      </c>
      <c r="AR10" s="7" t="s">
        <v>285</v>
      </c>
      <c r="AS10" s="7">
        <v>18165</v>
      </c>
      <c r="AT10" s="31">
        <f t="shared" si="1"/>
        <v>17925</v>
      </c>
      <c r="AU10" s="31">
        <f t="shared" si="0"/>
        <v>0</v>
      </c>
    </row>
    <row r="11" spans="1:49" x14ac:dyDescent="0.25">
      <c r="A11" t="s">
        <v>25</v>
      </c>
      <c r="B11">
        <v>3</v>
      </c>
      <c r="C11" s="1">
        <v>44017</v>
      </c>
      <c r="D11">
        <v>2300</v>
      </c>
      <c r="E11" s="2" t="s">
        <v>263</v>
      </c>
      <c r="F11" s="2" t="s">
        <v>927</v>
      </c>
      <c r="G11" s="4" t="s">
        <v>970</v>
      </c>
      <c r="H11" s="7">
        <v>1299000</v>
      </c>
      <c r="I11" s="7">
        <v>1299000</v>
      </c>
      <c r="J11" s="7">
        <v>0</v>
      </c>
      <c r="K11" s="7">
        <v>0</v>
      </c>
      <c r="L11" s="7">
        <v>0</v>
      </c>
      <c r="M11" s="7">
        <v>960</v>
      </c>
      <c r="N11" s="7">
        <v>960</v>
      </c>
      <c r="O11" s="7">
        <v>1175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3">
        <v>131</v>
      </c>
      <c r="Y11" s="5" t="s">
        <v>276</v>
      </c>
      <c r="Z11" t="s">
        <v>26</v>
      </c>
      <c r="AA11" t="s">
        <v>26</v>
      </c>
      <c r="AB11" t="s">
        <v>927</v>
      </c>
      <c r="AC11" s="7">
        <v>1299000</v>
      </c>
      <c r="AD11" s="7">
        <v>0</v>
      </c>
      <c r="AE11" s="7">
        <v>0</v>
      </c>
      <c r="AF11" s="7">
        <v>2135</v>
      </c>
      <c r="AG11" s="7">
        <v>0</v>
      </c>
      <c r="AH11" s="7">
        <v>0</v>
      </c>
      <c r="AI11" s="7">
        <v>0</v>
      </c>
      <c r="AJ11" s="7">
        <v>0</v>
      </c>
      <c r="AK11" s="7">
        <v>6</v>
      </c>
      <c r="AL11" s="7">
        <v>3</v>
      </c>
      <c r="AM11" s="7">
        <v>10</v>
      </c>
      <c r="AN11" s="7">
        <v>44007</v>
      </c>
      <c r="AO11" s="7">
        <v>44007</v>
      </c>
      <c r="AP11" s="7">
        <v>960</v>
      </c>
      <c r="AQ11" s="7">
        <v>100</v>
      </c>
      <c r="AR11" s="7" t="s">
        <v>927</v>
      </c>
      <c r="AS11" s="7">
        <v>960</v>
      </c>
      <c r="AT11" s="31">
        <f t="shared" si="1"/>
        <v>-1175</v>
      </c>
      <c r="AU11" s="31">
        <f t="shared" si="0"/>
        <v>-2135</v>
      </c>
    </row>
    <row r="12" spans="1:49" x14ac:dyDescent="0.25">
      <c r="A12" t="s">
        <v>25</v>
      </c>
      <c r="B12">
        <v>3</v>
      </c>
      <c r="C12" s="1">
        <v>44017</v>
      </c>
      <c r="D12">
        <v>2301</v>
      </c>
      <c r="E12" s="2" t="s">
        <v>263</v>
      </c>
      <c r="F12" s="2" t="s">
        <v>286</v>
      </c>
      <c r="G12" s="4" t="s">
        <v>675</v>
      </c>
      <c r="H12" s="7">
        <v>448433</v>
      </c>
      <c r="I12" s="7">
        <v>448433</v>
      </c>
      <c r="J12" s="7">
        <v>0</v>
      </c>
      <c r="K12" s="7">
        <v>0</v>
      </c>
      <c r="L12" s="7">
        <v>0</v>
      </c>
      <c r="M12" s="7">
        <v>738</v>
      </c>
      <c r="N12" s="7">
        <v>738</v>
      </c>
      <c r="O12" s="7">
        <v>0</v>
      </c>
      <c r="P12" s="7">
        <v>0</v>
      </c>
      <c r="Q12" s="7">
        <v>20</v>
      </c>
      <c r="R12" s="7">
        <v>20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3">
        <v>131</v>
      </c>
      <c r="Y12" s="5" t="s">
        <v>276</v>
      </c>
      <c r="Z12" t="s">
        <v>26</v>
      </c>
      <c r="AA12" t="s">
        <v>26</v>
      </c>
      <c r="AB12" t="s">
        <v>286</v>
      </c>
      <c r="AC12" s="7">
        <v>448433</v>
      </c>
      <c r="AD12" s="7">
        <v>72433</v>
      </c>
      <c r="AE12" s="7">
        <v>0</v>
      </c>
      <c r="AF12" s="7">
        <v>738</v>
      </c>
      <c r="AG12" s="7">
        <v>0</v>
      </c>
      <c r="AH12" s="7">
        <v>0</v>
      </c>
      <c r="AI12" s="7">
        <v>20</v>
      </c>
      <c r="AJ12" s="7">
        <v>0</v>
      </c>
      <c r="AK12" s="7">
        <v>6</v>
      </c>
      <c r="AL12" s="7">
        <v>3</v>
      </c>
      <c r="AM12" s="7">
        <v>10</v>
      </c>
      <c r="AN12" s="7">
        <v>44007</v>
      </c>
      <c r="AO12" s="7">
        <v>44007</v>
      </c>
      <c r="AP12" s="7">
        <v>1726</v>
      </c>
      <c r="AQ12" s="7">
        <v>600</v>
      </c>
      <c r="AR12" s="7" t="s">
        <v>286</v>
      </c>
      <c r="AS12" s="7">
        <v>2484</v>
      </c>
      <c r="AT12" s="31">
        <f t="shared" si="1"/>
        <v>1746</v>
      </c>
      <c r="AU12" s="31">
        <f t="shared" si="0"/>
        <v>20</v>
      </c>
      <c r="AV12" s="26">
        <v>2424.4699999999998</v>
      </c>
      <c r="AW12" s="31">
        <f>AV12-AF12</f>
        <v>1686.4699999999998</v>
      </c>
    </row>
    <row r="13" spans="1:49" x14ac:dyDescent="0.25">
      <c r="A13" t="s">
        <v>25</v>
      </c>
      <c r="B13">
        <v>3</v>
      </c>
      <c r="C13" s="1">
        <v>44017</v>
      </c>
      <c r="D13">
        <v>2302</v>
      </c>
      <c r="E13" s="2" t="s">
        <v>263</v>
      </c>
      <c r="F13" s="2" t="s">
        <v>287</v>
      </c>
      <c r="G13" s="4" t="s">
        <v>100</v>
      </c>
      <c r="H13" s="7">
        <v>324000</v>
      </c>
      <c r="I13" s="7">
        <v>324000</v>
      </c>
      <c r="J13" s="7">
        <v>0</v>
      </c>
      <c r="K13" s="7">
        <v>0</v>
      </c>
      <c r="L13" s="7">
        <v>0</v>
      </c>
      <c r="M13" s="7">
        <v>536</v>
      </c>
      <c r="N13" s="7">
        <v>536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3">
        <v>131</v>
      </c>
      <c r="Y13" s="5" t="s">
        <v>276</v>
      </c>
      <c r="Z13" t="s">
        <v>26</v>
      </c>
      <c r="AA13" t="s">
        <v>26</v>
      </c>
      <c r="AB13" t="s">
        <v>287</v>
      </c>
      <c r="AC13" s="7">
        <v>324000</v>
      </c>
      <c r="AD13" s="7">
        <v>0</v>
      </c>
      <c r="AE13" s="7">
        <v>0</v>
      </c>
      <c r="AF13" s="7">
        <v>536</v>
      </c>
      <c r="AG13" s="7">
        <v>0</v>
      </c>
      <c r="AH13" s="7">
        <v>0</v>
      </c>
      <c r="AI13" s="7">
        <v>0</v>
      </c>
      <c r="AJ13" s="7">
        <v>0</v>
      </c>
      <c r="AK13" s="7">
        <v>6</v>
      </c>
      <c r="AL13" s="7">
        <v>3</v>
      </c>
      <c r="AM13" s="7">
        <v>10</v>
      </c>
      <c r="AN13" s="7">
        <v>44007</v>
      </c>
      <c r="AO13" s="7">
        <v>44007</v>
      </c>
      <c r="AP13" s="7">
        <v>16641</v>
      </c>
      <c r="AQ13" s="7">
        <v>2000</v>
      </c>
      <c r="AR13" s="7" t="s">
        <v>287</v>
      </c>
      <c r="AS13" s="7">
        <v>17177</v>
      </c>
      <c r="AT13" s="31">
        <f t="shared" si="1"/>
        <v>16641</v>
      </c>
      <c r="AU13" s="31">
        <f t="shared" si="0"/>
        <v>0</v>
      </c>
    </row>
    <row r="14" spans="1:49" x14ac:dyDescent="0.25">
      <c r="A14" t="s">
        <v>25</v>
      </c>
      <c r="B14">
        <v>3</v>
      </c>
      <c r="C14" s="1">
        <v>44017</v>
      </c>
      <c r="D14">
        <v>2303</v>
      </c>
      <c r="E14" s="2" t="s">
        <v>263</v>
      </c>
      <c r="F14" s="2" t="s">
        <v>288</v>
      </c>
      <c r="G14" s="4" t="s">
        <v>227</v>
      </c>
      <c r="H14" s="7">
        <v>81400</v>
      </c>
      <c r="I14" s="7">
        <v>81400</v>
      </c>
      <c r="J14" s="7">
        <v>0</v>
      </c>
      <c r="K14" s="7">
        <v>0</v>
      </c>
      <c r="L14" s="7">
        <v>0</v>
      </c>
      <c r="M14" s="7">
        <v>136</v>
      </c>
      <c r="N14" s="7">
        <v>136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3">
        <v>131</v>
      </c>
      <c r="Y14" s="5" t="s">
        <v>276</v>
      </c>
      <c r="Z14" t="s">
        <v>26</v>
      </c>
      <c r="AA14" t="s">
        <v>26</v>
      </c>
      <c r="AB14" t="s">
        <v>288</v>
      </c>
      <c r="AC14" s="7">
        <v>81400</v>
      </c>
      <c r="AD14" s="7">
        <v>0</v>
      </c>
      <c r="AE14" s="7">
        <v>0</v>
      </c>
      <c r="AF14" s="7">
        <v>136</v>
      </c>
      <c r="AG14" s="7">
        <v>0</v>
      </c>
      <c r="AH14" s="7">
        <v>0</v>
      </c>
      <c r="AI14" s="7">
        <v>0</v>
      </c>
      <c r="AJ14" s="7">
        <v>0</v>
      </c>
      <c r="AK14" s="7">
        <v>6</v>
      </c>
      <c r="AL14" s="7">
        <v>3</v>
      </c>
      <c r="AM14" s="7">
        <v>10</v>
      </c>
      <c r="AN14" s="7">
        <v>44007</v>
      </c>
      <c r="AO14" s="7">
        <v>44007</v>
      </c>
      <c r="AP14" s="7">
        <v>7709.5</v>
      </c>
      <c r="AQ14" s="7">
        <v>1400</v>
      </c>
      <c r="AR14" s="7" t="s">
        <v>288</v>
      </c>
      <c r="AS14" s="7">
        <v>7845.5</v>
      </c>
      <c r="AT14" s="31">
        <f t="shared" si="1"/>
        <v>7709.5</v>
      </c>
      <c r="AU14" s="31">
        <f t="shared" si="0"/>
        <v>0</v>
      </c>
    </row>
    <row r="15" spans="1:49" x14ac:dyDescent="0.25">
      <c r="A15" t="s">
        <v>25</v>
      </c>
      <c r="B15">
        <v>3</v>
      </c>
      <c r="C15" s="1">
        <v>44017</v>
      </c>
      <c r="D15">
        <v>2304</v>
      </c>
      <c r="E15" s="2" t="s">
        <v>263</v>
      </c>
      <c r="F15" s="2" t="s">
        <v>289</v>
      </c>
      <c r="G15" s="4" t="s">
        <v>115</v>
      </c>
      <c r="H15" s="7">
        <v>664000</v>
      </c>
      <c r="I15" s="7">
        <v>664000</v>
      </c>
      <c r="J15" s="7">
        <v>0</v>
      </c>
      <c r="K15" s="7">
        <v>0</v>
      </c>
      <c r="L15" s="7">
        <v>0</v>
      </c>
      <c r="M15" s="7">
        <v>1098</v>
      </c>
      <c r="N15" s="7">
        <v>1098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3">
        <v>131</v>
      </c>
      <c r="Y15" s="5" t="s">
        <v>276</v>
      </c>
      <c r="Z15" t="s">
        <v>26</v>
      </c>
      <c r="AA15" t="s">
        <v>26</v>
      </c>
      <c r="AB15" t="s">
        <v>289</v>
      </c>
      <c r="AC15" s="7">
        <v>664000</v>
      </c>
      <c r="AD15" s="7">
        <v>0</v>
      </c>
      <c r="AE15" s="7">
        <v>0</v>
      </c>
      <c r="AF15" s="7">
        <v>1098</v>
      </c>
      <c r="AG15" s="7">
        <v>0</v>
      </c>
      <c r="AH15" s="7">
        <v>0</v>
      </c>
      <c r="AI15" s="7">
        <v>0</v>
      </c>
      <c r="AJ15" s="7">
        <v>0</v>
      </c>
      <c r="AK15" s="7">
        <v>6</v>
      </c>
      <c r="AL15" s="7">
        <v>3</v>
      </c>
      <c r="AM15" s="7">
        <v>10</v>
      </c>
      <c r="AN15" s="7">
        <v>44007</v>
      </c>
      <c r="AO15" s="7">
        <v>44007</v>
      </c>
      <c r="AP15" s="7">
        <v>5489</v>
      </c>
      <c r="AQ15" s="7">
        <v>4000</v>
      </c>
      <c r="AR15" s="7" t="s">
        <v>289</v>
      </c>
      <c r="AS15" s="7">
        <v>6587</v>
      </c>
      <c r="AT15" s="31">
        <f t="shared" si="1"/>
        <v>5489</v>
      </c>
      <c r="AU15" s="31">
        <f t="shared" si="0"/>
        <v>0</v>
      </c>
    </row>
    <row r="16" spans="1:49" x14ac:dyDescent="0.25">
      <c r="A16" t="s">
        <v>25</v>
      </c>
      <c r="B16">
        <v>3</v>
      </c>
      <c r="C16" s="1">
        <v>44017</v>
      </c>
      <c r="D16">
        <v>2305</v>
      </c>
      <c r="E16" s="2" t="s">
        <v>263</v>
      </c>
      <c r="F16" s="2" t="s">
        <v>290</v>
      </c>
      <c r="G16" s="4" t="s">
        <v>75</v>
      </c>
      <c r="H16" s="7">
        <v>324000</v>
      </c>
      <c r="I16" s="7">
        <v>324000</v>
      </c>
      <c r="J16" s="7">
        <v>0</v>
      </c>
      <c r="K16" s="7">
        <v>0</v>
      </c>
      <c r="L16" s="7">
        <v>0</v>
      </c>
      <c r="M16" s="7">
        <v>536</v>
      </c>
      <c r="N16" s="7">
        <v>536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3">
        <v>131</v>
      </c>
      <c r="Y16" s="5" t="s">
        <v>276</v>
      </c>
      <c r="Z16" t="s">
        <v>26</v>
      </c>
      <c r="AA16" t="s">
        <v>26</v>
      </c>
      <c r="AB16" t="s">
        <v>290</v>
      </c>
      <c r="AC16" s="7">
        <v>324000</v>
      </c>
      <c r="AD16" s="7">
        <v>0</v>
      </c>
      <c r="AE16" s="7">
        <v>0</v>
      </c>
      <c r="AF16" s="7">
        <v>536</v>
      </c>
      <c r="AG16" s="7">
        <v>0</v>
      </c>
      <c r="AH16" s="7">
        <v>0</v>
      </c>
      <c r="AI16" s="7">
        <v>0</v>
      </c>
      <c r="AJ16" s="7">
        <v>0</v>
      </c>
      <c r="AK16" s="7">
        <v>6</v>
      </c>
      <c r="AL16" s="7">
        <v>3</v>
      </c>
      <c r="AM16" s="7">
        <v>10</v>
      </c>
      <c r="AN16" s="7">
        <v>44007</v>
      </c>
      <c r="AO16" s="7">
        <v>44007</v>
      </c>
      <c r="AP16" s="7">
        <v>15596</v>
      </c>
      <c r="AQ16" s="7">
        <v>2000</v>
      </c>
      <c r="AR16" s="7" t="s">
        <v>290</v>
      </c>
      <c r="AS16" s="7">
        <v>16132</v>
      </c>
      <c r="AT16" s="31">
        <f t="shared" si="1"/>
        <v>15596</v>
      </c>
      <c r="AU16" s="31">
        <f t="shared" si="0"/>
        <v>0</v>
      </c>
    </row>
    <row r="17" spans="1:47" x14ac:dyDescent="0.25">
      <c r="A17" t="s">
        <v>25</v>
      </c>
      <c r="B17">
        <v>3</v>
      </c>
      <c r="C17" s="1">
        <v>44017</v>
      </c>
      <c r="D17">
        <v>2306</v>
      </c>
      <c r="E17" s="2" t="s">
        <v>263</v>
      </c>
      <c r="F17" s="2" t="s">
        <v>291</v>
      </c>
      <c r="G17" s="4" t="s">
        <v>676</v>
      </c>
      <c r="H17" s="7">
        <v>206438</v>
      </c>
      <c r="I17" s="7">
        <v>206438</v>
      </c>
      <c r="J17" s="7">
        <v>0</v>
      </c>
      <c r="K17" s="7">
        <v>0</v>
      </c>
      <c r="L17" s="7">
        <v>0</v>
      </c>
      <c r="M17" s="7">
        <v>340</v>
      </c>
      <c r="N17" s="7">
        <v>340</v>
      </c>
      <c r="O17" s="7">
        <v>0</v>
      </c>
      <c r="P17" s="7">
        <v>0</v>
      </c>
      <c r="Q17" s="7">
        <v>35</v>
      </c>
      <c r="R17" s="7">
        <v>35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3">
        <v>131</v>
      </c>
      <c r="Y17" s="5" t="s">
        <v>276</v>
      </c>
      <c r="Z17" t="s">
        <v>26</v>
      </c>
      <c r="AA17" t="s">
        <v>26</v>
      </c>
      <c r="AB17" t="s">
        <v>291</v>
      </c>
      <c r="AC17" s="7">
        <v>206438</v>
      </c>
      <c r="AD17" s="7">
        <v>126438</v>
      </c>
      <c r="AE17" s="7">
        <v>0</v>
      </c>
      <c r="AF17" s="7">
        <v>340</v>
      </c>
      <c r="AG17" s="7">
        <v>0</v>
      </c>
      <c r="AH17" s="7">
        <v>0</v>
      </c>
      <c r="AI17" s="7">
        <v>35</v>
      </c>
      <c r="AJ17" s="7">
        <v>0</v>
      </c>
      <c r="AK17" s="7">
        <v>6</v>
      </c>
      <c r="AL17" s="7">
        <v>3</v>
      </c>
      <c r="AM17" s="7">
        <v>10</v>
      </c>
      <c r="AN17" s="7">
        <v>44007</v>
      </c>
      <c r="AO17" s="7">
        <v>44007</v>
      </c>
      <c r="AP17" s="7">
        <v>4462</v>
      </c>
      <c r="AQ17" s="7">
        <v>100</v>
      </c>
      <c r="AR17" s="7" t="s">
        <v>291</v>
      </c>
      <c r="AS17" s="7">
        <v>4837</v>
      </c>
      <c r="AT17" s="31">
        <f t="shared" si="1"/>
        <v>4497</v>
      </c>
      <c r="AU17" s="31">
        <f t="shared" si="0"/>
        <v>35</v>
      </c>
    </row>
    <row r="18" spans="1:47" x14ac:dyDescent="0.25">
      <c r="A18" t="s">
        <v>25</v>
      </c>
      <c r="B18">
        <v>3</v>
      </c>
      <c r="C18" s="1">
        <v>44017</v>
      </c>
      <c r="D18">
        <v>2307</v>
      </c>
      <c r="E18" s="2" t="s">
        <v>263</v>
      </c>
      <c r="F18" s="2" t="s">
        <v>292</v>
      </c>
      <c r="G18" s="4" t="s">
        <v>677</v>
      </c>
      <c r="H18" s="7">
        <v>161200</v>
      </c>
      <c r="I18" s="7">
        <v>161200</v>
      </c>
      <c r="J18" s="7">
        <v>0</v>
      </c>
      <c r="K18" s="7">
        <v>0</v>
      </c>
      <c r="L18" s="7">
        <v>0</v>
      </c>
      <c r="M18" s="7">
        <v>270</v>
      </c>
      <c r="N18" s="7">
        <v>270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3">
        <v>131</v>
      </c>
      <c r="Y18" s="5" t="s">
        <v>276</v>
      </c>
      <c r="Z18" t="s">
        <v>26</v>
      </c>
      <c r="AA18" t="s">
        <v>26</v>
      </c>
      <c r="AB18" t="s">
        <v>292</v>
      </c>
      <c r="AC18" s="7">
        <v>161200</v>
      </c>
      <c r="AD18" s="7">
        <v>0</v>
      </c>
      <c r="AE18" s="7">
        <v>0</v>
      </c>
      <c r="AF18" s="7">
        <v>270</v>
      </c>
      <c r="AG18" s="7">
        <v>0</v>
      </c>
      <c r="AH18" s="7">
        <v>0</v>
      </c>
      <c r="AI18" s="7">
        <v>0</v>
      </c>
      <c r="AJ18" s="7">
        <v>0</v>
      </c>
      <c r="AK18" s="7">
        <v>6</v>
      </c>
      <c r="AL18" s="7">
        <v>3</v>
      </c>
      <c r="AM18" s="7">
        <v>10</v>
      </c>
      <c r="AN18" s="7">
        <v>44007</v>
      </c>
      <c r="AO18" s="7">
        <v>44007</v>
      </c>
      <c r="AP18" s="7">
        <v>37319</v>
      </c>
      <c r="AQ18" s="7">
        <v>2800</v>
      </c>
      <c r="AR18" s="7" t="s">
        <v>292</v>
      </c>
      <c r="AS18" s="7">
        <v>37589</v>
      </c>
      <c r="AT18" s="31">
        <f t="shared" si="1"/>
        <v>37319</v>
      </c>
      <c r="AU18" s="31">
        <f t="shared" si="0"/>
        <v>0</v>
      </c>
    </row>
    <row r="19" spans="1:47" x14ac:dyDescent="0.25">
      <c r="A19" t="s">
        <v>25</v>
      </c>
      <c r="B19">
        <v>3</v>
      </c>
      <c r="C19" s="1">
        <v>44017</v>
      </c>
      <c r="D19">
        <v>2308</v>
      </c>
      <c r="E19" s="2" t="s">
        <v>263</v>
      </c>
      <c r="F19" s="2" t="s">
        <v>293</v>
      </c>
      <c r="G19" s="4" t="s">
        <v>678</v>
      </c>
      <c r="H19" s="7">
        <v>65152</v>
      </c>
      <c r="I19" s="7">
        <v>65152</v>
      </c>
      <c r="J19" s="7">
        <v>0</v>
      </c>
      <c r="K19" s="7">
        <v>0</v>
      </c>
      <c r="L19" s="7">
        <v>0</v>
      </c>
      <c r="M19" s="7">
        <v>109</v>
      </c>
      <c r="N19" s="7">
        <v>109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3">
        <v>131</v>
      </c>
      <c r="Y19" s="5" t="s">
        <v>276</v>
      </c>
      <c r="Z19" t="s">
        <v>26</v>
      </c>
      <c r="AA19" t="s">
        <v>26</v>
      </c>
      <c r="AB19" t="s">
        <v>293</v>
      </c>
      <c r="AC19" s="7">
        <v>65152</v>
      </c>
      <c r="AD19" s="7">
        <v>0</v>
      </c>
      <c r="AE19" s="7">
        <v>0</v>
      </c>
      <c r="AF19" s="7">
        <v>109</v>
      </c>
      <c r="AG19" s="7">
        <v>0</v>
      </c>
      <c r="AH19" s="7">
        <v>0</v>
      </c>
      <c r="AI19" s="7">
        <v>0</v>
      </c>
      <c r="AJ19" s="7">
        <v>0</v>
      </c>
      <c r="AK19" s="7">
        <v>6</v>
      </c>
      <c r="AL19" s="7">
        <v>3</v>
      </c>
      <c r="AM19" s="7">
        <v>10</v>
      </c>
      <c r="AN19" s="7">
        <v>44007</v>
      </c>
      <c r="AO19" s="7">
        <v>44007</v>
      </c>
      <c r="AP19" s="7">
        <v>5881</v>
      </c>
      <c r="AQ19" s="7">
        <v>1000</v>
      </c>
      <c r="AR19" s="7" t="s">
        <v>293</v>
      </c>
      <c r="AS19" s="7">
        <v>5990</v>
      </c>
      <c r="AT19" s="31">
        <f t="shared" si="1"/>
        <v>5881</v>
      </c>
      <c r="AU19" s="31">
        <f t="shared" si="0"/>
        <v>0</v>
      </c>
    </row>
    <row r="20" spans="1:47" x14ac:dyDescent="0.25">
      <c r="A20" t="s">
        <v>25</v>
      </c>
      <c r="B20">
        <v>3</v>
      </c>
      <c r="C20" s="1">
        <v>44017</v>
      </c>
      <c r="D20">
        <v>2309</v>
      </c>
      <c r="E20" s="2" t="s">
        <v>263</v>
      </c>
      <c r="F20" s="2" t="s">
        <v>294</v>
      </c>
      <c r="G20" s="4" t="s">
        <v>172</v>
      </c>
      <c r="H20" s="7">
        <v>464962</v>
      </c>
      <c r="I20" s="7">
        <v>464962</v>
      </c>
      <c r="J20" s="7">
        <v>0</v>
      </c>
      <c r="K20" s="7">
        <v>0</v>
      </c>
      <c r="L20" s="7">
        <v>0</v>
      </c>
      <c r="M20" s="7">
        <v>769</v>
      </c>
      <c r="N20" s="7">
        <v>769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3">
        <v>131</v>
      </c>
      <c r="Y20" s="5" t="s">
        <v>276</v>
      </c>
      <c r="Z20" t="s">
        <v>26</v>
      </c>
      <c r="AA20" t="s">
        <v>26</v>
      </c>
      <c r="AB20" t="s">
        <v>294</v>
      </c>
      <c r="AC20" s="7">
        <v>464962</v>
      </c>
      <c r="AD20" s="7">
        <v>0</v>
      </c>
      <c r="AE20" s="7">
        <v>0</v>
      </c>
      <c r="AF20" s="7">
        <v>769</v>
      </c>
      <c r="AG20" s="7">
        <v>0</v>
      </c>
      <c r="AH20" s="7">
        <v>0</v>
      </c>
      <c r="AI20" s="7">
        <v>0</v>
      </c>
      <c r="AJ20" s="7">
        <v>0</v>
      </c>
      <c r="AK20" s="7">
        <v>6</v>
      </c>
      <c r="AL20" s="7">
        <v>3</v>
      </c>
      <c r="AM20" s="7">
        <v>10</v>
      </c>
      <c r="AN20" s="7">
        <v>44007</v>
      </c>
      <c r="AO20" s="7">
        <v>44007</v>
      </c>
      <c r="AP20" s="7">
        <v>12430</v>
      </c>
      <c r="AQ20" s="7">
        <v>2800</v>
      </c>
      <c r="AR20" s="7" t="s">
        <v>294</v>
      </c>
      <c r="AS20" s="7">
        <v>13199</v>
      </c>
      <c r="AT20" s="31">
        <f t="shared" si="1"/>
        <v>12430</v>
      </c>
      <c r="AU20" s="31">
        <f t="shared" si="0"/>
        <v>0</v>
      </c>
    </row>
    <row r="21" spans="1:47" x14ac:dyDescent="0.25">
      <c r="A21" t="s">
        <v>25</v>
      </c>
      <c r="B21">
        <v>3</v>
      </c>
      <c r="C21" s="1">
        <v>44017</v>
      </c>
      <c r="D21">
        <v>2310</v>
      </c>
      <c r="E21" s="2" t="s">
        <v>263</v>
      </c>
      <c r="F21" s="2" t="s">
        <v>295</v>
      </c>
      <c r="G21" s="4" t="s">
        <v>114</v>
      </c>
      <c r="H21" s="7">
        <v>999100</v>
      </c>
      <c r="I21" s="7">
        <v>999100</v>
      </c>
      <c r="J21" s="7">
        <v>0</v>
      </c>
      <c r="K21" s="7">
        <v>0</v>
      </c>
      <c r="L21" s="7">
        <v>0</v>
      </c>
      <c r="M21" s="7">
        <v>1643</v>
      </c>
      <c r="N21" s="7">
        <v>1643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3">
        <v>131</v>
      </c>
      <c r="Y21" s="5" t="s">
        <v>276</v>
      </c>
      <c r="Z21" t="s">
        <v>26</v>
      </c>
      <c r="AA21" t="s">
        <v>26</v>
      </c>
      <c r="AB21" t="s">
        <v>295</v>
      </c>
      <c r="AC21" s="7">
        <v>999100</v>
      </c>
      <c r="AD21" s="7">
        <v>0</v>
      </c>
      <c r="AE21" s="7">
        <v>0</v>
      </c>
      <c r="AF21" s="7">
        <v>1643</v>
      </c>
      <c r="AG21" s="7">
        <v>0</v>
      </c>
      <c r="AH21" s="7">
        <v>0</v>
      </c>
      <c r="AI21" s="7">
        <v>0</v>
      </c>
      <c r="AJ21" s="7">
        <v>0</v>
      </c>
      <c r="AK21" s="7">
        <v>6</v>
      </c>
      <c r="AL21" s="7">
        <v>3</v>
      </c>
      <c r="AM21" s="7">
        <v>10</v>
      </c>
      <c r="AN21" s="7">
        <v>44007</v>
      </c>
      <c r="AO21" s="7">
        <v>44007</v>
      </c>
      <c r="AP21" s="7">
        <v>20746</v>
      </c>
      <c r="AQ21" s="7">
        <v>100</v>
      </c>
      <c r="AR21" s="7" t="s">
        <v>295</v>
      </c>
      <c r="AS21" s="7">
        <v>22389</v>
      </c>
      <c r="AT21" s="31">
        <f t="shared" si="1"/>
        <v>20746</v>
      </c>
      <c r="AU21" s="31">
        <f t="shared" si="0"/>
        <v>0</v>
      </c>
    </row>
    <row r="22" spans="1:47" x14ac:dyDescent="0.25">
      <c r="A22" t="s">
        <v>25</v>
      </c>
      <c r="B22">
        <v>3</v>
      </c>
      <c r="C22" s="1">
        <v>44017</v>
      </c>
      <c r="D22">
        <v>2311</v>
      </c>
      <c r="E22" s="2" t="s">
        <v>263</v>
      </c>
      <c r="F22" s="2" t="s">
        <v>296</v>
      </c>
      <c r="G22" s="4" t="s">
        <v>43</v>
      </c>
      <c r="H22" s="7">
        <v>324000</v>
      </c>
      <c r="I22" s="7">
        <v>324000</v>
      </c>
      <c r="J22" s="7">
        <v>0</v>
      </c>
      <c r="K22" s="7">
        <v>0</v>
      </c>
      <c r="L22" s="7">
        <v>0</v>
      </c>
      <c r="M22" s="7">
        <v>536</v>
      </c>
      <c r="N22" s="7">
        <v>536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3">
        <v>131</v>
      </c>
      <c r="Y22" s="5" t="s">
        <v>276</v>
      </c>
      <c r="Z22" t="s">
        <v>26</v>
      </c>
      <c r="AA22" t="s">
        <v>26</v>
      </c>
      <c r="AB22" t="s">
        <v>296</v>
      </c>
      <c r="AC22" s="7">
        <v>324000</v>
      </c>
      <c r="AD22" s="7">
        <v>0</v>
      </c>
      <c r="AE22" s="7">
        <v>0</v>
      </c>
      <c r="AF22" s="7">
        <v>536</v>
      </c>
      <c r="AG22" s="7">
        <v>0</v>
      </c>
      <c r="AH22" s="7">
        <v>0</v>
      </c>
      <c r="AI22" s="7">
        <v>0</v>
      </c>
      <c r="AJ22" s="7">
        <v>0</v>
      </c>
      <c r="AK22" s="7">
        <v>6</v>
      </c>
      <c r="AL22" s="7">
        <v>3</v>
      </c>
      <c r="AM22" s="7">
        <v>10</v>
      </c>
      <c r="AN22" s="7">
        <v>44007</v>
      </c>
      <c r="AO22" s="7">
        <v>44007</v>
      </c>
      <c r="AP22" s="7">
        <v>10224</v>
      </c>
      <c r="AQ22" s="7">
        <v>2000</v>
      </c>
      <c r="AR22" s="7" t="s">
        <v>296</v>
      </c>
      <c r="AS22" s="7">
        <v>10760</v>
      </c>
      <c r="AT22" s="31">
        <f t="shared" si="1"/>
        <v>10224</v>
      </c>
      <c r="AU22" s="31">
        <f t="shared" si="0"/>
        <v>0</v>
      </c>
    </row>
    <row r="23" spans="1:47" x14ac:dyDescent="0.25">
      <c r="A23" t="s">
        <v>25</v>
      </c>
      <c r="B23">
        <v>3</v>
      </c>
      <c r="C23" s="1">
        <v>44017</v>
      </c>
      <c r="D23">
        <v>2312</v>
      </c>
      <c r="E23" s="2" t="s">
        <v>263</v>
      </c>
      <c r="F23" s="2" t="s">
        <v>297</v>
      </c>
      <c r="G23" s="4" t="s">
        <v>679</v>
      </c>
      <c r="H23" s="7">
        <v>562800</v>
      </c>
      <c r="I23" s="7">
        <v>562800</v>
      </c>
      <c r="J23" s="7">
        <v>0</v>
      </c>
      <c r="K23" s="7">
        <v>0</v>
      </c>
      <c r="L23" s="7">
        <v>0</v>
      </c>
      <c r="M23" s="7">
        <v>930</v>
      </c>
      <c r="N23" s="7">
        <v>930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3">
        <v>131</v>
      </c>
      <c r="Y23" s="5" t="s">
        <v>276</v>
      </c>
      <c r="Z23" t="s">
        <v>26</v>
      </c>
      <c r="AA23" t="s">
        <v>26</v>
      </c>
      <c r="AB23" t="s">
        <v>297</v>
      </c>
      <c r="AC23" s="7">
        <v>562800</v>
      </c>
      <c r="AD23" s="7">
        <v>0</v>
      </c>
      <c r="AE23" s="7">
        <v>0</v>
      </c>
      <c r="AF23" s="7">
        <v>930</v>
      </c>
      <c r="AG23" s="7">
        <v>0</v>
      </c>
      <c r="AH23" s="7">
        <v>0</v>
      </c>
      <c r="AI23" s="7">
        <v>0</v>
      </c>
      <c r="AJ23" s="7">
        <v>0</v>
      </c>
      <c r="AK23" s="7">
        <v>6</v>
      </c>
      <c r="AL23" s="7">
        <v>3</v>
      </c>
      <c r="AM23" s="7">
        <v>10</v>
      </c>
      <c r="AN23" s="7">
        <v>44007</v>
      </c>
      <c r="AO23" s="7">
        <v>44007</v>
      </c>
      <c r="AP23" s="7">
        <v>29483</v>
      </c>
      <c r="AQ23" s="7">
        <v>2800</v>
      </c>
      <c r="AR23" s="7" t="s">
        <v>297</v>
      </c>
      <c r="AS23" s="7">
        <v>30413</v>
      </c>
      <c r="AT23" s="31">
        <f t="shared" si="1"/>
        <v>29483</v>
      </c>
      <c r="AU23" s="31">
        <f t="shared" si="0"/>
        <v>0</v>
      </c>
    </row>
    <row r="24" spans="1:47" x14ac:dyDescent="0.25">
      <c r="A24" t="s">
        <v>25</v>
      </c>
      <c r="B24">
        <v>3</v>
      </c>
      <c r="C24" s="1">
        <v>44017</v>
      </c>
      <c r="D24">
        <v>2313</v>
      </c>
      <c r="E24" s="2" t="s">
        <v>263</v>
      </c>
      <c r="F24" s="2" t="s">
        <v>298</v>
      </c>
      <c r="G24" s="4" t="s">
        <v>190</v>
      </c>
      <c r="H24" s="7">
        <v>463600</v>
      </c>
      <c r="I24" s="7">
        <v>463600</v>
      </c>
      <c r="J24" s="7">
        <v>0</v>
      </c>
      <c r="K24" s="7">
        <v>0</v>
      </c>
      <c r="L24" s="7">
        <v>0</v>
      </c>
      <c r="M24" s="7">
        <v>767</v>
      </c>
      <c r="N24" s="7">
        <v>767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3">
        <v>131</v>
      </c>
      <c r="Y24" s="5" t="s">
        <v>276</v>
      </c>
      <c r="Z24" t="s">
        <v>26</v>
      </c>
      <c r="AA24" t="s">
        <v>26</v>
      </c>
      <c r="AB24" t="s">
        <v>298</v>
      </c>
      <c r="AC24" s="7">
        <v>463600</v>
      </c>
      <c r="AD24" s="7">
        <v>0</v>
      </c>
      <c r="AE24" s="7">
        <v>0</v>
      </c>
      <c r="AF24" s="7">
        <v>767</v>
      </c>
      <c r="AG24" s="7">
        <v>0</v>
      </c>
      <c r="AH24" s="7">
        <v>0</v>
      </c>
      <c r="AI24" s="7">
        <v>0</v>
      </c>
      <c r="AJ24" s="7">
        <v>0</v>
      </c>
      <c r="AK24" s="7">
        <v>6</v>
      </c>
      <c r="AL24" s="7">
        <v>3</v>
      </c>
      <c r="AM24" s="7">
        <v>10</v>
      </c>
      <c r="AN24" s="7">
        <v>44007</v>
      </c>
      <c r="AO24" s="7">
        <v>44007</v>
      </c>
      <c r="AP24" s="7">
        <v>8502</v>
      </c>
      <c r="AQ24" s="7">
        <v>2800</v>
      </c>
      <c r="AR24" s="7" t="s">
        <v>298</v>
      </c>
      <c r="AS24" s="7">
        <v>9269</v>
      </c>
      <c r="AT24" s="31">
        <f t="shared" si="1"/>
        <v>8502</v>
      </c>
      <c r="AU24" s="31">
        <f t="shared" si="0"/>
        <v>0</v>
      </c>
    </row>
    <row r="25" spans="1:47" x14ac:dyDescent="0.25">
      <c r="A25" t="s">
        <v>25</v>
      </c>
      <c r="B25">
        <v>3</v>
      </c>
      <c r="C25" s="1">
        <v>44017</v>
      </c>
      <c r="D25">
        <v>2314</v>
      </c>
      <c r="E25" s="2" t="s">
        <v>263</v>
      </c>
      <c r="F25" s="2" t="s">
        <v>299</v>
      </c>
      <c r="G25" s="4" t="s">
        <v>186</v>
      </c>
      <c r="H25" s="7">
        <v>326203</v>
      </c>
      <c r="I25" s="7">
        <v>326203</v>
      </c>
      <c r="J25" s="7">
        <v>0</v>
      </c>
      <c r="K25" s="7">
        <v>0</v>
      </c>
      <c r="L25" s="7">
        <v>0</v>
      </c>
      <c r="M25" s="7">
        <v>536</v>
      </c>
      <c r="N25" s="7">
        <v>536</v>
      </c>
      <c r="O25" s="7">
        <v>0</v>
      </c>
      <c r="P25" s="7">
        <v>0</v>
      </c>
      <c r="Q25" s="7">
        <v>70</v>
      </c>
      <c r="R25" s="7">
        <v>70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3">
        <v>131</v>
      </c>
      <c r="Y25" s="5" t="s">
        <v>276</v>
      </c>
      <c r="Z25" t="s">
        <v>26</v>
      </c>
      <c r="AA25" t="s">
        <v>26</v>
      </c>
      <c r="AB25" t="s">
        <v>299</v>
      </c>
      <c r="AC25" s="7">
        <v>326203</v>
      </c>
      <c r="AD25" s="7">
        <v>256203</v>
      </c>
      <c r="AE25" s="7">
        <v>0</v>
      </c>
      <c r="AF25" s="7">
        <v>536</v>
      </c>
      <c r="AG25" s="7">
        <v>0</v>
      </c>
      <c r="AH25" s="7">
        <v>0</v>
      </c>
      <c r="AI25" s="7">
        <v>70</v>
      </c>
      <c r="AJ25" s="7">
        <v>0</v>
      </c>
      <c r="AK25" s="7">
        <v>6</v>
      </c>
      <c r="AL25" s="7">
        <v>3</v>
      </c>
      <c r="AM25" s="7">
        <v>10</v>
      </c>
      <c r="AN25" s="7">
        <v>44007</v>
      </c>
      <c r="AO25" s="7">
        <v>44007</v>
      </c>
      <c r="AP25" s="7">
        <v>3126</v>
      </c>
      <c r="AQ25" s="7">
        <v>10</v>
      </c>
      <c r="AR25" s="7" t="s">
        <v>299</v>
      </c>
      <c r="AS25" s="7">
        <v>3732</v>
      </c>
      <c r="AT25" s="31">
        <f t="shared" si="1"/>
        <v>3196</v>
      </c>
      <c r="AU25" s="31">
        <f t="shared" si="0"/>
        <v>70</v>
      </c>
    </row>
    <row r="26" spans="1:47" x14ac:dyDescent="0.25">
      <c r="A26" t="s">
        <v>25</v>
      </c>
      <c r="B26">
        <v>3</v>
      </c>
      <c r="C26" s="1">
        <v>44017</v>
      </c>
      <c r="D26">
        <v>2315</v>
      </c>
      <c r="E26" s="2" t="s">
        <v>263</v>
      </c>
      <c r="F26" s="2" t="s">
        <v>300</v>
      </c>
      <c r="G26" s="4" t="s">
        <v>248</v>
      </c>
      <c r="H26" s="7">
        <v>11200</v>
      </c>
      <c r="I26" s="7">
        <v>11200</v>
      </c>
      <c r="J26" s="7">
        <v>0</v>
      </c>
      <c r="K26" s="7">
        <v>0</v>
      </c>
      <c r="L26" s="7">
        <v>0</v>
      </c>
      <c r="M26" s="7">
        <v>20</v>
      </c>
      <c r="N26" s="7">
        <v>20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3">
        <v>131</v>
      </c>
      <c r="Y26" s="5" t="s">
        <v>276</v>
      </c>
      <c r="Z26" t="s">
        <v>26</v>
      </c>
      <c r="AA26" t="s">
        <v>26</v>
      </c>
      <c r="AB26" t="s">
        <v>300</v>
      </c>
      <c r="AC26" s="7">
        <v>11200</v>
      </c>
      <c r="AD26" s="7">
        <v>0</v>
      </c>
      <c r="AE26" s="7">
        <v>0</v>
      </c>
      <c r="AF26" s="7">
        <v>20</v>
      </c>
      <c r="AG26" s="7">
        <v>0</v>
      </c>
      <c r="AH26" s="7">
        <v>0</v>
      </c>
      <c r="AI26" s="7">
        <v>0</v>
      </c>
      <c r="AJ26" s="7">
        <v>0</v>
      </c>
      <c r="AK26" s="7">
        <v>6</v>
      </c>
      <c r="AL26" s="7">
        <v>3</v>
      </c>
      <c r="AM26" s="7">
        <v>10</v>
      </c>
      <c r="AN26" s="7">
        <v>44007</v>
      </c>
      <c r="AO26" s="7">
        <v>44007</v>
      </c>
      <c r="AP26" s="7">
        <v>5928</v>
      </c>
      <c r="AQ26" s="7">
        <v>700</v>
      </c>
      <c r="AR26" s="7" t="s">
        <v>300</v>
      </c>
      <c r="AS26" s="7">
        <v>5948</v>
      </c>
      <c r="AT26" s="31">
        <f t="shared" si="1"/>
        <v>5928</v>
      </c>
      <c r="AU26" s="31">
        <f t="shared" si="0"/>
        <v>0</v>
      </c>
    </row>
    <row r="27" spans="1:47" x14ac:dyDescent="0.25">
      <c r="A27" t="s">
        <v>25</v>
      </c>
      <c r="B27">
        <v>3</v>
      </c>
      <c r="C27" s="1">
        <v>44017</v>
      </c>
      <c r="D27">
        <v>2316</v>
      </c>
      <c r="E27" s="2" t="s">
        <v>263</v>
      </c>
      <c r="F27" s="2" t="s">
        <v>301</v>
      </c>
      <c r="G27" s="4" t="s">
        <v>680</v>
      </c>
      <c r="H27" s="7">
        <v>1155800</v>
      </c>
      <c r="I27" s="7">
        <v>1155800</v>
      </c>
      <c r="J27" s="7">
        <v>0</v>
      </c>
      <c r="K27" s="7">
        <v>0</v>
      </c>
      <c r="L27" s="7">
        <v>0</v>
      </c>
      <c r="M27" s="7">
        <v>1906</v>
      </c>
      <c r="N27" s="7">
        <v>1906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3">
        <v>131</v>
      </c>
      <c r="Y27" s="5" t="s">
        <v>276</v>
      </c>
      <c r="Z27" t="s">
        <v>26</v>
      </c>
      <c r="AA27" t="s">
        <v>26</v>
      </c>
      <c r="AB27" t="s">
        <v>301</v>
      </c>
      <c r="AC27" s="7">
        <v>1155800</v>
      </c>
      <c r="AD27" s="7">
        <v>0</v>
      </c>
      <c r="AE27" s="7">
        <v>0</v>
      </c>
      <c r="AF27" s="7">
        <v>1906</v>
      </c>
      <c r="AG27" s="7">
        <v>0</v>
      </c>
      <c r="AH27" s="7">
        <v>0</v>
      </c>
      <c r="AI27" s="7">
        <v>0</v>
      </c>
      <c r="AJ27" s="7">
        <v>0</v>
      </c>
      <c r="AK27" s="7">
        <v>6</v>
      </c>
      <c r="AL27" s="7">
        <v>3</v>
      </c>
      <c r="AM27" s="7">
        <v>10</v>
      </c>
      <c r="AN27" s="7">
        <v>44007</v>
      </c>
      <c r="AO27" s="7">
        <v>44007</v>
      </c>
      <c r="AP27" s="7">
        <v>28789</v>
      </c>
      <c r="AQ27" s="7">
        <v>3400</v>
      </c>
      <c r="AR27" s="7" t="s">
        <v>301</v>
      </c>
      <c r="AS27" s="7">
        <v>30695</v>
      </c>
      <c r="AT27" s="31">
        <f t="shared" si="1"/>
        <v>28789</v>
      </c>
      <c r="AU27" s="31">
        <f t="shared" si="0"/>
        <v>0</v>
      </c>
    </row>
    <row r="28" spans="1:47" x14ac:dyDescent="0.25">
      <c r="A28" t="s">
        <v>25</v>
      </c>
      <c r="B28">
        <v>3</v>
      </c>
      <c r="C28" s="1">
        <v>44017</v>
      </c>
      <c r="D28">
        <v>2317</v>
      </c>
      <c r="E28" s="2" t="s">
        <v>263</v>
      </c>
      <c r="F28" s="2" t="s">
        <v>302</v>
      </c>
      <c r="G28" s="4" t="s">
        <v>681</v>
      </c>
      <c r="H28" s="7">
        <v>55869</v>
      </c>
      <c r="I28" s="7">
        <v>55869</v>
      </c>
      <c r="J28" s="7">
        <v>0</v>
      </c>
      <c r="K28" s="7">
        <v>0</v>
      </c>
      <c r="L28" s="7">
        <v>0</v>
      </c>
      <c r="M28" s="7">
        <v>95</v>
      </c>
      <c r="N28" s="7">
        <v>95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3">
        <v>131</v>
      </c>
      <c r="Y28" s="5" t="s">
        <v>276</v>
      </c>
      <c r="Z28" t="s">
        <v>26</v>
      </c>
      <c r="AA28" t="s">
        <v>26</v>
      </c>
      <c r="AB28" t="s">
        <v>302</v>
      </c>
      <c r="AC28" s="7">
        <v>55869</v>
      </c>
      <c r="AD28" s="7">
        <v>0</v>
      </c>
      <c r="AE28" s="7">
        <v>0</v>
      </c>
      <c r="AF28" s="7">
        <v>95</v>
      </c>
      <c r="AG28" s="7">
        <v>0</v>
      </c>
      <c r="AH28" s="7">
        <v>0</v>
      </c>
      <c r="AI28" s="7">
        <v>0</v>
      </c>
      <c r="AJ28" s="7">
        <v>0</v>
      </c>
      <c r="AK28" s="7">
        <v>6</v>
      </c>
      <c r="AL28" s="7">
        <v>3</v>
      </c>
      <c r="AM28" s="7">
        <v>10</v>
      </c>
      <c r="AN28" s="7">
        <v>44007</v>
      </c>
      <c r="AO28" s="7">
        <v>44007</v>
      </c>
      <c r="AP28" s="7">
        <v>2208</v>
      </c>
      <c r="AQ28" s="7">
        <v>2000</v>
      </c>
      <c r="AR28" s="7" t="s">
        <v>302</v>
      </c>
      <c r="AS28" s="7">
        <v>2303</v>
      </c>
      <c r="AT28" s="31">
        <f t="shared" si="1"/>
        <v>2208</v>
      </c>
      <c r="AU28" s="31">
        <f t="shared" si="0"/>
        <v>0</v>
      </c>
    </row>
    <row r="29" spans="1:47" x14ac:dyDescent="0.25">
      <c r="A29" t="s">
        <v>25</v>
      </c>
      <c r="B29">
        <v>3</v>
      </c>
      <c r="C29" s="1">
        <v>44017</v>
      </c>
      <c r="D29">
        <v>2318</v>
      </c>
      <c r="E29" s="2" t="s">
        <v>263</v>
      </c>
      <c r="F29" s="2" t="s">
        <v>303</v>
      </c>
      <c r="G29" s="4" t="s">
        <v>682</v>
      </c>
      <c r="H29" s="7">
        <v>252900</v>
      </c>
      <c r="I29" s="7">
        <v>252900</v>
      </c>
      <c r="J29" s="7">
        <v>0</v>
      </c>
      <c r="K29" s="7">
        <v>0</v>
      </c>
      <c r="L29" s="7">
        <v>0</v>
      </c>
      <c r="M29" s="7">
        <v>420</v>
      </c>
      <c r="N29" s="7">
        <v>420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3">
        <v>131</v>
      </c>
      <c r="Y29" s="5" t="s">
        <v>276</v>
      </c>
      <c r="Z29" t="s">
        <v>26</v>
      </c>
      <c r="AA29" t="s">
        <v>26</v>
      </c>
      <c r="AB29" t="s">
        <v>303</v>
      </c>
      <c r="AC29" s="7">
        <v>252900</v>
      </c>
      <c r="AD29" s="7">
        <v>0</v>
      </c>
      <c r="AE29" s="7">
        <v>0</v>
      </c>
      <c r="AF29" s="7">
        <v>420</v>
      </c>
      <c r="AG29" s="7">
        <v>0</v>
      </c>
      <c r="AH29" s="7">
        <v>0</v>
      </c>
      <c r="AI29" s="7">
        <v>0</v>
      </c>
      <c r="AJ29" s="7">
        <v>0</v>
      </c>
      <c r="AK29" s="7">
        <v>6</v>
      </c>
      <c r="AL29" s="7">
        <v>3</v>
      </c>
      <c r="AM29" s="7">
        <v>10</v>
      </c>
      <c r="AN29" s="7">
        <v>44007</v>
      </c>
      <c r="AO29" s="7">
        <v>44007</v>
      </c>
      <c r="AP29" s="7">
        <v>3718</v>
      </c>
      <c r="AQ29" s="7">
        <v>2700</v>
      </c>
      <c r="AR29" s="7" t="s">
        <v>303</v>
      </c>
      <c r="AS29" s="7">
        <v>4138</v>
      </c>
      <c r="AT29" s="31">
        <f t="shared" si="1"/>
        <v>3718</v>
      </c>
      <c r="AU29" s="31">
        <f t="shared" si="0"/>
        <v>0</v>
      </c>
    </row>
    <row r="30" spans="1:47" x14ac:dyDescent="0.25">
      <c r="A30" t="s">
        <v>25</v>
      </c>
      <c r="B30">
        <v>3</v>
      </c>
      <c r="C30" s="1">
        <v>44017</v>
      </c>
      <c r="D30">
        <v>2319</v>
      </c>
      <c r="E30" s="2" t="s">
        <v>263</v>
      </c>
      <c r="F30" s="2" t="s">
        <v>304</v>
      </c>
      <c r="G30" s="4" t="s">
        <v>118</v>
      </c>
      <c r="H30" s="7">
        <v>366800</v>
      </c>
      <c r="I30" s="7">
        <v>366800</v>
      </c>
      <c r="J30" s="7">
        <v>0</v>
      </c>
      <c r="K30" s="7">
        <v>0</v>
      </c>
      <c r="L30" s="7">
        <v>0</v>
      </c>
      <c r="M30" s="7">
        <v>607</v>
      </c>
      <c r="N30" s="7">
        <v>607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3">
        <v>131</v>
      </c>
      <c r="Y30" s="5" t="s">
        <v>276</v>
      </c>
      <c r="Z30" t="s">
        <v>26</v>
      </c>
      <c r="AA30" t="s">
        <v>26</v>
      </c>
      <c r="AB30" t="s">
        <v>304</v>
      </c>
      <c r="AC30" s="7">
        <v>366800</v>
      </c>
      <c r="AD30" s="7">
        <v>0</v>
      </c>
      <c r="AE30" s="7">
        <v>0</v>
      </c>
      <c r="AF30" s="7">
        <v>607</v>
      </c>
      <c r="AG30" s="7">
        <v>0</v>
      </c>
      <c r="AH30" s="7">
        <v>0</v>
      </c>
      <c r="AI30" s="7">
        <v>0</v>
      </c>
      <c r="AJ30" s="7">
        <v>0</v>
      </c>
      <c r="AK30" s="7">
        <v>6</v>
      </c>
      <c r="AL30" s="7">
        <v>3</v>
      </c>
      <c r="AM30" s="7">
        <v>10</v>
      </c>
      <c r="AN30" s="7">
        <v>44007</v>
      </c>
      <c r="AO30" s="7">
        <v>44007</v>
      </c>
      <c r="AP30" s="7">
        <v>6882</v>
      </c>
      <c r="AQ30" s="7">
        <v>2300</v>
      </c>
      <c r="AR30" s="7" t="s">
        <v>304</v>
      </c>
      <c r="AS30" s="7">
        <v>7489</v>
      </c>
      <c r="AT30" s="31">
        <f t="shared" si="1"/>
        <v>6882</v>
      </c>
      <c r="AU30" s="31">
        <f t="shared" si="0"/>
        <v>0</v>
      </c>
    </row>
    <row r="31" spans="1:47" x14ac:dyDescent="0.25">
      <c r="A31" t="s">
        <v>25</v>
      </c>
      <c r="B31">
        <v>3</v>
      </c>
      <c r="C31" s="1">
        <v>44017</v>
      </c>
      <c r="D31">
        <v>2320</v>
      </c>
      <c r="E31" s="2" t="s">
        <v>263</v>
      </c>
      <c r="F31" s="2" t="s">
        <v>910</v>
      </c>
      <c r="G31" s="4" t="s">
        <v>957</v>
      </c>
      <c r="H31" s="7">
        <v>1381104</v>
      </c>
      <c r="I31" s="7">
        <v>1381104</v>
      </c>
      <c r="J31" s="7">
        <v>0</v>
      </c>
      <c r="K31" s="7">
        <v>0</v>
      </c>
      <c r="L31" s="7">
        <v>0</v>
      </c>
      <c r="M31" s="7">
        <v>2276</v>
      </c>
      <c r="N31" s="7">
        <v>2276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3">
        <v>131</v>
      </c>
      <c r="Y31" s="5" t="s">
        <v>276</v>
      </c>
      <c r="Z31" t="s">
        <v>26</v>
      </c>
      <c r="AA31" t="s">
        <v>26</v>
      </c>
      <c r="AB31" t="s">
        <v>910</v>
      </c>
      <c r="AC31" s="7">
        <v>1381104</v>
      </c>
      <c r="AD31" s="7">
        <v>0</v>
      </c>
      <c r="AE31" s="7">
        <v>0</v>
      </c>
      <c r="AF31" s="7">
        <v>2276</v>
      </c>
      <c r="AG31" s="7">
        <v>0</v>
      </c>
      <c r="AH31" s="7">
        <v>0</v>
      </c>
      <c r="AI31" s="7">
        <v>0</v>
      </c>
      <c r="AJ31" s="7">
        <v>0</v>
      </c>
      <c r="AK31" s="7">
        <v>6</v>
      </c>
      <c r="AL31" s="7">
        <v>3</v>
      </c>
      <c r="AM31" s="7">
        <v>10</v>
      </c>
      <c r="AN31" s="7">
        <v>44007</v>
      </c>
      <c r="AO31" s="7">
        <v>44007</v>
      </c>
      <c r="AP31" s="7">
        <v>3350</v>
      </c>
      <c r="AQ31" s="7">
        <v>4500</v>
      </c>
      <c r="AR31" s="7" t="s">
        <v>910</v>
      </c>
      <c r="AS31" s="7">
        <v>5626</v>
      </c>
      <c r="AT31" s="31">
        <f t="shared" si="1"/>
        <v>3350</v>
      </c>
      <c r="AU31" s="31">
        <f t="shared" si="0"/>
        <v>0</v>
      </c>
    </row>
    <row r="32" spans="1:47" x14ac:dyDescent="0.25">
      <c r="A32" t="s">
        <v>25</v>
      </c>
      <c r="B32">
        <v>3</v>
      </c>
      <c r="C32" s="1">
        <v>44017</v>
      </c>
      <c r="D32">
        <v>2321</v>
      </c>
      <c r="E32" s="2" t="s">
        <v>263</v>
      </c>
      <c r="F32" s="2" t="s">
        <v>305</v>
      </c>
      <c r="G32" s="4" t="s">
        <v>35</v>
      </c>
      <c r="H32" s="7">
        <v>263600</v>
      </c>
      <c r="I32" s="7">
        <v>263600</v>
      </c>
      <c r="J32" s="7">
        <v>0</v>
      </c>
      <c r="K32" s="7">
        <v>0</v>
      </c>
      <c r="L32" s="7">
        <v>0</v>
      </c>
      <c r="M32" s="7">
        <v>438</v>
      </c>
      <c r="N32" s="7">
        <v>438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3">
        <v>131</v>
      </c>
      <c r="Y32" s="5" t="s">
        <v>276</v>
      </c>
      <c r="Z32" t="s">
        <v>26</v>
      </c>
      <c r="AA32" t="s">
        <v>26</v>
      </c>
      <c r="AB32" t="s">
        <v>305</v>
      </c>
      <c r="AC32" s="7">
        <v>263600</v>
      </c>
      <c r="AD32" s="7">
        <v>0</v>
      </c>
      <c r="AE32" s="7">
        <v>0</v>
      </c>
      <c r="AF32" s="7">
        <v>438</v>
      </c>
      <c r="AG32" s="7">
        <v>0</v>
      </c>
      <c r="AH32" s="7">
        <v>0</v>
      </c>
      <c r="AI32" s="7">
        <v>0</v>
      </c>
      <c r="AJ32" s="7">
        <v>0</v>
      </c>
      <c r="AK32" s="7">
        <v>6</v>
      </c>
      <c r="AL32" s="7">
        <v>3</v>
      </c>
      <c r="AM32" s="7">
        <v>10</v>
      </c>
      <c r="AN32" s="7">
        <v>44007</v>
      </c>
      <c r="AO32" s="7">
        <v>44007</v>
      </c>
      <c r="AP32" s="7">
        <v>5669</v>
      </c>
      <c r="AQ32" s="7">
        <v>2800</v>
      </c>
      <c r="AR32" s="7" t="s">
        <v>305</v>
      </c>
      <c r="AS32" s="7">
        <v>6107</v>
      </c>
      <c r="AT32" s="31">
        <f t="shared" si="1"/>
        <v>5669</v>
      </c>
      <c r="AU32" s="31">
        <f t="shared" si="0"/>
        <v>0</v>
      </c>
    </row>
    <row r="33" spans="1:47" x14ac:dyDescent="0.25">
      <c r="A33" t="s">
        <v>25</v>
      </c>
      <c r="B33">
        <v>3</v>
      </c>
      <c r="C33" s="1">
        <v>44017</v>
      </c>
      <c r="D33">
        <v>2322</v>
      </c>
      <c r="E33" s="2" t="s">
        <v>263</v>
      </c>
      <c r="F33" s="2" t="s">
        <v>306</v>
      </c>
      <c r="G33" s="4" t="s">
        <v>83</v>
      </c>
      <c r="H33" s="7">
        <v>194270</v>
      </c>
      <c r="I33" s="7">
        <v>194270</v>
      </c>
      <c r="J33" s="7">
        <v>0</v>
      </c>
      <c r="K33" s="7">
        <v>0</v>
      </c>
      <c r="L33" s="7">
        <v>0</v>
      </c>
      <c r="M33" s="7">
        <v>320</v>
      </c>
      <c r="N33" s="7">
        <v>320</v>
      </c>
      <c r="O33" s="7">
        <v>0</v>
      </c>
      <c r="P33" s="7">
        <v>0</v>
      </c>
      <c r="Q33" s="7">
        <v>19</v>
      </c>
      <c r="R33" s="7">
        <v>19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3">
        <v>131</v>
      </c>
      <c r="Y33" s="5" t="s">
        <v>276</v>
      </c>
      <c r="Z33" t="s">
        <v>26</v>
      </c>
      <c r="AA33" t="s">
        <v>26</v>
      </c>
      <c r="AB33" t="s">
        <v>306</v>
      </c>
      <c r="AC33" s="7">
        <v>194270</v>
      </c>
      <c r="AD33" s="7">
        <v>70270</v>
      </c>
      <c r="AE33" s="7">
        <v>0</v>
      </c>
      <c r="AF33" s="7">
        <v>320</v>
      </c>
      <c r="AG33" s="7">
        <v>0</v>
      </c>
      <c r="AH33" s="7">
        <v>0</v>
      </c>
      <c r="AI33" s="7">
        <v>19</v>
      </c>
      <c r="AJ33" s="7">
        <v>0</v>
      </c>
      <c r="AK33" s="7">
        <v>6</v>
      </c>
      <c r="AL33" s="7">
        <v>3</v>
      </c>
      <c r="AM33" s="7">
        <v>10</v>
      </c>
      <c r="AN33" s="7">
        <v>44007</v>
      </c>
      <c r="AO33" s="7">
        <v>44007</v>
      </c>
      <c r="AP33" s="7">
        <v>2843</v>
      </c>
      <c r="AQ33" s="7">
        <v>100</v>
      </c>
      <c r="AR33" s="7" t="s">
        <v>306</v>
      </c>
      <c r="AS33" s="7">
        <v>3182</v>
      </c>
      <c r="AT33" s="31">
        <f t="shared" si="1"/>
        <v>2862</v>
      </c>
      <c r="AU33" s="31">
        <f t="shared" si="0"/>
        <v>19</v>
      </c>
    </row>
    <row r="34" spans="1:47" x14ac:dyDescent="0.25">
      <c r="A34" t="s">
        <v>25</v>
      </c>
      <c r="B34">
        <v>3</v>
      </c>
      <c r="C34" s="1">
        <v>44017</v>
      </c>
      <c r="D34">
        <v>2323</v>
      </c>
      <c r="E34" s="2" t="s">
        <v>263</v>
      </c>
      <c r="F34" s="2" t="s">
        <v>307</v>
      </c>
      <c r="G34" s="4" t="s">
        <v>181</v>
      </c>
      <c r="H34" s="7">
        <v>1040669</v>
      </c>
      <c r="I34" s="7">
        <v>1040669</v>
      </c>
      <c r="J34" s="7">
        <v>0</v>
      </c>
      <c r="K34" s="7">
        <v>0</v>
      </c>
      <c r="L34" s="7">
        <v>0</v>
      </c>
      <c r="M34" s="7">
        <v>1716</v>
      </c>
      <c r="N34" s="7">
        <v>1716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3">
        <v>131</v>
      </c>
      <c r="Y34" s="5" t="s">
        <v>276</v>
      </c>
      <c r="Z34" t="s">
        <v>26</v>
      </c>
      <c r="AA34" t="s">
        <v>26</v>
      </c>
      <c r="AB34" t="s">
        <v>307</v>
      </c>
      <c r="AC34" s="7">
        <v>1040669</v>
      </c>
      <c r="AD34" s="7">
        <v>0</v>
      </c>
      <c r="AE34" s="7">
        <v>0</v>
      </c>
      <c r="AF34" s="7">
        <v>1716</v>
      </c>
      <c r="AG34" s="7">
        <v>0</v>
      </c>
      <c r="AH34" s="7">
        <v>0</v>
      </c>
      <c r="AI34" s="7">
        <v>0</v>
      </c>
      <c r="AJ34" s="7">
        <v>0</v>
      </c>
      <c r="AK34" s="7">
        <v>6</v>
      </c>
      <c r="AL34" s="7">
        <v>3</v>
      </c>
      <c r="AM34" s="7">
        <v>10</v>
      </c>
      <c r="AN34" s="7">
        <v>44007</v>
      </c>
      <c r="AO34" s="7">
        <v>44007</v>
      </c>
      <c r="AP34" s="7">
        <v>36523</v>
      </c>
      <c r="AQ34" s="7">
        <v>3400</v>
      </c>
      <c r="AR34" s="7" t="s">
        <v>307</v>
      </c>
      <c r="AS34" s="7">
        <v>38239</v>
      </c>
      <c r="AT34" s="31">
        <f t="shared" si="1"/>
        <v>36523</v>
      </c>
      <c r="AU34" s="31">
        <f t="shared" si="0"/>
        <v>0</v>
      </c>
    </row>
    <row r="35" spans="1:47" x14ac:dyDescent="0.25">
      <c r="A35" t="s">
        <v>25</v>
      </c>
      <c r="B35">
        <v>3</v>
      </c>
      <c r="C35" s="1">
        <v>44017</v>
      </c>
      <c r="D35">
        <v>2324</v>
      </c>
      <c r="E35" s="2" t="s">
        <v>263</v>
      </c>
      <c r="F35" s="2" t="s">
        <v>308</v>
      </c>
      <c r="G35" s="4" t="s">
        <v>683</v>
      </c>
      <c r="H35" s="7">
        <v>1150000</v>
      </c>
      <c r="I35" s="7">
        <v>1150000</v>
      </c>
      <c r="J35" s="7">
        <v>0</v>
      </c>
      <c r="K35" s="7">
        <v>0</v>
      </c>
      <c r="L35" s="7">
        <v>0</v>
      </c>
      <c r="M35" s="7">
        <v>1907</v>
      </c>
      <c r="N35" s="7">
        <v>1907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3">
        <v>131</v>
      </c>
      <c r="Y35" s="5" t="s">
        <v>276</v>
      </c>
      <c r="Z35" t="s">
        <v>26</v>
      </c>
      <c r="AA35" t="s">
        <v>26</v>
      </c>
      <c r="AB35" t="s">
        <v>308</v>
      </c>
      <c r="AC35" s="7">
        <v>1150000</v>
      </c>
      <c r="AD35" s="7">
        <v>0</v>
      </c>
      <c r="AE35" s="7">
        <v>0</v>
      </c>
      <c r="AF35" s="7">
        <v>1907</v>
      </c>
      <c r="AG35" s="7">
        <v>0</v>
      </c>
      <c r="AH35" s="7">
        <v>0</v>
      </c>
      <c r="AI35" s="7">
        <v>0</v>
      </c>
      <c r="AJ35" s="7">
        <v>0</v>
      </c>
      <c r="AK35" s="7">
        <v>6</v>
      </c>
      <c r="AL35" s="7">
        <v>3</v>
      </c>
      <c r="AM35" s="7">
        <v>10</v>
      </c>
      <c r="AN35" s="7">
        <v>44007</v>
      </c>
      <c r="AO35" s="7">
        <v>44007</v>
      </c>
      <c r="AP35" s="7">
        <v>74319</v>
      </c>
      <c r="AQ35" s="7">
        <v>10000</v>
      </c>
      <c r="AR35" s="7" t="s">
        <v>308</v>
      </c>
      <c r="AS35" s="7">
        <v>76226</v>
      </c>
      <c r="AT35" s="31">
        <f t="shared" si="1"/>
        <v>74319</v>
      </c>
      <c r="AU35" s="31">
        <f t="shared" si="0"/>
        <v>0</v>
      </c>
    </row>
    <row r="36" spans="1:47" x14ac:dyDescent="0.25">
      <c r="A36" t="s">
        <v>25</v>
      </c>
      <c r="B36">
        <v>3</v>
      </c>
      <c r="C36" s="1">
        <v>44017</v>
      </c>
      <c r="D36">
        <v>2325</v>
      </c>
      <c r="E36" s="2" t="s">
        <v>263</v>
      </c>
      <c r="F36" s="2" t="s">
        <v>309</v>
      </c>
      <c r="G36" s="4" t="s">
        <v>684</v>
      </c>
      <c r="H36" s="7">
        <v>273301</v>
      </c>
      <c r="I36" s="7">
        <v>273301</v>
      </c>
      <c r="J36" s="7">
        <v>0</v>
      </c>
      <c r="K36" s="7">
        <v>0</v>
      </c>
      <c r="L36" s="7">
        <v>0</v>
      </c>
      <c r="M36" s="7">
        <v>449</v>
      </c>
      <c r="N36" s="7">
        <v>449</v>
      </c>
      <c r="O36" s="7">
        <v>0</v>
      </c>
      <c r="P36" s="7">
        <v>0</v>
      </c>
      <c r="Q36" s="7">
        <v>20</v>
      </c>
      <c r="R36" s="7">
        <v>20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3">
        <v>131</v>
      </c>
      <c r="Y36" s="5" t="s">
        <v>276</v>
      </c>
      <c r="Z36" t="s">
        <v>26</v>
      </c>
      <c r="AA36" t="s">
        <v>26</v>
      </c>
      <c r="AB36" t="s">
        <v>309</v>
      </c>
      <c r="AC36" s="7">
        <v>273301</v>
      </c>
      <c r="AD36" s="7">
        <v>73301</v>
      </c>
      <c r="AE36" s="7">
        <v>0</v>
      </c>
      <c r="AF36" s="7">
        <v>449</v>
      </c>
      <c r="AG36" s="7">
        <v>0</v>
      </c>
      <c r="AH36" s="7">
        <v>0</v>
      </c>
      <c r="AI36" s="7">
        <v>20</v>
      </c>
      <c r="AJ36" s="7">
        <v>0</v>
      </c>
      <c r="AK36" s="7">
        <v>6</v>
      </c>
      <c r="AL36" s="7">
        <v>3</v>
      </c>
      <c r="AM36" s="7">
        <v>10</v>
      </c>
      <c r="AN36" s="7">
        <v>44007</v>
      </c>
      <c r="AO36" s="7">
        <v>44007</v>
      </c>
      <c r="AP36" s="7">
        <v>1732</v>
      </c>
      <c r="AQ36" s="7">
        <v>10</v>
      </c>
      <c r="AR36" s="7" t="s">
        <v>309</v>
      </c>
      <c r="AS36" s="7">
        <v>2201</v>
      </c>
      <c r="AT36" s="31">
        <f t="shared" si="1"/>
        <v>1752</v>
      </c>
      <c r="AU36" s="31">
        <f t="shared" si="0"/>
        <v>20</v>
      </c>
    </row>
    <row r="37" spans="1:47" x14ac:dyDescent="0.25">
      <c r="A37" t="s">
        <v>25</v>
      </c>
      <c r="B37">
        <v>3</v>
      </c>
      <c r="C37" s="1">
        <v>44017</v>
      </c>
      <c r="D37">
        <v>2326</v>
      </c>
      <c r="E37" s="2" t="s">
        <v>263</v>
      </c>
      <c r="F37" s="2" t="s">
        <v>310</v>
      </c>
      <c r="G37" s="4" t="s">
        <v>685</v>
      </c>
      <c r="H37" s="7">
        <v>1830000</v>
      </c>
      <c r="I37" s="7">
        <v>1830000</v>
      </c>
      <c r="J37" s="7">
        <v>0</v>
      </c>
      <c r="K37" s="7">
        <v>0</v>
      </c>
      <c r="L37" s="7">
        <v>0</v>
      </c>
      <c r="M37" s="7">
        <v>3025</v>
      </c>
      <c r="N37" s="7">
        <v>3025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3">
        <v>131</v>
      </c>
      <c r="Y37" s="5" t="s">
        <v>276</v>
      </c>
      <c r="Z37" t="s">
        <v>26</v>
      </c>
      <c r="AA37" t="s">
        <v>26</v>
      </c>
      <c r="AB37" t="s">
        <v>310</v>
      </c>
      <c r="AC37" s="7">
        <v>1830000</v>
      </c>
      <c r="AD37" s="7">
        <v>0</v>
      </c>
      <c r="AE37" s="7">
        <v>0</v>
      </c>
      <c r="AF37" s="7">
        <v>3025</v>
      </c>
      <c r="AG37" s="7">
        <v>0</v>
      </c>
      <c r="AH37" s="7">
        <v>0</v>
      </c>
      <c r="AI37" s="7">
        <v>0</v>
      </c>
      <c r="AJ37" s="7">
        <v>0</v>
      </c>
      <c r="AK37" s="7">
        <v>6</v>
      </c>
      <c r="AL37" s="7">
        <v>3</v>
      </c>
      <c r="AM37" s="7">
        <v>10</v>
      </c>
      <c r="AN37" s="7">
        <v>44007</v>
      </c>
      <c r="AO37" s="7">
        <v>44007</v>
      </c>
      <c r="AP37" s="7">
        <v>21559</v>
      </c>
      <c r="AQ37" s="7">
        <v>10000</v>
      </c>
      <c r="AR37" s="7" t="s">
        <v>310</v>
      </c>
      <c r="AS37" s="7">
        <v>24584</v>
      </c>
      <c r="AT37" s="31">
        <f t="shared" si="1"/>
        <v>21559</v>
      </c>
      <c r="AU37" s="31">
        <f t="shared" si="0"/>
        <v>0</v>
      </c>
    </row>
    <row r="38" spans="1:47" x14ac:dyDescent="0.25">
      <c r="A38" t="s">
        <v>25</v>
      </c>
      <c r="B38">
        <v>3</v>
      </c>
      <c r="C38" s="1">
        <v>44017</v>
      </c>
      <c r="D38">
        <v>2327</v>
      </c>
      <c r="E38" s="2" t="s">
        <v>263</v>
      </c>
      <c r="F38" s="2" t="s">
        <v>311</v>
      </c>
      <c r="G38" s="4" t="s">
        <v>151</v>
      </c>
      <c r="H38" s="7">
        <v>96007</v>
      </c>
      <c r="I38" s="7">
        <v>96007</v>
      </c>
      <c r="J38" s="7">
        <v>0</v>
      </c>
      <c r="K38" s="7">
        <v>0</v>
      </c>
      <c r="L38" s="7">
        <v>0</v>
      </c>
      <c r="M38" s="7">
        <v>158</v>
      </c>
      <c r="N38" s="7">
        <v>158</v>
      </c>
      <c r="O38" s="7">
        <v>0</v>
      </c>
      <c r="P38" s="7">
        <v>0</v>
      </c>
      <c r="Q38" s="7">
        <v>4</v>
      </c>
      <c r="R38" s="7">
        <v>4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3">
        <v>131</v>
      </c>
      <c r="Y38" s="5" t="s">
        <v>276</v>
      </c>
      <c r="Z38" t="s">
        <v>26</v>
      </c>
      <c r="AA38" t="s">
        <v>26</v>
      </c>
      <c r="AB38" t="s">
        <v>311</v>
      </c>
      <c r="AC38" s="7">
        <v>96007</v>
      </c>
      <c r="AD38" s="7">
        <v>16007</v>
      </c>
      <c r="AE38" s="7">
        <v>0</v>
      </c>
      <c r="AF38" s="7">
        <v>158</v>
      </c>
      <c r="AG38" s="7">
        <v>0</v>
      </c>
      <c r="AH38" s="7">
        <v>0</v>
      </c>
      <c r="AI38" s="7">
        <v>4</v>
      </c>
      <c r="AJ38" s="7">
        <v>0</v>
      </c>
      <c r="AK38" s="7">
        <v>6</v>
      </c>
      <c r="AL38" s="7">
        <v>3</v>
      </c>
      <c r="AM38" s="7">
        <v>10</v>
      </c>
      <c r="AN38" s="7">
        <v>44007</v>
      </c>
      <c r="AO38" s="7">
        <v>44007</v>
      </c>
      <c r="AP38" s="7">
        <v>4517</v>
      </c>
      <c r="AQ38" s="7">
        <v>100</v>
      </c>
      <c r="AR38" s="7" t="s">
        <v>311</v>
      </c>
      <c r="AS38" s="7">
        <v>4679</v>
      </c>
      <c r="AT38" s="31">
        <f t="shared" si="1"/>
        <v>4521</v>
      </c>
      <c r="AU38" s="31">
        <f t="shared" si="0"/>
        <v>4</v>
      </c>
    </row>
    <row r="39" spans="1:47" x14ac:dyDescent="0.25">
      <c r="A39" t="s">
        <v>25</v>
      </c>
      <c r="B39">
        <v>3</v>
      </c>
      <c r="C39" s="1">
        <v>44017</v>
      </c>
      <c r="D39">
        <v>2328</v>
      </c>
      <c r="E39" s="2" t="s">
        <v>263</v>
      </c>
      <c r="F39" s="2" t="s">
        <v>312</v>
      </c>
      <c r="G39" s="4" t="s">
        <v>80</v>
      </c>
      <c r="H39" s="7">
        <v>286600</v>
      </c>
      <c r="I39" s="7">
        <v>286600</v>
      </c>
      <c r="J39" s="7">
        <v>0</v>
      </c>
      <c r="K39" s="7">
        <v>0</v>
      </c>
      <c r="L39" s="7">
        <v>0</v>
      </c>
      <c r="M39" s="7">
        <v>474</v>
      </c>
      <c r="N39" s="7">
        <v>474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3">
        <v>131</v>
      </c>
      <c r="Y39" s="5" t="s">
        <v>276</v>
      </c>
      <c r="Z39" t="s">
        <v>26</v>
      </c>
      <c r="AA39" t="s">
        <v>26</v>
      </c>
      <c r="AB39" t="s">
        <v>312</v>
      </c>
      <c r="AC39" s="7">
        <v>286600</v>
      </c>
      <c r="AD39" s="7">
        <v>0</v>
      </c>
      <c r="AE39" s="7">
        <v>0</v>
      </c>
      <c r="AF39" s="7">
        <v>474</v>
      </c>
      <c r="AG39" s="7">
        <v>0</v>
      </c>
      <c r="AH39" s="7">
        <v>0</v>
      </c>
      <c r="AI39" s="7">
        <v>0</v>
      </c>
      <c r="AJ39" s="7">
        <v>0</v>
      </c>
      <c r="AK39" s="7">
        <v>6</v>
      </c>
      <c r="AL39" s="7">
        <v>3</v>
      </c>
      <c r="AM39" s="7">
        <v>10</v>
      </c>
      <c r="AN39" s="7">
        <v>44007</v>
      </c>
      <c r="AO39" s="7">
        <v>44007</v>
      </c>
      <c r="AP39" s="7">
        <v>5893</v>
      </c>
      <c r="AQ39" s="7">
        <v>1800</v>
      </c>
      <c r="AR39" s="7" t="s">
        <v>312</v>
      </c>
      <c r="AS39" s="7">
        <v>6367</v>
      </c>
      <c r="AT39" s="31">
        <f t="shared" si="1"/>
        <v>5893</v>
      </c>
      <c r="AU39" s="31">
        <f t="shared" si="0"/>
        <v>0</v>
      </c>
    </row>
    <row r="40" spans="1:47" x14ac:dyDescent="0.25">
      <c r="A40" t="s">
        <v>25</v>
      </c>
      <c r="B40">
        <v>3</v>
      </c>
      <c r="C40" s="1">
        <v>44017</v>
      </c>
      <c r="D40">
        <v>2329</v>
      </c>
      <c r="E40" s="2" t="s">
        <v>263</v>
      </c>
      <c r="F40" s="2" t="s">
        <v>313</v>
      </c>
      <c r="G40" s="4" t="s">
        <v>176</v>
      </c>
      <c r="H40" s="7">
        <v>77747</v>
      </c>
      <c r="I40" s="7">
        <v>77747</v>
      </c>
      <c r="J40" s="7">
        <v>0</v>
      </c>
      <c r="K40" s="7">
        <v>0</v>
      </c>
      <c r="L40" s="7">
        <v>0</v>
      </c>
      <c r="M40" s="7">
        <v>132</v>
      </c>
      <c r="N40" s="7">
        <v>132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3">
        <v>131</v>
      </c>
      <c r="Y40" s="5" t="s">
        <v>276</v>
      </c>
      <c r="Z40" t="s">
        <v>26</v>
      </c>
      <c r="AA40" t="s">
        <v>26</v>
      </c>
      <c r="AB40" t="s">
        <v>313</v>
      </c>
      <c r="AC40" s="7">
        <v>77747</v>
      </c>
      <c r="AD40" s="7">
        <v>0</v>
      </c>
      <c r="AE40" s="7">
        <v>0</v>
      </c>
      <c r="AF40" s="7">
        <v>132</v>
      </c>
      <c r="AG40" s="7">
        <v>0</v>
      </c>
      <c r="AH40" s="7">
        <v>0</v>
      </c>
      <c r="AI40" s="7">
        <v>0</v>
      </c>
      <c r="AJ40" s="7">
        <v>0</v>
      </c>
      <c r="AK40" s="7">
        <v>6</v>
      </c>
      <c r="AL40" s="7">
        <v>3</v>
      </c>
      <c r="AM40" s="7">
        <v>10</v>
      </c>
      <c r="AN40" s="7">
        <v>44007</v>
      </c>
      <c r="AO40" s="7">
        <v>44007</v>
      </c>
      <c r="AP40" s="7">
        <v>3440</v>
      </c>
      <c r="AQ40" s="7">
        <v>2400</v>
      </c>
      <c r="AR40" s="7" t="s">
        <v>313</v>
      </c>
      <c r="AS40" s="7">
        <v>3572</v>
      </c>
      <c r="AT40" s="31">
        <f t="shared" si="1"/>
        <v>3440</v>
      </c>
      <c r="AU40" s="31">
        <f t="shared" si="0"/>
        <v>0</v>
      </c>
    </row>
    <row r="41" spans="1:47" x14ac:dyDescent="0.25">
      <c r="A41" t="s">
        <v>25</v>
      </c>
      <c r="B41">
        <v>3</v>
      </c>
      <c r="C41" s="1">
        <v>44017</v>
      </c>
      <c r="D41">
        <v>2330</v>
      </c>
      <c r="E41" s="2" t="s">
        <v>263</v>
      </c>
      <c r="F41" s="2" t="s">
        <v>314</v>
      </c>
      <c r="G41" s="4" t="s">
        <v>686</v>
      </c>
      <c r="H41" s="7">
        <v>86200</v>
      </c>
      <c r="I41" s="7">
        <v>86200</v>
      </c>
      <c r="J41" s="7">
        <v>0</v>
      </c>
      <c r="K41" s="7">
        <v>0</v>
      </c>
      <c r="L41" s="7">
        <v>0</v>
      </c>
      <c r="M41" s="7">
        <v>142</v>
      </c>
      <c r="N41" s="7">
        <v>142</v>
      </c>
      <c r="O41" s="7">
        <v>0</v>
      </c>
      <c r="P41" s="7">
        <v>0</v>
      </c>
      <c r="Q41" s="7">
        <v>3</v>
      </c>
      <c r="R41" s="7">
        <v>3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3">
        <v>131</v>
      </c>
      <c r="Y41" s="5" t="s">
        <v>276</v>
      </c>
      <c r="Z41" t="s">
        <v>26</v>
      </c>
      <c r="AA41" t="s">
        <v>26</v>
      </c>
      <c r="AB41" t="s">
        <v>314</v>
      </c>
      <c r="AC41" s="7">
        <v>86200</v>
      </c>
      <c r="AD41" s="7">
        <v>11200</v>
      </c>
      <c r="AE41" s="7">
        <v>0</v>
      </c>
      <c r="AF41" s="7">
        <v>142</v>
      </c>
      <c r="AG41" s="7">
        <v>0</v>
      </c>
      <c r="AH41" s="7">
        <v>0</v>
      </c>
      <c r="AI41" s="7">
        <v>3</v>
      </c>
      <c r="AJ41" s="7">
        <v>0</v>
      </c>
      <c r="AK41" s="7">
        <v>6</v>
      </c>
      <c r="AL41" s="7">
        <v>3</v>
      </c>
      <c r="AM41" s="7">
        <v>10</v>
      </c>
      <c r="AN41" s="7">
        <v>44007</v>
      </c>
      <c r="AO41" s="7">
        <v>44007</v>
      </c>
      <c r="AP41" s="7">
        <v>6899</v>
      </c>
      <c r="AQ41" s="7">
        <v>100</v>
      </c>
      <c r="AR41" s="7" t="s">
        <v>314</v>
      </c>
      <c r="AS41" s="7">
        <v>7044</v>
      </c>
      <c r="AT41" s="31">
        <f t="shared" si="1"/>
        <v>6902</v>
      </c>
      <c r="AU41" s="31">
        <f t="shared" si="0"/>
        <v>3</v>
      </c>
    </row>
    <row r="42" spans="1:47" x14ac:dyDescent="0.25">
      <c r="A42" t="s">
        <v>25</v>
      </c>
      <c r="B42">
        <v>3</v>
      </c>
      <c r="C42" s="1">
        <v>44017</v>
      </c>
      <c r="D42">
        <v>2331</v>
      </c>
      <c r="E42" s="2" t="s">
        <v>263</v>
      </c>
      <c r="F42" s="2" t="s">
        <v>315</v>
      </c>
      <c r="G42" s="4" t="s">
        <v>687</v>
      </c>
      <c r="H42" s="7">
        <v>351400</v>
      </c>
      <c r="I42" s="7">
        <v>351400</v>
      </c>
      <c r="J42" s="7">
        <v>0</v>
      </c>
      <c r="K42" s="7">
        <v>0</v>
      </c>
      <c r="L42" s="7">
        <v>0</v>
      </c>
      <c r="M42" s="7">
        <v>581</v>
      </c>
      <c r="N42" s="7">
        <v>581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3">
        <v>131</v>
      </c>
      <c r="Y42" s="5" t="s">
        <v>276</v>
      </c>
      <c r="Z42" t="s">
        <v>26</v>
      </c>
      <c r="AA42" t="s">
        <v>26</v>
      </c>
      <c r="AB42" t="s">
        <v>315</v>
      </c>
      <c r="AC42" s="7">
        <v>351400</v>
      </c>
      <c r="AD42" s="7">
        <v>0</v>
      </c>
      <c r="AE42" s="7">
        <v>0</v>
      </c>
      <c r="AF42" s="7">
        <v>581</v>
      </c>
      <c r="AG42" s="7">
        <v>0</v>
      </c>
      <c r="AH42" s="7">
        <v>0</v>
      </c>
      <c r="AI42" s="7">
        <v>0</v>
      </c>
      <c r="AJ42" s="7">
        <v>0</v>
      </c>
      <c r="AK42" s="7">
        <v>6</v>
      </c>
      <c r="AL42" s="7">
        <v>3</v>
      </c>
      <c r="AM42" s="7">
        <v>10</v>
      </c>
      <c r="AN42" s="7">
        <v>44007</v>
      </c>
      <c r="AO42" s="7">
        <v>44007</v>
      </c>
      <c r="AP42" s="7">
        <v>17361</v>
      </c>
      <c r="AQ42" s="7">
        <v>2200</v>
      </c>
      <c r="AR42" s="7" t="s">
        <v>315</v>
      </c>
      <c r="AS42" s="7">
        <v>17942</v>
      </c>
      <c r="AT42" s="31">
        <f t="shared" si="1"/>
        <v>17361</v>
      </c>
      <c r="AU42" s="31">
        <f t="shared" si="0"/>
        <v>0</v>
      </c>
    </row>
    <row r="43" spans="1:47" x14ac:dyDescent="0.25">
      <c r="A43" t="s">
        <v>25</v>
      </c>
      <c r="B43">
        <v>3</v>
      </c>
      <c r="C43" s="1">
        <v>44017</v>
      </c>
      <c r="D43">
        <v>2332</v>
      </c>
      <c r="E43" s="2" t="s">
        <v>263</v>
      </c>
      <c r="F43" s="2" t="s">
        <v>880</v>
      </c>
      <c r="G43" s="4" t="s">
        <v>89</v>
      </c>
      <c r="H43" s="7">
        <v>703752</v>
      </c>
      <c r="I43" s="7">
        <v>703752</v>
      </c>
      <c r="J43" s="7">
        <v>0</v>
      </c>
      <c r="K43" s="7">
        <v>0</v>
      </c>
      <c r="L43" s="7">
        <v>0</v>
      </c>
      <c r="M43" s="7">
        <v>1161</v>
      </c>
      <c r="N43" s="7">
        <v>1161</v>
      </c>
      <c r="O43" s="7">
        <v>0</v>
      </c>
      <c r="P43" s="7">
        <v>0</v>
      </c>
      <c r="Q43" s="7">
        <v>35</v>
      </c>
      <c r="R43" s="7">
        <v>35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3">
        <v>131</v>
      </c>
      <c r="Y43" s="5" t="s">
        <v>276</v>
      </c>
      <c r="Z43" t="s">
        <v>26</v>
      </c>
      <c r="AA43" t="s">
        <v>26</v>
      </c>
      <c r="AB43" t="s">
        <v>880</v>
      </c>
      <c r="AC43" s="7">
        <v>703752</v>
      </c>
      <c r="AD43" s="7">
        <v>123752</v>
      </c>
      <c r="AE43" s="7">
        <v>0</v>
      </c>
      <c r="AF43" s="7">
        <v>1161</v>
      </c>
      <c r="AG43" s="7">
        <v>0</v>
      </c>
      <c r="AH43" s="7">
        <v>0</v>
      </c>
      <c r="AI43" s="7">
        <v>35</v>
      </c>
      <c r="AJ43" s="7">
        <v>0</v>
      </c>
      <c r="AK43" s="7">
        <v>6</v>
      </c>
      <c r="AL43" s="7">
        <v>3</v>
      </c>
      <c r="AM43" s="7">
        <v>10</v>
      </c>
      <c r="AN43" s="7">
        <v>44007</v>
      </c>
      <c r="AO43" s="7">
        <v>44007</v>
      </c>
      <c r="AP43" s="7">
        <v>2414</v>
      </c>
      <c r="AQ43" s="7">
        <v>3200</v>
      </c>
      <c r="AR43" s="7" t="s">
        <v>880</v>
      </c>
      <c r="AS43" s="7">
        <v>3610</v>
      </c>
      <c r="AT43" s="31">
        <f t="shared" si="1"/>
        <v>2449</v>
      </c>
      <c r="AU43" s="31">
        <f t="shared" si="0"/>
        <v>35</v>
      </c>
    </row>
    <row r="44" spans="1:47" x14ac:dyDescent="0.25">
      <c r="A44" t="s">
        <v>25</v>
      </c>
      <c r="B44">
        <v>3</v>
      </c>
      <c r="C44" s="1">
        <v>44017</v>
      </c>
      <c r="D44">
        <v>2333</v>
      </c>
      <c r="E44" s="2" t="s">
        <v>263</v>
      </c>
      <c r="F44" s="2" t="s">
        <v>316</v>
      </c>
      <c r="G44" s="4" t="s">
        <v>688</v>
      </c>
      <c r="H44" s="7">
        <v>1979582</v>
      </c>
      <c r="I44" s="7">
        <v>1979582</v>
      </c>
      <c r="J44" s="7">
        <v>0</v>
      </c>
      <c r="K44" s="7">
        <v>0</v>
      </c>
      <c r="L44" s="7">
        <v>0</v>
      </c>
      <c r="M44" s="7">
        <v>3254</v>
      </c>
      <c r="N44" s="7">
        <v>3254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3">
        <v>131</v>
      </c>
      <c r="Y44" s="5" t="s">
        <v>276</v>
      </c>
      <c r="Z44" t="s">
        <v>26</v>
      </c>
      <c r="AA44" t="s">
        <v>26</v>
      </c>
      <c r="AB44" t="s">
        <v>316</v>
      </c>
      <c r="AC44" s="7">
        <v>1979582</v>
      </c>
      <c r="AD44" s="7">
        <v>0</v>
      </c>
      <c r="AE44" s="7">
        <v>0</v>
      </c>
      <c r="AF44" s="7">
        <v>3254</v>
      </c>
      <c r="AG44" s="7">
        <v>0</v>
      </c>
      <c r="AH44" s="7">
        <v>0</v>
      </c>
      <c r="AI44" s="7">
        <v>0</v>
      </c>
      <c r="AJ44" s="7">
        <v>0</v>
      </c>
      <c r="AK44" s="7">
        <v>6</v>
      </c>
      <c r="AL44" s="7">
        <v>3</v>
      </c>
      <c r="AM44" s="7">
        <v>10</v>
      </c>
      <c r="AN44" s="7">
        <v>44007</v>
      </c>
      <c r="AO44" s="7">
        <v>44007</v>
      </c>
      <c r="AP44" s="7">
        <v>13781</v>
      </c>
      <c r="AQ44" s="7">
        <v>100</v>
      </c>
      <c r="AR44" s="7" t="s">
        <v>316</v>
      </c>
      <c r="AS44" s="7">
        <v>17035</v>
      </c>
      <c r="AT44" s="31">
        <f t="shared" si="1"/>
        <v>13781</v>
      </c>
      <c r="AU44" s="31">
        <f t="shared" si="0"/>
        <v>0</v>
      </c>
    </row>
    <row r="45" spans="1:47" x14ac:dyDescent="0.25">
      <c r="A45" t="s">
        <v>25</v>
      </c>
      <c r="B45">
        <v>3</v>
      </c>
      <c r="C45" s="1">
        <v>44017</v>
      </c>
      <c r="D45">
        <v>2334</v>
      </c>
      <c r="E45" s="2" t="s">
        <v>263</v>
      </c>
      <c r="F45" s="2" t="s">
        <v>317</v>
      </c>
      <c r="G45" s="4" t="s">
        <v>689</v>
      </c>
      <c r="H45" s="7">
        <v>1553000</v>
      </c>
      <c r="I45" s="7">
        <v>1553000</v>
      </c>
      <c r="J45" s="7">
        <v>0</v>
      </c>
      <c r="K45" s="7">
        <v>0</v>
      </c>
      <c r="L45" s="7">
        <v>0</v>
      </c>
      <c r="M45" s="7">
        <v>2558</v>
      </c>
      <c r="N45" s="7">
        <v>2558</v>
      </c>
      <c r="O45" s="7">
        <v>0</v>
      </c>
      <c r="P45" s="7">
        <v>0</v>
      </c>
      <c r="Q45" s="7">
        <v>7</v>
      </c>
      <c r="R45" s="7">
        <v>7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3">
        <v>131</v>
      </c>
      <c r="Y45" s="5" t="s">
        <v>276</v>
      </c>
      <c r="Z45" t="s">
        <v>26</v>
      </c>
      <c r="AA45" t="s">
        <v>26</v>
      </c>
      <c r="AB45" t="s">
        <v>317</v>
      </c>
      <c r="AC45" s="7">
        <v>1553000</v>
      </c>
      <c r="AD45" s="7">
        <v>23000</v>
      </c>
      <c r="AE45" s="7">
        <v>0</v>
      </c>
      <c r="AF45" s="7">
        <v>2558</v>
      </c>
      <c r="AG45" s="7">
        <v>0</v>
      </c>
      <c r="AH45" s="7">
        <v>0</v>
      </c>
      <c r="AI45" s="7">
        <v>7</v>
      </c>
      <c r="AJ45" s="7">
        <v>0</v>
      </c>
      <c r="AK45" s="7">
        <v>6</v>
      </c>
      <c r="AL45" s="7">
        <v>3</v>
      </c>
      <c r="AM45" s="7">
        <v>10</v>
      </c>
      <c r="AN45" s="7">
        <v>44007</v>
      </c>
      <c r="AO45" s="7">
        <v>44007</v>
      </c>
      <c r="AP45" s="7">
        <v>24139</v>
      </c>
      <c r="AQ45" s="7">
        <v>3000</v>
      </c>
      <c r="AR45" s="7" t="s">
        <v>317</v>
      </c>
      <c r="AS45" s="7">
        <v>26704</v>
      </c>
      <c r="AT45" s="31">
        <f t="shared" si="1"/>
        <v>24146</v>
      </c>
      <c r="AU45" s="31">
        <f t="shared" si="0"/>
        <v>7</v>
      </c>
    </row>
    <row r="46" spans="1:47" x14ac:dyDescent="0.25">
      <c r="A46" t="s">
        <v>25</v>
      </c>
      <c r="B46">
        <v>3</v>
      </c>
      <c r="C46" s="1">
        <v>44017</v>
      </c>
      <c r="D46">
        <v>2335</v>
      </c>
      <c r="E46" s="2" t="s">
        <v>263</v>
      </c>
      <c r="F46" s="2" t="s">
        <v>318</v>
      </c>
      <c r="G46" s="4" t="s">
        <v>690</v>
      </c>
      <c r="H46" s="7">
        <v>948000</v>
      </c>
      <c r="I46" s="7">
        <v>948000</v>
      </c>
      <c r="J46" s="7">
        <v>0</v>
      </c>
      <c r="K46" s="7">
        <v>0</v>
      </c>
      <c r="L46" s="7">
        <v>0</v>
      </c>
      <c r="M46" s="7">
        <v>1565</v>
      </c>
      <c r="N46" s="7">
        <v>1565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3">
        <v>131</v>
      </c>
      <c r="Y46" s="5" t="s">
        <v>276</v>
      </c>
      <c r="Z46" t="s">
        <v>26</v>
      </c>
      <c r="AA46" t="s">
        <v>26</v>
      </c>
      <c r="AB46" t="s">
        <v>318</v>
      </c>
      <c r="AC46" s="7">
        <v>948000</v>
      </c>
      <c r="AD46" s="7">
        <v>0</v>
      </c>
      <c r="AE46" s="7">
        <v>0</v>
      </c>
      <c r="AF46" s="7">
        <v>1565</v>
      </c>
      <c r="AG46" s="7">
        <v>0</v>
      </c>
      <c r="AH46" s="7">
        <v>0</v>
      </c>
      <c r="AI46" s="7">
        <v>0</v>
      </c>
      <c r="AJ46" s="7">
        <v>0</v>
      </c>
      <c r="AK46" s="7">
        <v>6</v>
      </c>
      <c r="AL46" s="7">
        <v>3</v>
      </c>
      <c r="AM46" s="7">
        <v>10</v>
      </c>
      <c r="AN46" s="7">
        <v>44007</v>
      </c>
      <c r="AO46" s="7">
        <v>44007</v>
      </c>
      <c r="AP46" s="7">
        <v>23888</v>
      </c>
      <c r="AQ46" s="7">
        <v>4000</v>
      </c>
      <c r="AR46" s="7" t="s">
        <v>318</v>
      </c>
      <c r="AS46" s="7">
        <v>25453</v>
      </c>
      <c r="AT46" s="31">
        <f t="shared" si="1"/>
        <v>23888</v>
      </c>
      <c r="AU46" s="31">
        <f t="shared" si="0"/>
        <v>0</v>
      </c>
    </row>
    <row r="47" spans="1:47" x14ac:dyDescent="0.25">
      <c r="A47" t="s">
        <v>25</v>
      </c>
      <c r="B47">
        <v>3</v>
      </c>
      <c r="C47" s="1">
        <v>44017</v>
      </c>
      <c r="D47">
        <v>2336</v>
      </c>
      <c r="E47" s="2" t="s">
        <v>263</v>
      </c>
      <c r="F47" s="2" t="s">
        <v>319</v>
      </c>
      <c r="G47" s="4" t="s">
        <v>192</v>
      </c>
      <c r="H47" s="7">
        <v>307200</v>
      </c>
      <c r="I47" s="7">
        <v>307200</v>
      </c>
      <c r="J47" s="7">
        <v>0</v>
      </c>
      <c r="K47" s="7">
        <v>0</v>
      </c>
      <c r="L47" s="7">
        <v>0</v>
      </c>
      <c r="M47" s="7">
        <v>509</v>
      </c>
      <c r="N47" s="7">
        <v>509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3">
        <v>131</v>
      </c>
      <c r="Y47" s="5" t="s">
        <v>276</v>
      </c>
      <c r="Z47" t="s">
        <v>26</v>
      </c>
      <c r="AA47" t="s">
        <v>26</v>
      </c>
      <c r="AB47" t="s">
        <v>319</v>
      </c>
      <c r="AC47" s="7">
        <v>307200</v>
      </c>
      <c r="AD47" s="7">
        <v>0</v>
      </c>
      <c r="AE47" s="7">
        <v>0</v>
      </c>
      <c r="AF47" s="7">
        <v>509</v>
      </c>
      <c r="AG47" s="7">
        <v>0</v>
      </c>
      <c r="AH47" s="7">
        <v>0</v>
      </c>
      <c r="AI47" s="7">
        <v>0</v>
      </c>
      <c r="AJ47" s="7">
        <v>0</v>
      </c>
      <c r="AK47" s="7">
        <v>6</v>
      </c>
      <c r="AL47" s="7">
        <v>3</v>
      </c>
      <c r="AM47" s="7">
        <v>10</v>
      </c>
      <c r="AN47" s="7">
        <v>44007</v>
      </c>
      <c r="AO47" s="7">
        <v>44007</v>
      </c>
      <c r="AP47" s="7">
        <v>13065</v>
      </c>
      <c r="AQ47" s="7">
        <v>2400</v>
      </c>
      <c r="AR47" s="7" t="s">
        <v>319</v>
      </c>
      <c r="AS47" s="7">
        <v>13574</v>
      </c>
      <c r="AT47" s="31">
        <f t="shared" si="1"/>
        <v>13065</v>
      </c>
      <c r="AU47" s="31">
        <f t="shared" si="0"/>
        <v>0</v>
      </c>
    </row>
    <row r="48" spans="1:47" x14ac:dyDescent="0.25">
      <c r="A48" t="s">
        <v>25</v>
      </c>
      <c r="B48">
        <v>3</v>
      </c>
      <c r="C48" s="1">
        <v>44017</v>
      </c>
      <c r="D48">
        <v>2337</v>
      </c>
      <c r="E48" s="2" t="s">
        <v>263</v>
      </c>
      <c r="F48" s="2" t="s">
        <v>320</v>
      </c>
      <c r="G48" s="4" t="s">
        <v>691</v>
      </c>
      <c r="H48" s="7">
        <v>1059700</v>
      </c>
      <c r="I48" s="7">
        <v>1059700</v>
      </c>
      <c r="J48" s="7">
        <v>0</v>
      </c>
      <c r="K48" s="7">
        <v>0</v>
      </c>
      <c r="L48" s="7">
        <v>0</v>
      </c>
      <c r="M48" s="7">
        <v>1747</v>
      </c>
      <c r="N48" s="7">
        <v>1747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3">
        <v>131</v>
      </c>
      <c r="Y48" s="5" t="s">
        <v>276</v>
      </c>
      <c r="Z48" t="s">
        <v>26</v>
      </c>
      <c r="AA48" t="s">
        <v>26</v>
      </c>
      <c r="AB48" t="s">
        <v>320</v>
      </c>
      <c r="AC48" s="7">
        <v>1059700</v>
      </c>
      <c r="AD48" s="7">
        <v>0</v>
      </c>
      <c r="AE48" s="7">
        <v>0</v>
      </c>
      <c r="AF48" s="7">
        <v>1747</v>
      </c>
      <c r="AG48" s="7">
        <v>0</v>
      </c>
      <c r="AH48" s="7">
        <v>0</v>
      </c>
      <c r="AI48" s="7">
        <v>0</v>
      </c>
      <c r="AJ48" s="7">
        <v>0</v>
      </c>
      <c r="AK48" s="7">
        <v>6</v>
      </c>
      <c r="AL48" s="7">
        <v>3</v>
      </c>
      <c r="AM48" s="7">
        <v>10</v>
      </c>
      <c r="AN48" s="7">
        <v>44007</v>
      </c>
      <c r="AO48" s="7">
        <v>44007</v>
      </c>
      <c r="AP48" s="7">
        <v>17784</v>
      </c>
      <c r="AQ48" s="7">
        <v>3100</v>
      </c>
      <c r="AR48" s="7" t="s">
        <v>320</v>
      </c>
      <c r="AS48" s="7">
        <v>19531</v>
      </c>
      <c r="AT48" s="31">
        <f t="shared" si="1"/>
        <v>17784</v>
      </c>
      <c r="AU48" s="31">
        <f t="shared" si="0"/>
        <v>0</v>
      </c>
    </row>
    <row r="49" spans="1:47" x14ac:dyDescent="0.25">
      <c r="A49" t="s">
        <v>25</v>
      </c>
      <c r="B49">
        <v>3</v>
      </c>
      <c r="C49" s="1">
        <v>44017</v>
      </c>
      <c r="D49">
        <v>2338</v>
      </c>
      <c r="E49" s="2" t="s">
        <v>263</v>
      </c>
      <c r="F49" s="2" t="s">
        <v>321</v>
      </c>
      <c r="G49" s="4" t="s">
        <v>692</v>
      </c>
      <c r="H49" s="7">
        <v>664000</v>
      </c>
      <c r="I49" s="7">
        <v>664000</v>
      </c>
      <c r="J49" s="7">
        <v>0</v>
      </c>
      <c r="K49" s="7">
        <v>0</v>
      </c>
      <c r="L49" s="7">
        <v>0</v>
      </c>
      <c r="M49" s="7">
        <v>1098</v>
      </c>
      <c r="N49" s="7">
        <v>1098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3">
        <v>131</v>
      </c>
      <c r="Y49" s="5" t="s">
        <v>276</v>
      </c>
      <c r="Z49" t="s">
        <v>26</v>
      </c>
      <c r="AA49" t="s">
        <v>26</v>
      </c>
      <c r="AB49" t="s">
        <v>321</v>
      </c>
      <c r="AC49" s="7">
        <v>664000</v>
      </c>
      <c r="AD49" s="7">
        <v>0</v>
      </c>
      <c r="AE49" s="7">
        <v>0</v>
      </c>
      <c r="AF49" s="7">
        <v>1098</v>
      </c>
      <c r="AG49" s="7">
        <v>0</v>
      </c>
      <c r="AH49" s="7">
        <v>0</v>
      </c>
      <c r="AI49" s="7">
        <v>0</v>
      </c>
      <c r="AJ49" s="7">
        <v>0</v>
      </c>
      <c r="AK49" s="7">
        <v>6</v>
      </c>
      <c r="AL49" s="7">
        <v>3</v>
      </c>
      <c r="AM49" s="7">
        <v>10</v>
      </c>
      <c r="AN49" s="7">
        <v>44007</v>
      </c>
      <c r="AO49" s="7">
        <v>44007</v>
      </c>
      <c r="AP49" s="7">
        <v>29507.5</v>
      </c>
      <c r="AQ49" s="7">
        <v>4000</v>
      </c>
      <c r="AR49" s="7" t="s">
        <v>321</v>
      </c>
      <c r="AS49" s="7">
        <v>30605.5</v>
      </c>
      <c r="AT49" s="31">
        <f t="shared" si="1"/>
        <v>29507.5</v>
      </c>
      <c r="AU49" s="31">
        <f t="shared" si="0"/>
        <v>0</v>
      </c>
    </row>
    <row r="50" spans="1:47" x14ac:dyDescent="0.25">
      <c r="A50" t="s">
        <v>25</v>
      </c>
      <c r="B50">
        <v>3</v>
      </c>
      <c r="C50" s="1">
        <v>44017</v>
      </c>
      <c r="D50">
        <v>2339</v>
      </c>
      <c r="E50" s="2" t="s">
        <v>263</v>
      </c>
      <c r="F50" s="2" t="s">
        <v>322</v>
      </c>
      <c r="G50" s="4" t="s">
        <v>693</v>
      </c>
      <c r="H50" s="7">
        <v>1524000</v>
      </c>
      <c r="I50" s="7">
        <v>1524000</v>
      </c>
      <c r="J50" s="7">
        <v>0</v>
      </c>
      <c r="K50" s="7">
        <v>0</v>
      </c>
      <c r="L50" s="7">
        <v>0</v>
      </c>
      <c r="M50" s="7">
        <v>2518</v>
      </c>
      <c r="N50" s="7">
        <v>2518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3">
        <v>131</v>
      </c>
      <c r="Y50" s="5" t="s">
        <v>276</v>
      </c>
      <c r="Z50" t="s">
        <v>26</v>
      </c>
      <c r="AA50" t="s">
        <v>26</v>
      </c>
      <c r="AB50" t="s">
        <v>322</v>
      </c>
      <c r="AC50" s="7">
        <v>1524000</v>
      </c>
      <c r="AD50" s="7">
        <v>0</v>
      </c>
      <c r="AE50" s="7">
        <v>0</v>
      </c>
      <c r="AF50" s="7">
        <v>2518</v>
      </c>
      <c r="AG50" s="7">
        <v>0</v>
      </c>
      <c r="AH50" s="7">
        <v>0</v>
      </c>
      <c r="AI50" s="7">
        <v>0</v>
      </c>
      <c r="AJ50" s="7">
        <v>0</v>
      </c>
      <c r="AK50" s="7">
        <v>6</v>
      </c>
      <c r="AL50" s="7">
        <v>3</v>
      </c>
      <c r="AM50" s="7">
        <v>10</v>
      </c>
      <c r="AN50" s="7">
        <v>44007</v>
      </c>
      <c r="AO50" s="7">
        <v>44007</v>
      </c>
      <c r="AP50" s="7">
        <v>40612</v>
      </c>
      <c r="AQ50" s="7">
        <v>8000</v>
      </c>
      <c r="AR50" s="7" t="s">
        <v>322</v>
      </c>
      <c r="AS50" s="7">
        <v>43130</v>
      </c>
      <c r="AT50" s="31">
        <f t="shared" si="1"/>
        <v>40612</v>
      </c>
      <c r="AU50" s="31">
        <f t="shared" si="0"/>
        <v>0</v>
      </c>
    </row>
    <row r="51" spans="1:47" x14ac:dyDescent="0.25">
      <c r="A51" t="s">
        <v>25</v>
      </c>
      <c r="B51">
        <v>3</v>
      </c>
      <c r="C51" s="1">
        <v>44017</v>
      </c>
      <c r="D51">
        <v>2340</v>
      </c>
      <c r="E51" s="2" t="s">
        <v>263</v>
      </c>
      <c r="F51" s="2" t="s">
        <v>323</v>
      </c>
      <c r="G51" s="4" t="s">
        <v>71</v>
      </c>
      <c r="H51" s="7">
        <v>375000</v>
      </c>
      <c r="I51" s="7">
        <v>375000</v>
      </c>
      <c r="J51" s="7">
        <v>0</v>
      </c>
      <c r="K51" s="7">
        <v>0</v>
      </c>
      <c r="L51" s="7">
        <v>0</v>
      </c>
      <c r="M51" s="7">
        <v>625</v>
      </c>
      <c r="N51" s="7">
        <v>625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3">
        <v>131</v>
      </c>
      <c r="Y51" s="5" t="s">
        <v>276</v>
      </c>
      <c r="Z51" t="s">
        <v>26</v>
      </c>
      <c r="AA51" t="s">
        <v>26</v>
      </c>
      <c r="AB51" t="s">
        <v>323</v>
      </c>
      <c r="AC51" s="7">
        <v>375000</v>
      </c>
      <c r="AD51" s="7">
        <v>0</v>
      </c>
      <c r="AE51" s="7">
        <v>0</v>
      </c>
      <c r="AF51" s="7">
        <v>625</v>
      </c>
      <c r="AG51" s="7">
        <v>0</v>
      </c>
      <c r="AH51" s="7">
        <v>0</v>
      </c>
      <c r="AI51" s="7">
        <v>0</v>
      </c>
      <c r="AJ51" s="7">
        <v>0</v>
      </c>
      <c r="AK51" s="7">
        <v>6</v>
      </c>
      <c r="AL51" s="7">
        <v>3</v>
      </c>
      <c r="AM51" s="7">
        <v>10</v>
      </c>
      <c r="AN51" s="7">
        <v>44007</v>
      </c>
      <c r="AO51" s="7">
        <v>44007</v>
      </c>
      <c r="AP51" s="7">
        <v>28736</v>
      </c>
      <c r="AQ51" s="7">
        <v>5200</v>
      </c>
      <c r="AR51" s="7" t="s">
        <v>323</v>
      </c>
      <c r="AS51" s="7">
        <v>29361</v>
      </c>
      <c r="AT51" s="31">
        <f t="shared" si="1"/>
        <v>28736</v>
      </c>
      <c r="AU51" s="31">
        <f t="shared" si="0"/>
        <v>0</v>
      </c>
    </row>
    <row r="52" spans="1:47" x14ac:dyDescent="0.25">
      <c r="A52" t="s">
        <v>25</v>
      </c>
      <c r="B52">
        <v>3</v>
      </c>
      <c r="C52" s="1">
        <v>44017</v>
      </c>
      <c r="D52">
        <v>2341</v>
      </c>
      <c r="E52" s="2" t="s">
        <v>263</v>
      </c>
      <c r="F52" s="2" t="s">
        <v>324</v>
      </c>
      <c r="G52" s="4" t="s">
        <v>224</v>
      </c>
      <c r="H52" s="7">
        <v>168619</v>
      </c>
      <c r="I52" s="7">
        <v>168619</v>
      </c>
      <c r="J52" s="7">
        <v>0</v>
      </c>
      <c r="K52" s="7">
        <v>0</v>
      </c>
      <c r="L52" s="7">
        <v>0</v>
      </c>
      <c r="M52" s="7">
        <v>280</v>
      </c>
      <c r="N52" s="7">
        <v>280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3">
        <v>131</v>
      </c>
      <c r="Y52" s="5" t="s">
        <v>276</v>
      </c>
      <c r="Z52" t="s">
        <v>26</v>
      </c>
      <c r="AA52" t="s">
        <v>26</v>
      </c>
      <c r="AB52" t="s">
        <v>324</v>
      </c>
      <c r="AC52" s="7">
        <v>168619</v>
      </c>
      <c r="AD52" s="7">
        <v>0</v>
      </c>
      <c r="AE52" s="7">
        <v>0</v>
      </c>
      <c r="AF52" s="7">
        <v>280</v>
      </c>
      <c r="AG52" s="7">
        <v>0</v>
      </c>
      <c r="AH52" s="7">
        <v>0</v>
      </c>
      <c r="AI52" s="7">
        <v>0</v>
      </c>
      <c r="AJ52" s="7">
        <v>0</v>
      </c>
      <c r="AK52" s="7">
        <v>6</v>
      </c>
      <c r="AL52" s="7">
        <v>3</v>
      </c>
      <c r="AM52" s="7">
        <v>10</v>
      </c>
      <c r="AN52" s="7">
        <v>44007</v>
      </c>
      <c r="AO52" s="7">
        <v>44007</v>
      </c>
      <c r="AP52" s="7">
        <v>6966</v>
      </c>
      <c r="AQ52" s="7">
        <v>1800</v>
      </c>
      <c r="AR52" s="7" t="s">
        <v>324</v>
      </c>
      <c r="AS52" s="7">
        <v>7246</v>
      </c>
      <c r="AT52" s="31">
        <f t="shared" si="1"/>
        <v>6966</v>
      </c>
      <c r="AU52" s="31">
        <f t="shared" si="0"/>
        <v>0</v>
      </c>
    </row>
    <row r="53" spans="1:47" x14ac:dyDescent="0.25">
      <c r="A53" t="s">
        <v>25</v>
      </c>
      <c r="B53">
        <v>3</v>
      </c>
      <c r="C53" s="1">
        <v>44017</v>
      </c>
      <c r="D53">
        <v>2342</v>
      </c>
      <c r="E53" s="2" t="s">
        <v>263</v>
      </c>
      <c r="F53" s="2" t="s">
        <v>325</v>
      </c>
      <c r="G53" s="4" t="s">
        <v>694</v>
      </c>
      <c r="H53" s="7">
        <v>53000</v>
      </c>
      <c r="I53" s="7">
        <v>53000</v>
      </c>
      <c r="J53" s="7">
        <v>0</v>
      </c>
      <c r="K53" s="7">
        <v>0</v>
      </c>
      <c r="L53" s="7">
        <v>0</v>
      </c>
      <c r="M53" s="7">
        <v>89</v>
      </c>
      <c r="N53" s="7">
        <v>89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3">
        <v>131</v>
      </c>
      <c r="Y53" s="5" t="s">
        <v>276</v>
      </c>
      <c r="Z53" t="s">
        <v>26</v>
      </c>
      <c r="AA53" t="s">
        <v>26</v>
      </c>
      <c r="AB53" t="s">
        <v>325</v>
      </c>
      <c r="AC53" s="7">
        <v>53000</v>
      </c>
      <c r="AD53" s="7">
        <v>0</v>
      </c>
      <c r="AE53" s="7">
        <v>0</v>
      </c>
      <c r="AF53" s="7">
        <v>89</v>
      </c>
      <c r="AG53" s="7">
        <v>0</v>
      </c>
      <c r="AH53" s="7">
        <v>0</v>
      </c>
      <c r="AI53" s="7">
        <v>0</v>
      </c>
      <c r="AJ53" s="7">
        <v>0</v>
      </c>
      <c r="AK53" s="7">
        <v>6</v>
      </c>
      <c r="AL53" s="7">
        <v>3</v>
      </c>
      <c r="AM53" s="7">
        <v>10</v>
      </c>
      <c r="AN53" s="7">
        <v>44007</v>
      </c>
      <c r="AO53" s="7">
        <v>44007</v>
      </c>
      <c r="AP53" s="7">
        <v>15027</v>
      </c>
      <c r="AQ53" s="7">
        <v>1000</v>
      </c>
      <c r="AR53" s="7" t="s">
        <v>325</v>
      </c>
      <c r="AS53" s="7">
        <v>15116</v>
      </c>
      <c r="AT53" s="31">
        <f t="shared" si="1"/>
        <v>15027</v>
      </c>
      <c r="AU53" s="31">
        <f t="shared" si="0"/>
        <v>0</v>
      </c>
    </row>
    <row r="54" spans="1:47" x14ac:dyDescent="0.25">
      <c r="A54" t="s">
        <v>25</v>
      </c>
      <c r="B54">
        <v>3</v>
      </c>
      <c r="C54" s="1">
        <v>44017</v>
      </c>
      <c r="D54">
        <v>2343</v>
      </c>
      <c r="E54" s="2" t="s">
        <v>263</v>
      </c>
      <c r="F54" s="2" t="s">
        <v>326</v>
      </c>
      <c r="G54" s="4" t="s">
        <v>95</v>
      </c>
      <c r="H54" s="7">
        <v>40090</v>
      </c>
      <c r="I54" s="7">
        <v>40090</v>
      </c>
      <c r="J54" s="7">
        <v>0</v>
      </c>
      <c r="K54" s="7">
        <v>0</v>
      </c>
      <c r="L54" s="7">
        <v>0</v>
      </c>
      <c r="M54" s="7">
        <v>69</v>
      </c>
      <c r="N54" s="7">
        <v>69</v>
      </c>
      <c r="O54" s="7">
        <v>0</v>
      </c>
      <c r="P54" s="7">
        <v>0</v>
      </c>
      <c r="Q54" s="7">
        <v>12</v>
      </c>
      <c r="R54" s="7">
        <v>12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3">
        <v>131</v>
      </c>
      <c r="Y54" s="5" t="s">
        <v>276</v>
      </c>
      <c r="Z54" t="s">
        <v>26</v>
      </c>
      <c r="AA54" t="s">
        <v>26</v>
      </c>
      <c r="AB54" t="s">
        <v>326</v>
      </c>
      <c r="AC54" s="7">
        <v>40090</v>
      </c>
      <c r="AD54" s="7">
        <v>40090</v>
      </c>
      <c r="AE54" s="7">
        <v>0</v>
      </c>
      <c r="AF54" s="7">
        <v>69</v>
      </c>
      <c r="AG54" s="7">
        <v>0</v>
      </c>
      <c r="AH54" s="7">
        <v>0</v>
      </c>
      <c r="AI54" s="7">
        <v>12</v>
      </c>
      <c r="AJ54" s="7">
        <v>0</v>
      </c>
      <c r="AK54" s="7">
        <v>6</v>
      </c>
      <c r="AL54" s="7">
        <v>3</v>
      </c>
      <c r="AM54" s="7">
        <v>10</v>
      </c>
      <c r="AN54" s="7">
        <v>44007</v>
      </c>
      <c r="AO54" s="7">
        <v>44007</v>
      </c>
      <c r="AP54" s="7">
        <v>7076</v>
      </c>
      <c r="AQ54" s="7">
        <v>2000</v>
      </c>
      <c r="AR54" s="7" t="s">
        <v>326</v>
      </c>
      <c r="AS54" s="7">
        <v>7157</v>
      </c>
      <c r="AT54" s="31">
        <f t="shared" si="1"/>
        <v>7088</v>
      </c>
      <c r="AU54" s="31">
        <f t="shared" si="0"/>
        <v>12</v>
      </c>
    </row>
    <row r="55" spans="1:47" x14ac:dyDescent="0.25">
      <c r="A55" t="s">
        <v>25</v>
      </c>
      <c r="B55">
        <v>3</v>
      </c>
      <c r="C55" s="1">
        <v>44017</v>
      </c>
      <c r="D55">
        <v>2344</v>
      </c>
      <c r="E55" s="2" t="s">
        <v>263</v>
      </c>
      <c r="F55" s="2" t="s">
        <v>327</v>
      </c>
      <c r="G55" s="4" t="s">
        <v>57</v>
      </c>
      <c r="H55" s="7">
        <v>950229</v>
      </c>
      <c r="I55" s="7">
        <v>950229</v>
      </c>
      <c r="J55" s="7">
        <v>0</v>
      </c>
      <c r="K55" s="7">
        <v>0</v>
      </c>
      <c r="L55" s="7">
        <v>0</v>
      </c>
      <c r="M55" s="7">
        <v>1569</v>
      </c>
      <c r="N55" s="7">
        <v>1569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3">
        <v>131</v>
      </c>
      <c r="Y55" s="5" t="s">
        <v>276</v>
      </c>
      <c r="Z55" t="s">
        <v>26</v>
      </c>
      <c r="AA55" t="s">
        <v>26</v>
      </c>
      <c r="AB55" t="s">
        <v>327</v>
      </c>
      <c r="AC55" s="7">
        <v>950229</v>
      </c>
      <c r="AD55" s="7">
        <v>0</v>
      </c>
      <c r="AE55" s="7">
        <v>0</v>
      </c>
      <c r="AF55" s="7">
        <v>1569</v>
      </c>
      <c r="AG55" s="7">
        <v>0</v>
      </c>
      <c r="AH55" s="7">
        <v>0</v>
      </c>
      <c r="AI55" s="7">
        <v>0</v>
      </c>
      <c r="AJ55" s="7">
        <v>0</v>
      </c>
      <c r="AK55" s="7">
        <v>6</v>
      </c>
      <c r="AL55" s="7">
        <v>3</v>
      </c>
      <c r="AM55" s="7">
        <v>10</v>
      </c>
      <c r="AN55" s="7">
        <v>44007</v>
      </c>
      <c r="AO55" s="7">
        <v>44007</v>
      </c>
      <c r="AP55" s="7">
        <v>10746</v>
      </c>
      <c r="AQ55" s="7">
        <v>4000</v>
      </c>
      <c r="AR55" s="7" t="s">
        <v>327</v>
      </c>
      <c r="AS55" s="7">
        <v>12315</v>
      </c>
      <c r="AT55" s="31">
        <f t="shared" si="1"/>
        <v>10746</v>
      </c>
      <c r="AU55" s="31">
        <f t="shared" si="0"/>
        <v>0</v>
      </c>
    </row>
    <row r="56" spans="1:47" x14ac:dyDescent="0.25">
      <c r="A56" t="s">
        <v>25</v>
      </c>
      <c r="B56">
        <v>3</v>
      </c>
      <c r="C56" s="1">
        <v>44017</v>
      </c>
      <c r="D56">
        <v>2345</v>
      </c>
      <c r="E56" s="2" t="s">
        <v>263</v>
      </c>
      <c r="F56" s="2" t="s">
        <v>328</v>
      </c>
      <c r="G56" s="4" t="s">
        <v>695</v>
      </c>
      <c r="H56" s="7">
        <v>174137</v>
      </c>
      <c r="I56" s="7">
        <v>174137</v>
      </c>
      <c r="J56" s="7">
        <v>0</v>
      </c>
      <c r="K56" s="7">
        <v>0</v>
      </c>
      <c r="L56" s="7">
        <v>0</v>
      </c>
      <c r="M56" s="7">
        <v>288</v>
      </c>
      <c r="N56" s="7">
        <v>288</v>
      </c>
      <c r="O56" s="7">
        <v>0</v>
      </c>
      <c r="P56" s="7">
        <v>0</v>
      </c>
      <c r="Q56" s="7">
        <v>10</v>
      </c>
      <c r="R56" s="7">
        <v>10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3">
        <v>131</v>
      </c>
      <c r="Y56" s="5" t="s">
        <v>276</v>
      </c>
      <c r="Z56" t="s">
        <v>26</v>
      </c>
      <c r="AA56" t="s">
        <v>26</v>
      </c>
      <c r="AB56" t="s">
        <v>328</v>
      </c>
      <c r="AC56" s="7">
        <v>174137</v>
      </c>
      <c r="AD56" s="7">
        <v>34137</v>
      </c>
      <c r="AE56" s="7">
        <v>0</v>
      </c>
      <c r="AF56" s="7">
        <v>288</v>
      </c>
      <c r="AG56" s="7">
        <v>0</v>
      </c>
      <c r="AH56" s="7">
        <v>0</v>
      </c>
      <c r="AI56" s="7">
        <v>10</v>
      </c>
      <c r="AJ56" s="7">
        <v>0</v>
      </c>
      <c r="AK56" s="7">
        <v>6</v>
      </c>
      <c r="AL56" s="7">
        <v>3</v>
      </c>
      <c r="AM56" s="7">
        <v>10</v>
      </c>
      <c r="AN56" s="7">
        <v>44007</v>
      </c>
      <c r="AO56" s="7">
        <v>44007</v>
      </c>
      <c r="AP56" s="7">
        <v>4437</v>
      </c>
      <c r="AQ56" s="7">
        <v>1500</v>
      </c>
      <c r="AR56" s="7" t="s">
        <v>328</v>
      </c>
      <c r="AS56" s="7">
        <v>4735</v>
      </c>
      <c r="AT56" s="31">
        <f t="shared" si="1"/>
        <v>4447</v>
      </c>
      <c r="AU56" s="31">
        <f t="shared" si="0"/>
        <v>10</v>
      </c>
    </row>
    <row r="57" spans="1:47" x14ac:dyDescent="0.25">
      <c r="A57" t="s">
        <v>25</v>
      </c>
      <c r="B57">
        <v>3</v>
      </c>
      <c r="C57" s="1">
        <v>44017</v>
      </c>
      <c r="D57">
        <v>2346</v>
      </c>
      <c r="E57" s="2" t="s">
        <v>263</v>
      </c>
      <c r="F57" s="2" t="s">
        <v>329</v>
      </c>
      <c r="G57" s="4" t="s">
        <v>175</v>
      </c>
      <c r="H57" s="7">
        <v>263842</v>
      </c>
      <c r="I57" s="7">
        <v>263842</v>
      </c>
      <c r="J57" s="7">
        <v>0</v>
      </c>
      <c r="K57" s="7">
        <v>0</v>
      </c>
      <c r="L57" s="7">
        <v>0</v>
      </c>
      <c r="M57" s="7">
        <v>438</v>
      </c>
      <c r="N57" s="7">
        <v>438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3">
        <v>131</v>
      </c>
      <c r="Y57" s="5" t="s">
        <v>276</v>
      </c>
      <c r="Z57" t="s">
        <v>26</v>
      </c>
      <c r="AA57" t="s">
        <v>26</v>
      </c>
      <c r="AB57" t="s">
        <v>329</v>
      </c>
      <c r="AC57" s="7">
        <v>263842</v>
      </c>
      <c r="AD57" s="7">
        <v>0</v>
      </c>
      <c r="AE57" s="7">
        <v>0</v>
      </c>
      <c r="AF57" s="7">
        <v>438</v>
      </c>
      <c r="AG57" s="7">
        <v>0</v>
      </c>
      <c r="AH57" s="7">
        <v>0</v>
      </c>
      <c r="AI57" s="7">
        <v>0</v>
      </c>
      <c r="AJ57" s="7">
        <v>0</v>
      </c>
      <c r="AK57" s="7">
        <v>6</v>
      </c>
      <c r="AL57" s="7">
        <v>3</v>
      </c>
      <c r="AM57" s="7">
        <v>10</v>
      </c>
      <c r="AN57" s="7">
        <v>44007</v>
      </c>
      <c r="AO57" s="7">
        <v>44007</v>
      </c>
      <c r="AP57" s="7">
        <v>7559</v>
      </c>
      <c r="AQ57" s="7">
        <v>2800</v>
      </c>
      <c r="AR57" s="7" t="s">
        <v>329</v>
      </c>
      <c r="AS57" s="7">
        <v>7997</v>
      </c>
      <c r="AT57" s="31">
        <f t="shared" si="1"/>
        <v>7559</v>
      </c>
      <c r="AU57" s="31">
        <f t="shared" si="0"/>
        <v>0</v>
      </c>
    </row>
    <row r="58" spans="1:47" x14ac:dyDescent="0.25">
      <c r="A58" t="s">
        <v>25</v>
      </c>
      <c r="B58">
        <v>3</v>
      </c>
      <c r="C58" s="1">
        <v>44017</v>
      </c>
      <c r="D58">
        <v>2347</v>
      </c>
      <c r="E58" s="2" t="s">
        <v>263</v>
      </c>
      <c r="F58" s="2" t="s">
        <v>330</v>
      </c>
      <c r="G58" s="4" t="s">
        <v>219</v>
      </c>
      <c r="H58" s="7">
        <v>282015</v>
      </c>
      <c r="I58" s="7">
        <v>282015</v>
      </c>
      <c r="J58" s="7">
        <v>0</v>
      </c>
      <c r="K58" s="7">
        <v>0</v>
      </c>
      <c r="L58" s="7">
        <v>0</v>
      </c>
      <c r="M58" s="7">
        <v>464</v>
      </c>
      <c r="N58" s="7">
        <v>464</v>
      </c>
      <c r="O58" s="7">
        <v>0</v>
      </c>
      <c r="P58" s="7">
        <v>0</v>
      </c>
      <c r="Q58" s="7">
        <v>47</v>
      </c>
      <c r="R58" s="7">
        <v>47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3">
        <v>131</v>
      </c>
      <c r="Y58" s="5" t="s">
        <v>276</v>
      </c>
      <c r="Z58" t="s">
        <v>26</v>
      </c>
      <c r="AA58" t="s">
        <v>26</v>
      </c>
      <c r="AB58" t="s">
        <v>330</v>
      </c>
      <c r="AC58" s="7">
        <v>282015</v>
      </c>
      <c r="AD58" s="7">
        <v>172015</v>
      </c>
      <c r="AE58" s="7">
        <v>0</v>
      </c>
      <c r="AF58" s="7">
        <v>464</v>
      </c>
      <c r="AG58" s="7">
        <v>0</v>
      </c>
      <c r="AH58" s="7">
        <v>0</v>
      </c>
      <c r="AI58" s="7">
        <v>47</v>
      </c>
      <c r="AJ58" s="7">
        <v>0</v>
      </c>
      <c r="AK58" s="7">
        <v>6</v>
      </c>
      <c r="AL58" s="7">
        <v>3</v>
      </c>
      <c r="AM58" s="7">
        <v>10</v>
      </c>
      <c r="AN58" s="7">
        <v>44007</v>
      </c>
      <c r="AO58" s="7">
        <v>44007</v>
      </c>
      <c r="AP58" s="7">
        <v>2626</v>
      </c>
      <c r="AQ58" s="7">
        <v>100</v>
      </c>
      <c r="AR58" s="7" t="s">
        <v>330</v>
      </c>
      <c r="AS58" s="7">
        <v>3137</v>
      </c>
      <c r="AT58" s="31">
        <f t="shared" si="1"/>
        <v>2673</v>
      </c>
      <c r="AU58" s="31">
        <f t="shared" si="0"/>
        <v>47</v>
      </c>
    </row>
    <row r="59" spans="1:47" x14ac:dyDescent="0.25">
      <c r="A59" t="s">
        <v>25</v>
      </c>
      <c r="B59">
        <v>3</v>
      </c>
      <c r="C59" s="1">
        <v>44017</v>
      </c>
      <c r="D59">
        <v>2348</v>
      </c>
      <c r="E59" s="2" t="s">
        <v>263</v>
      </c>
      <c r="F59" s="2" t="s">
        <v>331</v>
      </c>
      <c r="G59" s="4" t="s">
        <v>696</v>
      </c>
      <c r="H59" s="7">
        <v>1348000</v>
      </c>
      <c r="I59" s="7">
        <v>1348000</v>
      </c>
      <c r="J59" s="7">
        <v>0</v>
      </c>
      <c r="K59" s="7">
        <v>0</v>
      </c>
      <c r="L59" s="7">
        <v>0</v>
      </c>
      <c r="M59" s="7">
        <v>2222</v>
      </c>
      <c r="N59" s="7">
        <v>2222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3">
        <v>131</v>
      </c>
      <c r="Y59" s="5" t="s">
        <v>276</v>
      </c>
      <c r="Z59" t="s">
        <v>26</v>
      </c>
      <c r="AA59" t="s">
        <v>26</v>
      </c>
      <c r="AB59" t="s">
        <v>331</v>
      </c>
      <c r="AC59" s="7">
        <v>1348000</v>
      </c>
      <c r="AD59" s="7">
        <v>0</v>
      </c>
      <c r="AE59" s="7">
        <v>0</v>
      </c>
      <c r="AF59" s="7">
        <v>2222</v>
      </c>
      <c r="AG59" s="7">
        <v>0</v>
      </c>
      <c r="AH59" s="7">
        <v>0</v>
      </c>
      <c r="AI59" s="7">
        <v>0</v>
      </c>
      <c r="AJ59" s="7">
        <v>0</v>
      </c>
      <c r="AK59" s="7">
        <v>6</v>
      </c>
      <c r="AL59" s="7">
        <v>3</v>
      </c>
      <c r="AM59" s="7">
        <v>10</v>
      </c>
      <c r="AN59" s="7">
        <v>44007</v>
      </c>
      <c r="AO59" s="7">
        <v>44007</v>
      </c>
      <c r="AP59" s="7">
        <v>6436</v>
      </c>
      <c r="AQ59" s="7">
        <v>4000</v>
      </c>
      <c r="AR59" s="7" t="s">
        <v>331</v>
      </c>
      <c r="AS59" s="7">
        <v>8658</v>
      </c>
      <c r="AT59" s="31">
        <f t="shared" si="1"/>
        <v>6436</v>
      </c>
      <c r="AU59" s="31">
        <f t="shared" si="0"/>
        <v>0</v>
      </c>
    </row>
    <row r="60" spans="1:47" x14ac:dyDescent="0.25">
      <c r="A60" t="s">
        <v>25</v>
      </c>
      <c r="B60">
        <v>3</v>
      </c>
      <c r="C60" s="1">
        <v>44017</v>
      </c>
      <c r="D60">
        <v>2349</v>
      </c>
      <c r="E60" s="2" t="s">
        <v>263</v>
      </c>
      <c r="F60" s="2" t="s">
        <v>332</v>
      </c>
      <c r="G60" s="4" t="s">
        <v>697</v>
      </c>
      <c r="H60" s="7">
        <v>464800</v>
      </c>
      <c r="I60" s="7">
        <v>464800</v>
      </c>
      <c r="J60" s="7">
        <v>0</v>
      </c>
      <c r="K60" s="7">
        <v>0</v>
      </c>
      <c r="L60" s="7">
        <v>0</v>
      </c>
      <c r="M60" s="7">
        <v>769</v>
      </c>
      <c r="N60" s="7">
        <v>769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3">
        <v>131</v>
      </c>
      <c r="Y60" s="5" t="s">
        <v>276</v>
      </c>
      <c r="Z60" t="s">
        <v>26</v>
      </c>
      <c r="AA60" t="s">
        <v>26</v>
      </c>
      <c r="AB60" t="s">
        <v>332</v>
      </c>
      <c r="AC60" s="7">
        <v>464800</v>
      </c>
      <c r="AD60" s="7">
        <v>0</v>
      </c>
      <c r="AE60" s="7">
        <v>0</v>
      </c>
      <c r="AF60" s="7">
        <v>769</v>
      </c>
      <c r="AG60" s="7">
        <v>0</v>
      </c>
      <c r="AH60" s="7">
        <v>0</v>
      </c>
      <c r="AI60" s="7">
        <v>0</v>
      </c>
      <c r="AJ60" s="7">
        <v>0</v>
      </c>
      <c r="AK60" s="7">
        <v>6</v>
      </c>
      <c r="AL60" s="7">
        <v>3</v>
      </c>
      <c r="AM60" s="7">
        <v>10</v>
      </c>
      <c r="AN60" s="7">
        <v>44007</v>
      </c>
      <c r="AO60" s="7">
        <v>44007</v>
      </c>
      <c r="AP60" s="7">
        <v>6852</v>
      </c>
      <c r="AQ60" s="7">
        <v>2800</v>
      </c>
      <c r="AR60" s="7" t="s">
        <v>332</v>
      </c>
      <c r="AS60" s="7">
        <v>7621</v>
      </c>
      <c r="AT60" s="31">
        <f t="shared" si="1"/>
        <v>6852</v>
      </c>
      <c r="AU60" s="31">
        <f t="shared" si="0"/>
        <v>0</v>
      </c>
    </row>
    <row r="61" spans="1:47" x14ac:dyDescent="0.25">
      <c r="A61" t="s">
        <v>25</v>
      </c>
      <c r="B61">
        <v>3</v>
      </c>
      <c r="C61" s="1">
        <v>44017</v>
      </c>
      <c r="D61">
        <v>2350</v>
      </c>
      <c r="E61" s="2" t="s">
        <v>263</v>
      </c>
      <c r="F61" s="2" t="s">
        <v>333</v>
      </c>
      <c r="G61" s="4" t="s">
        <v>698</v>
      </c>
      <c r="H61" s="7">
        <v>87000</v>
      </c>
      <c r="I61" s="7">
        <v>87000</v>
      </c>
      <c r="J61" s="7">
        <v>0</v>
      </c>
      <c r="K61" s="7">
        <v>0</v>
      </c>
      <c r="L61" s="7">
        <v>0</v>
      </c>
      <c r="M61" s="7">
        <v>145</v>
      </c>
      <c r="N61" s="7">
        <v>145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3">
        <v>131</v>
      </c>
      <c r="Y61" s="5" t="s">
        <v>276</v>
      </c>
      <c r="Z61" t="s">
        <v>26</v>
      </c>
      <c r="AA61" t="s">
        <v>26</v>
      </c>
      <c r="AB61" t="s">
        <v>333</v>
      </c>
      <c r="AC61" s="7">
        <v>87000</v>
      </c>
      <c r="AD61" s="7">
        <v>0</v>
      </c>
      <c r="AE61" s="7">
        <v>0</v>
      </c>
      <c r="AF61" s="7">
        <v>145</v>
      </c>
      <c r="AG61" s="7">
        <v>0</v>
      </c>
      <c r="AH61" s="7">
        <v>0</v>
      </c>
      <c r="AI61" s="7">
        <v>0</v>
      </c>
      <c r="AJ61" s="7">
        <v>0</v>
      </c>
      <c r="AK61" s="7">
        <v>6</v>
      </c>
      <c r="AL61" s="7">
        <v>3</v>
      </c>
      <c r="AM61" s="7">
        <v>10</v>
      </c>
      <c r="AN61" s="7">
        <v>44007</v>
      </c>
      <c r="AO61" s="7">
        <v>44007</v>
      </c>
      <c r="AP61" s="7">
        <v>5452</v>
      </c>
      <c r="AQ61" s="7">
        <v>1000</v>
      </c>
      <c r="AR61" s="7" t="s">
        <v>333</v>
      </c>
      <c r="AS61" s="7">
        <v>5597</v>
      </c>
      <c r="AT61" s="31">
        <f t="shared" si="1"/>
        <v>5452</v>
      </c>
      <c r="AU61" s="31">
        <f t="shared" si="0"/>
        <v>0</v>
      </c>
    </row>
    <row r="62" spans="1:47" x14ac:dyDescent="0.25">
      <c r="A62" t="s">
        <v>25</v>
      </c>
      <c r="B62">
        <v>3</v>
      </c>
      <c r="C62" s="1">
        <v>44017</v>
      </c>
      <c r="D62">
        <v>2351</v>
      </c>
      <c r="E62" s="2" t="s">
        <v>263</v>
      </c>
      <c r="F62" s="2" t="s">
        <v>334</v>
      </c>
      <c r="G62" s="4" t="s">
        <v>51</v>
      </c>
      <c r="H62" s="7">
        <v>398038</v>
      </c>
      <c r="I62" s="7">
        <v>398038</v>
      </c>
      <c r="J62" s="7">
        <v>0</v>
      </c>
      <c r="K62" s="7">
        <v>0</v>
      </c>
      <c r="L62" s="7">
        <v>0</v>
      </c>
      <c r="M62" s="7">
        <v>654</v>
      </c>
      <c r="N62" s="7">
        <v>654</v>
      </c>
      <c r="O62" s="7">
        <v>0</v>
      </c>
      <c r="P62" s="7">
        <v>0</v>
      </c>
      <c r="Q62" s="7">
        <v>35</v>
      </c>
      <c r="R62" s="7">
        <v>35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3">
        <v>131</v>
      </c>
      <c r="Y62" s="5" t="s">
        <v>276</v>
      </c>
      <c r="Z62" t="s">
        <v>26</v>
      </c>
      <c r="AA62" t="s">
        <v>26</v>
      </c>
      <c r="AB62" t="s">
        <v>334</v>
      </c>
      <c r="AC62" s="7">
        <v>398038</v>
      </c>
      <c r="AD62" s="7">
        <v>128038</v>
      </c>
      <c r="AE62" s="7">
        <v>0</v>
      </c>
      <c r="AF62" s="7">
        <v>654</v>
      </c>
      <c r="AG62" s="7">
        <v>0</v>
      </c>
      <c r="AH62" s="7">
        <v>0</v>
      </c>
      <c r="AI62" s="7">
        <v>35</v>
      </c>
      <c r="AJ62" s="7">
        <v>0</v>
      </c>
      <c r="AK62" s="7">
        <v>6</v>
      </c>
      <c r="AL62" s="7">
        <v>3</v>
      </c>
      <c r="AM62" s="7">
        <v>10</v>
      </c>
      <c r="AN62" s="7">
        <v>44007</v>
      </c>
      <c r="AO62" s="7">
        <v>44007</v>
      </c>
      <c r="AP62" s="7">
        <v>2599</v>
      </c>
      <c r="AQ62" s="7">
        <v>100</v>
      </c>
      <c r="AR62" s="7" t="s">
        <v>334</v>
      </c>
      <c r="AS62" s="7">
        <v>3288</v>
      </c>
      <c r="AT62" s="31">
        <f t="shared" si="1"/>
        <v>2634</v>
      </c>
      <c r="AU62" s="31">
        <f t="shared" si="0"/>
        <v>35</v>
      </c>
    </row>
    <row r="63" spans="1:47" x14ac:dyDescent="0.25">
      <c r="A63" t="s">
        <v>25</v>
      </c>
      <c r="B63">
        <v>3</v>
      </c>
      <c r="C63" s="1">
        <v>44017</v>
      </c>
      <c r="D63">
        <v>2352</v>
      </c>
      <c r="E63" s="2" t="s">
        <v>263</v>
      </c>
      <c r="F63" s="2" t="s">
        <v>335</v>
      </c>
      <c r="G63" s="4" t="s">
        <v>699</v>
      </c>
      <c r="H63" s="7">
        <v>247819</v>
      </c>
      <c r="I63" s="7">
        <v>247819</v>
      </c>
      <c r="J63" s="7">
        <v>0</v>
      </c>
      <c r="K63" s="7">
        <v>0</v>
      </c>
      <c r="L63" s="7">
        <v>0</v>
      </c>
      <c r="M63" s="7">
        <v>410</v>
      </c>
      <c r="N63" s="7">
        <v>410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3">
        <v>131</v>
      </c>
      <c r="Y63" s="5" t="s">
        <v>276</v>
      </c>
      <c r="Z63" t="s">
        <v>26</v>
      </c>
      <c r="AA63" t="s">
        <v>26</v>
      </c>
      <c r="AB63" t="s">
        <v>335</v>
      </c>
      <c r="AC63" s="7">
        <v>247819</v>
      </c>
      <c r="AD63" s="7">
        <v>0</v>
      </c>
      <c r="AE63" s="7">
        <v>0</v>
      </c>
      <c r="AF63" s="7">
        <v>410</v>
      </c>
      <c r="AG63" s="7">
        <v>0</v>
      </c>
      <c r="AH63" s="7">
        <v>0</v>
      </c>
      <c r="AI63" s="7">
        <v>0</v>
      </c>
      <c r="AJ63" s="7">
        <v>0</v>
      </c>
      <c r="AK63" s="7">
        <v>6</v>
      </c>
      <c r="AL63" s="7">
        <v>3</v>
      </c>
      <c r="AM63" s="7">
        <v>10</v>
      </c>
      <c r="AN63" s="7">
        <v>44007</v>
      </c>
      <c r="AO63" s="7">
        <v>44007</v>
      </c>
      <c r="AP63" s="7">
        <v>2413</v>
      </c>
      <c r="AQ63" s="7">
        <v>1800</v>
      </c>
      <c r="AR63" s="7" t="s">
        <v>335</v>
      </c>
      <c r="AS63" s="7">
        <v>2823</v>
      </c>
      <c r="AT63" s="31">
        <f t="shared" si="1"/>
        <v>2413</v>
      </c>
      <c r="AU63" s="31">
        <f t="shared" si="0"/>
        <v>0</v>
      </c>
    </row>
    <row r="64" spans="1:47" x14ac:dyDescent="0.25">
      <c r="A64" t="s">
        <v>25</v>
      </c>
      <c r="B64">
        <v>3</v>
      </c>
      <c r="C64" s="1">
        <v>44017</v>
      </c>
      <c r="D64">
        <v>2353</v>
      </c>
      <c r="E64" s="2" t="s">
        <v>263</v>
      </c>
      <c r="F64" s="2" t="s">
        <v>336</v>
      </c>
      <c r="G64" s="4" t="s">
        <v>700</v>
      </c>
      <c r="H64" s="7">
        <v>417500</v>
      </c>
      <c r="I64" s="7">
        <v>417500</v>
      </c>
      <c r="J64" s="7">
        <v>0</v>
      </c>
      <c r="K64" s="7">
        <v>0</v>
      </c>
      <c r="L64" s="7">
        <v>0</v>
      </c>
      <c r="M64" s="7">
        <v>690</v>
      </c>
      <c r="N64" s="7">
        <v>690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3">
        <v>131</v>
      </c>
      <c r="Y64" s="5" t="s">
        <v>276</v>
      </c>
      <c r="Z64" t="s">
        <v>26</v>
      </c>
      <c r="AA64" t="s">
        <v>26</v>
      </c>
      <c r="AB64" t="s">
        <v>336</v>
      </c>
      <c r="AC64" s="7">
        <v>417500</v>
      </c>
      <c r="AD64" s="7">
        <v>0</v>
      </c>
      <c r="AE64" s="7">
        <v>0</v>
      </c>
      <c r="AF64" s="7">
        <v>690</v>
      </c>
      <c r="AG64" s="7">
        <v>0</v>
      </c>
      <c r="AH64" s="7">
        <v>0</v>
      </c>
      <c r="AI64" s="7">
        <v>0</v>
      </c>
      <c r="AJ64" s="7">
        <v>0</v>
      </c>
      <c r="AK64" s="7">
        <v>6</v>
      </c>
      <c r="AL64" s="7">
        <v>3</v>
      </c>
      <c r="AM64" s="7">
        <v>10</v>
      </c>
      <c r="AN64" s="7">
        <v>44007</v>
      </c>
      <c r="AO64" s="7">
        <v>44007</v>
      </c>
      <c r="AP64" s="7">
        <v>14644</v>
      </c>
      <c r="AQ64" s="7">
        <v>2500</v>
      </c>
      <c r="AR64" s="7" t="s">
        <v>336</v>
      </c>
      <c r="AS64" s="7">
        <v>15334</v>
      </c>
      <c r="AT64" s="31">
        <f t="shared" si="1"/>
        <v>14644</v>
      </c>
      <c r="AU64" s="31">
        <f t="shared" si="0"/>
        <v>0</v>
      </c>
    </row>
    <row r="65" spans="1:47" x14ac:dyDescent="0.25">
      <c r="A65" t="s">
        <v>25</v>
      </c>
      <c r="B65">
        <v>3</v>
      </c>
      <c r="C65" s="1">
        <v>44017</v>
      </c>
      <c r="D65">
        <v>2354</v>
      </c>
      <c r="E65" s="2" t="s">
        <v>263</v>
      </c>
      <c r="F65" s="2" t="s">
        <v>337</v>
      </c>
      <c r="G65" s="4" t="s">
        <v>701</v>
      </c>
      <c r="H65" s="7">
        <v>3424</v>
      </c>
      <c r="I65" s="7">
        <v>3424</v>
      </c>
      <c r="J65" s="7">
        <v>0</v>
      </c>
      <c r="K65" s="7">
        <v>0</v>
      </c>
      <c r="L65" s="7">
        <v>0</v>
      </c>
      <c r="M65" s="7">
        <v>8</v>
      </c>
      <c r="N65" s="7">
        <v>8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3">
        <v>131</v>
      </c>
      <c r="Y65" s="5" t="s">
        <v>276</v>
      </c>
      <c r="Z65" t="s">
        <v>26</v>
      </c>
      <c r="AA65" t="s">
        <v>26</v>
      </c>
      <c r="AB65" t="s">
        <v>337</v>
      </c>
      <c r="AC65" s="7">
        <v>3424</v>
      </c>
      <c r="AD65" s="7">
        <v>0</v>
      </c>
      <c r="AE65" s="7">
        <v>0</v>
      </c>
      <c r="AF65" s="7">
        <v>8</v>
      </c>
      <c r="AG65" s="7">
        <v>0</v>
      </c>
      <c r="AH65" s="7">
        <v>0</v>
      </c>
      <c r="AI65" s="7">
        <v>0</v>
      </c>
      <c r="AJ65" s="7">
        <v>0</v>
      </c>
      <c r="AK65" s="7">
        <v>6</v>
      </c>
      <c r="AL65" s="7">
        <v>3</v>
      </c>
      <c r="AM65" s="7">
        <v>10</v>
      </c>
      <c r="AN65" s="7">
        <v>44007</v>
      </c>
      <c r="AO65" s="7">
        <v>44007</v>
      </c>
      <c r="AP65" s="7">
        <v>2222</v>
      </c>
      <c r="AQ65" s="7">
        <v>1400</v>
      </c>
      <c r="AR65" s="7" t="s">
        <v>337</v>
      </c>
      <c r="AS65" s="7">
        <v>2230</v>
      </c>
      <c r="AT65" s="31">
        <f t="shared" si="1"/>
        <v>2222</v>
      </c>
      <c r="AU65" s="31">
        <f t="shared" si="0"/>
        <v>0</v>
      </c>
    </row>
    <row r="66" spans="1:47" x14ac:dyDescent="0.25">
      <c r="A66" t="s">
        <v>25</v>
      </c>
      <c r="B66">
        <v>3</v>
      </c>
      <c r="C66" s="1">
        <v>44017</v>
      </c>
      <c r="D66">
        <v>2355</v>
      </c>
      <c r="E66" s="2" t="s">
        <v>263</v>
      </c>
      <c r="F66" s="2" t="s">
        <v>338</v>
      </c>
      <c r="G66" s="4" t="s">
        <v>702</v>
      </c>
      <c r="H66" s="7">
        <v>529733</v>
      </c>
      <c r="I66" s="7">
        <v>529733</v>
      </c>
      <c r="J66" s="7">
        <v>0</v>
      </c>
      <c r="K66" s="7">
        <v>0</v>
      </c>
      <c r="L66" s="7">
        <v>0</v>
      </c>
      <c r="M66" s="7">
        <v>874</v>
      </c>
      <c r="N66" s="7">
        <v>874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3">
        <v>131</v>
      </c>
      <c r="Y66" s="5" t="s">
        <v>276</v>
      </c>
      <c r="Z66" t="s">
        <v>26</v>
      </c>
      <c r="AA66" t="s">
        <v>26</v>
      </c>
      <c r="AB66" t="s">
        <v>338</v>
      </c>
      <c r="AC66" s="7">
        <v>529733</v>
      </c>
      <c r="AD66" s="7">
        <v>0</v>
      </c>
      <c r="AE66" s="7">
        <v>0</v>
      </c>
      <c r="AF66" s="7">
        <v>874</v>
      </c>
      <c r="AG66" s="7">
        <v>0</v>
      </c>
      <c r="AH66" s="7">
        <v>0</v>
      </c>
      <c r="AI66" s="7">
        <v>0</v>
      </c>
      <c r="AJ66" s="7">
        <v>0</v>
      </c>
      <c r="AK66" s="7">
        <v>6</v>
      </c>
      <c r="AL66" s="7">
        <v>3</v>
      </c>
      <c r="AM66" s="7">
        <v>10</v>
      </c>
      <c r="AN66" s="7">
        <v>44007</v>
      </c>
      <c r="AO66" s="7">
        <v>44007</v>
      </c>
      <c r="AP66" s="7">
        <v>18761</v>
      </c>
      <c r="AQ66" s="7">
        <v>2200</v>
      </c>
      <c r="AR66" s="7" t="s">
        <v>338</v>
      </c>
      <c r="AS66" s="7">
        <v>19635</v>
      </c>
      <c r="AT66" s="31">
        <f t="shared" si="1"/>
        <v>18761</v>
      </c>
      <c r="AU66" s="31">
        <f t="shared" si="0"/>
        <v>0</v>
      </c>
    </row>
    <row r="67" spans="1:47" x14ac:dyDescent="0.25">
      <c r="A67" t="s">
        <v>25</v>
      </c>
      <c r="B67">
        <v>3</v>
      </c>
      <c r="C67" s="1">
        <v>44017</v>
      </c>
      <c r="D67">
        <v>2356</v>
      </c>
      <c r="E67" s="2" t="s">
        <v>263</v>
      </c>
      <c r="F67" s="2" t="s">
        <v>339</v>
      </c>
      <c r="G67" s="4" t="s">
        <v>79</v>
      </c>
      <c r="H67" s="7">
        <v>469200</v>
      </c>
      <c r="I67" s="7">
        <v>469200</v>
      </c>
      <c r="J67" s="7">
        <v>0</v>
      </c>
      <c r="K67" s="7">
        <v>0</v>
      </c>
      <c r="L67" s="7">
        <v>0</v>
      </c>
      <c r="M67" s="7">
        <v>771</v>
      </c>
      <c r="N67" s="7">
        <v>771</v>
      </c>
      <c r="O67" s="7">
        <v>0</v>
      </c>
      <c r="P67" s="7">
        <v>0</v>
      </c>
      <c r="Q67" s="7">
        <v>5</v>
      </c>
      <c r="R67" s="7">
        <v>5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3">
        <v>131</v>
      </c>
      <c r="Y67" s="5" t="s">
        <v>276</v>
      </c>
      <c r="Z67" t="s">
        <v>26</v>
      </c>
      <c r="AA67" t="s">
        <v>26</v>
      </c>
      <c r="AB67" t="s">
        <v>339</v>
      </c>
      <c r="AC67" s="7">
        <v>469200</v>
      </c>
      <c r="AD67" s="7">
        <v>19200</v>
      </c>
      <c r="AE67" s="7">
        <v>0</v>
      </c>
      <c r="AF67" s="7">
        <v>771</v>
      </c>
      <c r="AG67" s="7">
        <v>0</v>
      </c>
      <c r="AH67" s="7">
        <v>0</v>
      </c>
      <c r="AI67" s="7">
        <v>5</v>
      </c>
      <c r="AJ67" s="7">
        <v>0</v>
      </c>
      <c r="AK67" s="7">
        <v>6</v>
      </c>
      <c r="AL67" s="7">
        <v>3</v>
      </c>
      <c r="AM67" s="7">
        <v>10</v>
      </c>
      <c r="AN67" s="7">
        <v>44007</v>
      </c>
      <c r="AO67" s="7">
        <v>44007</v>
      </c>
      <c r="AP67" s="7">
        <v>21163</v>
      </c>
      <c r="AQ67" s="7">
        <v>100</v>
      </c>
      <c r="AR67" s="7" t="s">
        <v>339</v>
      </c>
      <c r="AS67" s="7">
        <v>21939</v>
      </c>
      <c r="AT67" s="31">
        <f t="shared" ref="AT67:AT130" si="2">AS67-AF67</f>
        <v>21168</v>
      </c>
      <c r="AU67" s="31">
        <f t="shared" ref="AU67:AU130" si="3">AT67-AP67</f>
        <v>5</v>
      </c>
    </row>
    <row r="68" spans="1:47" x14ac:dyDescent="0.25">
      <c r="A68" t="s">
        <v>25</v>
      </c>
      <c r="B68">
        <v>3</v>
      </c>
      <c r="C68" s="1">
        <v>44017</v>
      </c>
      <c r="D68">
        <v>2357</v>
      </c>
      <c r="E68" s="2" t="s">
        <v>263</v>
      </c>
      <c r="F68" s="2" t="s">
        <v>340</v>
      </c>
      <c r="G68" s="4" t="s">
        <v>67</v>
      </c>
      <c r="H68" s="7">
        <v>489000</v>
      </c>
      <c r="I68" s="7">
        <v>489000</v>
      </c>
      <c r="J68" s="7">
        <v>0</v>
      </c>
      <c r="K68" s="7">
        <v>0</v>
      </c>
      <c r="L68" s="7">
        <v>0</v>
      </c>
      <c r="M68" s="7">
        <v>807</v>
      </c>
      <c r="N68" s="7">
        <v>807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3">
        <v>131</v>
      </c>
      <c r="Y68" s="5" t="s">
        <v>276</v>
      </c>
      <c r="Z68" t="s">
        <v>26</v>
      </c>
      <c r="AA68" t="s">
        <v>26</v>
      </c>
      <c r="AB68" t="s">
        <v>340</v>
      </c>
      <c r="AC68" s="7">
        <v>489000</v>
      </c>
      <c r="AD68" s="7">
        <v>0</v>
      </c>
      <c r="AE68" s="7">
        <v>0</v>
      </c>
      <c r="AF68" s="7">
        <v>807</v>
      </c>
      <c r="AG68" s="7">
        <v>0</v>
      </c>
      <c r="AH68" s="7">
        <v>0</v>
      </c>
      <c r="AI68" s="7">
        <v>0</v>
      </c>
      <c r="AJ68" s="7">
        <v>0</v>
      </c>
      <c r="AK68" s="7">
        <v>6</v>
      </c>
      <c r="AL68" s="7">
        <v>3</v>
      </c>
      <c r="AM68" s="7">
        <v>10</v>
      </c>
      <c r="AN68" s="7">
        <v>44007</v>
      </c>
      <c r="AO68" s="7">
        <v>44007</v>
      </c>
      <c r="AP68" s="7">
        <v>5030</v>
      </c>
      <c r="AQ68" s="7">
        <v>2100</v>
      </c>
      <c r="AR68" s="7" t="s">
        <v>340</v>
      </c>
      <c r="AS68" s="7">
        <v>5837</v>
      </c>
      <c r="AT68" s="31">
        <f t="shared" si="2"/>
        <v>5030</v>
      </c>
      <c r="AU68" s="31">
        <f t="shared" si="3"/>
        <v>0</v>
      </c>
    </row>
    <row r="69" spans="1:47" x14ac:dyDescent="0.25">
      <c r="A69" t="s">
        <v>25</v>
      </c>
      <c r="B69">
        <v>3</v>
      </c>
      <c r="C69" s="1">
        <v>44017</v>
      </c>
      <c r="D69">
        <v>2358</v>
      </c>
      <c r="E69" s="2" t="s">
        <v>263</v>
      </c>
      <c r="F69" s="2" t="s">
        <v>341</v>
      </c>
      <c r="G69" s="4" t="s">
        <v>49</v>
      </c>
      <c r="H69" s="7">
        <v>80300</v>
      </c>
      <c r="I69" s="7">
        <v>80300</v>
      </c>
      <c r="J69" s="7">
        <v>0</v>
      </c>
      <c r="K69" s="7">
        <v>0</v>
      </c>
      <c r="L69" s="7">
        <v>0</v>
      </c>
      <c r="M69" s="7">
        <v>134</v>
      </c>
      <c r="N69" s="7">
        <v>134</v>
      </c>
      <c r="O69" s="7">
        <v>0</v>
      </c>
      <c r="P69" s="7">
        <v>0</v>
      </c>
      <c r="Q69" s="7">
        <v>3</v>
      </c>
      <c r="R69" s="7">
        <v>3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3">
        <v>131</v>
      </c>
      <c r="Y69" s="5" t="s">
        <v>276</v>
      </c>
      <c r="Z69" t="s">
        <v>26</v>
      </c>
      <c r="AA69" t="s">
        <v>26</v>
      </c>
      <c r="AB69" t="s">
        <v>341</v>
      </c>
      <c r="AC69" s="7">
        <v>80300</v>
      </c>
      <c r="AD69" s="7">
        <v>10300</v>
      </c>
      <c r="AE69" s="7">
        <v>0</v>
      </c>
      <c r="AF69" s="7">
        <v>134</v>
      </c>
      <c r="AG69" s="7">
        <v>0</v>
      </c>
      <c r="AH69" s="7">
        <v>0</v>
      </c>
      <c r="AI69" s="7">
        <v>3</v>
      </c>
      <c r="AJ69" s="7">
        <v>0</v>
      </c>
      <c r="AK69" s="7">
        <v>6</v>
      </c>
      <c r="AL69" s="7">
        <v>3</v>
      </c>
      <c r="AM69" s="7">
        <v>10</v>
      </c>
      <c r="AN69" s="7">
        <v>44007</v>
      </c>
      <c r="AO69" s="7">
        <v>44007</v>
      </c>
      <c r="AP69" s="7">
        <v>6250</v>
      </c>
      <c r="AQ69" s="7">
        <v>1000</v>
      </c>
      <c r="AR69" s="7" t="s">
        <v>341</v>
      </c>
      <c r="AS69" s="7">
        <v>6387</v>
      </c>
      <c r="AT69" s="31">
        <f t="shared" si="2"/>
        <v>6253</v>
      </c>
      <c r="AU69" s="31">
        <f t="shared" si="3"/>
        <v>3</v>
      </c>
    </row>
    <row r="70" spans="1:47" x14ac:dyDescent="0.25">
      <c r="A70" t="s">
        <v>25</v>
      </c>
      <c r="B70">
        <v>3</v>
      </c>
      <c r="C70" s="1">
        <v>44017</v>
      </c>
      <c r="D70">
        <v>2359</v>
      </c>
      <c r="E70" s="2" t="s">
        <v>263</v>
      </c>
      <c r="F70" s="2" t="s">
        <v>342</v>
      </c>
      <c r="G70" s="4" t="s">
        <v>703</v>
      </c>
      <c r="H70" s="7">
        <v>133428</v>
      </c>
      <c r="I70" s="7">
        <v>133428</v>
      </c>
      <c r="J70" s="7">
        <v>0</v>
      </c>
      <c r="K70" s="7">
        <v>0</v>
      </c>
      <c r="L70" s="7">
        <v>0</v>
      </c>
      <c r="M70" s="7">
        <v>277</v>
      </c>
      <c r="N70" s="7">
        <v>277</v>
      </c>
      <c r="O70" s="7">
        <v>0</v>
      </c>
      <c r="P70" s="7">
        <v>0</v>
      </c>
      <c r="Q70" s="7">
        <v>15</v>
      </c>
      <c r="R70" s="7">
        <v>15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3">
        <v>131</v>
      </c>
      <c r="Y70" s="5" t="s">
        <v>276</v>
      </c>
      <c r="Z70" t="s">
        <v>26</v>
      </c>
      <c r="AA70" t="s">
        <v>26</v>
      </c>
      <c r="AB70" t="s">
        <v>342</v>
      </c>
      <c r="AC70" s="7">
        <v>133428</v>
      </c>
      <c r="AD70" s="7">
        <v>53428</v>
      </c>
      <c r="AE70" s="7">
        <v>0</v>
      </c>
      <c r="AF70" s="7">
        <v>277</v>
      </c>
      <c r="AG70" s="7">
        <v>0</v>
      </c>
      <c r="AH70" s="7">
        <v>0</v>
      </c>
      <c r="AI70" s="7">
        <v>15</v>
      </c>
      <c r="AJ70" s="7">
        <v>0</v>
      </c>
      <c r="AK70" s="7">
        <v>6</v>
      </c>
      <c r="AL70" s="7">
        <v>3</v>
      </c>
      <c r="AM70" s="7">
        <v>10</v>
      </c>
      <c r="AN70" s="7">
        <v>44007</v>
      </c>
      <c r="AO70" s="7">
        <v>44007</v>
      </c>
      <c r="AP70" s="7">
        <v>931</v>
      </c>
      <c r="AQ70" s="7">
        <v>10</v>
      </c>
      <c r="AR70" s="7" t="s">
        <v>342</v>
      </c>
      <c r="AS70" s="7">
        <v>1223</v>
      </c>
      <c r="AT70" s="31">
        <f t="shared" si="2"/>
        <v>946</v>
      </c>
      <c r="AU70" s="31">
        <f t="shared" si="3"/>
        <v>15</v>
      </c>
    </row>
    <row r="71" spans="1:47" x14ac:dyDescent="0.25">
      <c r="A71" t="s">
        <v>25</v>
      </c>
      <c r="B71">
        <v>3</v>
      </c>
      <c r="C71" s="1">
        <v>44017</v>
      </c>
      <c r="D71">
        <v>2360</v>
      </c>
      <c r="E71" s="2" t="s">
        <v>263</v>
      </c>
      <c r="F71" s="2" t="s">
        <v>343</v>
      </c>
      <c r="G71" s="4" t="s">
        <v>109</v>
      </c>
      <c r="H71" s="7">
        <v>138891</v>
      </c>
      <c r="I71" s="7">
        <v>138891</v>
      </c>
      <c r="J71" s="7">
        <v>0</v>
      </c>
      <c r="K71" s="7">
        <v>0</v>
      </c>
      <c r="L71" s="7">
        <v>0</v>
      </c>
      <c r="M71" s="7">
        <v>231</v>
      </c>
      <c r="N71" s="7">
        <v>231</v>
      </c>
      <c r="O71" s="7">
        <v>0</v>
      </c>
      <c r="P71" s="7">
        <v>0</v>
      </c>
      <c r="Q71" s="7">
        <v>2</v>
      </c>
      <c r="R71" s="7">
        <v>2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3">
        <v>131</v>
      </c>
      <c r="Y71" s="5" t="s">
        <v>276</v>
      </c>
      <c r="Z71" t="s">
        <v>26</v>
      </c>
      <c r="AA71" t="s">
        <v>26</v>
      </c>
      <c r="AB71" t="s">
        <v>343</v>
      </c>
      <c r="AC71" s="7">
        <v>138891</v>
      </c>
      <c r="AD71" s="7">
        <v>3891</v>
      </c>
      <c r="AE71" s="7">
        <v>0</v>
      </c>
      <c r="AF71" s="7">
        <v>231</v>
      </c>
      <c r="AG71" s="7">
        <v>0</v>
      </c>
      <c r="AH71" s="7">
        <v>0</v>
      </c>
      <c r="AI71" s="7">
        <v>2</v>
      </c>
      <c r="AJ71" s="7">
        <v>0</v>
      </c>
      <c r="AK71" s="7">
        <v>6</v>
      </c>
      <c r="AL71" s="7">
        <v>3</v>
      </c>
      <c r="AM71" s="7">
        <v>10</v>
      </c>
      <c r="AN71" s="7">
        <v>44007</v>
      </c>
      <c r="AO71" s="7">
        <v>44007</v>
      </c>
      <c r="AP71" s="7">
        <v>2461</v>
      </c>
      <c r="AQ71" s="7">
        <v>1900</v>
      </c>
      <c r="AR71" s="7" t="s">
        <v>343</v>
      </c>
      <c r="AS71" s="7">
        <v>2694</v>
      </c>
      <c r="AT71" s="31">
        <f t="shared" si="2"/>
        <v>2463</v>
      </c>
      <c r="AU71" s="31">
        <f t="shared" si="3"/>
        <v>2</v>
      </c>
    </row>
    <row r="72" spans="1:47" x14ac:dyDescent="0.25">
      <c r="A72" t="s">
        <v>25</v>
      </c>
      <c r="B72">
        <v>3</v>
      </c>
      <c r="C72" s="1">
        <v>44017</v>
      </c>
      <c r="D72">
        <v>2361</v>
      </c>
      <c r="E72" s="2" t="s">
        <v>263</v>
      </c>
      <c r="F72" s="2" t="s">
        <v>874</v>
      </c>
      <c r="G72" s="4" t="s">
        <v>943</v>
      </c>
      <c r="H72" s="7">
        <v>1281837</v>
      </c>
      <c r="I72" s="7">
        <v>1281837</v>
      </c>
      <c r="J72" s="7">
        <v>0</v>
      </c>
      <c r="K72" s="7">
        <v>0</v>
      </c>
      <c r="L72" s="7">
        <v>0</v>
      </c>
      <c r="M72" s="7">
        <v>2111</v>
      </c>
      <c r="N72" s="7">
        <v>2111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3">
        <v>131</v>
      </c>
      <c r="Y72" s="5" t="s">
        <v>276</v>
      </c>
      <c r="Z72" t="s">
        <v>26</v>
      </c>
      <c r="AA72" t="s">
        <v>26</v>
      </c>
      <c r="AB72" t="s">
        <v>874</v>
      </c>
      <c r="AC72" s="7">
        <v>1281837</v>
      </c>
      <c r="AD72" s="7">
        <v>0</v>
      </c>
      <c r="AE72" s="7">
        <v>0</v>
      </c>
      <c r="AF72" s="7">
        <v>2111</v>
      </c>
      <c r="AG72" s="7">
        <v>0</v>
      </c>
      <c r="AH72" s="7">
        <v>0</v>
      </c>
      <c r="AI72" s="7">
        <v>0</v>
      </c>
      <c r="AJ72" s="7">
        <v>0</v>
      </c>
      <c r="AK72" s="7">
        <v>6</v>
      </c>
      <c r="AL72" s="7">
        <v>3</v>
      </c>
      <c r="AM72" s="7">
        <v>10</v>
      </c>
      <c r="AN72" s="7">
        <v>44007</v>
      </c>
      <c r="AO72" s="7">
        <v>44007</v>
      </c>
      <c r="AP72" s="7">
        <v>2254</v>
      </c>
      <c r="AQ72" s="7">
        <v>3700</v>
      </c>
      <c r="AR72" s="7" t="s">
        <v>874</v>
      </c>
      <c r="AS72" s="7">
        <v>4365</v>
      </c>
      <c r="AT72" s="31">
        <f t="shared" si="2"/>
        <v>2254</v>
      </c>
      <c r="AU72" s="31">
        <f t="shared" si="3"/>
        <v>0</v>
      </c>
    </row>
    <row r="73" spans="1:47" x14ac:dyDescent="0.25">
      <c r="A73" t="s">
        <v>25</v>
      </c>
      <c r="B73">
        <v>3</v>
      </c>
      <c r="C73" s="1">
        <v>44017</v>
      </c>
      <c r="D73">
        <v>2362</v>
      </c>
      <c r="E73" s="2" t="s">
        <v>263</v>
      </c>
      <c r="F73" s="2" t="s">
        <v>344</v>
      </c>
      <c r="G73" s="4" t="s">
        <v>704</v>
      </c>
      <c r="H73" s="7">
        <v>41200</v>
      </c>
      <c r="I73" s="7">
        <v>41200</v>
      </c>
      <c r="J73" s="7">
        <v>0</v>
      </c>
      <c r="K73" s="7">
        <v>0</v>
      </c>
      <c r="L73" s="7">
        <v>0</v>
      </c>
      <c r="M73" s="7">
        <v>72</v>
      </c>
      <c r="N73" s="7">
        <v>72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3">
        <v>131</v>
      </c>
      <c r="Y73" s="5" t="s">
        <v>276</v>
      </c>
      <c r="Z73" t="s">
        <v>26</v>
      </c>
      <c r="AA73" t="s">
        <v>26</v>
      </c>
      <c r="AB73" t="s">
        <v>344</v>
      </c>
      <c r="AC73" s="7">
        <v>41200</v>
      </c>
      <c r="AD73" s="7">
        <v>0</v>
      </c>
      <c r="AE73" s="7">
        <v>0</v>
      </c>
      <c r="AF73" s="7">
        <v>72</v>
      </c>
      <c r="AG73" s="7">
        <v>0</v>
      </c>
      <c r="AH73" s="7">
        <v>0</v>
      </c>
      <c r="AI73" s="7">
        <v>0</v>
      </c>
      <c r="AJ73" s="7">
        <v>0</v>
      </c>
      <c r="AK73" s="7">
        <v>6</v>
      </c>
      <c r="AL73" s="7">
        <v>3</v>
      </c>
      <c r="AM73" s="7">
        <v>10</v>
      </c>
      <c r="AN73" s="7">
        <v>44007</v>
      </c>
      <c r="AO73" s="7">
        <v>44007</v>
      </c>
      <c r="AP73" s="7">
        <v>11793</v>
      </c>
      <c r="AQ73" s="7">
        <v>2300</v>
      </c>
      <c r="AR73" s="7" t="s">
        <v>344</v>
      </c>
      <c r="AS73" s="7">
        <v>11865</v>
      </c>
      <c r="AT73" s="31">
        <f t="shared" si="2"/>
        <v>11793</v>
      </c>
      <c r="AU73" s="31">
        <f t="shared" si="3"/>
        <v>0</v>
      </c>
    </row>
    <row r="74" spans="1:47" x14ac:dyDescent="0.25">
      <c r="A74" t="s">
        <v>25</v>
      </c>
      <c r="B74">
        <v>3</v>
      </c>
      <c r="C74" s="1">
        <v>44017</v>
      </c>
      <c r="D74">
        <v>2363</v>
      </c>
      <c r="E74" s="2" t="s">
        <v>263</v>
      </c>
      <c r="F74" s="2" t="s">
        <v>345</v>
      </c>
      <c r="G74" s="4" t="s">
        <v>705</v>
      </c>
      <c r="H74" s="7">
        <v>922000</v>
      </c>
      <c r="I74" s="7">
        <v>922000</v>
      </c>
      <c r="J74" s="7">
        <v>0</v>
      </c>
      <c r="K74" s="7">
        <v>0</v>
      </c>
      <c r="L74" s="7">
        <v>0</v>
      </c>
      <c r="M74" s="7">
        <v>1522</v>
      </c>
      <c r="N74" s="7">
        <v>1522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3">
        <v>131</v>
      </c>
      <c r="Y74" s="5" t="s">
        <v>276</v>
      </c>
      <c r="Z74" t="s">
        <v>26</v>
      </c>
      <c r="AA74" t="s">
        <v>26</v>
      </c>
      <c r="AB74" t="s">
        <v>345</v>
      </c>
      <c r="AC74" s="7">
        <v>922000</v>
      </c>
      <c r="AD74" s="7">
        <v>0</v>
      </c>
      <c r="AE74" s="7">
        <v>0</v>
      </c>
      <c r="AF74" s="7">
        <v>1522</v>
      </c>
      <c r="AG74" s="7">
        <v>0</v>
      </c>
      <c r="AH74" s="7">
        <v>0</v>
      </c>
      <c r="AI74" s="7">
        <v>0</v>
      </c>
      <c r="AJ74" s="7">
        <v>0</v>
      </c>
      <c r="AK74" s="7">
        <v>6</v>
      </c>
      <c r="AL74" s="7">
        <v>3</v>
      </c>
      <c r="AM74" s="7">
        <v>10</v>
      </c>
      <c r="AN74" s="7">
        <v>44007</v>
      </c>
      <c r="AO74" s="7">
        <v>44007</v>
      </c>
      <c r="AP74" s="7">
        <v>7083</v>
      </c>
      <c r="AQ74" s="7">
        <v>3800</v>
      </c>
      <c r="AR74" s="7" t="s">
        <v>345</v>
      </c>
      <c r="AS74" s="7">
        <v>8605</v>
      </c>
      <c r="AT74" s="31">
        <f t="shared" si="2"/>
        <v>7083</v>
      </c>
      <c r="AU74" s="31">
        <f t="shared" si="3"/>
        <v>0</v>
      </c>
    </row>
    <row r="75" spans="1:47" x14ac:dyDescent="0.25">
      <c r="A75" t="s">
        <v>25</v>
      </c>
      <c r="B75">
        <v>3</v>
      </c>
      <c r="C75" s="1">
        <v>44017</v>
      </c>
      <c r="D75">
        <v>2364</v>
      </c>
      <c r="E75" s="2" t="s">
        <v>263</v>
      </c>
      <c r="F75" s="2" t="s">
        <v>346</v>
      </c>
      <c r="G75" s="4" t="s">
        <v>706</v>
      </c>
      <c r="H75" s="7">
        <v>42252</v>
      </c>
      <c r="I75" s="7">
        <v>42252</v>
      </c>
      <c r="J75" s="7">
        <v>0</v>
      </c>
      <c r="K75" s="7">
        <v>0</v>
      </c>
      <c r="L75" s="7">
        <v>0</v>
      </c>
      <c r="M75" s="7">
        <v>72</v>
      </c>
      <c r="N75" s="7">
        <v>72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3">
        <v>131</v>
      </c>
      <c r="Y75" s="5" t="s">
        <v>276</v>
      </c>
      <c r="Z75" t="s">
        <v>26</v>
      </c>
      <c r="AA75" t="s">
        <v>26</v>
      </c>
      <c r="AB75" t="s">
        <v>346</v>
      </c>
      <c r="AC75" s="7">
        <v>42252</v>
      </c>
      <c r="AD75" s="7">
        <v>0</v>
      </c>
      <c r="AE75" s="7">
        <v>0</v>
      </c>
      <c r="AF75" s="7">
        <v>72</v>
      </c>
      <c r="AG75" s="7">
        <v>0</v>
      </c>
      <c r="AH75" s="7">
        <v>0</v>
      </c>
      <c r="AI75" s="7">
        <v>0</v>
      </c>
      <c r="AJ75" s="7">
        <v>0</v>
      </c>
      <c r="AK75" s="7">
        <v>6</v>
      </c>
      <c r="AL75" s="7">
        <v>3</v>
      </c>
      <c r="AM75" s="7">
        <v>10</v>
      </c>
      <c r="AN75" s="7">
        <v>44007</v>
      </c>
      <c r="AO75" s="7">
        <v>44007</v>
      </c>
      <c r="AP75" s="7">
        <v>5774</v>
      </c>
      <c r="AQ75" s="7">
        <v>1600</v>
      </c>
      <c r="AR75" s="7" t="s">
        <v>346</v>
      </c>
      <c r="AS75" s="7">
        <v>5846</v>
      </c>
      <c r="AT75" s="31">
        <f t="shared" si="2"/>
        <v>5774</v>
      </c>
      <c r="AU75" s="31">
        <f t="shared" si="3"/>
        <v>0</v>
      </c>
    </row>
    <row r="76" spans="1:47" x14ac:dyDescent="0.25">
      <c r="A76" t="s">
        <v>25</v>
      </c>
      <c r="B76">
        <v>3</v>
      </c>
      <c r="C76" s="1">
        <v>44017</v>
      </c>
      <c r="D76">
        <v>2365</v>
      </c>
      <c r="E76" s="2" t="s">
        <v>263</v>
      </c>
      <c r="F76" s="2" t="s">
        <v>347</v>
      </c>
      <c r="G76" s="4" t="s">
        <v>127</v>
      </c>
      <c r="H76" s="7">
        <v>49600</v>
      </c>
      <c r="I76" s="7">
        <v>49600</v>
      </c>
      <c r="J76" s="7">
        <v>0</v>
      </c>
      <c r="K76" s="7">
        <v>0</v>
      </c>
      <c r="L76" s="7">
        <v>0</v>
      </c>
      <c r="M76" s="7">
        <v>84</v>
      </c>
      <c r="N76" s="7">
        <v>84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3">
        <v>131</v>
      </c>
      <c r="Y76" s="5" t="s">
        <v>276</v>
      </c>
      <c r="Z76" t="s">
        <v>26</v>
      </c>
      <c r="AA76" t="s">
        <v>26</v>
      </c>
      <c r="AB76" t="s">
        <v>347</v>
      </c>
      <c r="AC76" s="7">
        <v>49600</v>
      </c>
      <c r="AD76" s="7">
        <v>0</v>
      </c>
      <c r="AE76" s="7">
        <v>0</v>
      </c>
      <c r="AF76" s="7">
        <v>84</v>
      </c>
      <c r="AG76" s="7">
        <v>0</v>
      </c>
      <c r="AH76" s="7">
        <v>0</v>
      </c>
      <c r="AI76" s="7">
        <v>0</v>
      </c>
      <c r="AJ76" s="7">
        <v>0</v>
      </c>
      <c r="AK76" s="7">
        <v>6</v>
      </c>
      <c r="AL76" s="7">
        <v>3</v>
      </c>
      <c r="AM76" s="7">
        <v>10</v>
      </c>
      <c r="AN76" s="7">
        <v>44007</v>
      </c>
      <c r="AO76" s="7">
        <v>44007</v>
      </c>
      <c r="AP76" s="7">
        <v>9464</v>
      </c>
      <c r="AQ76" s="7">
        <v>1600</v>
      </c>
      <c r="AR76" s="7" t="s">
        <v>347</v>
      </c>
      <c r="AS76" s="7">
        <v>9548</v>
      </c>
      <c r="AT76" s="31">
        <f t="shared" si="2"/>
        <v>9464</v>
      </c>
      <c r="AU76" s="31">
        <f t="shared" si="3"/>
        <v>0</v>
      </c>
    </row>
    <row r="77" spans="1:47" x14ac:dyDescent="0.25">
      <c r="A77" t="s">
        <v>25</v>
      </c>
      <c r="B77">
        <v>3</v>
      </c>
      <c r="C77" s="1">
        <v>44017</v>
      </c>
      <c r="D77">
        <v>2366</v>
      </c>
      <c r="E77" s="2" t="s">
        <v>263</v>
      </c>
      <c r="F77" s="2" t="s">
        <v>348</v>
      </c>
      <c r="G77" s="4" t="s">
        <v>707</v>
      </c>
      <c r="H77" s="7">
        <v>330000</v>
      </c>
      <c r="I77" s="7">
        <v>330000</v>
      </c>
      <c r="J77" s="7">
        <v>0</v>
      </c>
      <c r="K77" s="7">
        <v>0</v>
      </c>
      <c r="L77" s="7">
        <v>0</v>
      </c>
      <c r="M77" s="7">
        <v>549</v>
      </c>
      <c r="N77" s="7">
        <v>549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3">
        <v>131</v>
      </c>
      <c r="Y77" s="5" t="s">
        <v>276</v>
      </c>
      <c r="Z77" t="s">
        <v>26</v>
      </c>
      <c r="AA77" t="s">
        <v>26</v>
      </c>
      <c r="AB77" t="s">
        <v>348</v>
      </c>
      <c r="AC77" s="7">
        <v>330000</v>
      </c>
      <c r="AD77" s="7">
        <v>0</v>
      </c>
      <c r="AE77" s="7">
        <v>0</v>
      </c>
      <c r="AF77" s="7">
        <v>549</v>
      </c>
      <c r="AG77" s="7">
        <v>0</v>
      </c>
      <c r="AH77" s="7">
        <v>0</v>
      </c>
      <c r="AI77" s="7">
        <v>0</v>
      </c>
      <c r="AJ77" s="7">
        <v>0</v>
      </c>
      <c r="AK77" s="7">
        <v>6</v>
      </c>
      <c r="AL77" s="7">
        <v>3</v>
      </c>
      <c r="AM77" s="7">
        <v>10</v>
      </c>
      <c r="AN77" s="7">
        <v>44007</v>
      </c>
      <c r="AO77" s="7">
        <v>44007</v>
      </c>
      <c r="AP77" s="7">
        <v>41521</v>
      </c>
      <c r="AQ77" s="7">
        <v>4000</v>
      </c>
      <c r="AR77" s="7" t="s">
        <v>348</v>
      </c>
      <c r="AS77" s="7">
        <v>42070</v>
      </c>
      <c r="AT77" s="31">
        <f t="shared" si="2"/>
        <v>41521</v>
      </c>
      <c r="AU77" s="31">
        <f t="shared" si="3"/>
        <v>0</v>
      </c>
    </row>
    <row r="78" spans="1:47" x14ac:dyDescent="0.25">
      <c r="A78" t="s">
        <v>25</v>
      </c>
      <c r="B78">
        <v>3</v>
      </c>
      <c r="C78" s="1">
        <v>44017</v>
      </c>
      <c r="D78">
        <v>2367</v>
      </c>
      <c r="E78" s="2" t="s">
        <v>263</v>
      </c>
      <c r="F78" s="2" t="s">
        <v>349</v>
      </c>
      <c r="G78" s="4" t="s">
        <v>220</v>
      </c>
      <c r="H78" s="7">
        <v>417600</v>
      </c>
      <c r="I78" s="7">
        <v>417600</v>
      </c>
      <c r="J78" s="7">
        <v>0</v>
      </c>
      <c r="K78" s="7">
        <v>0</v>
      </c>
      <c r="L78" s="7">
        <v>0</v>
      </c>
      <c r="M78" s="7">
        <v>690</v>
      </c>
      <c r="N78" s="7">
        <v>690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3">
        <v>131</v>
      </c>
      <c r="Y78" s="5" t="s">
        <v>276</v>
      </c>
      <c r="Z78" t="s">
        <v>26</v>
      </c>
      <c r="AA78" t="s">
        <v>26</v>
      </c>
      <c r="AB78" t="s">
        <v>349</v>
      </c>
      <c r="AC78" s="7">
        <v>417600</v>
      </c>
      <c r="AD78" s="7">
        <v>0</v>
      </c>
      <c r="AE78" s="7">
        <v>0</v>
      </c>
      <c r="AF78" s="7">
        <v>690</v>
      </c>
      <c r="AG78" s="7">
        <v>0</v>
      </c>
      <c r="AH78" s="7">
        <v>0</v>
      </c>
      <c r="AI78" s="7">
        <v>0</v>
      </c>
      <c r="AJ78" s="7">
        <v>0</v>
      </c>
      <c r="AK78" s="7">
        <v>6</v>
      </c>
      <c r="AL78" s="7">
        <v>3</v>
      </c>
      <c r="AM78" s="7">
        <v>10</v>
      </c>
      <c r="AN78" s="7">
        <v>44007</v>
      </c>
      <c r="AO78" s="7">
        <v>44007</v>
      </c>
      <c r="AP78" s="7">
        <v>10090</v>
      </c>
      <c r="AQ78" s="7">
        <v>2100</v>
      </c>
      <c r="AR78" s="7" t="s">
        <v>349</v>
      </c>
      <c r="AS78" s="7">
        <v>10780</v>
      </c>
      <c r="AT78" s="31">
        <f t="shared" si="2"/>
        <v>10090</v>
      </c>
      <c r="AU78" s="31">
        <f t="shared" si="3"/>
        <v>0</v>
      </c>
    </row>
    <row r="79" spans="1:47" x14ac:dyDescent="0.25">
      <c r="A79" t="s">
        <v>25</v>
      </c>
      <c r="B79">
        <v>3</v>
      </c>
      <c r="C79" s="1">
        <v>44017</v>
      </c>
      <c r="D79">
        <v>2368</v>
      </c>
      <c r="E79" s="2" t="s">
        <v>263</v>
      </c>
      <c r="F79" s="2" t="s">
        <v>350</v>
      </c>
      <c r="G79" s="4" t="s">
        <v>708</v>
      </c>
      <c r="H79" s="7">
        <v>71600</v>
      </c>
      <c r="I79" s="7">
        <v>71600</v>
      </c>
      <c r="J79" s="7">
        <v>0</v>
      </c>
      <c r="K79" s="7">
        <v>0</v>
      </c>
      <c r="L79" s="7">
        <v>0</v>
      </c>
      <c r="M79" s="7">
        <v>122</v>
      </c>
      <c r="N79" s="7">
        <v>122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3">
        <v>131</v>
      </c>
      <c r="Y79" s="5" t="s">
        <v>276</v>
      </c>
      <c r="Z79" t="s">
        <v>26</v>
      </c>
      <c r="AA79" t="s">
        <v>26</v>
      </c>
      <c r="AB79" t="s">
        <v>350</v>
      </c>
      <c r="AC79" s="7">
        <v>71600</v>
      </c>
      <c r="AD79" s="7">
        <v>0</v>
      </c>
      <c r="AE79" s="7">
        <v>0</v>
      </c>
      <c r="AF79" s="7">
        <v>122</v>
      </c>
      <c r="AG79" s="7">
        <v>0</v>
      </c>
      <c r="AH79" s="7">
        <v>0</v>
      </c>
      <c r="AI79" s="7">
        <v>0</v>
      </c>
      <c r="AJ79" s="7">
        <v>0</v>
      </c>
      <c r="AK79" s="7">
        <v>6</v>
      </c>
      <c r="AL79" s="7">
        <v>3</v>
      </c>
      <c r="AM79" s="7">
        <v>10</v>
      </c>
      <c r="AN79" s="7">
        <v>44007</v>
      </c>
      <c r="AO79" s="7">
        <v>44007</v>
      </c>
      <c r="AP79" s="7">
        <v>26436</v>
      </c>
      <c r="AQ79" s="7">
        <v>2800</v>
      </c>
      <c r="AR79" s="7" t="s">
        <v>350</v>
      </c>
      <c r="AS79" s="7">
        <v>26558</v>
      </c>
      <c r="AT79" s="31">
        <f t="shared" si="2"/>
        <v>26436</v>
      </c>
      <c r="AU79" s="31">
        <f t="shared" si="3"/>
        <v>0</v>
      </c>
    </row>
    <row r="80" spans="1:47" x14ac:dyDescent="0.25">
      <c r="A80" t="s">
        <v>25</v>
      </c>
      <c r="B80">
        <v>3</v>
      </c>
      <c r="C80" s="1">
        <v>44017</v>
      </c>
      <c r="D80">
        <v>2369</v>
      </c>
      <c r="E80" s="2" t="s">
        <v>263</v>
      </c>
      <c r="F80" s="2" t="s">
        <v>351</v>
      </c>
      <c r="G80" s="4" t="s">
        <v>709</v>
      </c>
      <c r="H80" s="7">
        <v>291600</v>
      </c>
      <c r="I80" s="7">
        <v>291600</v>
      </c>
      <c r="J80" s="7">
        <v>0</v>
      </c>
      <c r="K80" s="7">
        <v>0</v>
      </c>
      <c r="L80" s="7">
        <v>0</v>
      </c>
      <c r="M80" s="7">
        <v>485</v>
      </c>
      <c r="N80" s="7">
        <v>485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3">
        <v>131</v>
      </c>
      <c r="Y80" s="5" t="s">
        <v>276</v>
      </c>
      <c r="Z80" t="s">
        <v>26</v>
      </c>
      <c r="AA80" t="s">
        <v>26</v>
      </c>
      <c r="AB80" t="s">
        <v>351</v>
      </c>
      <c r="AC80" s="7">
        <v>291600</v>
      </c>
      <c r="AD80" s="7">
        <v>0</v>
      </c>
      <c r="AE80" s="7">
        <v>0</v>
      </c>
      <c r="AF80" s="7">
        <v>485</v>
      </c>
      <c r="AG80" s="7">
        <v>0</v>
      </c>
      <c r="AH80" s="7">
        <v>0</v>
      </c>
      <c r="AI80" s="7">
        <v>0</v>
      </c>
      <c r="AJ80" s="7">
        <v>0</v>
      </c>
      <c r="AK80" s="7">
        <v>6</v>
      </c>
      <c r="AL80" s="7">
        <v>3</v>
      </c>
      <c r="AM80" s="7">
        <v>10</v>
      </c>
      <c r="AN80" s="7">
        <v>44007</v>
      </c>
      <c r="AO80" s="7">
        <v>44007</v>
      </c>
      <c r="AP80" s="7">
        <v>22433</v>
      </c>
      <c r="AQ80" s="7">
        <v>3600</v>
      </c>
      <c r="AR80" s="7" t="s">
        <v>351</v>
      </c>
      <c r="AS80" s="7">
        <v>22918</v>
      </c>
      <c r="AT80" s="31">
        <f t="shared" si="2"/>
        <v>22433</v>
      </c>
      <c r="AU80" s="31">
        <f t="shared" si="3"/>
        <v>0</v>
      </c>
    </row>
    <row r="81" spans="1:47" x14ac:dyDescent="0.25">
      <c r="A81" t="s">
        <v>25</v>
      </c>
      <c r="B81">
        <v>3</v>
      </c>
      <c r="C81" s="1">
        <v>44017</v>
      </c>
      <c r="D81">
        <v>2370</v>
      </c>
      <c r="E81" s="2" t="s">
        <v>263</v>
      </c>
      <c r="F81" s="2" t="s">
        <v>886</v>
      </c>
      <c r="G81" s="4" t="s">
        <v>946</v>
      </c>
      <c r="H81" s="7">
        <v>1370000</v>
      </c>
      <c r="I81" s="7">
        <v>1370000</v>
      </c>
      <c r="J81" s="7">
        <v>0</v>
      </c>
      <c r="K81" s="7">
        <v>0</v>
      </c>
      <c r="L81" s="7">
        <v>0</v>
      </c>
      <c r="M81" s="7">
        <v>378</v>
      </c>
      <c r="N81" s="7">
        <v>378</v>
      </c>
      <c r="O81" s="7">
        <v>13576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3">
        <v>131</v>
      </c>
      <c r="Y81" s="5" t="s">
        <v>276</v>
      </c>
      <c r="Z81" t="s">
        <v>26</v>
      </c>
      <c r="AA81" t="s">
        <v>26</v>
      </c>
      <c r="AB81" t="s">
        <v>886</v>
      </c>
      <c r="AC81" s="7">
        <v>1370000</v>
      </c>
      <c r="AD81" s="7">
        <v>0</v>
      </c>
      <c r="AE81" s="7">
        <v>0</v>
      </c>
      <c r="AF81" s="7">
        <v>13954</v>
      </c>
      <c r="AG81" s="7">
        <v>0</v>
      </c>
      <c r="AH81" s="7">
        <v>0</v>
      </c>
      <c r="AI81" s="7">
        <v>0</v>
      </c>
      <c r="AJ81" s="7">
        <v>0</v>
      </c>
      <c r="AK81" s="7">
        <v>6</v>
      </c>
      <c r="AL81" s="7">
        <v>3</v>
      </c>
      <c r="AM81" s="7">
        <v>10</v>
      </c>
      <c r="AN81" s="7">
        <v>44007</v>
      </c>
      <c r="AO81" s="7">
        <v>44007</v>
      </c>
      <c r="AP81" s="7">
        <v>378</v>
      </c>
      <c r="AQ81" s="7">
        <v>3800</v>
      </c>
      <c r="AR81" s="7" t="s">
        <v>886</v>
      </c>
      <c r="AS81" s="7">
        <v>378</v>
      </c>
      <c r="AT81" s="31">
        <f t="shared" si="2"/>
        <v>-13576</v>
      </c>
      <c r="AU81" s="31">
        <f t="shared" si="3"/>
        <v>-13954</v>
      </c>
    </row>
    <row r="82" spans="1:47" x14ac:dyDescent="0.25">
      <c r="A82" t="s">
        <v>25</v>
      </c>
      <c r="B82">
        <v>3</v>
      </c>
      <c r="C82" s="1">
        <v>44017</v>
      </c>
      <c r="D82">
        <v>2371</v>
      </c>
      <c r="E82" s="2" t="s">
        <v>263</v>
      </c>
      <c r="F82" s="2" t="s">
        <v>352</v>
      </c>
      <c r="G82" s="4" t="s">
        <v>214</v>
      </c>
      <c r="H82" s="7">
        <v>342000</v>
      </c>
      <c r="I82" s="7">
        <v>342000</v>
      </c>
      <c r="J82" s="7">
        <v>0</v>
      </c>
      <c r="K82" s="7">
        <v>0</v>
      </c>
      <c r="L82" s="7">
        <v>0</v>
      </c>
      <c r="M82" s="7">
        <v>566</v>
      </c>
      <c r="N82" s="7">
        <v>566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3">
        <v>131</v>
      </c>
      <c r="Y82" s="5" t="s">
        <v>276</v>
      </c>
      <c r="Z82" t="s">
        <v>26</v>
      </c>
      <c r="AA82" t="s">
        <v>26</v>
      </c>
      <c r="AB82" t="s">
        <v>352</v>
      </c>
      <c r="AC82" s="7">
        <v>342000</v>
      </c>
      <c r="AD82" s="7">
        <v>0</v>
      </c>
      <c r="AE82" s="7">
        <v>0</v>
      </c>
      <c r="AF82" s="7">
        <v>566</v>
      </c>
      <c r="AG82" s="7">
        <v>0</v>
      </c>
      <c r="AH82" s="7">
        <v>0</v>
      </c>
      <c r="AI82" s="7">
        <v>0</v>
      </c>
      <c r="AJ82" s="7">
        <v>0</v>
      </c>
      <c r="AK82" s="7">
        <v>6</v>
      </c>
      <c r="AL82" s="7">
        <v>3</v>
      </c>
      <c r="AM82" s="7">
        <v>10</v>
      </c>
      <c r="AN82" s="7">
        <v>44007</v>
      </c>
      <c r="AO82" s="7">
        <v>44007</v>
      </c>
      <c r="AP82" s="7">
        <v>7766</v>
      </c>
      <c r="AQ82" s="7">
        <v>2100</v>
      </c>
      <c r="AR82" s="7" t="s">
        <v>352</v>
      </c>
      <c r="AS82" s="7">
        <v>8332</v>
      </c>
      <c r="AT82" s="31">
        <f t="shared" si="2"/>
        <v>7766</v>
      </c>
      <c r="AU82" s="31">
        <f t="shared" si="3"/>
        <v>0</v>
      </c>
    </row>
    <row r="83" spans="1:47" x14ac:dyDescent="0.25">
      <c r="A83" t="s">
        <v>25</v>
      </c>
      <c r="B83">
        <v>3</v>
      </c>
      <c r="C83" s="1">
        <v>44017</v>
      </c>
      <c r="D83">
        <v>2372</v>
      </c>
      <c r="E83" s="2" t="s">
        <v>263</v>
      </c>
      <c r="F83" s="2" t="s">
        <v>353</v>
      </c>
      <c r="G83" s="4" t="s">
        <v>710</v>
      </c>
      <c r="H83" s="7">
        <v>659200</v>
      </c>
      <c r="I83" s="7">
        <v>659200</v>
      </c>
      <c r="J83" s="7">
        <v>0</v>
      </c>
      <c r="K83" s="7">
        <v>0</v>
      </c>
      <c r="L83" s="7">
        <v>0</v>
      </c>
      <c r="M83" s="7">
        <v>1089</v>
      </c>
      <c r="N83" s="7">
        <v>1089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3">
        <v>131</v>
      </c>
      <c r="Y83" s="5" t="s">
        <v>276</v>
      </c>
      <c r="Z83" t="s">
        <v>26</v>
      </c>
      <c r="AA83" t="s">
        <v>26</v>
      </c>
      <c r="AB83" t="s">
        <v>353</v>
      </c>
      <c r="AC83" s="7">
        <v>659200</v>
      </c>
      <c r="AD83" s="7">
        <v>0</v>
      </c>
      <c r="AE83" s="7">
        <v>0</v>
      </c>
      <c r="AF83" s="7">
        <v>1089</v>
      </c>
      <c r="AG83" s="7">
        <v>0</v>
      </c>
      <c r="AH83" s="7">
        <v>0</v>
      </c>
      <c r="AI83" s="7">
        <v>0</v>
      </c>
      <c r="AJ83" s="7">
        <v>0</v>
      </c>
      <c r="AK83" s="7">
        <v>6</v>
      </c>
      <c r="AL83" s="7">
        <v>3</v>
      </c>
      <c r="AM83" s="7">
        <v>10</v>
      </c>
      <c r="AN83" s="7">
        <v>44007</v>
      </c>
      <c r="AO83" s="7">
        <v>44007</v>
      </c>
      <c r="AP83" s="7">
        <v>29496</v>
      </c>
      <c r="AQ83" s="7">
        <v>3200</v>
      </c>
      <c r="AR83" s="7" t="s">
        <v>353</v>
      </c>
      <c r="AS83" s="7">
        <v>30585</v>
      </c>
      <c r="AT83" s="31">
        <f t="shared" si="2"/>
        <v>29496</v>
      </c>
      <c r="AU83" s="31">
        <f t="shared" si="3"/>
        <v>0</v>
      </c>
    </row>
    <row r="84" spans="1:47" x14ac:dyDescent="0.25">
      <c r="A84" t="s">
        <v>25</v>
      </c>
      <c r="B84">
        <v>3</v>
      </c>
      <c r="C84" s="1">
        <v>44017</v>
      </c>
      <c r="D84">
        <v>2373</v>
      </c>
      <c r="E84" s="2" t="s">
        <v>263</v>
      </c>
      <c r="F84" s="2" t="s">
        <v>866</v>
      </c>
      <c r="G84" s="4" t="s">
        <v>50</v>
      </c>
      <c r="H84" s="7">
        <v>536800</v>
      </c>
      <c r="I84" s="7">
        <v>536800</v>
      </c>
      <c r="J84" s="7">
        <v>0</v>
      </c>
      <c r="K84" s="7">
        <v>0</v>
      </c>
      <c r="L84" s="7">
        <v>0</v>
      </c>
      <c r="M84" s="7">
        <v>856</v>
      </c>
      <c r="N84" s="7">
        <v>856</v>
      </c>
      <c r="O84" s="7">
        <v>26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3">
        <v>131</v>
      </c>
      <c r="Y84" s="5" t="s">
        <v>276</v>
      </c>
      <c r="Z84" t="s">
        <v>26</v>
      </c>
      <c r="AA84" t="s">
        <v>26</v>
      </c>
      <c r="AB84" t="s">
        <v>866</v>
      </c>
      <c r="AC84" s="7">
        <v>536800</v>
      </c>
      <c r="AD84" s="7">
        <v>0</v>
      </c>
      <c r="AE84" s="7">
        <v>0</v>
      </c>
      <c r="AF84" s="7">
        <v>882</v>
      </c>
      <c r="AG84" s="7">
        <v>0</v>
      </c>
      <c r="AH84" s="7">
        <v>0</v>
      </c>
      <c r="AI84" s="7">
        <v>0</v>
      </c>
      <c r="AJ84" s="7">
        <v>0</v>
      </c>
      <c r="AK84" s="7">
        <v>6</v>
      </c>
      <c r="AL84" s="7">
        <v>3</v>
      </c>
      <c r="AM84" s="7">
        <v>10</v>
      </c>
      <c r="AN84" s="7">
        <v>44007</v>
      </c>
      <c r="AO84" s="7">
        <v>44007</v>
      </c>
      <c r="AP84" s="7">
        <v>856</v>
      </c>
      <c r="AQ84" s="7">
        <v>2200</v>
      </c>
      <c r="AR84" s="7" t="s">
        <v>866</v>
      </c>
      <c r="AS84" s="7">
        <v>856</v>
      </c>
      <c r="AT84" s="31">
        <f t="shared" si="2"/>
        <v>-26</v>
      </c>
      <c r="AU84" s="31">
        <f t="shared" si="3"/>
        <v>-882</v>
      </c>
    </row>
    <row r="85" spans="1:47" x14ac:dyDescent="0.25">
      <c r="A85" t="s">
        <v>25</v>
      </c>
      <c r="B85">
        <v>3</v>
      </c>
      <c r="C85" s="1">
        <v>44017</v>
      </c>
      <c r="D85">
        <v>2374</v>
      </c>
      <c r="E85" s="2" t="s">
        <v>263</v>
      </c>
      <c r="F85" s="2" t="s">
        <v>354</v>
      </c>
      <c r="G85" s="4" t="s">
        <v>711</v>
      </c>
      <c r="H85" s="7">
        <v>355321</v>
      </c>
      <c r="I85" s="7">
        <v>355321</v>
      </c>
      <c r="J85" s="7">
        <v>0</v>
      </c>
      <c r="K85" s="7">
        <v>0</v>
      </c>
      <c r="L85" s="7">
        <v>0</v>
      </c>
      <c r="M85" s="7">
        <v>588</v>
      </c>
      <c r="N85" s="7">
        <v>588</v>
      </c>
      <c r="O85" s="7">
        <v>0</v>
      </c>
      <c r="P85" s="7">
        <v>0</v>
      </c>
      <c r="Q85" s="7">
        <v>2</v>
      </c>
      <c r="R85" s="7">
        <v>2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3">
        <v>131</v>
      </c>
      <c r="Y85" s="5" t="s">
        <v>276</v>
      </c>
      <c r="Z85" t="s">
        <v>26</v>
      </c>
      <c r="AA85" t="s">
        <v>26</v>
      </c>
      <c r="AB85" t="s">
        <v>354</v>
      </c>
      <c r="AC85" s="7">
        <v>355321</v>
      </c>
      <c r="AD85" s="7">
        <v>3321</v>
      </c>
      <c r="AE85" s="7">
        <v>0</v>
      </c>
      <c r="AF85" s="7">
        <v>588</v>
      </c>
      <c r="AG85" s="7">
        <v>0</v>
      </c>
      <c r="AH85" s="7">
        <v>0</v>
      </c>
      <c r="AI85" s="7">
        <v>2</v>
      </c>
      <c r="AJ85" s="7">
        <v>0</v>
      </c>
      <c r="AK85" s="7">
        <v>6</v>
      </c>
      <c r="AL85" s="7">
        <v>3</v>
      </c>
      <c r="AM85" s="7">
        <v>10</v>
      </c>
      <c r="AN85" s="7">
        <v>44007</v>
      </c>
      <c r="AO85" s="7">
        <v>44007</v>
      </c>
      <c r="AP85" s="7">
        <v>5730</v>
      </c>
      <c r="AQ85" s="7">
        <v>2500</v>
      </c>
      <c r="AR85" s="7" t="s">
        <v>354</v>
      </c>
      <c r="AS85" s="7">
        <v>6320</v>
      </c>
      <c r="AT85" s="31">
        <f t="shared" si="2"/>
        <v>5732</v>
      </c>
      <c r="AU85" s="31">
        <f t="shared" si="3"/>
        <v>2</v>
      </c>
    </row>
    <row r="86" spans="1:47" x14ac:dyDescent="0.25">
      <c r="A86" t="s">
        <v>25</v>
      </c>
      <c r="B86">
        <v>3</v>
      </c>
      <c r="C86" s="1">
        <v>44017</v>
      </c>
      <c r="D86">
        <v>2375</v>
      </c>
      <c r="E86" s="2" t="s">
        <v>263</v>
      </c>
      <c r="F86" s="2" t="s">
        <v>355</v>
      </c>
      <c r="G86" s="4" t="s">
        <v>206</v>
      </c>
      <c r="H86" s="7">
        <v>543900</v>
      </c>
      <c r="I86" s="7">
        <v>543900</v>
      </c>
      <c r="J86" s="7">
        <v>0</v>
      </c>
      <c r="K86" s="7">
        <v>0</v>
      </c>
      <c r="L86" s="7">
        <v>0</v>
      </c>
      <c r="M86" s="7">
        <v>898</v>
      </c>
      <c r="N86" s="7">
        <v>898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3">
        <v>131</v>
      </c>
      <c r="Y86" s="5" t="s">
        <v>276</v>
      </c>
      <c r="Z86" t="s">
        <v>26</v>
      </c>
      <c r="AA86" t="s">
        <v>26</v>
      </c>
      <c r="AB86" t="s">
        <v>355</v>
      </c>
      <c r="AC86" s="7">
        <v>543900</v>
      </c>
      <c r="AD86" s="7">
        <v>0</v>
      </c>
      <c r="AE86" s="7">
        <v>0</v>
      </c>
      <c r="AF86" s="7">
        <v>898</v>
      </c>
      <c r="AG86" s="7">
        <v>0</v>
      </c>
      <c r="AH86" s="7">
        <v>0</v>
      </c>
      <c r="AI86" s="7">
        <v>0</v>
      </c>
      <c r="AJ86" s="7">
        <v>0</v>
      </c>
      <c r="AK86" s="7">
        <v>6</v>
      </c>
      <c r="AL86" s="7">
        <v>3</v>
      </c>
      <c r="AM86" s="7">
        <v>10</v>
      </c>
      <c r="AN86" s="7">
        <v>44007</v>
      </c>
      <c r="AO86" s="7">
        <v>44007</v>
      </c>
      <c r="AP86" s="7">
        <v>11519</v>
      </c>
      <c r="AQ86" s="7">
        <v>2300</v>
      </c>
      <c r="AR86" s="7" t="s">
        <v>355</v>
      </c>
      <c r="AS86" s="7">
        <v>12417</v>
      </c>
      <c r="AT86" s="31">
        <f t="shared" si="2"/>
        <v>11519</v>
      </c>
      <c r="AU86" s="31">
        <f t="shared" si="3"/>
        <v>0</v>
      </c>
    </row>
    <row r="87" spans="1:47" x14ac:dyDescent="0.25">
      <c r="A87" t="s">
        <v>25</v>
      </c>
      <c r="B87">
        <v>3</v>
      </c>
      <c r="C87" s="1">
        <v>44017</v>
      </c>
      <c r="D87">
        <v>2376</v>
      </c>
      <c r="E87" s="2" t="s">
        <v>263</v>
      </c>
      <c r="F87" s="2" t="s">
        <v>356</v>
      </c>
      <c r="G87" s="4" t="s">
        <v>65</v>
      </c>
      <c r="H87" s="7">
        <v>157500</v>
      </c>
      <c r="I87" s="7">
        <v>157500</v>
      </c>
      <c r="J87" s="7">
        <v>0</v>
      </c>
      <c r="K87" s="7">
        <v>0</v>
      </c>
      <c r="L87" s="7">
        <v>0</v>
      </c>
      <c r="M87" s="7">
        <v>263</v>
      </c>
      <c r="N87" s="7">
        <v>263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3">
        <v>131</v>
      </c>
      <c r="Y87" s="5" t="s">
        <v>276</v>
      </c>
      <c r="Z87" t="s">
        <v>26</v>
      </c>
      <c r="AA87" t="s">
        <v>26</v>
      </c>
      <c r="AB87" t="s">
        <v>356</v>
      </c>
      <c r="AC87" s="7">
        <v>157500</v>
      </c>
      <c r="AD87" s="7">
        <v>0</v>
      </c>
      <c r="AE87" s="7">
        <v>0</v>
      </c>
      <c r="AF87" s="7">
        <v>263</v>
      </c>
      <c r="AG87" s="7">
        <v>0</v>
      </c>
      <c r="AH87" s="7">
        <v>0</v>
      </c>
      <c r="AI87" s="7">
        <v>0</v>
      </c>
      <c r="AJ87" s="7">
        <v>0</v>
      </c>
      <c r="AK87" s="7">
        <v>6</v>
      </c>
      <c r="AL87" s="7">
        <v>3</v>
      </c>
      <c r="AM87" s="7">
        <v>10</v>
      </c>
      <c r="AN87" s="7">
        <v>44007</v>
      </c>
      <c r="AO87" s="7">
        <v>44007</v>
      </c>
      <c r="AP87" s="7">
        <v>17378</v>
      </c>
      <c r="AQ87" s="7">
        <v>2500</v>
      </c>
      <c r="AR87" s="7" t="s">
        <v>356</v>
      </c>
      <c r="AS87" s="7">
        <v>17641</v>
      </c>
      <c r="AT87" s="31">
        <f t="shared" si="2"/>
        <v>17378</v>
      </c>
      <c r="AU87" s="31">
        <f t="shared" si="3"/>
        <v>0</v>
      </c>
    </row>
    <row r="88" spans="1:47" x14ac:dyDescent="0.25">
      <c r="A88" t="s">
        <v>25</v>
      </c>
      <c r="B88">
        <v>3</v>
      </c>
      <c r="C88" s="1">
        <v>44017</v>
      </c>
      <c r="D88">
        <v>2377</v>
      </c>
      <c r="E88" s="2" t="s">
        <v>263</v>
      </c>
      <c r="F88" s="2" t="s">
        <v>357</v>
      </c>
      <c r="G88" s="4" t="s">
        <v>712</v>
      </c>
      <c r="H88" s="7">
        <v>67200</v>
      </c>
      <c r="I88" s="7">
        <v>67200</v>
      </c>
      <c r="J88" s="7">
        <v>0</v>
      </c>
      <c r="K88" s="7">
        <v>0</v>
      </c>
      <c r="L88" s="7">
        <v>0</v>
      </c>
      <c r="M88" s="7">
        <v>112</v>
      </c>
      <c r="N88" s="7">
        <v>112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3">
        <v>131</v>
      </c>
      <c r="Y88" s="5" t="s">
        <v>276</v>
      </c>
      <c r="Z88" t="s">
        <v>26</v>
      </c>
      <c r="AA88" t="s">
        <v>26</v>
      </c>
      <c r="AB88" t="s">
        <v>357</v>
      </c>
      <c r="AC88" s="7">
        <v>67200</v>
      </c>
      <c r="AD88" s="7">
        <v>0</v>
      </c>
      <c r="AE88" s="7">
        <v>0</v>
      </c>
      <c r="AF88" s="7">
        <v>112</v>
      </c>
      <c r="AG88" s="7">
        <v>0</v>
      </c>
      <c r="AH88" s="7">
        <v>0</v>
      </c>
      <c r="AI88" s="7">
        <v>0</v>
      </c>
      <c r="AJ88" s="7">
        <v>0</v>
      </c>
      <c r="AK88" s="7">
        <v>6</v>
      </c>
      <c r="AL88" s="7">
        <v>3</v>
      </c>
      <c r="AM88" s="7">
        <v>10</v>
      </c>
      <c r="AN88" s="7">
        <v>44007</v>
      </c>
      <c r="AO88" s="7">
        <v>44007</v>
      </c>
      <c r="AP88" s="7">
        <v>18044</v>
      </c>
      <c r="AQ88" s="7">
        <v>1200</v>
      </c>
      <c r="AR88" s="7" t="s">
        <v>357</v>
      </c>
      <c r="AS88" s="7">
        <v>18156</v>
      </c>
      <c r="AT88" s="31">
        <f t="shared" si="2"/>
        <v>18044</v>
      </c>
      <c r="AU88" s="31">
        <f t="shared" si="3"/>
        <v>0</v>
      </c>
    </row>
    <row r="89" spans="1:47" x14ac:dyDescent="0.25">
      <c r="A89" t="s">
        <v>25</v>
      </c>
      <c r="B89">
        <v>3</v>
      </c>
      <c r="C89" s="1">
        <v>44017</v>
      </c>
      <c r="D89">
        <v>2378</v>
      </c>
      <c r="E89" s="2" t="s">
        <v>263</v>
      </c>
      <c r="F89" s="2" t="s">
        <v>868</v>
      </c>
      <c r="G89" s="4" t="s">
        <v>173</v>
      </c>
      <c r="H89" s="7">
        <v>149858</v>
      </c>
      <c r="I89" s="7">
        <v>149858</v>
      </c>
      <c r="J89" s="7">
        <v>0</v>
      </c>
      <c r="K89" s="7">
        <v>0</v>
      </c>
      <c r="L89" s="7">
        <v>0</v>
      </c>
      <c r="M89" s="7">
        <v>248</v>
      </c>
      <c r="N89" s="7">
        <v>248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3">
        <v>131</v>
      </c>
      <c r="Y89" s="5" t="s">
        <v>276</v>
      </c>
      <c r="Z89" t="s">
        <v>26</v>
      </c>
      <c r="AA89" t="s">
        <v>26</v>
      </c>
      <c r="AB89" t="s">
        <v>868</v>
      </c>
      <c r="AC89" s="7">
        <v>149858</v>
      </c>
      <c r="AD89" s="7">
        <v>0</v>
      </c>
      <c r="AE89" s="7">
        <v>0</v>
      </c>
      <c r="AF89" s="7">
        <v>248</v>
      </c>
      <c r="AG89" s="7">
        <v>0</v>
      </c>
      <c r="AH89" s="7">
        <v>0</v>
      </c>
      <c r="AI89" s="7">
        <v>0</v>
      </c>
      <c r="AJ89" s="7">
        <v>0</v>
      </c>
      <c r="AK89" s="7">
        <v>6</v>
      </c>
      <c r="AL89" s="7">
        <v>3</v>
      </c>
      <c r="AM89" s="7">
        <v>10</v>
      </c>
      <c r="AN89" s="7">
        <v>44007</v>
      </c>
      <c r="AO89" s="7">
        <v>44007</v>
      </c>
      <c r="AP89" s="7">
        <v>1142</v>
      </c>
      <c r="AQ89" s="7">
        <v>1500</v>
      </c>
      <c r="AR89" s="7" t="s">
        <v>868</v>
      </c>
      <c r="AS89" s="7">
        <v>1390</v>
      </c>
      <c r="AT89" s="31">
        <f t="shared" si="2"/>
        <v>1142</v>
      </c>
      <c r="AU89" s="31">
        <f t="shared" si="3"/>
        <v>0</v>
      </c>
    </row>
    <row r="90" spans="1:47" x14ac:dyDescent="0.25">
      <c r="A90" t="s">
        <v>25</v>
      </c>
      <c r="B90">
        <v>3</v>
      </c>
      <c r="C90" s="1">
        <v>44017</v>
      </c>
      <c r="D90">
        <v>2379</v>
      </c>
      <c r="E90" s="2" t="s">
        <v>263</v>
      </c>
      <c r="F90" s="2" t="s">
        <v>871</v>
      </c>
      <c r="G90" s="4" t="s">
        <v>942</v>
      </c>
      <c r="H90" s="7">
        <v>757108</v>
      </c>
      <c r="I90" s="7">
        <v>757108</v>
      </c>
      <c r="J90" s="7">
        <v>0</v>
      </c>
      <c r="K90" s="7">
        <v>0</v>
      </c>
      <c r="L90" s="7">
        <v>23009</v>
      </c>
      <c r="M90" s="7">
        <v>0</v>
      </c>
      <c r="N90" s="7">
        <v>153</v>
      </c>
      <c r="O90" s="7">
        <v>45173</v>
      </c>
      <c r="P90" s="7">
        <v>0</v>
      </c>
      <c r="Q90" s="7">
        <v>79</v>
      </c>
      <c r="R90" s="7">
        <v>79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3">
        <v>131</v>
      </c>
      <c r="Y90" s="5" t="s">
        <v>276</v>
      </c>
      <c r="Z90" t="s">
        <v>26</v>
      </c>
      <c r="AA90" t="s">
        <v>26</v>
      </c>
      <c r="AB90" t="s">
        <v>871</v>
      </c>
      <c r="AC90" s="7">
        <v>757108</v>
      </c>
      <c r="AD90" s="7">
        <v>287108</v>
      </c>
      <c r="AE90" s="7">
        <v>23162</v>
      </c>
      <c r="AF90" s="7">
        <v>45326</v>
      </c>
      <c r="AG90" s="7">
        <v>0</v>
      </c>
      <c r="AH90" s="7">
        <v>0</v>
      </c>
      <c r="AI90" s="7">
        <v>79</v>
      </c>
      <c r="AJ90" s="7">
        <v>0</v>
      </c>
      <c r="AK90" s="7">
        <v>6</v>
      </c>
      <c r="AL90" s="7">
        <v>3</v>
      </c>
      <c r="AM90" s="7">
        <v>10</v>
      </c>
      <c r="AN90" s="7">
        <v>44007</v>
      </c>
      <c r="AO90" s="7">
        <v>44007</v>
      </c>
      <c r="AP90" s="7">
        <v>153</v>
      </c>
      <c r="AQ90" s="7">
        <v>3200</v>
      </c>
      <c r="AR90" s="7" t="s">
        <v>871</v>
      </c>
      <c r="AS90" s="7">
        <v>232</v>
      </c>
      <c r="AT90" s="31">
        <f t="shared" si="2"/>
        <v>-45094</v>
      </c>
      <c r="AU90" s="31">
        <f t="shared" si="3"/>
        <v>-45247</v>
      </c>
    </row>
    <row r="91" spans="1:47" x14ac:dyDescent="0.25">
      <c r="A91" t="s">
        <v>25</v>
      </c>
      <c r="B91">
        <v>3</v>
      </c>
      <c r="C91" s="1">
        <v>44017</v>
      </c>
      <c r="D91">
        <v>2380</v>
      </c>
      <c r="E91" s="2" t="s">
        <v>263</v>
      </c>
      <c r="F91" s="2" t="s">
        <v>358</v>
      </c>
      <c r="G91" s="4" t="s">
        <v>72</v>
      </c>
      <c r="H91" s="7">
        <v>83700</v>
      </c>
      <c r="I91" s="7">
        <v>83700</v>
      </c>
      <c r="J91" s="7">
        <v>0</v>
      </c>
      <c r="K91" s="7">
        <v>0</v>
      </c>
      <c r="L91" s="7">
        <v>0</v>
      </c>
      <c r="M91" s="7">
        <v>139</v>
      </c>
      <c r="N91" s="7">
        <v>139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3">
        <v>131</v>
      </c>
      <c r="Y91" s="5" t="s">
        <v>276</v>
      </c>
      <c r="Z91" t="s">
        <v>26</v>
      </c>
      <c r="AA91" t="s">
        <v>26</v>
      </c>
      <c r="AB91" t="s">
        <v>358</v>
      </c>
      <c r="AC91" s="7">
        <v>83700</v>
      </c>
      <c r="AD91" s="7">
        <v>0</v>
      </c>
      <c r="AE91" s="7">
        <v>0</v>
      </c>
      <c r="AF91" s="7">
        <v>139</v>
      </c>
      <c r="AG91" s="7">
        <v>0</v>
      </c>
      <c r="AH91" s="7">
        <v>0</v>
      </c>
      <c r="AI91" s="7">
        <v>0</v>
      </c>
      <c r="AJ91" s="7">
        <v>0</v>
      </c>
      <c r="AK91" s="7">
        <v>6</v>
      </c>
      <c r="AL91" s="7">
        <v>3</v>
      </c>
      <c r="AM91" s="7">
        <v>10</v>
      </c>
      <c r="AN91" s="7">
        <v>44007</v>
      </c>
      <c r="AO91" s="7">
        <v>44007</v>
      </c>
      <c r="AP91" s="7">
        <v>3345</v>
      </c>
      <c r="AQ91" s="7">
        <v>900</v>
      </c>
      <c r="AR91" s="7" t="s">
        <v>358</v>
      </c>
      <c r="AS91" s="7">
        <v>3484</v>
      </c>
      <c r="AT91" s="31">
        <f t="shared" si="2"/>
        <v>3345</v>
      </c>
      <c r="AU91" s="31">
        <f t="shared" si="3"/>
        <v>0</v>
      </c>
    </row>
    <row r="92" spans="1:47" x14ac:dyDescent="0.25">
      <c r="A92" t="s">
        <v>25</v>
      </c>
      <c r="B92">
        <v>3</v>
      </c>
      <c r="C92" s="1">
        <v>44017</v>
      </c>
      <c r="D92">
        <v>2381</v>
      </c>
      <c r="E92" s="2" t="s">
        <v>263</v>
      </c>
      <c r="F92" s="2" t="s">
        <v>359</v>
      </c>
      <c r="G92" s="4" t="s">
        <v>139</v>
      </c>
      <c r="H92" s="7">
        <v>427382</v>
      </c>
      <c r="I92" s="7">
        <v>427382</v>
      </c>
      <c r="J92" s="7">
        <v>0</v>
      </c>
      <c r="K92" s="7">
        <v>0</v>
      </c>
      <c r="L92" s="7">
        <v>0</v>
      </c>
      <c r="M92" s="7">
        <v>708</v>
      </c>
      <c r="N92" s="7">
        <v>708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3">
        <v>131</v>
      </c>
      <c r="Y92" s="5" t="s">
        <v>276</v>
      </c>
      <c r="Z92" t="s">
        <v>26</v>
      </c>
      <c r="AA92" t="s">
        <v>26</v>
      </c>
      <c r="AB92" t="s">
        <v>359</v>
      </c>
      <c r="AC92" s="7">
        <v>427382</v>
      </c>
      <c r="AD92" s="7">
        <v>0</v>
      </c>
      <c r="AE92" s="7">
        <v>0</v>
      </c>
      <c r="AF92" s="7">
        <v>708</v>
      </c>
      <c r="AG92" s="7">
        <v>0</v>
      </c>
      <c r="AH92" s="7">
        <v>0</v>
      </c>
      <c r="AI92" s="7">
        <v>0</v>
      </c>
      <c r="AJ92" s="7">
        <v>0</v>
      </c>
      <c r="AK92" s="7">
        <v>6</v>
      </c>
      <c r="AL92" s="7">
        <v>3</v>
      </c>
      <c r="AM92" s="7">
        <v>10</v>
      </c>
      <c r="AN92" s="7">
        <v>44007</v>
      </c>
      <c r="AO92" s="7">
        <v>44007</v>
      </c>
      <c r="AP92" s="7">
        <v>17526</v>
      </c>
      <c r="AQ92" s="7">
        <v>3200</v>
      </c>
      <c r="AR92" s="7" t="s">
        <v>359</v>
      </c>
      <c r="AS92" s="7">
        <v>18234</v>
      </c>
      <c r="AT92" s="31">
        <f t="shared" si="2"/>
        <v>17526</v>
      </c>
      <c r="AU92" s="31">
        <f t="shared" si="3"/>
        <v>0</v>
      </c>
    </row>
    <row r="93" spans="1:47" x14ac:dyDescent="0.25">
      <c r="A93" t="s">
        <v>25</v>
      </c>
      <c r="B93">
        <v>3</v>
      </c>
      <c r="C93" s="1">
        <v>44017</v>
      </c>
      <c r="D93">
        <v>2382</v>
      </c>
      <c r="E93" s="2" t="s">
        <v>263</v>
      </c>
      <c r="F93" s="2" t="s">
        <v>360</v>
      </c>
      <c r="G93" s="4" t="s">
        <v>713</v>
      </c>
      <c r="H93" s="7">
        <v>417600</v>
      </c>
      <c r="I93" s="7">
        <v>417600</v>
      </c>
      <c r="J93" s="7">
        <v>0</v>
      </c>
      <c r="K93" s="7">
        <v>0</v>
      </c>
      <c r="L93" s="7">
        <v>0</v>
      </c>
      <c r="M93" s="7">
        <v>690</v>
      </c>
      <c r="N93" s="7">
        <v>690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3">
        <v>131</v>
      </c>
      <c r="Y93" s="5" t="s">
        <v>276</v>
      </c>
      <c r="Z93" t="s">
        <v>26</v>
      </c>
      <c r="AA93" t="s">
        <v>26</v>
      </c>
      <c r="AB93" t="s">
        <v>360</v>
      </c>
      <c r="AC93" s="7">
        <v>417600</v>
      </c>
      <c r="AD93" s="7">
        <v>0</v>
      </c>
      <c r="AE93" s="7">
        <v>0</v>
      </c>
      <c r="AF93" s="7">
        <v>690</v>
      </c>
      <c r="AG93" s="7">
        <v>0</v>
      </c>
      <c r="AH93" s="7">
        <v>0</v>
      </c>
      <c r="AI93" s="7">
        <v>0</v>
      </c>
      <c r="AJ93" s="7">
        <v>0</v>
      </c>
      <c r="AK93" s="7">
        <v>6</v>
      </c>
      <c r="AL93" s="7">
        <v>3</v>
      </c>
      <c r="AM93" s="7">
        <v>10</v>
      </c>
      <c r="AN93" s="7">
        <v>44007</v>
      </c>
      <c r="AO93" s="7">
        <v>44007</v>
      </c>
      <c r="AP93" s="7">
        <v>30600</v>
      </c>
      <c r="AQ93" s="7">
        <v>2100</v>
      </c>
      <c r="AR93" s="7" t="s">
        <v>360</v>
      </c>
      <c r="AS93" s="7">
        <v>31290</v>
      </c>
      <c r="AT93" s="31">
        <f t="shared" si="2"/>
        <v>30600</v>
      </c>
      <c r="AU93" s="31">
        <f t="shared" si="3"/>
        <v>0</v>
      </c>
    </row>
    <row r="94" spans="1:47" x14ac:dyDescent="0.25">
      <c r="A94" t="s">
        <v>25</v>
      </c>
      <c r="B94">
        <v>3</v>
      </c>
      <c r="C94" s="1">
        <v>44017</v>
      </c>
      <c r="D94">
        <v>2383</v>
      </c>
      <c r="E94" s="2" t="s">
        <v>263</v>
      </c>
      <c r="F94" s="2" t="s">
        <v>361</v>
      </c>
      <c r="G94" s="4" t="s">
        <v>714</v>
      </c>
      <c r="H94" s="7">
        <v>845500</v>
      </c>
      <c r="I94" s="7">
        <v>845500</v>
      </c>
      <c r="J94" s="7">
        <v>0</v>
      </c>
      <c r="K94" s="7">
        <v>0</v>
      </c>
      <c r="L94" s="7">
        <v>0</v>
      </c>
      <c r="M94" s="7">
        <v>1396</v>
      </c>
      <c r="N94" s="7">
        <v>1396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3">
        <v>131</v>
      </c>
      <c r="Y94" s="5" t="s">
        <v>276</v>
      </c>
      <c r="Z94" t="s">
        <v>26</v>
      </c>
      <c r="AA94" t="s">
        <v>26</v>
      </c>
      <c r="AB94" t="s">
        <v>361</v>
      </c>
      <c r="AC94" s="7">
        <v>845500</v>
      </c>
      <c r="AD94" s="7">
        <v>0</v>
      </c>
      <c r="AE94" s="7">
        <v>0</v>
      </c>
      <c r="AF94" s="7">
        <v>1396</v>
      </c>
      <c r="AG94" s="7">
        <v>0</v>
      </c>
      <c r="AH94" s="7">
        <v>0</v>
      </c>
      <c r="AI94" s="7">
        <v>0</v>
      </c>
      <c r="AJ94" s="7">
        <v>0</v>
      </c>
      <c r="AK94" s="7">
        <v>6</v>
      </c>
      <c r="AL94" s="7">
        <v>3</v>
      </c>
      <c r="AM94" s="7">
        <v>10</v>
      </c>
      <c r="AN94" s="7">
        <v>44007</v>
      </c>
      <c r="AO94" s="7">
        <v>44007</v>
      </c>
      <c r="AP94" s="7">
        <v>7242</v>
      </c>
      <c r="AQ94" s="7">
        <v>3500</v>
      </c>
      <c r="AR94" s="7" t="s">
        <v>361</v>
      </c>
      <c r="AS94" s="7">
        <v>8638</v>
      </c>
      <c r="AT94" s="31">
        <f t="shared" si="2"/>
        <v>7242</v>
      </c>
      <c r="AU94" s="31">
        <f t="shared" si="3"/>
        <v>0</v>
      </c>
    </row>
    <row r="95" spans="1:47" x14ac:dyDescent="0.25">
      <c r="A95" t="s">
        <v>25</v>
      </c>
      <c r="B95">
        <v>3</v>
      </c>
      <c r="C95" s="1">
        <v>44017</v>
      </c>
      <c r="D95">
        <v>2384</v>
      </c>
      <c r="E95" s="2" t="s">
        <v>263</v>
      </c>
      <c r="F95" s="2" t="s">
        <v>362</v>
      </c>
      <c r="G95" s="4" t="s">
        <v>183</v>
      </c>
      <c r="H95" s="7">
        <v>99678</v>
      </c>
      <c r="I95" s="7">
        <v>99678</v>
      </c>
      <c r="J95" s="7">
        <v>0</v>
      </c>
      <c r="K95" s="7">
        <v>0</v>
      </c>
      <c r="L95" s="7">
        <v>0</v>
      </c>
      <c r="M95" s="7">
        <v>165</v>
      </c>
      <c r="N95" s="7">
        <v>165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3">
        <v>131</v>
      </c>
      <c r="Y95" s="5" t="s">
        <v>276</v>
      </c>
      <c r="Z95" t="s">
        <v>26</v>
      </c>
      <c r="AA95" t="s">
        <v>26</v>
      </c>
      <c r="AB95" t="s">
        <v>362</v>
      </c>
      <c r="AC95" s="7">
        <v>99678</v>
      </c>
      <c r="AD95" s="7">
        <v>0</v>
      </c>
      <c r="AE95" s="7">
        <v>0</v>
      </c>
      <c r="AF95" s="7">
        <v>165</v>
      </c>
      <c r="AG95" s="7">
        <v>0</v>
      </c>
      <c r="AH95" s="7">
        <v>0</v>
      </c>
      <c r="AI95" s="7">
        <v>0</v>
      </c>
      <c r="AJ95" s="7">
        <v>0</v>
      </c>
      <c r="AK95" s="7">
        <v>6</v>
      </c>
      <c r="AL95" s="7">
        <v>3</v>
      </c>
      <c r="AM95" s="7">
        <v>10</v>
      </c>
      <c r="AN95" s="7">
        <v>44007</v>
      </c>
      <c r="AO95" s="7">
        <v>44007</v>
      </c>
      <c r="AP95" s="7">
        <v>6315</v>
      </c>
      <c r="AQ95" s="7">
        <v>1000</v>
      </c>
      <c r="AR95" s="7" t="s">
        <v>362</v>
      </c>
      <c r="AS95" s="7">
        <v>6480</v>
      </c>
      <c r="AT95" s="31">
        <f t="shared" si="2"/>
        <v>6315</v>
      </c>
      <c r="AU95" s="31">
        <f t="shared" si="3"/>
        <v>0</v>
      </c>
    </row>
    <row r="96" spans="1:47" x14ac:dyDescent="0.25">
      <c r="A96" t="s">
        <v>25</v>
      </c>
      <c r="B96">
        <v>3</v>
      </c>
      <c r="C96" s="1">
        <v>44017</v>
      </c>
      <c r="D96">
        <v>2385</v>
      </c>
      <c r="E96" s="2" t="s">
        <v>263</v>
      </c>
      <c r="F96" s="2" t="s">
        <v>363</v>
      </c>
      <c r="G96" s="4" t="s">
        <v>163</v>
      </c>
      <c r="H96" s="7">
        <v>105200</v>
      </c>
      <c r="I96" s="7">
        <v>105200</v>
      </c>
      <c r="J96" s="7">
        <v>0</v>
      </c>
      <c r="K96" s="7">
        <v>0</v>
      </c>
      <c r="L96" s="7">
        <v>0</v>
      </c>
      <c r="M96" s="7">
        <v>176</v>
      </c>
      <c r="N96" s="7">
        <v>176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3">
        <v>131</v>
      </c>
      <c r="Y96" s="5" t="s">
        <v>276</v>
      </c>
      <c r="Z96" t="s">
        <v>26</v>
      </c>
      <c r="AA96" t="s">
        <v>26</v>
      </c>
      <c r="AB96" t="s">
        <v>363</v>
      </c>
      <c r="AC96" s="7">
        <v>105200</v>
      </c>
      <c r="AD96" s="7">
        <v>0</v>
      </c>
      <c r="AE96" s="7">
        <v>0</v>
      </c>
      <c r="AF96" s="7">
        <v>176</v>
      </c>
      <c r="AG96" s="7">
        <v>0</v>
      </c>
      <c r="AH96" s="7">
        <v>0</v>
      </c>
      <c r="AI96" s="7">
        <v>0</v>
      </c>
      <c r="AJ96" s="7">
        <v>0</v>
      </c>
      <c r="AK96" s="7">
        <v>6</v>
      </c>
      <c r="AL96" s="7">
        <v>3</v>
      </c>
      <c r="AM96" s="7">
        <v>10</v>
      </c>
      <c r="AN96" s="7">
        <v>44007</v>
      </c>
      <c r="AO96" s="7">
        <v>44007</v>
      </c>
      <c r="AP96" s="7">
        <v>4178</v>
      </c>
      <c r="AQ96" s="7">
        <v>1700</v>
      </c>
      <c r="AR96" s="7" t="s">
        <v>363</v>
      </c>
      <c r="AS96" s="7">
        <v>4354</v>
      </c>
      <c r="AT96" s="31">
        <f t="shared" si="2"/>
        <v>4178</v>
      </c>
      <c r="AU96" s="31">
        <f t="shared" si="3"/>
        <v>0</v>
      </c>
    </row>
    <row r="97" spans="1:47" x14ac:dyDescent="0.25">
      <c r="A97" t="s">
        <v>25</v>
      </c>
      <c r="B97">
        <v>3</v>
      </c>
      <c r="C97" s="1">
        <v>44017</v>
      </c>
      <c r="D97">
        <v>2386</v>
      </c>
      <c r="E97" s="2" t="s">
        <v>263</v>
      </c>
      <c r="F97" s="2" t="s">
        <v>364</v>
      </c>
      <c r="G97" s="4" t="s">
        <v>201</v>
      </c>
      <c r="H97" s="7">
        <v>1254800</v>
      </c>
      <c r="I97" s="7">
        <v>1254800</v>
      </c>
      <c r="J97" s="7">
        <v>0</v>
      </c>
      <c r="K97" s="7">
        <v>0</v>
      </c>
      <c r="L97" s="7">
        <v>0</v>
      </c>
      <c r="M97" s="7">
        <v>2069</v>
      </c>
      <c r="N97" s="7">
        <v>2069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3">
        <v>131</v>
      </c>
      <c r="Y97" s="5" t="s">
        <v>276</v>
      </c>
      <c r="Z97" t="s">
        <v>26</v>
      </c>
      <c r="AA97" t="s">
        <v>26</v>
      </c>
      <c r="AB97" t="s">
        <v>364</v>
      </c>
      <c r="AC97" s="7">
        <v>1254800</v>
      </c>
      <c r="AD97" s="7">
        <v>0</v>
      </c>
      <c r="AE97" s="7">
        <v>0</v>
      </c>
      <c r="AF97" s="7">
        <v>2069</v>
      </c>
      <c r="AG97" s="7">
        <v>0</v>
      </c>
      <c r="AH97" s="7">
        <v>0</v>
      </c>
      <c r="AI97" s="7">
        <v>0</v>
      </c>
      <c r="AJ97" s="7">
        <v>0</v>
      </c>
      <c r="AK97" s="7">
        <v>6</v>
      </c>
      <c r="AL97" s="7">
        <v>3</v>
      </c>
      <c r="AM97" s="7">
        <v>10</v>
      </c>
      <c r="AN97" s="7">
        <v>44007</v>
      </c>
      <c r="AO97" s="7">
        <v>44007</v>
      </c>
      <c r="AP97" s="7">
        <v>18280</v>
      </c>
      <c r="AQ97" s="7">
        <v>3600</v>
      </c>
      <c r="AR97" s="7" t="s">
        <v>364</v>
      </c>
      <c r="AS97" s="7">
        <v>20349</v>
      </c>
      <c r="AT97" s="31">
        <f t="shared" si="2"/>
        <v>18280</v>
      </c>
      <c r="AU97" s="31">
        <f t="shared" si="3"/>
        <v>0</v>
      </c>
    </row>
    <row r="98" spans="1:47" x14ac:dyDescent="0.25">
      <c r="A98" t="s">
        <v>25</v>
      </c>
      <c r="B98">
        <v>3</v>
      </c>
      <c r="C98" s="1">
        <v>44017</v>
      </c>
      <c r="D98">
        <v>2387</v>
      </c>
      <c r="E98" s="2" t="s">
        <v>263</v>
      </c>
      <c r="F98" s="2" t="s">
        <v>365</v>
      </c>
      <c r="G98" s="4" t="s">
        <v>30</v>
      </c>
      <c r="H98" s="7">
        <v>415498</v>
      </c>
      <c r="I98" s="7">
        <v>415498</v>
      </c>
      <c r="J98" s="7">
        <v>0</v>
      </c>
      <c r="K98" s="7">
        <v>0</v>
      </c>
      <c r="L98" s="7">
        <v>0</v>
      </c>
      <c r="M98" s="7">
        <v>688</v>
      </c>
      <c r="N98" s="7">
        <v>688</v>
      </c>
      <c r="O98" s="7">
        <v>0</v>
      </c>
      <c r="P98" s="7">
        <v>0</v>
      </c>
      <c r="Q98" s="7">
        <v>32</v>
      </c>
      <c r="R98" s="7">
        <v>32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3">
        <v>131</v>
      </c>
      <c r="Y98" s="5" t="s">
        <v>276</v>
      </c>
      <c r="Z98" t="s">
        <v>26</v>
      </c>
      <c r="AA98" t="s">
        <v>26</v>
      </c>
      <c r="AB98" t="s">
        <v>365</v>
      </c>
      <c r="AC98" s="7">
        <v>415498</v>
      </c>
      <c r="AD98" s="7">
        <v>115498</v>
      </c>
      <c r="AE98" s="7">
        <v>0</v>
      </c>
      <c r="AF98" s="7">
        <v>688</v>
      </c>
      <c r="AG98" s="7">
        <v>0</v>
      </c>
      <c r="AH98" s="7">
        <v>0</v>
      </c>
      <c r="AI98" s="7">
        <v>32</v>
      </c>
      <c r="AJ98" s="7">
        <v>0</v>
      </c>
      <c r="AK98" s="7">
        <v>6</v>
      </c>
      <c r="AL98" s="7">
        <v>3</v>
      </c>
      <c r="AM98" s="7">
        <v>10</v>
      </c>
      <c r="AN98" s="7">
        <v>44007</v>
      </c>
      <c r="AO98" s="7">
        <v>44007</v>
      </c>
      <c r="AP98" s="7">
        <v>4251</v>
      </c>
      <c r="AQ98" s="7">
        <v>2800</v>
      </c>
      <c r="AR98" s="7" t="s">
        <v>365</v>
      </c>
      <c r="AS98" s="7">
        <v>4971</v>
      </c>
      <c r="AT98" s="31">
        <f t="shared" si="2"/>
        <v>4283</v>
      </c>
      <c r="AU98" s="31">
        <f t="shared" si="3"/>
        <v>32</v>
      </c>
    </row>
    <row r="99" spans="1:47" x14ac:dyDescent="0.25">
      <c r="A99" t="s">
        <v>25</v>
      </c>
      <c r="B99">
        <v>3</v>
      </c>
      <c r="C99" s="1">
        <v>44017</v>
      </c>
      <c r="D99">
        <v>2388</v>
      </c>
      <c r="E99" s="2" t="s">
        <v>263</v>
      </c>
      <c r="F99" s="2" t="s">
        <v>366</v>
      </c>
      <c r="G99" s="4" t="s">
        <v>715</v>
      </c>
      <c r="H99" s="7">
        <v>774172</v>
      </c>
      <c r="I99" s="7">
        <v>774172</v>
      </c>
      <c r="J99" s="7">
        <v>0</v>
      </c>
      <c r="K99" s="7">
        <v>0</v>
      </c>
      <c r="L99" s="7">
        <v>0</v>
      </c>
      <c r="M99" s="7">
        <v>1273</v>
      </c>
      <c r="N99" s="7">
        <v>1273</v>
      </c>
      <c r="O99" s="7">
        <v>0</v>
      </c>
      <c r="P99" s="7">
        <v>0</v>
      </c>
      <c r="Q99" s="7">
        <v>23</v>
      </c>
      <c r="R99" s="7">
        <v>23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3">
        <v>131</v>
      </c>
      <c r="Y99" s="5" t="s">
        <v>276</v>
      </c>
      <c r="Z99" t="s">
        <v>26</v>
      </c>
      <c r="AA99" t="s">
        <v>26</v>
      </c>
      <c r="AB99" t="s">
        <v>366</v>
      </c>
      <c r="AC99" s="7">
        <v>774172</v>
      </c>
      <c r="AD99" s="7">
        <v>84172</v>
      </c>
      <c r="AE99" s="7">
        <v>0</v>
      </c>
      <c r="AF99" s="7">
        <v>1273</v>
      </c>
      <c r="AG99" s="7">
        <v>0</v>
      </c>
      <c r="AH99" s="7">
        <v>0</v>
      </c>
      <c r="AI99" s="7">
        <v>23</v>
      </c>
      <c r="AJ99" s="7">
        <v>0</v>
      </c>
      <c r="AK99" s="7">
        <v>6</v>
      </c>
      <c r="AL99" s="7">
        <v>3</v>
      </c>
      <c r="AM99" s="7">
        <v>10</v>
      </c>
      <c r="AN99" s="7">
        <v>44007</v>
      </c>
      <c r="AO99" s="7">
        <v>44007</v>
      </c>
      <c r="AP99" s="7">
        <v>7166</v>
      </c>
      <c r="AQ99" s="7">
        <v>100</v>
      </c>
      <c r="AR99" s="7" t="s">
        <v>366</v>
      </c>
      <c r="AS99" s="7">
        <v>8462</v>
      </c>
      <c r="AT99" s="31">
        <f t="shared" si="2"/>
        <v>7189</v>
      </c>
      <c r="AU99" s="31">
        <f t="shared" si="3"/>
        <v>23</v>
      </c>
    </row>
    <row r="100" spans="1:47" x14ac:dyDescent="0.25">
      <c r="A100" t="s">
        <v>25</v>
      </c>
      <c r="B100">
        <v>3</v>
      </c>
      <c r="C100" s="1">
        <v>44017</v>
      </c>
      <c r="D100">
        <v>2389</v>
      </c>
      <c r="E100" s="2" t="s">
        <v>263</v>
      </c>
      <c r="F100" s="2" t="s">
        <v>902</v>
      </c>
      <c r="G100" s="4" t="s">
        <v>153</v>
      </c>
      <c r="H100" s="7">
        <v>643707</v>
      </c>
      <c r="I100" s="7">
        <v>643707</v>
      </c>
      <c r="J100" s="7">
        <v>0</v>
      </c>
      <c r="K100" s="7">
        <v>0</v>
      </c>
      <c r="L100" s="7">
        <v>0</v>
      </c>
      <c r="M100" s="7">
        <v>1062</v>
      </c>
      <c r="N100" s="7">
        <v>1062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3">
        <v>131</v>
      </c>
      <c r="Y100" s="5" t="s">
        <v>276</v>
      </c>
      <c r="Z100" t="s">
        <v>26</v>
      </c>
      <c r="AA100" t="s">
        <v>26</v>
      </c>
      <c r="AB100" t="s">
        <v>902</v>
      </c>
      <c r="AC100" s="7">
        <v>643707</v>
      </c>
      <c r="AD100" s="7">
        <v>0</v>
      </c>
      <c r="AE100" s="7">
        <v>0</v>
      </c>
      <c r="AF100" s="7">
        <v>1062</v>
      </c>
      <c r="AG100" s="7">
        <v>0</v>
      </c>
      <c r="AH100" s="7">
        <v>0</v>
      </c>
      <c r="AI100" s="7">
        <v>0</v>
      </c>
      <c r="AJ100" s="7">
        <v>0</v>
      </c>
      <c r="AK100" s="7">
        <v>6</v>
      </c>
      <c r="AL100" s="7">
        <v>3</v>
      </c>
      <c r="AM100" s="7">
        <v>10</v>
      </c>
      <c r="AN100" s="7">
        <v>44007</v>
      </c>
      <c r="AO100" s="7">
        <v>44007</v>
      </c>
      <c r="AP100" s="7">
        <v>2437</v>
      </c>
      <c r="AQ100" s="7">
        <v>2700</v>
      </c>
      <c r="AR100" s="7" t="s">
        <v>902</v>
      </c>
      <c r="AS100" s="7">
        <v>3499</v>
      </c>
      <c r="AT100" s="31">
        <f t="shared" si="2"/>
        <v>2437</v>
      </c>
      <c r="AU100" s="31">
        <f t="shared" si="3"/>
        <v>0</v>
      </c>
    </row>
    <row r="101" spans="1:47" x14ac:dyDescent="0.25">
      <c r="A101" t="s">
        <v>25</v>
      </c>
      <c r="B101">
        <v>3</v>
      </c>
      <c r="C101" s="1">
        <v>44017</v>
      </c>
      <c r="D101">
        <v>2390</v>
      </c>
      <c r="E101" s="2" t="s">
        <v>263</v>
      </c>
      <c r="F101" s="2" t="s">
        <v>925</v>
      </c>
      <c r="G101" s="4" t="s">
        <v>968</v>
      </c>
      <c r="H101" s="7">
        <v>841429</v>
      </c>
      <c r="I101" s="7">
        <v>841429</v>
      </c>
      <c r="J101" s="7">
        <v>0</v>
      </c>
      <c r="K101" s="7">
        <v>0</v>
      </c>
      <c r="L101" s="7">
        <v>0</v>
      </c>
      <c r="M101" s="7">
        <v>390</v>
      </c>
      <c r="N101" s="7">
        <v>390</v>
      </c>
      <c r="O101" s="7">
        <v>993</v>
      </c>
      <c r="P101" s="7">
        <v>0</v>
      </c>
      <c r="Q101" s="7">
        <v>3</v>
      </c>
      <c r="R101" s="7">
        <v>3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3">
        <v>131</v>
      </c>
      <c r="Y101" s="5" t="s">
        <v>276</v>
      </c>
      <c r="Z101" t="s">
        <v>26</v>
      </c>
      <c r="AA101" t="s">
        <v>26</v>
      </c>
      <c r="AB101" t="s">
        <v>925</v>
      </c>
      <c r="AC101" s="7">
        <v>841429</v>
      </c>
      <c r="AD101" s="7">
        <v>11429</v>
      </c>
      <c r="AE101" s="7">
        <v>0</v>
      </c>
      <c r="AF101" s="7">
        <v>1383</v>
      </c>
      <c r="AG101" s="7">
        <v>0</v>
      </c>
      <c r="AH101" s="7">
        <v>0</v>
      </c>
      <c r="AI101" s="7">
        <v>3</v>
      </c>
      <c r="AJ101" s="7">
        <v>0</v>
      </c>
      <c r="AK101" s="7">
        <v>6</v>
      </c>
      <c r="AL101" s="7">
        <v>3</v>
      </c>
      <c r="AM101" s="7">
        <v>10</v>
      </c>
      <c r="AN101" s="7">
        <v>44007</v>
      </c>
      <c r="AO101" s="7">
        <v>44007</v>
      </c>
      <c r="AP101" s="7">
        <v>390</v>
      </c>
      <c r="AQ101" s="7">
        <v>3900</v>
      </c>
      <c r="AR101" s="7" t="s">
        <v>925</v>
      </c>
      <c r="AS101" s="7">
        <v>393</v>
      </c>
      <c r="AT101" s="31">
        <f t="shared" si="2"/>
        <v>-990</v>
      </c>
      <c r="AU101" s="31">
        <f t="shared" si="3"/>
        <v>-1380</v>
      </c>
    </row>
    <row r="102" spans="1:47" x14ac:dyDescent="0.25">
      <c r="A102" t="s">
        <v>25</v>
      </c>
      <c r="B102">
        <v>3</v>
      </c>
      <c r="C102" s="1">
        <v>44017</v>
      </c>
      <c r="D102">
        <v>2391</v>
      </c>
      <c r="E102" s="2" t="s">
        <v>263</v>
      </c>
      <c r="F102" s="2" t="s">
        <v>917</v>
      </c>
      <c r="G102" s="4" t="s">
        <v>962</v>
      </c>
      <c r="H102" s="7">
        <v>134986</v>
      </c>
      <c r="I102" s="7">
        <v>134986</v>
      </c>
      <c r="J102" s="7">
        <v>0</v>
      </c>
      <c r="K102" s="7">
        <v>0</v>
      </c>
      <c r="L102" s="7">
        <v>0</v>
      </c>
      <c r="M102" s="7">
        <v>223</v>
      </c>
      <c r="N102" s="7">
        <v>223</v>
      </c>
      <c r="O102" s="7">
        <v>0</v>
      </c>
      <c r="P102" s="7">
        <v>0</v>
      </c>
      <c r="Q102" s="7">
        <v>11</v>
      </c>
      <c r="R102" s="7">
        <v>11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3">
        <v>131</v>
      </c>
      <c r="Y102" s="5" t="s">
        <v>276</v>
      </c>
      <c r="Z102" t="s">
        <v>26</v>
      </c>
      <c r="AA102" t="s">
        <v>26</v>
      </c>
      <c r="AB102" t="s">
        <v>917</v>
      </c>
      <c r="AC102" s="7">
        <v>134986</v>
      </c>
      <c r="AD102" s="7">
        <v>38986</v>
      </c>
      <c r="AE102" s="7">
        <v>0</v>
      </c>
      <c r="AF102" s="7">
        <v>223</v>
      </c>
      <c r="AG102" s="7">
        <v>0</v>
      </c>
      <c r="AH102" s="7">
        <v>0</v>
      </c>
      <c r="AI102" s="7">
        <v>11</v>
      </c>
      <c r="AJ102" s="7">
        <v>0</v>
      </c>
      <c r="AK102" s="7">
        <v>6</v>
      </c>
      <c r="AL102" s="7">
        <v>3</v>
      </c>
      <c r="AM102" s="7">
        <v>10</v>
      </c>
      <c r="AN102" s="7">
        <v>44007</v>
      </c>
      <c r="AO102" s="7">
        <v>44007</v>
      </c>
      <c r="AP102" s="7">
        <v>544</v>
      </c>
      <c r="AQ102" s="7">
        <v>2700</v>
      </c>
      <c r="AR102" s="7" t="s">
        <v>917</v>
      </c>
      <c r="AS102" s="7">
        <v>778</v>
      </c>
      <c r="AT102" s="31">
        <f t="shared" si="2"/>
        <v>555</v>
      </c>
      <c r="AU102" s="31">
        <f t="shared" si="3"/>
        <v>11</v>
      </c>
    </row>
    <row r="103" spans="1:47" x14ac:dyDescent="0.25">
      <c r="A103" t="s">
        <v>25</v>
      </c>
      <c r="B103">
        <v>3</v>
      </c>
      <c r="C103" s="1">
        <v>44017</v>
      </c>
      <c r="D103">
        <v>2392</v>
      </c>
      <c r="E103" s="2" t="s">
        <v>263</v>
      </c>
      <c r="F103" s="2" t="s">
        <v>367</v>
      </c>
      <c r="G103" s="4" t="s">
        <v>716</v>
      </c>
      <c r="H103" s="7">
        <v>2577</v>
      </c>
      <c r="I103" s="7">
        <v>2577</v>
      </c>
      <c r="J103" s="7">
        <v>0</v>
      </c>
      <c r="K103" s="7">
        <v>0</v>
      </c>
      <c r="L103" s="7">
        <v>0</v>
      </c>
      <c r="M103" s="7">
        <v>7</v>
      </c>
      <c r="N103" s="7">
        <v>7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3">
        <v>131</v>
      </c>
      <c r="Y103" s="5" t="s">
        <v>276</v>
      </c>
      <c r="Z103" t="s">
        <v>26</v>
      </c>
      <c r="AA103" t="s">
        <v>26</v>
      </c>
      <c r="AB103" t="s">
        <v>367</v>
      </c>
      <c r="AC103" s="7">
        <v>2577</v>
      </c>
      <c r="AD103" s="7">
        <v>0</v>
      </c>
      <c r="AE103" s="7">
        <v>0</v>
      </c>
      <c r="AF103" s="7">
        <v>7</v>
      </c>
      <c r="AG103" s="7">
        <v>0</v>
      </c>
      <c r="AH103" s="7">
        <v>0</v>
      </c>
      <c r="AI103" s="7">
        <v>0</v>
      </c>
      <c r="AJ103" s="7">
        <v>0</v>
      </c>
      <c r="AK103" s="7">
        <v>6</v>
      </c>
      <c r="AL103" s="7">
        <v>3</v>
      </c>
      <c r="AM103" s="7">
        <v>10</v>
      </c>
      <c r="AN103" s="7">
        <v>44007</v>
      </c>
      <c r="AO103" s="7">
        <v>44007</v>
      </c>
      <c r="AP103" s="7">
        <v>4382</v>
      </c>
      <c r="AQ103" s="7">
        <v>1400</v>
      </c>
      <c r="AR103" s="7" t="s">
        <v>367</v>
      </c>
      <c r="AS103" s="7">
        <v>4389</v>
      </c>
      <c r="AT103" s="31">
        <f t="shared" si="2"/>
        <v>4382</v>
      </c>
      <c r="AU103" s="31">
        <f t="shared" si="3"/>
        <v>0</v>
      </c>
    </row>
    <row r="104" spans="1:47" x14ac:dyDescent="0.25">
      <c r="A104" t="s">
        <v>25</v>
      </c>
      <c r="B104">
        <v>3</v>
      </c>
      <c r="C104" s="1">
        <v>44017</v>
      </c>
      <c r="D104">
        <v>2393</v>
      </c>
      <c r="E104" s="2" t="s">
        <v>263</v>
      </c>
      <c r="F104" s="2" t="s">
        <v>368</v>
      </c>
      <c r="G104" s="4" t="s">
        <v>96</v>
      </c>
      <c r="H104" s="7">
        <v>160000</v>
      </c>
      <c r="I104" s="7">
        <v>160000</v>
      </c>
      <c r="J104" s="7">
        <v>0</v>
      </c>
      <c r="K104" s="7">
        <v>0</v>
      </c>
      <c r="L104" s="7">
        <v>0</v>
      </c>
      <c r="M104" s="7">
        <v>268</v>
      </c>
      <c r="N104" s="7">
        <v>268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3">
        <v>131</v>
      </c>
      <c r="Y104" s="5" t="s">
        <v>276</v>
      </c>
      <c r="Z104" t="s">
        <v>26</v>
      </c>
      <c r="AA104" t="s">
        <v>26</v>
      </c>
      <c r="AB104" t="s">
        <v>368</v>
      </c>
      <c r="AC104" s="7">
        <v>160000</v>
      </c>
      <c r="AD104" s="7">
        <v>0</v>
      </c>
      <c r="AE104" s="7">
        <v>0</v>
      </c>
      <c r="AF104" s="7">
        <v>268</v>
      </c>
      <c r="AG104" s="7">
        <v>0</v>
      </c>
      <c r="AH104" s="7">
        <v>0</v>
      </c>
      <c r="AI104" s="7">
        <v>0</v>
      </c>
      <c r="AJ104" s="7">
        <v>0</v>
      </c>
      <c r="AK104" s="7">
        <v>6</v>
      </c>
      <c r="AL104" s="7">
        <v>3</v>
      </c>
      <c r="AM104" s="7">
        <v>10</v>
      </c>
      <c r="AN104" s="7">
        <v>44007</v>
      </c>
      <c r="AO104" s="7">
        <v>44007</v>
      </c>
      <c r="AP104" s="7">
        <v>5021</v>
      </c>
      <c r="AQ104" s="7">
        <v>3000</v>
      </c>
      <c r="AR104" s="7" t="s">
        <v>368</v>
      </c>
      <c r="AS104" s="7">
        <v>5289</v>
      </c>
      <c r="AT104" s="31">
        <f t="shared" si="2"/>
        <v>5021</v>
      </c>
      <c r="AU104" s="31">
        <f t="shared" si="3"/>
        <v>0</v>
      </c>
    </row>
    <row r="105" spans="1:47" x14ac:dyDescent="0.25">
      <c r="A105" t="s">
        <v>25</v>
      </c>
      <c r="B105">
        <v>3</v>
      </c>
      <c r="C105" s="1">
        <v>44017</v>
      </c>
      <c r="D105">
        <v>2394</v>
      </c>
      <c r="E105" s="2" t="s">
        <v>263</v>
      </c>
      <c r="F105" s="2" t="s">
        <v>369</v>
      </c>
      <c r="G105" s="4" t="s">
        <v>84</v>
      </c>
      <c r="H105" s="7">
        <v>866900</v>
      </c>
      <c r="I105" s="7">
        <v>866900</v>
      </c>
      <c r="J105" s="7">
        <v>0</v>
      </c>
      <c r="K105" s="7">
        <v>0</v>
      </c>
      <c r="L105" s="7">
        <v>0</v>
      </c>
      <c r="M105" s="7">
        <v>1425</v>
      </c>
      <c r="N105" s="7">
        <v>1425</v>
      </c>
      <c r="O105" s="7">
        <v>0</v>
      </c>
      <c r="P105" s="7">
        <v>0</v>
      </c>
      <c r="Q105" s="7">
        <v>2</v>
      </c>
      <c r="R105" s="7">
        <v>2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3">
        <v>131</v>
      </c>
      <c r="Y105" s="5" t="s">
        <v>276</v>
      </c>
      <c r="Z105" t="s">
        <v>26</v>
      </c>
      <c r="AA105" t="s">
        <v>26</v>
      </c>
      <c r="AB105" t="s">
        <v>369</v>
      </c>
      <c r="AC105" s="7">
        <v>866900</v>
      </c>
      <c r="AD105" s="7">
        <v>6900</v>
      </c>
      <c r="AE105" s="7">
        <v>0</v>
      </c>
      <c r="AF105" s="7">
        <v>1425</v>
      </c>
      <c r="AG105" s="7">
        <v>0</v>
      </c>
      <c r="AH105" s="7">
        <v>0</v>
      </c>
      <c r="AI105" s="7">
        <v>2</v>
      </c>
      <c r="AJ105" s="7">
        <v>0</v>
      </c>
      <c r="AK105" s="7">
        <v>6</v>
      </c>
      <c r="AL105" s="7">
        <v>3</v>
      </c>
      <c r="AM105" s="7">
        <v>10</v>
      </c>
      <c r="AN105" s="7">
        <v>44007</v>
      </c>
      <c r="AO105" s="7">
        <v>44007</v>
      </c>
      <c r="AP105" s="7">
        <v>11764</v>
      </c>
      <c r="AQ105" s="7">
        <v>100</v>
      </c>
      <c r="AR105" s="7" t="s">
        <v>369</v>
      </c>
      <c r="AS105" s="7">
        <v>13191</v>
      </c>
      <c r="AT105" s="31">
        <f t="shared" si="2"/>
        <v>11766</v>
      </c>
      <c r="AU105" s="31">
        <f t="shared" si="3"/>
        <v>2</v>
      </c>
    </row>
    <row r="106" spans="1:47" x14ac:dyDescent="0.25">
      <c r="A106" t="s">
        <v>25</v>
      </c>
      <c r="B106">
        <v>3</v>
      </c>
      <c r="C106" s="1">
        <v>44017</v>
      </c>
      <c r="D106">
        <v>2395</v>
      </c>
      <c r="E106" s="2" t="s">
        <v>263</v>
      </c>
      <c r="F106" s="2" t="s">
        <v>370</v>
      </c>
      <c r="G106" s="4" t="s">
        <v>123</v>
      </c>
      <c r="H106" s="7">
        <v>110400</v>
      </c>
      <c r="I106" s="7">
        <v>110400</v>
      </c>
      <c r="J106" s="7">
        <v>0</v>
      </c>
      <c r="K106" s="7">
        <v>0</v>
      </c>
      <c r="L106" s="7">
        <v>0</v>
      </c>
      <c r="M106" s="7">
        <v>183</v>
      </c>
      <c r="N106" s="7">
        <v>183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3">
        <v>131</v>
      </c>
      <c r="Y106" s="5" t="s">
        <v>276</v>
      </c>
      <c r="Z106" t="s">
        <v>26</v>
      </c>
      <c r="AA106" t="s">
        <v>26</v>
      </c>
      <c r="AB106" t="s">
        <v>370</v>
      </c>
      <c r="AC106" s="7">
        <v>110400</v>
      </c>
      <c r="AD106" s="7">
        <v>0</v>
      </c>
      <c r="AE106" s="7">
        <v>0</v>
      </c>
      <c r="AF106" s="7">
        <v>183</v>
      </c>
      <c r="AG106" s="7">
        <v>0</v>
      </c>
      <c r="AH106" s="7">
        <v>0</v>
      </c>
      <c r="AI106" s="7">
        <v>0</v>
      </c>
      <c r="AJ106" s="7">
        <v>0</v>
      </c>
      <c r="AK106" s="7">
        <v>6</v>
      </c>
      <c r="AL106" s="7">
        <v>3</v>
      </c>
      <c r="AM106" s="7">
        <v>10</v>
      </c>
      <c r="AN106" s="7">
        <v>44007</v>
      </c>
      <c r="AO106" s="7">
        <v>44007</v>
      </c>
      <c r="AP106" s="7">
        <v>12852</v>
      </c>
      <c r="AQ106" s="7">
        <v>1200</v>
      </c>
      <c r="AR106" s="7" t="s">
        <v>370</v>
      </c>
      <c r="AS106" s="7">
        <v>13035</v>
      </c>
      <c r="AT106" s="31">
        <f t="shared" si="2"/>
        <v>12852</v>
      </c>
      <c r="AU106" s="31">
        <f t="shared" si="3"/>
        <v>0</v>
      </c>
    </row>
    <row r="107" spans="1:47" x14ac:dyDescent="0.25">
      <c r="A107" t="s">
        <v>25</v>
      </c>
      <c r="B107">
        <v>3</v>
      </c>
      <c r="C107" s="1">
        <v>44017</v>
      </c>
      <c r="D107">
        <v>2396</v>
      </c>
      <c r="E107" s="2" t="s">
        <v>263</v>
      </c>
      <c r="F107" s="2" t="s">
        <v>371</v>
      </c>
      <c r="G107" s="4" t="s">
        <v>168</v>
      </c>
      <c r="H107" s="7">
        <v>190000</v>
      </c>
      <c r="I107" s="7">
        <v>190000</v>
      </c>
      <c r="J107" s="7">
        <v>0</v>
      </c>
      <c r="K107" s="7">
        <v>0</v>
      </c>
      <c r="L107" s="7">
        <v>0</v>
      </c>
      <c r="M107" s="7">
        <v>316</v>
      </c>
      <c r="N107" s="7">
        <v>316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3">
        <v>131</v>
      </c>
      <c r="Y107" s="5" t="s">
        <v>276</v>
      </c>
      <c r="Z107" t="s">
        <v>26</v>
      </c>
      <c r="AA107" t="s">
        <v>26</v>
      </c>
      <c r="AB107" t="s">
        <v>371</v>
      </c>
      <c r="AC107" s="7">
        <v>190000</v>
      </c>
      <c r="AD107" s="7">
        <v>0</v>
      </c>
      <c r="AE107" s="7">
        <v>0</v>
      </c>
      <c r="AF107" s="7">
        <v>316</v>
      </c>
      <c r="AG107" s="7">
        <v>0</v>
      </c>
      <c r="AH107" s="7">
        <v>0</v>
      </c>
      <c r="AI107" s="7">
        <v>0</v>
      </c>
      <c r="AJ107" s="7">
        <v>0</v>
      </c>
      <c r="AK107" s="7">
        <v>6</v>
      </c>
      <c r="AL107" s="7">
        <v>3</v>
      </c>
      <c r="AM107" s="7">
        <v>10</v>
      </c>
      <c r="AN107" s="7">
        <v>44007</v>
      </c>
      <c r="AO107" s="7">
        <v>44007</v>
      </c>
      <c r="AP107" s="7">
        <v>4845</v>
      </c>
      <c r="AQ107" s="7">
        <v>2000</v>
      </c>
      <c r="AR107" s="7" t="s">
        <v>371</v>
      </c>
      <c r="AS107" s="7">
        <v>5161</v>
      </c>
      <c r="AT107" s="31">
        <f t="shared" si="2"/>
        <v>4845</v>
      </c>
      <c r="AU107" s="31">
        <f t="shared" si="3"/>
        <v>0</v>
      </c>
    </row>
    <row r="108" spans="1:47" x14ac:dyDescent="0.25">
      <c r="A108" t="s">
        <v>25</v>
      </c>
      <c r="B108">
        <v>3</v>
      </c>
      <c r="C108" s="1">
        <v>44017</v>
      </c>
      <c r="D108">
        <v>2397</v>
      </c>
      <c r="E108" s="2" t="s">
        <v>263</v>
      </c>
      <c r="F108" s="2" t="s">
        <v>372</v>
      </c>
      <c r="G108" s="4" t="s">
        <v>187</v>
      </c>
      <c r="H108" s="7">
        <v>342000</v>
      </c>
      <c r="I108" s="7">
        <v>342000</v>
      </c>
      <c r="J108" s="7">
        <v>0</v>
      </c>
      <c r="K108" s="7">
        <v>0</v>
      </c>
      <c r="L108" s="7">
        <v>0</v>
      </c>
      <c r="M108" s="7">
        <v>566</v>
      </c>
      <c r="N108" s="7">
        <v>566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3">
        <v>131</v>
      </c>
      <c r="Y108" s="5" t="s">
        <v>276</v>
      </c>
      <c r="Z108" t="s">
        <v>26</v>
      </c>
      <c r="AA108" t="s">
        <v>26</v>
      </c>
      <c r="AB108" t="s">
        <v>372</v>
      </c>
      <c r="AC108" s="7">
        <v>342000</v>
      </c>
      <c r="AD108" s="7">
        <v>0</v>
      </c>
      <c r="AE108" s="7">
        <v>0</v>
      </c>
      <c r="AF108" s="7">
        <v>566</v>
      </c>
      <c r="AG108" s="7">
        <v>0</v>
      </c>
      <c r="AH108" s="7">
        <v>0</v>
      </c>
      <c r="AI108" s="7">
        <v>0</v>
      </c>
      <c r="AJ108" s="7">
        <v>0</v>
      </c>
      <c r="AK108" s="7">
        <v>6</v>
      </c>
      <c r="AL108" s="7">
        <v>3</v>
      </c>
      <c r="AM108" s="7">
        <v>10</v>
      </c>
      <c r="AN108" s="7">
        <v>44007</v>
      </c>
      <c r="AO108" s="7">
        <v>44007</v>
      </c>
      <c r="AP108" s="7">
        <v>8022</v>
      </c>
      <c r="AQ108" s="7">
        <v>2100</v>
      </c>
      <c r="AR108" s="7" t="s">
        <v>372</v>
      </c>
      <c r="AS108" s="7">
        <v>8588</v>
      </c>
      <c r="AT108" s="31">
        <f t="shared" si="2"/>
        <v>8022</v>
      </c>
      <c r="AU108" s="31">
        <f t="shared" si="3"/>
        <v>0</v>
      </c>
    </row>
    <row r="109" spans="1:47" x14ac:dyDescent="0.25">
      <c r="A109" t="s">
        <v>25</v>
      </c>
      <c r="B109">
        <v>3</v>
      </c>
      <c r="C109" s="1">
        <v>44017</v>
      </c>
      <c r="D109">
        <v>2398</v>
      </c>
      <c r="E109" s="2" t="s">
        <v>263</v>
      </c>
      <c r="F109" s="2" t="s">
        <v>373</v>
      </c>
      <c r="G109" s="4" t="s">
        <v>239</v>
      </c>
      <c r="H109" s="7">
        <v>495844</v>
      </c>
      <c r="I109" s="7">
        <v>495844</v>
      </c>
      <c r="J109" s="7">
        <v>0</v>
      </c>
      <c r="K109" s="7">
        <v>0</v>
      </c>
      <c r="L109" s="7">
        <v>0</v>
      </c>
      <c r="M109" s="7">
        <v>815</v>
      </c>
      <c r="N109" s="7">
        <v>815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3">
        <v>131</v>
      </c>
      <c r="Y109" s="5" t="s">
        <v>276</v>
      </c>
      <c r="Z109" t="s">
        <v>26</v>
      </c>
      <c r="AA109" t="s">
        <v>26</v>
      </c>
      <c r="AB109" t="s">
        <v>373</v>
      </c>
      <c r="AC109" s="7">
        <v>495844</v>
      </c>
      <c r="AD109" s="7">
        <v>0</v>
      </c>
      <c r="AE109" s="7">
        <v>0</v>
      </c>
      <c r="AF109" s="7">
        <v>815</v>
      </c>
      <c r="AG109" s="7">
        <v>0</v>
      </c>
      <c r="AH109" s="7">
        <v>0</v>
      </c>
      <c r="AI109" s="7">
        <v>0</v>
      </c>
      <c r="AJ109" s="7">
        <v>0</v>
      </c>
      <c r="AK109" s="7">
        <v>6</v>
      </c>
      <c r="AL109" s="7">
        <v>3</v>
      </c>
      <c r="AM109" s="7">
        <v>10</v>
      </c>
      <c r="AN109" s="7">
        <v>44007</v>
      </c>
      <c r="AO109" s="7">
        <v>44007</v>
      </c>
      <c r="AP109" s="7">
        <v>13021</v>
      </c>
      <c r="AQ109" s="7">
        <v>100</v>
      </c>
      <c r="AR109" s="7" t="s">
        <v>373</v>
      </c>
      <c r="AS109" s="7">
        <v>13836</v>
      </c>
      <c r="AT109" s="31">
        <f t="shared" si="2"/>
        <v>13021</v>
      </c>
      <c r="AU109" s="31">
        <f t="shared" si="3"/>
        <v>0</v>
      </c>
    </row>
    <row r="110" spans="1:47" x14ac:dyDescent="0.25">
      <c r="A110" t="s">
        <v>25</v>
      </c>
      <c r="B110">
        <v>3</v>
      </c>
      <c r="C110" s="1">
        <v>44017</v>
      </c>
      <c r="D110">
        <v>2399</v>
      </c>
      <c r="E110" s="2" t="s">
        <v>263</v>
      </c>
      <c r="F110" s="2" t="s">
        <v>374</v>
      </c>
      <c r="G110" s="4" t="s">
        <v>234</v>
      </c>
      <c r="H110" s="7">
        <v>92245</v>
      </c>
      <c r="I110" s="7">
        <v>92245</v>
      </c>
      <c r="J110" s="7">
        <v>0</v>
      </c>
      <c r="K110" s="7">
        <v>0</v>
      </c>
      <c r="L110" s="7">
        <v>0</v>
      </c>
      <c r="M110" s="7">
        <v>153</v>
      </c>
      <c r="N110" s="7">
        <v>153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3">
        <v>131</v>
      </c>
      <c r="Y110" s="5" t="s">
        <v>276</v>
      </c>
      <c r="Z110" t="s">
        <v>26</v>
      </c>
      <c r="AA110" t="s">
        <v>26</v>
      </c>
      <c r="AB110" t="s">
        <v>374</v>
      </c>
      <c r="AC110" s="7">
        <v>92245</v>
      </c>
      <c r="AD110" s="7">
        <v>0</v>
      </c>
      <c r="AE110" s="7">
        <v>0</v>
      </c>
      <c r="AF110" s="7">
        <v>153</v>
      </c>
      <c r="AG110" s="7">
        <v>0</v>
      </c>
      <c r="AH110" s="7">
        <v>0</v>
      </c>
      <c r="AI110" s="7">
        <v>0</v>
      </c>
      <c r="AJ110" s="7">
        <v>0</v>
      </c>
      <c r="AK110" s="7">
        <v>6</v>
      </c>
      <c r="AL110" s="7">
        <v>3</v>
      </c>
      <c r="AM110" s="7">
        <v>10</v>
      </c>
      <c r="AN110" s="7">
        <v>44007</v>
      </c>
      <c r="AO110" s="7">
        <v>44007</v>
      </c>
      <c r="AP110" s="7">
        <v>2052</v>
      </c>
      <c r="AQ110" s="7">
        <v>1000</v>
      </c>
      <c r="AR110" s="7" t="s">
        <v>374</v>
      </c>
      <c r="AS110" s="7">
        <v>2205</v>
      </c>
      <c r="AT110" s="31">
        <f t="shared" si="2"/>
        <v>2052</v>
      </c>
      <c r="AU110" s="31">
        <f t="shared" si="3"/>
        <v>0</v>
      </c>
    </row>
    <row r="111" spans="1:47" x14ac:dyDescent="0.25">
      <c r="A111" t="s">
        <v>25</v>
      </c>
      <c r="B111">
        <v>3</v>
      </c>
      <c r="C111" s="1">
        <v>44017</v>
      </c>
      <c r="D111">
        <v>2400</v>
      </c>
      <c r="E111" s="2" t="s">
        <v>263</v>
      </c>
      <c r="F111" s="2" t="s">
        <v>375</v>
      </c>
      <c r="G111" s="4" t="s">
        <v>74</v>
      </c>
      <c r="H111" s="7">
        <v>435200</v>
      </c>
      <c r="I111" s="7">
        <v>435200</v>
      </c>
      <c r="J111" s="7">
        <v>0</v>
      </c>
      <c r="K111" s="7">
        <v>0</v>
      </c>
      <c r="L111" s="7">
        <v>0</v>
      </c>
      <c r="M111" s="7">
        <v>721</v>
      </c>
      <c r="N111" s="7">
        <v>721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3">
        <v>131</v>
      </c>
      <c r="Y111" s="5" t="s">
        <v>276</v>
      </c>
      <c r="Z111" t="s">
        <v>26</v>
      </c>
      <c r="AA111" t="s">
        <v>26</v>
      </c>
      <c r="AB111" t="s">
        <v>375</v>
      </c>
      <c r="AC111" s="7">
        <v>435200</v>
      </c>
      <c r="AD111" s="7">
        <v>0</v>
      </c>
      <c r="AE111" s="7">
        <v>0</v>
      </c>
      <c r="AF111" s="7">
        <v>721</v>
      </c>
      <c r="AG111" s="7">
        <v>0</v>
      </c>
      <c r="AH111" s="7">
        <v>0</v>
      </c>
      <c r="AI111" s="7">
        <v>0</v>
      </c>
      <c r="AJ111" s="7">
        <v>0</v>
      </c>
      <c r="AK111" s="7">
        <v>6</v>
      </c>
      <c r="AL111" s="7">
        <v>3</v>
      </c>
      <c r="AM111" s="7">
        <v>10</v>
      </c>
      <c r="AN111" s="7">
        <v>44007</v>
      </c>
      <c r="AO111" s="7">
        <v>44007</v>
      </c>
      <c r="AP111" s="7">
        <v>105388</v>
      </c>
      <c r="AQ111" s="7">
        <v>3200</v>
      </c>
      <c r="AR111" s="7" t="s">
        <v>375</v>
      </c>
      <c r="AS111" s="7">
        <v>106109</v>
      </c>
      <c r="AT111" s="31">
        <f t="shared" si="2"/>
        <v>105388</v>
      </c>
      <c r="AU111" s="31">
        <f t="shared" si="3"/>
        <v>0</v>
      </c>
    </row>
    <row r="112" spans="1:47" x14ac:dyDescent="0.25">
      <c r="A112" t="s">
        <v>25</v>
      </c>
      <c r="B112">
        <v>3</v>
      </c>
      <c r="C112" s="1">
        <v>44017</v>
      </c>
      <c r="D112">
        <v>2401</v>
      </c>
      <c r="E112" s="2" t="s">
        <v>263</v>
      </c>
      <c r="F112" s="2" t="s">
        <v>376</v>
      </c>
      <c r="G112" s="4" t="s">
        <v>717</v>
      </c>
      <c r="H112" s="7">
        <v>547410</v>
      </c>
      <c r="I112" s="7">
        <v>547410</v>
      </c>
      <c r="J112" s="7">
        <v>0</v>
      </c>
      <c r="K112" s="7">
        <v>0</v>
      </c>
      <c r="L112" s="7">
        <v>0</v>
      </c>
      <c r="M112" s="7">
        <v>900</v>
      </c>
      <c r="N112" s="7">
        <v>900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3">
        <v>131</v>
      </c>
      <c r="Y112" s="5" t="s">
        <v>276</v>
      </c>
      <c r="Z112" t="s">
        <v>26</v>
      </c>
      <c r="AA112" t="s">
        <v>26</v>
      </c>
      <c r="AB112" t="s">
        <v>376</v>
      </c>
      <c r="AC112" s="7">
        <v>547410</v>
      </c>
      <c r="AD112" s="7">
        <v>0</v>
      </c>
      <c r="AE112" s="7">
        <v>0</v>
      </c>
      <c r="AF112" s="7">
        <v>900</v>
      </c>
      <c r="AG112" s="7">
        <v>0</v>
      </c>
      <c r="AH112" s="7">
        <v>0</v>
      </c>
      <c r="AI112" s="7">
        <v>0</v>
      </c>
      <c r="AJ112" s="7">
        <v>0</v>
      </c>
      <c r="AK112" s="7">
        <v>6</v>
      </c>
      <c r="AL112" s="7">
        <v>3</v>
      </c>
      <c r="AM112" s="7">
        <v>10</v>
      </c>
      <c r="AN112" s="7">
        <v>44007</v>
      </c>
      <c r="AO112" s="7">
        <v>44007</v>
      </c>
      <c r="AP112" s="7">
        <v>3821</v>
      </c>
      <c r="AQ112" s="7">
        <v>10</v>
      </c>
      <c r="AR112" s="7" t="s">
        <v>376</v>
      </c>
      <c r="AS112" s="7">
        <v>4721</v>
      </c>
      <c r="AT112" s="31">
        <f t="shared" si="2"/>
        <v>3821</v>
      </c>
      <c r="AU112" s="31">
        <f t="shared" si="3"/>
        <v>0</v>
      </c>
    </row>
    <row r="113" spans="1:47" x14ac:dyDescent="0.25">
      <c r="A113" t="s">
        <v>25</v>
      </c>
      <c r="B113">
        <v>3</v>
      </c>
      <c r="C113" s="1">
        <v>44017</v>
      </c>
      <c r="D113">
        <v>2402</v>
      </c>
      <c r="E113" s="2" t="s">
        <v>263</v>
      </c>
      <c r="F113" s="2" t="s">
        <v>377</v>
      </c>
      <c r="G113" s="4" t="s">
        <v>718</v>
      </c>
      <c r="H113" s="7">
        <v>297800</v>
      </c>
      <c r="I113" s="7">
        <v>297800</v>
      </c>
      <c r="J113" s="7">
        <v>0</v>
      </c>
      <c r="K113" s="7">
        <v>0</v>
      </c>
      <c r="L113" s="7">
        <v>0</v>
      </c>
      <c r="M113" s="7">
        <v>493</v>
      </c>
      <c r="N113" s="7">
        <v>493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3">
        <v>131</v>
      </c>
      <c r="Y113" s="5" t="s">
        <v>276</v>
      </c>
      <c r="Z113" t="s">
        <v>26</v>
      </c>
      <c r="AA113" t="s">
        <v>26</v>
      </c>
      <c r="AB113" t="s">
        <v>377</v>
      </c>
      <c r="AC113" s="7">
        <v>297800</v>
      </c>
      <c r="AD113" s="7">
        <v>0</v>
      </c>
      <c r="AE113" s="7">
        <v>0</v>
      </c>
      <c r="AF113" s="7">
        <v>493</v>
      </c>
      <c r="AG113" s="7">
        <v>0</v>
      </c>
      <c r="AH113" s="7">
        <v>0</v>
      </c>
      <c r="AI113" s="7">
        <v>0</v>
      </c>
      <c r="AJ113" s="7">
        <v>0</v>
      </c>
      <c r="AK113" s="7">
        <v>6</v>
      </c>
      <c r="AL113" s="7">
        <v>3</v>
      </c>
      <c r="AM113" s="7">
        <v>10</v>
      </c>
      <c r="AN113" s="7">
        <v>44007</v>
      </c>
      <c r="AO113" s="7">
        <v>44007</v>
      </c>
      <c r="AP113" s="7">
        <v>7757</v>
      </c>
      <c r="AQ113" s="7">
        <v>2300</v>
      </c>
      <c r="AR113" s="7" t="s">
        <v>377</v>
      </c>
      <c r="AS113" s="7">
        <v>8250</v>
      </c>
      <c r="AT113" s="31">
        <f t="shared" si="2"/>
        <v>7757</v>
      </c>
      <c r="AU113" s="31">
        <f t="shared" si="3"/>
        <v>0</v>
      </c>
    </row>
    <row r="114" spans="1:47" x14ac:dyDescent="0.25">
      <c r="A114" t="s">
        <v>25</v>
      </c>
      <c r="B114">
        <v>3</v>
      </c>
      <c r="C114" s="1">
        <v>44017</v>
      </c>
      <c r="D114">
        <v>2403</v>
      </c>
      <c r="E114" s="2" t="s">
        <v>263</v>
      </c>
      <c r="F114" s="2" t="s">
        <v>378</v>
      </c>
      <c r="G114" s="4" t="s">
        <v>122</v>
      </c>
      <c r="H114" s="7">
        <v>184082</v>
      </c>
      <c r="I114" s="7">
        <v>184082</v>
      </c>
      <c r="J114" s="7">
        <v>0</v>
      </c>
      <c r="K114" s="7">
        <v>0</v>
      </c>
      <c r="L114" s="7">
        <v>0</v>
      </c>
      <c r="M114" s="7">
        <v>306</v>
      </c>
      <c r="N114" s="7">
        <v>306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3">
        <v>131</v>
      </c>
      <c r="Y114" s="5" t="s">
        <v>276</v>
      </c>
      <c r="Z114" t="s">
        <v>26</v>
      </c>
      <c r="AA114" t="s">
        <v>26</v>
      </c>
      <c r="AB114" t="s">
        <v>378</v>
      </c>
      <c r="AC114" s="7">
        <v>184082</v>
      </c>
      <c r="AD114" s="7">
        <v>0</v>
      </c>
      <c r="AE114" s="7">
        <v>0</v>
      </c>
      <c r="AF114" s="7">
        <v>306</v>
      </c>
      <c r="AG114" s="7">
        <v>0</v>
      </c>
      <c r="AH114" s="7">
        <v>0</v>
      </c>
      <c r="AI114" s="7">
        <v>0</v>
      </c>
      <c r="AJ114" s="7">
        <v>0</v>
      </c>
      <c r="AK114" s="7">
        <v>6</v>
      </c>
      <c r="AL114" s="7">
        <v>3</v>
      </c>
      <c r="AM114" s="7">
        <v>10</v>
      </c>
      <c r="AN114" s="7">
        <v>44007</v>
      </c>
      <c r="AO114" s="7">
        <v>44007</v>
      </c>
      <c r="AP114" s="7">
        <v>4744</v>
      </c>
      <c r="AQ114" s="7">
        <v>1800</v>
      </c>
      <c r="AR114" s="7" t="s">
        <v>378</v>
      </c>
      <c r="AS114" s="7">
        <v>5050</v>
      </c>
      <c r="AT114" s="31">
        <f t="shared" si="2"/>
        <v>4744</v>
      </c>
      <c r="AU114" s="31">
        <f t="shared" si="3"/>
        <v>0</v>
      </c>
    </row>
    <row r="115" spans="1:47" x14ac:dyDescent="0.25">
      <c r="A115" t="s">
        <v>25</v>
      </c>
      <c r="B115">
        <v>3</v>
      </c>
      <c r="C115" s="1">
        <v>44017</v>
      </c>
      <c r="D115">
        <v>2404</v>
      </c>
      <c r="E115" s="2" t="s">
        <v>263</v>
      </c>
      <c r="F115" s="2" t="s">
        <v>379</v>
      </c>
      <c r="G115" s="4" t="s">
        <v>104</v>
      </c>
      <c r="H115" s="7">
        <v>41300</v>
      </c>
      <c r="I115" s="7">
        <v>41300</v>
      </c>
      <c r="J115" s="7">
        <v>0</v>
      </c>
      <c r="K115" s="7">
        <v>0</v>
      </c>
      <c r="L115" s="7">
        <v>0</v>
      </c>
      <c r="M115" s="7">
        <v>69</v>
      </c>
      <c r="N115" s="7">
        <v>69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3">
        <v>131</v>
      </c>
      <c r="Y115" s="5" t="s">
        <v>276</v>
      </c>
      <c r="Z115" t="s">
        <v>26</v>
      </c>
      <c r="AA115" t="s">
        <v>26</v>
      </c>
      <c r="AB115" t="s">
        <v>379</v>
      </c>
      <c r="AC115" s="7">
        <v>41300</v>
      </c>
      <c r="AD115" s="7">
        <v>0</v>
      </c>
      <c r="AE115" s="7">
        <v>0</v>
      </c>
      <c r="AF115" s="7">
        <v>69</v>
      </c>
      <c r="AG115" s="7">
        <v>0</v>
      </c>
      <c r="AH115" s="7">
        <v>0</v>
      </c>
      <c r="AI115" s="7">
        <v>0</v>
      </c>
      <c r="AJ115" s="7">
        <v>0</v>
      </c>
      <c r="AK115" s="7">
        <v>6</v>
      </c>
      <c r="AL115" s="7">
        <v>3</v>
      </c>
      <c r="AM115" s="7">
        <v>10</v>
      </c>
      <c r="AN115" s="7">
        <v>44007</v>
      </c>
      <c r="AO115" s="7">
        <v>44007</v>
      </c>
      <c r="AP115" s="7">
        <v>4510</v>
      </c>
      <c r="AQ115" s="7">
        <v>700</v>
      </c>
      <c r="AR115" s="7" t="s">
        <v>379</v>
      </c>
      <c r="AS115" s="7">
        <v>4579</v>
      </c>
      <c r="AT115" s="31">
        <f t="shared" si="2"/>
        <v>4510</v>
      </c>
      <c r="AU115" s="31">
        <f t="shared" si="3"/>
        <v>0</v>
      </c>
    </row>
    <row r="116" spans="1:47" x14ac:dyDescent="0.25">
      <c r="A116" t="s">
        <v>25</v>
      </c>
      <c r="B116">
        <v>3</v>
      </c>
      <c r="C116" s="1">
        <v>44017</v>
      </c>
      <c r="D116">
        <v>2405</v>
      </c>
      <c r="E116" s="2" t="s">
        <v>263</v>
      </c>
      <c r="F116" s="2" t="s">
        <v>380</v>
      </c>
      <c r="G116" s="4" t="s">
        <v>719</v>
      </c>
      <c r="H116" s="7">
        <v>11029</v>
      </c>
      <c r="I116" s="7">
        <v>11029</v>
      </c>
      <c r="J116" s="7">
        <v>0</v>
      </c>
      <c r="K116" s="7">
        <v>0</v>
      </c>
      <c r="L116" s="7">
        <v>0</v>
      </c>
      <c r="M116" s="7">
        <v>18</v>
      </c>
      <c r="N116" s="7">
        <v>18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3">
        <v>131</v>
      </c>
      <c r="Y116" s="5" t="s">
        <v>276</v>
      </c>
      <c r="Z116" t="s">
        <v>26</v>
      </c>
      <c r="AA116" t="s">
        <v>26</v>
      </c>
      <c r="AB116" t="s">
        <v>380</v>
      </c>
      <c r="AC116" s="7">
        <v>11029</v>
      </c>
      <c r="AD116" s="7">
        <v>0</v>
      </c>
      <c r="AE116" s="7">
        <v>0</v>
      </c>
      <c r="AF116" s="7">
        <v>18</v>
      </c>
      <c r="AG116" s="7">
        <v>0</v>
      </c>
      <c r="AH116" s="7">
        <v>0</v>
      </c>
      <c r="AI116" s="7">
        <v>0</v>
      </c>
      <c r="AJ116" s="7">
        <v>0</v>
      </c>
      <c r="AK116" s="7">
        <v>6</v>
      </c>
      <c r="AL116" s="7">
        <v>3</v>
      </c>
      <c r="AM116" s="7">
        <v>10</v>
      </c>
      <c r="AN116" s="7">
        <v>44007</v>
      </c>
      <c r="AO116" s="7">
        <v>44007</v>
      </c>
      <c r="AP116" s="7">
        <v>2387</v>
      </c>
      <c r="AQ116" s="7">
        <v>10</v>
      </c>
      <c r="AR116" s="7" t="s">
        <v>380</v>
      </c>
      <c r="AS116" s="7">
        <v>2405</v>
      </c>
      <c r="AT116" s="31">
        <f t="shared" si="2"/>
        <v>2387</v>
      </c>
      <c r="AU116" s="31">
        <f t="shared" si="3"/>
        <v>0</v>
      </c>
    </row>
    <row r="117" spans="1:47" x14ac:dyDescent="0.25">
      <c r="A117" t="s">
        <v>25</v>
      </c>
      <c r="B117">
        <v>3</v>
      </c>
      <c r="C117" s="1">
        <v>44017</v>
      </c>
      <c r="D117">
        <v>2406</v>
      </c>
      <c r="E117" s="2" t="s">
        <v>263</v>
      </c>
      <c r="F117" s="2" t="s">
        <v>381</v>
      </c>
      <c r="G117" s="4" t="s">
        <v>148</v>
      </c>
      <c r="H117" s="7">
        <v>497200</v>
      </c>
      <c r="I117" s="7">
        <v>497200</v>
      </c>
      <c r="J117" s="7">
        <v>0</v>
      </c>
      <c r="K117" s="7">
        <v>0</v>
      </c>
      <c r="L117" s="7">
        <v>0</v>
      </c>
      <c r="M117" s="7">
        <v>826</v>
      </c>
      <c r="N117" s="7">
        <v>826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3">
        <v>131</v>
      </c>
      <c r="Y117" s="5" t="s">
        <v>276</v>
      </c>
      <c r="Z117" t="s">
        <v>26</v>
      </c>
      <c r="AA117" t="s">
        <v>26</v>
      </c>
      <c r="AB117" t="s">
        <v>381</v>
      </c>
      <c r="AC117" s="7">
        <v>497200</v>
      </c>
      <c r="AD117" s="7">
        <v>0</v>
      </c>
      <c r="AE117" s="7">
        <v>0</v>
      </c>
      <c r="AF117" s="7">
        <v>826</v>
      </c>
      <c r="AG117" s="7">
        <v>0</v>
      </c>
      <c r="AH117" s="7">
        <v>0</v>
      </c>
      <c r="AI117" s="7">
        <v>0</v>
      </c>
      <c r="AJ117" s="7">
        <v>0</v>
      </c>
      <c r="AK117" s="7">
        <v>6</v>
      </c>
      <c r="AL117" s="7">
        <v>3</v>
      </c>
      <c r="AM117" s="7">
        <v>10</v>
      </c>
      <c r="AN117" s="7">
        <v>44007</v>
      </c>
      <c r="AO117" s="7">
        <v>44007</v>
      </c>
      <c r="AP117" s="7">
        <v>22671</v>
      </c>
      <c r="AQ117" s="7">
        <v>5000</v>
      </c>
      <c r="AR117" s="7" t="s">
        <v>381</v>
      </c>
      <c r="AS117" s="7">
        <v>23497</v>
      </c>
      <c r="AT117" s="31">
        <f t="shared" si="2"/>
        <v>22671</v>
      </c>
      <c r="AU117" s="31">
        <f t="shared" si="3"/>
        <v>0</v>
      </c>
    </row>
    <row r="118" spans="1:47" x14ac:dyDescent="0.25">
      <c r="A118" t="s">
        <v>25</v>
      </c>
      <c r="B118">
        <v>3</v>
      </c>
      <c r="C118" s="1">
        <v>44017</v>
      </c>
      <c r="D118">
        <v>2407</v>
      </c>
      <c r="E118" s="2" t="s">
        <v>263</v>
      </c>
      <c r="F118" s="2" t="s">
        <v>382</v>
      </c>
      <c r="G118" s="4" t="s">
        <v>159</v>
      </c>
      <c r="H118" s="7">
        <v>783121</v>
      </c>
      <c r="I118" s="7">
        <v>783121</v>
      </c>
      <c r="J118" s="7">
        <v>0</v>
      </c>
      <c r="K118" s="7">
        <v>0</v>
      </c>
      <c r="L118" s="7">
        <v>0</v>
      </c>
      <c r="M118" s="7">
        <v>1293</v>
      </c>
      <c r="N118" s="7">
        <v>1293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3">
        <v>131</v>
      </c>
      <c r="Y118" s="5" t="s">
        <v>276</v>
      </c>
      <c r="Z118" t="s">
        <v>26</v>
      </c>
      <c r="AA118" t="s">
        <v>26</v>
      </c>
      <c r="AB118" t="s">
        <v>382</v>
      </c>
      <c r="AC118" s="7">
        <v>783121</v>
      </c>
      <c r="AD118" s="7">
        <v>0</v>
      </c>
      <c r="AE118" s="7">
        <v>0</v>
      </c>
      <c r="AF118" s="7">
        <v>1293</v>
      </c>
      <c r="AG118" s="7">
        <v>0</v>
      </c>
      <c r="AH118" s="7">
        <v>0</v>
      </c>
      <c r="AI118" s="7">
        <v>0</v>
      </c>
      <c r="AJ118" s="7">
        <v>0</v>
      </c>
      <c r="AK118" s="7">
        <v>6</v>
      </c>
      <c r="AL118" s="7">
        <v>3</v>
      </c>
      <c r="AM118" s="7">
        <v>10</v>
      </c>
      <c r="AN118" s="7">
        <v>44007</v>
      </c>
      <c r="AO118" s="7">
        <v>44007</v>
      </c>
      <c r="AP118" s="7">
        <v>3757</v>
      </c>
      <c r="AQ118" s="7">
        <v>3200</v>
      </c>
      <c r="AR118" s="7" t="s">
        <v>382</v>
      </c>
      <c r="AS118" s="7">
        <v>5050</v>
      </c>
      <c r="AT118" s="31">
        <f t="shared" si="2"/>
        <v>3757</v>
      </c>
      <c r="AU118" s="31">
        <f t="shared" si="3"/>
        <v>0</v>
      </c>
    </row>
    <row r="119" spans="1:47" x14ac:dyDescent="0.25">
      <c r="A119" t="s">
        <v>25</v>
      </c>
      <c r="B119">
        <v>3</v>
      </c>
      <c r="C119" s="1">
        <v>44017</v>
      </c>
      <c r="D119">
        <v>2408</v>
      </c>
      <c r="E119" s="2" t="s">
        <v>263</v>
      </c>
      <c r="F119" s="2" t="s">
        <v>887</v>
      </c>
      <c r="G119" s="4" t="s">
        <v>947</v>
      </c>
      <c r="H119" s="7">
        <v>70830</v>
      </c>
      <c r="I119" s="7">
        <v>70830</v>
      </c>
      <c r="J119" s="7">
        <v>0</v>
      </c>
      <c r="K119" s="7">
        <v>0</v>
      </c>
      <c r="L119" s="7">
        <v>0</v>
      </c>
      <c r="M119" s="7">
        <v>62</v>
      </c>
      <c r="N119" s="7">
        <v>62</v>
      </c>
      <c r="O119" s="7">
        <v>573</v>
      </c>
      <c r="P119" s="7">
        <v>0</v>
      </c>
      <c r="Q119" s="7">
        <v>19</v>
      </c>
      <c r="R119" s="7">
        <v>19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3">
        <v>131</v>
      </c>
      <c r="Y119" s="5" t="s">
        <v>276</v>
      </c>
      <c r="Z119" t="s">
        <v>26</v>
      </c>
      <c r="AA119" t="s">
        <v>26</v>
      </c>
      <c r="AB119" t="s">
        <v>887</v>
      </c>
      <c r="AC119" s="7">
        <v>70830</v>
      </c>
      <c r="AD119" s="7">
        <v>70830</v>
      </c>
      <c r="AE119" s="7">
        <v>0</v>
      </c>
      <c r="AF119" s="7">
        <v>635</v>
      </c>
      <c r="AG119" s="7">
        <v>0</v>
      </c>
      <c r="AH119" s="7">
        <v>0</v>
      </c>
      <c r="AI119" s="7">
        <v>19</v>
      </c>
      <c r="AJ119" s="7">
        <v>0</v>
      </c>
      <c r="AK119" s="7">
        <v>6</v>
      </c>
      <c r="AL119" s="7">
        <v>3</v>
      </c>
      <c r="AM119" s="7">
        <v>10</v>
      </c>
      <c r="AN119" s="7">
        <v>44007</v>
      </c>
      <c r="AO119" s="7">
        <v>44007</v>
      </c>
      <c r="AP119" s="7">
        <v>62</v>
      </c>
      <c r="AQ119" s="7">
        <v>10</v>
      </c>
      <c r="AR119" s="7" t="s">
        <v>887</v>
      </c>
      <c r="AS119" s="7">
        <v>81</v>
      </c>
      <c r="AT119" s="31">
        <f t="shared" si="2"/>
        <v>-554</v>
      </c>
      <c r="AU119" s="31">
        <f t="shared" si="3"/>
        <v>-616</v>
      </c>
    </row>
    <row r="120" spans="1:47" x14ac:dyDescent="0.25">
      <c r="A120" t="s">
        <v>25</v>
      </c>
      <c r="B120">
        <v>3</v>
      </c>
      <c r="C120" s="1">
        <v>44017</v>
      </c>
      <c r="D120">
        <v>2409</v>
      </c>
      <c r="E120" s="2" t="s">
        <v>263</v>
      </c>
      <c r="F120" s="2" t="s">
        <v>383</v>
      </c>
      <c r="G120" s="4" t="s">
        <v>197</v>
      </c>
      <c r="H120" s="7">
        <v>677600</v>
      </c>
      <c r="I120" s="7">
        <v>677600</v>
      </c>
      <c r="J120" s="7">
        <v>0</v>
      </c>
      <c r="K120" s="7">
        <v>0</v>
      </c>
      <c r="L120" s="7">
        <v>0</v>
      </c>
      <c r="M120" s="7">
        <v>1118</v>
      </c>
      <c r="N120" s="7">
        <v>1118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3">
        <v>131</v>
      </c>
      <c r="Y120" s="5" t="s">
        <v>276</v>
      </c>
      <c r="Z120" t="s">
        <v>26</v>
      </c>
      <c r="AA120" t="s">
        <v>26</v>
      </c>
      <c r="AB120" t="s">
        <v>383</v>
      </c>
      <c r="AC120" s="7">
        <v>677600</v>
      </c>
      <c r="AD120" s="7">
        <v>0</v>
      </c>
      <c r="AE120" s="7">
        <v>0</v>
      </c>
      <c r="AF120" s="7">
        <v>1118</v>
      </c>
      <c r="AG120" s="7">
        <v>0</v>
      </c>
      <c r="AH120" s="7">
        <v>0</v>
      </c>
      <c r="AI120" s="7">
        <v>0</v>
      </c>
      <c r="AJ120" s="7">
        <v>0</v>
      </c>
      <c r="AK120" s="7">
        <v>6</v>
      </c>
      <c r="AL120" s="7">
        <v>3</v>
      </c>
      <c r="AM120" s="7">
        <v>10</v>
      </c>
      <c r="AN120" s="7">
        <v>44007</v>
      </c>
      <c r="AO120" s="7">
        <v>44007</v>
      </c>
      <c r="AP120" s="7">
        <v>16469</v>
      </c>
      <c r="AQ120" s="7">
        <v>2800</v>
      </c>
      <c r="AR120" s="7" t="s">
        <v>383</v>
      </c>
      <c r="AS120" s="7">
        <v>17587</v>
      </c>
      <c r="AT120" s="31">
        <f t="shared" si="2"/>
        <v>16469</v>
      </c>
      <c r="AU120" s="31">
        <f t="shared" si="3"/>
        <v>0</v>
      </c>
    </row>
    <row r="121" spans="1:47" x14ac:dyDescent="0.25">
      <c r="A121" t="s">
        <v>25</v>
      </c>
      <c r="B121">
        <v>3</v>
      </c>
      <c r="C121" s="1">
        <v>44017</v>
      </c>
      <c r="D121">
        <v>2410</v>
      </c>
      <c r="E121" s="2" t="s">
        <v>263</v>
      </c>
      <c r="F121" s="2" t="s">
        <v>384</v>
      </c>
      <c r="G121" s="4" t="s">
        <v>720</v>
      </c>
      <c r="H121" s="7">
        <v>130000</v>
      </c>
      <c r="I121" s="7">
        <v>130000</v>
      </c>
      <c r="J121" s="7">
        <v>0</v>
      </c>
      <c r="K121" s="7">
        <v>0</v>
      </c>
      <c r="L121" s="7">
        <v>0</v>
      </c>
      <c r="M121" s="7">
        <v>217</v>
      </c>
      <c r="N121" s="7">
        <v>217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3">
        <v>131</v>
      </c>
      <c r="Y121" s="5" t="s">
        <v>276</v>
      </c>
      <c r="Z121" t="s">
        <v>26</v>
      </c>
      <c r="AA121" t="s">
        <v>26</v>
      </c>
      <c r="AB121" t="s">
        <v>384</v>
      </c>
      <c r="AC121" s="7">
        <v>130000</v>
      </c>
      <c r="AD121" s="7">
        <v>0</v>
      </c>
      <c r="AE121" s="7">
        <v>0</v>
      </c>
      <c r="AF121" s="7">
        <v>217</v>
      </c>
      <c r="AG121" s="7">
        <v>0</v>
      </c>
      <c r="AH121" s="7">
        <v>0</v>
      </c>
      <c r="AI121" s="7">
        <v>0</v>
      </c>
      <c r="AJ121" s="7">
        <v>0</v>
      </c>
      <c r="AK121" s="7">
        <v>6</v>
      </c>
      <c r="AL121" s="7">
        <v>3</v>
      </c>
      <c r="AM121" s="7">
        <v>10</v>
      </c>
      <c r="AN121" s="7">
        <v>44007</v>
      </c>
      <c r="AO121" s="7">
        <v>44007</v>
      </c>
      <c r="AP121" s="7">
        <v>12863</v>
      </c>
      <c r="AQ121" s="7">
        <v>2000</v>
      </c>
      <c r="AR121" s="7" t="s">
        <v>384</v>
      </c>
      <c r="AS121" s="7">
        <v>13080</v>
      </c>
      <c r="AT121" s="31">
        <f t="shared" si="2"/>
        <v>12863</v>
      </c>
      <c r="AU121" s="31">
        <f t="shared" si="3"/>
        <v>0</v>
      </c>
    </row>
    <row r="122" spans="1:47" x14ac:dyDescent="0.25">
      <c r="A122" t="s">
        <v>25</v>
      </c>
      <c r="B122">
        <v>3</v>
      </c>
      <c r="C122" s="1">
        <v>44017</v>
      </c>
      <c r="D122">
        <v>2411</v>
      </c>
      <c r="E122" s="2" t="s">
        <v>263</v>
      </c>
      <c r="F122" s="2" t="s">
        <v>385</v>
      </c>
      <c r="G122" s="4" t="s">
        <v>203</v>
      </c>
      <c r="H122" s="7">
        <v>43600</v>
      </c>
      <c r="I122" s="7">
        <v>43600</v>
      </c>
      <c r="J122" s="7">
        <v>0</v>
      </c>
      <c r="K122" s="7">
        <v>0</v>
      </c>
      <c r="L122" s="7">
        <v>0</v>
      </c>
      <c r="M122" s="7">
        <v>74</v>
      </c>
      <c r="N122" s="7">
        <v>74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3">
        <v>131</v>
      </c>
      <c r="Y122" s="5" t="s">
        <v>276</v>
      </c>
      <c r="Z122" t="s">
        <v>26</v>
      </c>
      <c r="AA122" t="s">
        <v>26</v>
      </c>
      <c r="AB122" t="s">
        <v>385</v>
      </c>
      <c r="AC122" s="7">
        <v>43600</v>
      </c>
      <c r="AD122" s="7">
        <v>0</v>
      </c>
      <c r="AE122" s="7">
        <v>0</v>
      </c>
      <c r="AF122" s="7">
        <v>74</v>
      </c>
      <c r="AG122" s="7">
        <v>0</v>
      </c>
      <c r="AH122" s="7">
        <v>0</v>
      </c>
      <c r="AI122" s="7">
        <v>0</v>
      </c>
      <c r="AJ122" s="7">
        <v>0</v>
      </c>
      <c r="AK122" s="7">
        <v>6</v>
      </c>
      <c r="AL122" s="7">
        <v>3</v>
      </c>
      <c r="AM122" s="7">
        <v>10</v>
      </c>
      <c r="AN122" s="7">
        <v>44007</v>
      </c>
      <c r="AO122" s="7">
        <v>44007</v>
      </c>
      <c r="AP122" s="7">
        <v>2842</v>
      </c>
      <c r="AQ122" s="7">
        <v>1400</v>
      </c>
      <c r="AR122" s="7" t="s">
        <v>385</v>
      </c>
      <c r="AS122" s="7">
        <v>2916</v>
      </c>
      <c r="AT122" s="31">
        <f t="shared" si="2"/>
        <v>2842</v>
      </c>
      <c r="AU122" s="31">
        <f t="shared" si="3"/>
        <v>0</v>
      </c>
    </row>
    <row r="123" spans="1:47" x14ac:dyDescent="0.25">
      <c r="A123" t="s">
        <v>25</v>
      </c>
      <c r="B123">
        <v>3</v>
      </c>
      <c r="C123" s="1">
        <v>44017</v>
      </c>
      <c r="D123">
        <v>2412</v>
      </c>
      <c r="E123" s="2" t="s">
        <v>263</v>
      </c>
      <c r="F123" s="2" t="s">
        <v>386</v>
      </c>
      <c r="G123" s="4" t="s">
        <v>204</v>
      </c>
      <c r="H123" s="7">
        <v>1483410</v>
      </c>
      <c r="I123" s="7">
        <v>1483410</v>
      </c>
      <c r="J123" s="7">
        <v>0</v>
      </c>
      <c r="K123" s="7">
        <v>0</v>
      </c>
      <c r="L123" s="7">
        <v>0</v>
      </c>
      <c r="M123" s="7">
        <v>2443</v>
      </c>
      <c r="N123" s="7">
        <v>2443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3">
        <v>131</v>
      </c>
      <c r="Y123" s="5" t="s">
        <v>276</v>
      </c>
      <c r="Z123" t="s">
        <v>26</v>
      </c>
      <c r="AA123" t="s">
        <v>26</v>
      </c>
      <c r="AB123" t="s">
        <v>386</v>
      </c>
      <c r="AC123" s="7">
        <v>1483410</v>
      </c>
      <c r="AD123" s="7">
        <v>0</v>
      </c>
      <c r="AE123" s="7">
        <v>0</v>
      </c>
      <c r="AF123" s="7">
        <v>2443</v>
      </c>
      <c r="AG123" s="7">
        <v>0</v>
      </c>
      <c r="AH123" s="7">
        <v>0</v>
      </c>
      <c r="AI123" s="7">
        <v>0</v>
      </c>
      <c r="AJ123" s="7">
        <v>0</v>
      </c>
      <c r="AK123" s="7">
        <v>6</v>
      </c>
      <c r="AL123" s="7">
        <v>3</v>
      </c>
      <c r="AM123" s="7">
        <v>10</v>
      </c>
      <c r="AN123" s="7">
        <v>44007</v>
      </c>
      <c r="AO123" s="7">
        <v>44007</v>
      </c>
      <c r="AP123" s="7">
        <v>10498</v>
      </c>
      <c r="AQ123" s="7">
        <v>5000</v>
      </c>
      <c r="AR123" s="7" t="s">
        <v>386</v>
      </c>
      <c r="AS123" s="7">
        <v>12941</v>
      </c>
      <c r="AT123" s="31">
        <f t="shared" si="2"/>
        <v>10498</v>
      </c>
      <c r="AU123" s="31">
        <f t="shared" si="3"/>
        <v>0</v>
      </c>
    </row>
    <row r="124" spans="1:47" x14ac:dyDescent="0.25">
      <c r="A124" t="s">
        <v>25</v>
      </c>
      <c r="B124">
        <v>3</v>
      </c>
      <c r="C124" s="1">
        <v>44017</v>
      </c>
      <c r="D124">
        <v>2413</v>
      </c>
      <c r="E124" s="2" t="s">
        <v>263</v>
      </c>
      <c r="F124" s="2" t="s">
        <v>387</v>
      </c>
      <c r="G124" s="4" t="s">
        <v>721</v>
      </c>
      <c r="H124" s="7">
        <v>96240</v>
      </c>
      <c r="I124" s="7">
        <v>96240</v>
      </c>
      <c r="J124" s="7">
        <v>0</v>
      </c>
      <c r="K124" s="7">
        <v>0</v>
      </c>
      <c r="L124" s="7">
        <v>0</v>
      </c>
      <c r="M124" s="7">
        <v>158</v>
      </c>
      <c r="N124" s="7">
        <v>158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3">
        <v>131</v>
      </c>
      <c r="Y124" s="5" t="s">
        <v>276</v>
      </c>
      <c r="Z124" t="s">
        <v>26</v>
      </c>
      <c r="AA124" t="s">
        <v>26</v>
      </c>
      <c r="AB124" t="s">
        <v>387</v>
      </c>
      <c r="AC124" s="7">
        <v>96240</v>
      </c>
      <c r="AD124" s="7">
        <v>0</v>
      </c>
      <c r="AE124" s="7">
        <v>0</v>
      </c>
      <c r="AF124" s="7">
        <v>158</v>
      </c>
      <c r="AG124" s="7">
        <v>0</v>
      </c>
      <c r="AH124" s="7">
        <v>0</v>
      </c>
      <c r="AI124" s="7">
        <v>0</v>
      </c>
      <c r="AJ124" s="7">
        <v>0</v>
      </c>
      <c r="AK124" s="7">
        <v>6</v>
      </c>
      <c r="AL124" s="7">
        <v>3</v>
      </c>
      <c r="AM124" s="7">
        <v>10</v>
      </c>
      <c r="AN124" s="7">
        <v>44007</v>
      </c>
      <c r="AO124" s="7">
        <v>44007</v>
      </c>
      <c r="AP124" s="7">
        <v>7645</v>
      </c>
      <c r="AQ124" s="7">
        <v>100</v>
      </c>
      <c r="AR124" s="7" t="s">
        <v>387</v>
      </c>
      <c r="AS124" s="7">
        <v>7803</v>
      </c>
      <c r="AT124" s="31">
        <f t="shared" si="2"/>
        <v>7645</v>
      </c>
      <c r="AU124" s="31">
        <f t="shared" si="3"/>
        <v>0</v>
      </c>
    </row>
    <row r="125" spans="1:47" x14ac:dyDescent="0.25">
      <c r="A125" t="s">
        <v>25</v>
      </c>
      <c r="B125">
        <v>3</v>
      </c>
      <c r="C125" s="1">
        <v>44017</v>
      </c>
      <c r="D125">
        <v>2414</v>
      </c>
      <c r="E125" s="2" t="s">
        <v>263</v>
      </c>
      <c r="F125" s="2" t="s">
        <v>911</v>
      </c>
      <c r="G125" s="4" t="s">
        <v>170</v>
      </c>
      <c r="H125" s="7">
        <v>634697</v>
      </c>
      <c r="I125" s="7">
        <v>634697</v>
      </c>
      <c r="J125" s="7">
        <v>0</v>
      </c>
      <c r="K125" s="7">
        <v>0</v>
      </c>
      <c r="L125" s="7">
        <v>0</v>
      </c>
      <c r="M125" s="7">
        <v>1044</v>
      </c>
      <c r="N125" s="7">
        <v>1044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3">
        <v>131</v>
      </c>
      <c r="Y125" s="5" t="s">
        <v>276</v>
      </c>
      <c r="Z125" t="s">
        <v>26</v>
      </c>
      <c r="AA125" t="s">
        <v>26</v>
      </c>
      <c r="AB125" t="s">
        <v>911</v>
      </c>
      <c r="AC125" s="7">
        <v>634697</v>
      </c>
      <c r="AD125" s="7">
        <v>0</v>
      </c>
      <c r="AE125" s="7">
        <v>0</v>
      </c>
      <c r="AF125" s="7">
        <v>1044</v>
      </c>
      <c r="AG125" s="7">
        <v>0</v>
      </c>
      <c r="AH125" s="7">
        <v>0</v>
      </c>
      <c r="AI125" s="7">
        <v>0</v>
      </c>
      <c r="AJ125" s="7">
        <v>0</v>
      </c>
      <c r="AK125" s="7">
        <v>6</v>
      </c>
      <c r="AL125" s="7">
        <v>3</v>
      </c>
      <c r="AM125" s="7">
        <v>10</v>
      </c>
      <c r="AN125" s="7">
        <v>44007</v>
      </c>
      <c r="AO125" s="7">
        <v>44007</v>
      </c>
      <c r="AP125" s="7">
        <v>676</v>
      </c>
      <c r="AQ125" s="7">
        <v>2600</v>
      </c>
      <c r="AR125" s="7" t="s">
        <v>911</v>
      </c>
      <c r="AS125" s="7">
        <v>1720</v>
      </c>
      <c r="AT125" s="31">
        <f t="shared" si="2"/>
        <v>676</v>
      </c>
      <c r="AU125" s="31">
        <f t="shared" si="3"/>
        <v>0</v>
      </c>
    </row>
    <row r="126" spans="1:47" x14ac:dyDescent="0.25">
      <c r="A126" t="s">
        <v>25</v>
      </c>
      <c r="B126">
        <v>3</v>
      </c>
      <c r="C126" s="1">
        <v>44017</v>
      </c>
      <c r="D126">
        <v>2415</v>
      </c>
      <c r="E126" s="2" t="s">
        <v>263</v>
      </c>
      <c r="F126" s="2" t="s">
        <v>388</v>
      </c>
      <c r="G126" s="4" t="s">
        <v>202</v>
      </c>
      <c r="H126" s="7">
        <v>187600</v>
      </c>
      <c r="I126" s="7">
        <v>187600</v>
      </c>
      <c r="J126" s="7">
        <v>0</v>
      </c>
      <c r="K126" s="7">
        <v>0</v>
      </c>
      <c r="L126" s="7">
        <v>0</v>
      </c>
      <c r="M126" s="7">
        <v>313</v>
      </c>
      <c r="N126" s="7">
        <v>313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3">
        <v>131</v>
      </c>
      <c r="Y126" s="5" t="s">
        <v>276</v>
      </c>
      <c r="Z126" t="s">
        <v>26</v>
      </c>
      <c r="AA126" t="s">
        <v>26</v>
      </c>
      <c r="AB126" t="s">
        <v>388</v>
      </c>
      <c r="AC126" s="7">
        <v>187600</v>
      </c>
      <c r="AD126" s="7">
        <v>0</v>
      </c>
      <c r="AE126" s="7">
        <v>0</v>
      </c>
      <c r="AF126" s="7">
        <v>313</v>
      </c>
      <c r="AG126" s="7">
        <v>0</v>
      </c>
      <c r="AH126" s="7">
        <v>0</v>
      </c>
      <c r="AI126" s="7">
        <v>0</v>
      </c>
      <c r="AJ126" s="7">
        <v>0</v>
      </c>
      <c r="AK126" s="7">
        <v>6</v>
      </c>
      <c r="AL126" s="7">
        <v>3</v>
      </c>
      <c r="AM126" s="7">
        <v>10</v>
      </c>
      <c r="AN126" s="7">
        <v>44007</v>
      </c>
      <c r="AO126" s="7">
        <v>44007</v>
      </c>
      <c r="AP126" s="7">
        <v>37905</v>
      </c>
      <c r="AQ126" s="7">
        <v>2800</v>
      </c>
      <c r="AR126" s="7" t="s">
        <v>388</v>
      </c>
      <c r="AS126" s="7">
        <v>38218</v>
      </c>
      <c r="AT126" s="31">
        <f t="shared" si="2"/>
        <v>37905</v>
      </c>
      <c r="AU126" s="31">
        <f t="shared" si="3"/>
        <v>0</v>
      </c>
    </row>
    <row r="127" spans="1:47" x14ac:dyDescent="0.25">
      <c r="A127" t="s">
        <v>25</v>
      </c>
      <c r="B127">
        <v>3</v>
      </c>
      <c r="C127" s="1">
        <v>44017</v>
      </c>
      <c r="D127">
        <v>2416</v>
      </c>
      <c r="E127" s="2" t="s">
        <v>263</v>
      </c>
      <c r="F127" s="2" t="s">
        <v>389</v>
      </c>
      <c r="G127" s="4" t="s">
        <v>722</v>
      </c>
      <c r="H127" s="7">
        <v>104800</v>
      </c>
      <c r="I127" s="7">
        <v>104800</v>
      </c>
      <c r="J127" s="7">
        <v>0</v>
      </c>
      <c r="K127" s="7">
        <v>0</v>
      </c>
      <c r="L127" s="7">
        <v>0</v>
      </c>
      <c r="M127" s="7">
        <v>175</v>
      </c>
      <c r="N127" s="7">
        <v>175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3">
        <v>131</v>
      </c>
      <c r="Y127" s="5" t="s">
        <v>276</v>
      </c>
      <c r="Z127" t="s">
        <v>26</v>
      </c>
      <c r="AA127" t="s">
        <v>26</v>
      </c>
      <c r="AB127" t="s">
        <v>389</v>
      </c>
      <c r="AC127" s="7">
        <v>104800</v>
      </c>
      <c r="AD127" s="7">
        <v>0</v>
      </c>
      <c r="AE127" s="7">
        <v>0</v>
      </c>
      <c r="AF127" s="7">
        <v>175</v>
      </c>
      <c r="AG127" s="7">
        <v>0</v>
      </c>
      <c r="AH127" s="7">
        <v>0</v>
      </c>
      <c r="AI127" s="7">
        <v>0</v>
      </c>
      <c r="AJ127" s="7">
        <v>0</v>
      </c>
      <c r="AK127" s="7">
        <v>6</v>
      </c>
      <c r="AL127" s="7">
        <v>3</v>
      </c>
      <c r="AM127" s="7">
        <v>10</v>
      </c>
      <c r="AN127" s="7">
        <v>44007</v>
      </c>
      <c r="AO127" s="7">
        <v>44007</v>
      </c>
      <c r="AP127" s="7">
        <v>6030</v>
      </c>
      <c r="AQ127" s="7">
        <v>1800</v>
      </c>
      <c r="AR127" s="7" t="s">
        <v>389</v>
      </c>
      <c r="AS127" s="7">
        <v>6205</v>
      </c>
      <c r="AT127" s="31">
        <f t="shared" si="2"/>
        <v>6030</v>
      </c>
      <c r="AU127" s="31">
        <f t="shared" si="3"/>
        <v>0</v>
      </c>
    </row>
    <row r="128" spans="1:47" x14ac:dyDescent="0.25">
      <c r="A128" t="s">
        <v>25</v>
      </c>
      <c r="B128">
        <v>3</v>
      </c>
      <c r="C128" s="1">
        <v>44017</v>
      </c>
      <c r="D128">
        <v>2417</v>
      </c>
      <c r="E128" s="2" t="s">
        <v>263</v>
      </c>
      <c r="F128" s="2" t="s">
        <v>390</v>
      </c>
      <c r="G128" s="4" t="s">
        <v>229</v>
      </c>
      <c r="H128" s="7">
        <v>323300</v>
      </c>
      <c r="I128" s="7">
        <v>323300</v>
      </c>
      <c r="J128" s="7">
        <v>0</v>
      </c>
      <c r="K128" s="7">
        <v>0</v>
      </c>
      <c r="L128" s="7">
        <v>0</v>
      </c>
      <c r="M128" s="7">
        <v>535</v>
      </c>
      <c r="N128" s="7">
        <v>535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3">
        <v>131</v>
      </c>
      <c r="Y128" s="5" t="s">
        <v>276</v>
      </c>
      <c r="Z128" t="s">
        <v>26</v>
      </c>
      <c r="AA128" t="s">
        <v>26</v>
      </c>
      <c r="AB128" t="s">
        <v>390</v>
      </c>
      <c r="AC128" s="7">
        <v>323300</v>
      </c>
      <c r="AD128" s="7">
        <v>0</v>
      </c>
      <c r="AE128" s="7">
        <v>0</v>
      </c>
      <c r="AF128" s="7">
        <v>535</v>
      </c>
      <c r="AG128" s="7">
        <v>0</v>
      </c>
      <c r="AH128" s="7">
        <v>0</v>
      </c>
      <c r="AI128" s="7">
        <v>0</v>
      </c>
      <c r="AJ128" s="7">
        <v>0</v>
      </c>
      <c r="AK128" s="7">
        <v>6</v>
      </c>
      <c r="AL128" s="7">
        <v>3</v>
      </c>
      <c r="AM128" s="7">
        <v>10</v>
      </c>
      <c r="AN128" s="7">
        <v>44007</v>
      </c>
      <c r="AO128" s="7">
        <v>44007</v>
      </c>
      <c r="AP128" s="7">
        <v>3792</v>
      </c>
      <c r="AQ128" s="7">
        <v>2300</v>
      </c>
      <c r="AR128" s="7" t="s">
        <v>390</v>
      </c>
      <c r="AS128" s="7">
        <v>4327</v>
      </c>
      <c r="AT128" s="31">
        <f t="shared" si="2"/>
        <v>3792</v>
      </c>
      <c r="AU128" s="31">
        <f t="shared" si="3"/>
        <v>0</v>
      </c>
    </row>
    <row r="129" spans="1:47" x14ac:dyDescent="0.25">
      <c r="A129" t="s">
        <v>25</v>
      </c>
      <c r="B129">
        <v>3</v>
      </c>
      <c r="C129" s="1">
        <v>44017</v>
      </c>
      <c r="D129">
        <v>2418</v>
      </c>
      <c r="E129" s="2" t="s">
        <v>263</v>
      </c>
      <c r="F129" s="2" t="s">
        <v>391</v>
      </c>
      <c r="G129" s="4" t="s">
        <v>77</v>
      </c>
      <c r="H129" s="7">
        <v>200400</v>
      </c>
      <c r="I129" s="7">
        <v>200400</v>
      </c>
      <c r="J129" s="7">
        <v>0</v>
      </c>
      <c r="K129" s="7">
        <v>0</v>
      </c>
      <c r="L129" s="7">
        <v>0</v>
      </c>
      <c r="M129" s="7">
        <v>331</v>
      </c>
      <c r="N129" s="7">
        <v>331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3">
        <v>131</v>
      </c>
      <c r="Y129" s="5" t="s">
        <v>276</v>
      </c>
      <c r="Z129" t="s">
        <v>26</v>
      </c>
      <c r="AA129" t="s">
        <v>26</v>
      </c>
      <c r="AB129" t="s">
        <v>391</v>
      </c>
      <c r="AC129" s="7">
        <v>200400</v>
      </c>
      <c r="AD129" s="7">
        <v>0</v>
      </c>
      <c r="AE129" s="7">
        <v>0</v>
      </c>
      <c r="AF129" s="7">
        <v>331</v>
      </c>
      <c r="AG129" s="7">
        <v>0</v>
      </c>
      <c r="AH129" s="7">
        <v>0</v>
      </c>
      <c r="AI129" s="7">
        <v>0</v>
      </c>
      <c r="AJ129" s="7">
        <v>0</v>
      </c>
      <c r="AK129" s="7">
        <v>6</v>
      </c>
      <c r="AL129" s="7">
        <v>3</v>
      </c>
      <c r="AM129" s="7">
        <v>10</v>
      </c>
      <c r="AN129" s="7">
        <v>44007</v>
      </c>
      <c r="AO129" s="7">
        <v>44007</v>
      </c>
      <c r="AP129" s="7">
        <v>7917</v>
      </c>
      <c r="AQ129" s="7">
        <v>1200</v>
      </c>
      <c r="AR129" s="7" t="s">
        <v>391</v>
      </c>
      <c r="AS129" s="7">
        <v>8248</v>
      </c>
      <c r="AT129" s="31">
        <f t="shared" si="2"/>
        <v>7917</v>
      </c>
      <c r="AU129" s="31">
        <f t="shared" si="3"/>
        <v>0</v>
      </c>
    </row>
    <row r="130" spans="1:47" x14ac:dyDescent="0.25">
      <c r="A130" t="s">
        <v>25</v>
      </c>
      <c r="B130">
        <v>3</v>
      </c>
      <c r="C130" s="1">
        <v>44017</v>
      </c>
      <c r="D130">
        <v>2419</v>
      </c>
      <c r="E130" s="2" t="s">
        <v>263</v>
      </c>
      <c r="F130" s="2" t="s">
        <v>392</v>
      </c>
      <c r="G130" s="4" t="s">
        <v>723</v>
      </c>
      <c r="H130" s="7">
        <v>531076</v>
      </c>
      <c r="I130" s="7">
        <v>531076</v>
      </c>
      <c r="J130" s="7">
        <v>0</v>
      </c>
      <c r="K130" s="7">
        <v>0</v>
      </c>
      <c r="L130" s="7">
        <v>0</v>
      </c>
      <c r="M130" s="7">
        <v>877</v>
      </c>
      <c r="N130" s="7">
        <v>877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3">
        <v>131</v>
      </c>
      <c r="Y130" s="5" t="s">
        <v>276</v>
      </c>
      <c r="Z130" t="s">
        <v>26</v>
      </c>
      <c r="AA130" t="s">
        <v>26</v>
      </c>
      <c r="AB130" t="s">
        <v>392</v>
      </c>
      <c r="AC130" s="7">
        <v>531076</v>
      </c>
      <c r="AD130" s="7">
        <v>0</v>
      </c>
      <c r="AE130" s="7">
        <v>0</v>
      </c>
      <c r="AF130" s="7">
        <v>877</v>
      </c>
      <c r="AG130" s="7">
        <v>0</v>
      </c>
      <c r="AH130" s="7">
        <v>0</v>
      </c>
      <c r="AI130" s="7">
        <v>0</v>
      </c>
      <c r="AJ130" s="7">
        <v>0</v>
      </c>
      <c r="AK130" s="7">
        <v>6</v>
      </c>
      <c r="AL130" s="7">
        <v>3</v>
      </c>
      <c r="AM130" s="7">
        <v>10</v>
      </c>
      <c r="AN130" s="7">
        <v>44007</v>
      </c>
      <c r="AO130" s="7">
        <v>44007</v>
      </c>
      <c r="AP130" s="7">
        <v>4974</v>
      </c>
      <c r="AQ130" s="7">
        <v>2500</v>
      </c>
      <c r="AR130" s="7" t="s">
        <v>392</v>
      </c>
      <c r="AS130" s="7">
        <v>5851</v>
      </c>
      <c r="AT130" s="31">
        <f t="shared" si="2"/>
        <v>4974</v>
      </c>
      <c r="AU130" s="31">
        <f t="shared" si="3"/>
        <v>0</v>
      </c>
    </row>
    <row r="131" spans="1:47" x14ac:dyDescent="0.25">
      <c r="A131" t="s">
        <v>25</v>
      </c>
      <c r="B131">
        <v>3</v>
      </c>
      <c r="C131" s="1">
        <v>44017</v>
      </c>
      <c r="D131">
        <v>2420</v>
      </c>
      <c r="E131" s="2" t="s">
        <v>263</v>
      </c>
      <c r="F131" s="2" t="s">
        <v>393</v>
      </c>
      <c r="G131" s="4" t="s">
        <v>211</v>
      </c>
      <c r="H131" s="7">
        <v>585600</v>
      </c>
      <c r="I131" s="7">
        <v>585600</v>
      </c>
      <c r="J131" s="7">
        <v>0</v>
      </c>
      <c r="K131" s="7">
        <v>0</v>
      </c>
      <c r="L131" s="7">
        <v>0</v>
      </c>
      <c r="M131" s="7">
        <v>967</v>
      </c>
      <c r="N131" s="7">
        <v>967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3">
        <v>131</v>
      </c>
      <c r="Y131" s="5" t="s">
        <v>276</v>
      </c>
      <c r="Z131" t="s">
        <v>26</v>
      </c>
      <c r="AA131" t="s">
        <v>26</v>
      </c>
      <c r="AB131" t="s">
        <v>393</v>
      </c>
      <c r="AC131" s="7">
        <v>585600</v>
      </c>
      <c r="AD131" s="7">
        <v>0</v>
      </c>
      <c r="AE131" s="7">
        <v>0</v>
      </c>
      <c r="AF131" s="7">
        <v>967</v>
      </c>
      <c r="AG131" s="7">
        <v>0</v>
      </c>
      <c r="AH131" s="7">
        <v>0</v>
      </c>
      <c r="AI131" s="7">
        <v>0</v>
      </c>
      <c r="AJ131" s="7">
        <v>0</v>
      </c>
      <c r="AK131" s="7">
        <v>6</v>
      </c>
      <c r="AL131" s="7">
        <v>3</v>
      </c>
      <c r="AM131" s="7">
        <v>10</v>
      </c>
      <c r="AN131" s="7">
        <v>44007</v>
      </c>
      <c r="AO131" s="7">
        <v>44007</v>
      </c>
      <c r="AP131" s="7">
        <v>16604</v>
      </c>
      <c r="AQ131" s="7">
        <v>2400</v>
      </c>
      <c r="AR131" s="7" t="s">
        <v>393</v>
      </c>
      <c r="AS131" s="7">
        <v>17571</v>
      </c>
      <c r="AT131" s="31">
        <f t="shared" ref="AT131:AT194" si="4">AS131-AF131</f>
        <v>16604</v>
      </c>
      <c r="AU131" s="31">
        <f t="shared" ref="AU131:AU194" si="5">AT131-AP131</f>
        <v>0</v>
      </c>
    </row>
    <row r="132" spans="1:47" x14ac:dyDescent="0.25">
      <c r="A132" t="s">
        <v>25</v>
      </c>
      <c r="B132">
        <v>3</v>
      </c>
      <c r="C132" s="1">
        <v>44017</v>
      </c>
      <c r="D132">
        <v>2421</v>
      </c>
      <c r="E132" s="2" t="s">
        <v>263</v>
      </c>
      <c r="F132" s="2" t="s">
        <v>394</v>
      </c>
      <c r="G132" s="4" t="s">
        <v>724</v>
      </c>
      <c r="H132" s="7">
        <v>446400</v>
      </c>
      <c r="I132" s="7">
        <v>446400</v>
      </c>
      <c r="J132" s="7">
        <v>0</v>
      </c>
      <c r="K132" s="7">
        <v>0</v>
      </c>
      <c r="L132" s="7">
        <v>0</v>
      </c>
      <c r="M132" s="7">
        <v>734</v>
      </c>
      <c r="N132" s="7">
        <v>734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3">
        <v>131</v>
      </c>
      <c r="Y132" s="5" t="s">
        <v>276</v>
      </c>
      <c r="Z132" t="s">
        <v>26</v>
      </c>
      <c r="AA132" t="s">
        <v>26</v>
      </c>
      <c r="AB132" t="s">
        <v>394</v>
      </c>
      <c r="AC132" s="7">
        <v>446400</v>
      </c>
      <c r="AD132" s="7">
        <v>0</v>
      </c>
      <c r="AE132" s="7">
        <v>0</v>
      </c>
      <c r="AF132" s="7">
        <v>734</v>
      </c>
      <c r="AG132" s="7">
        <v>0</v>
      </c>
      <c r="AH132" s="7">
        <v>0</v>
      </c>
      <c r="AI132" s="7">
        <v>0</v>
      </c>
      <c r="AJ132" s="7">
        <v>0</v>
      </c>
      <c r="AK132" s="7">
        <v>6</v>
      </c>
      <c r="AL132" s="7">
        <v>3</v>
      </c>
      <c r="AM132" s="7">
        <v>10</v>
      </c>
      <c r="AN132" s="7">
        <v>44007</v>
      </c>
      <c r="AO132" s="7">
        <v>44007</v>
      </c>
      <c r="AP132" s="7">
        <v>9778</v>
      </c>
      <c r="AQ132" s="7">
        <v>100</v>
      </c>
      <c r="AR132" s="7" t="s">
        <v>394</v>
      </c>
      <c r="AS132" s="7">
        <v>10512</v>
      </c>
      <c r="AT132" s="31">
        <f t="shared" si="4"/>
        <v>9778</v>
      </c>
      <c r="AU132" s="31">
        <f t="shared" si="5"/>
        <v>0</v>
      </c>
    </row>
    <row r="133" spans="1:47" x14ac:dyDescent="0.25">
      <c r="A133" t="s">
        <v>25</v>
      </c>
      <c r="B133">
        <v>3</v>
      </c>
      <c r="C133" s="1">
        <v>44017</v>
      </c>
      <c r="D133">
        <v>2422</v>
      </c>
      <c r="E133" s="2" t="s">
        <v>263</v>
      </c>
      <c r="F133" s="2" t="s">
        <v>395</v>
      </c>
      <c r="G133" s="4" t="s">
        <v>156</v>
      </c>
      <c r="H133" s="7">
        <v>173200</v>
      </c>
      <c r="I133" s="7">
        <v>173200</v>
      </c>
      <c r="J133" s="7">
        <v>0</v>
      </c>
      <c r="K133" s="7">
        <v>0</v>
      </c>
      <c r="L133" s="7">
        <v>0</v>
      </c>
      <c r="M133" s="7">
        <v>288</v>
      </c>
      <c r="N133" s="7">
        <v>288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3">
        <v>131</v>
      </c>
      <c r="Y133" s="5" t="s">
        <v>276</v>
      </c>
      <c r="Z133" t="s">
        <v>26</v>
      </c>
      <c r="AA133" t="s">
        <v>26</v>
      </c>
      <c r="AB133" t="s">
        <v>395</v>
      </c>
      <c r="AC133" s="7">
        <v>173200</v>
      </c>
      <c r="AD133" s="7">
        <v>0</v>
      </c>
      <c r="AE133" s="7">
        <v>0</v>
      </c>
      <c r="AF133" s="7">
        <v>288</v>
      </c>
      <c r="AG133" s="7">
        <v>0</v>
      </c>
      <c r="AH133" s="7">
        <v>0</v>
      </c>
      <c r="AI133" s="7">
        <v>0</v>
      </c>
      <c r="AJ133" s="7">
        <v>0</v>
      </c>
      <c r="AK133" s="7">
        <v>6</v>
      </c>
      <c r="AL133" s="7">
        <v>3</v>
      </c>
      <c r="AM133" s="7">
        <v>10</v>
      </c>
      <c r="AN133" s="7">
        <v>44007</v>
      </c>
      <c r="AO133" s="7">
        <v>44007</v>
      </c>
      <c r="AP133" s="7">
        <v>16655</v>
      </c>
      <c r="AQ133" s="7">
        <v>1800</v>
      </c>
      <c r="AR133" s="7" t="s">
        <v>395</v>
      </c>
      <c r="AS133" s="7">
        <v>16943</v>
      </c>
      <c r="AT133" s="31">
        <f t="shared" si="4"/>
        <v>16655</v>
      </c>
      <c r="AU133" s="31">
        <f t="shared" si="5"/>
        <v>0</v>
      </c>
    </row>
    <row r="134" spans="1:47" x14ac:dyDescent="0.25">
      <c r="A134" t="s">
        <v>25</v>
      </c>
      <c r="B134">
        <v>3</v>
      </c>
      <c r="C134" s="1">
        <v>44017</v>
      </c>
      <c r="D134">
        <v>2423</v>
      </c>
      <c r="E134" s="2" t="s">
        <v>263</v>
      </c>
      <c r="F134" s="2" t="s">
        <v>396</v>
      </c>
      <c r="G134" s="4" t="s">
        <v>725</v>
      </c>
      <c r="H134" s="7">
        <v>566200</v>
      </c>
      <c r="I134" s="7">
        <v>566200</v>
      </c>
      <c r="J134" s="7">
        <v>0</v>
      </c>
      <c r="K134" s="7">
        <v>0</v>
      </c>
      <c r="L134" s="7">
        <v>0</v>
      </c>
      <c r="M134" s="7">
        <v>935</v>
      </c>
      <c r="N134" s="7">
        <v>935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3">
        <v>131</v>
      </c>
      <c r="Y134" s="5" t="s">
        <v>276</v>
      </c>
      <c r="Z134" t="s">
        <v>26</v>
      </c>
      <c r="AA134" t="s">
        <v>26</v>
      </c>
      <c r="AB134" t="s">
        <v>396</v>
      </c>
      <c r="AC134" s="7">
        <v>566200</v>
      </c>
      <c r="AD134" s="7">
        <v>0</v>
      </c>
      <c r="AE134" s="7">
        <v>0</v>
      </c>
      <c r="AF134" s="7">
        <v>935</v>
      </c>
      <c r="AG134" s="7">
        <v>0</v>
      </c>
      <c r="AH134" s="7">
        <v>0</v>
      </c>
      <c r="AI134" s="7">
        <v>0</v>
      </c>
      <c r="AJ134" s="7">
        <v>0</v>
      </c>
      <c r="AK134" s="7">
        <v>6</v>
      </c>
      <c r="AL134" s="7">
        <v>3</v>
      </c>
      <c r="AM134" s="7">
        <v>10</v>
      </c>
      <c r="AN134" s="7">
        <v>44007</v>
      </c>
      <c r="AO134" s="7">
        <v>44007</v>
      </c>
      <c r="AP134" s="7">
        <v>6899</v>
      </c>
      <c r="AQ134" s="7">
        <v>2300</v>
      </c>
      <c r="AR134" s="7" t="s">
        <v>396</v>
      </c>
      <c r="AS134" s="7">
        <v>7834</v>
      </c>
      <c r="AT134" s="31">
        <f t="shared" si="4"/>
        <v>6899</v>
      </c>
      <c r="AU134" s="31">
        <f t="shared" si="5"/>
        <v>0</v>
      </c>
    </row>
    <row r="135" spans="1:47" x14ac:dyDescent="0.25">
      <c r="A135" t="s">
        <v>25</v>
      </c>
      <c r="B135">
        <v>3</v>
      </c>
      <c r="C135" s="1">
        <v>44017</v>
      </c>
      <c r="D135">
        <v>2424</v>
      </c>
      <c r="E135" s="2" t="s">
        <v>263</v>
      </c>
      <c r="F135" s="2" t="s">
        <v>875</v>
      </c>
      <c r="G135" s="4" t="s">
        <v>119</v>
      </c>
      <c r="H135" s="7">
        <v>627279.5</v>
      </c>
      <c r="I135" s="7">
        <v>627279.5</v>
      </c>
      <c r="J135" s="7">
        <v>0</v>
      </c>
      <c r="K135" s="7">
        <v>0</v>
      </c>
      <c r="L135" s="7">
        <v>1754</v>
      </c>
      <c r="M135" s="7">
        <v>0</v>
      </c>
      <c r="N135" s="7">
        <v>1866</v>
      </c>
      <c r="O135" s="7">
        <v>21853</v>
      </c>
      <c r="P135" s="7">
        <v>0</v>
      </c>
      <c r="Q135" s="7">
        <v>43</v>
      </c>
      <c r="R135" s="7">
        <v>43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3">
        <v>131</v>
      </c>
      <c r="Y135" s="5" t="s">
        <v>276</v>
      </c>
      <c r="Z135" t="s">
        <v>26</v>
      </c>
      <c r="AA135" t="s">
        <v>26</v>
      </c>
      <c r="AB135" t="s">
        <v>875</v>
      </c>
      <c r="AC135" s="7">
        <v>627279.5</v>
      </c>
      <c r="AD135" s="7">
        <v>157279.5</v>
      </c>
      <c r="AE135" s="7">
        <v>3620</v>
      </c>
      <c r="AF135" s="7">
        <v>23719</v>
      </c>
      <c r="AG135" s="7">
        <v>0</v>
      </c>
      <c r="AH135" s="7">
        <v>0</v>
      </c>
      <c r="AI135" s="7">
        <v>43</v>
      </c>
      <c r="AJ135" s="7">
        <v>0</v>
      </c>
      <c r="AK135" s="7">
        <v>6</v>
      </c>
      <c r="AL135" s="7">
        <v>3</v>
      </c>
      <c r="AM135" s="7">
        <v>10</v>
      </c>
      <c r="AN135" s="7">
        <v>44007</v>
      </c>
      <c r="AO135" s="7">
        <v>44007</v>
      </c>
      <c r="AP135" s="7">
        <v>1866</v>
      </c>
      <c r="AQ135" s="7">
        <v>2600</v>
      </c>
      <c r="AR135" s="7" t="s">
        <v>875</v>
      </c>
      <c r="AS135" s="7">
        <v>1909</v>
      </c>
      <c r="AT135" s="31">
        <f t="shared" si="4"/>
        <v>-21810</v>
      </c>
      <c r="AU135" s="31">
        <f t="shared" si="5"/>
        <v>-23676</v>
      </c>
    </row>
    <row r="136" spans="1:47" x14ac:dyDescent="0.25">
      <c r="A136" t="s">
        <v>25</v>
      </c>
      <c r="B136">
        <v>3</v>
      </c>
      <c r="C136" s="1">
        <v>44017</v>
      </c>
      <c r="D136">
        <v>2425</v>
      </c>
      <c r="E136" s="2" t="s">
        <v>263</v>
      </c>
      <c r="F136" s="2" t="s">
        <v>397</v>
      </c>
      <c r="G136" s="4" t="s">
        <v>726</v>
      </c>
      <c r="H136" s="7">
        <v>386200</v>
      </c>
      <c r="I136" s="7">
        <v>386200</v>
      </c>
      <c r="J136" s="7">
        <v>0</v>
      </c>
      <c r="K136" s="7">
        <v>0</v>
      </c>
      <c r="L136" s="7">
        <v>0</v>
      </c>
      <c r="M136" s="7">
        <v>639</v>
      </c>
      <c r="N136" s="7">
        <v>639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3">
        <v>131</v>
      </c>
      <c r="Y136" s="5" t="s">
        <v>276</v>
      </c>
      <c r="Z136" t="s">
        <v>26</v>
      </c>
      <c r="AA136" t="s">
        <v>26</v>
      </c>
      <c r="AB136" t="s">
        <v>397</v>
      </c>
      <c r="AC136" s="7">
        <v>386200</v>
      </c>
      <c r="AD136" s="7">
        <v>0</v>
      </c>
      <c r="AE136" s="7">
        <v>0</v>
      </c>
      <c r="AF136" s="7">
        <v>639</v>
      </c>
      <c r="AG136" s="7">
        <v>0</v>
      </c>
      <c r="AH136" s="7">
        <v>0</v>
      </c>
      <c r="AI136" s="7">
        <v>0</v>
      </c>
      <c r="AJ136" s="7">
        <v>0</v>
      </c>
      <c r="AK136" s="7">
        <v>6</v>
      </c>
      <c r="AL136" s="7">
        <v>3</v>
      </c>
      <c r="AM136" s="7">
        <v>10</v>
      </c>
      <c r="AN136" s="7">
        <v>44007</v>
      </c>
      <c r="AO136" s="7">
        <v>44007</v>
      </c>
      <c r="AP136" s="7">
        <v>5882</v>
      </c>
      <c r="AQ136" s="7">
        <v>2300</v>
      </c>
      <c r="AR136" s="7" t="s">
        <v>397</v>
      </c>
      <c r="AS136" s="7">
        <v>6521</v>
      </c>
      <c r="AT136" s="31">
        <f t="shared" si="4"/>
        <v>5882</v>
      </c>
      <c r="AU136" s="31">
        <f t="shared" si="5"/>
        <v>0</v>
      </c>
    </row>
    <row r="137" spans="1:47" x14ac:dyDescent="0.25">
      <c r="A137" t="s">
        <v>25</v>
      </c>
      <c r="B137">
        <v>3</v>
      </c>
      <c r="C137" s="1">
        <v>44017</v>
      </c>
      <c r="D137">
        <v>2426</v>
      </c>
      <c r="E137" s="2" t="s">
        <v>263</v>
      </c>
      <c r="F137" s="2" t="s">
        <v>398</v>
      </c>
      <c r="G137" s="4" t="s">
        <v>56</v>
      </c>
      <c r="H137" s="7">
        <v>800100</v>
      </c>
      <c r="I137" s="7">
        <v>800100</v>
      </c>
      <c r="J137" s="7">
        <v>0</v>
      </c>
      <c r="K137" s="7">
        <v>0</v>
      </c>
      <c r="L137" s="7">
        <v>0</v>
      </c>
      <c r="M137" s="7">
        <v>1322</v>
      </c>
      <c r="N137" s="7">
        <v>1322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3">
        <v>131</v>
      </c>
      <c r="Y137" s="5" t="s">
        <v>276</v>
      </c>
      <c r="Z137" t="s">
        <v>26</v>
      </c>
      <c r="AA137" t="s">
        <v>26</v>
      </c>
      <c r="AB137" t="s">
        <v>398</v>
      </c>
      <c r="AC137" s="7">
        <v>800100</v>
      </c>
      <c r="AD137" s="7">
        <v>0</v>
      </c>
      <c r="AE137" s="7">
        <v>0</v>
      </c>
      <c r="AF137" s="7">
        <v>1322</v>
      </c>
      <c r="AG137" s="7">
        <v>0</v>
      </c>
      <c r="AH137" s="7">
        <v>0</v>
      </c>
      <c r="AI137" s="7">
        <v>0</v>
      </c>
      <c r="AJ137" s="7">
        <v>0</v>
      </c>
      <c r="AK137" s="7">
        <v>6</v>
      </c>
      <c r="AL137" s="7">
        <v>3</v>
      </c>
      <c r="AM137" s="7">
        <v>10</v>
      </c>
      <c r="AN137" s="7">
        <v>44007</v>
      </c>
      <c r="AO137" s="7">
        <v>44007</v>
      </c>
      <c r="AP137" s="7">
        <v>11917</v>
      </c>
      <c r="AQ137" s="7">
        <v>3900</v>
      </c>
      <c r="AR137" s="7" t="s">
        <v>398</v>
      </c>
      <c r="AS137" s="7">
        <v>13239</v>
      </c>
      <c r="AT137" s="31">
        <f t="shared" si="4"/>
        <v>11917</v>
      </c>
      <c r="AU137" s="31">
        <f t="shared" si="5"/>
        <v>0</v>
      </c>
    </row>
    <row r="138" spans="1:47" x14ac:dyDescent="0.25">
      <c r="A138" t="s">
        <v>25</v>
      </c>
      <c r="B138">
        <v>3</v>
      </c>
      <c r="C138" s="1">
        <v>44017</v>
      </c>
      <c r="D138">
        <v>2427</v>
      </c>
      <c r="E138" s="2" t="s">
        <v>263</v>
      </c>
      <c r="F138" s="2" t="s">
        <v>399</v>
      </c>
      <c r="G138" s="4" t="s">
        <v>99</v>
      </c>
      <c r="H138" s="7">
        <v>338000</v>
      </c>
      <c r="I138" s="7">
        <v>338000</v>
      </c>
      <c r="J138" s="7">
        <v>0</v>
      </c>
      <c r="K138" s="7">
        <v>0</v>
      </c>
      <c r="L138" s="7">
        <v>0</v>
      </c>
      <c r="M138" s="7">
        <v>559</v>
      </c>
      <c r="N138" s="7">
        <v>559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3">
        <v>131</v>
      </c>
      <c r="Y138" s="5" t="s">
        <v>276</v>
      </c>
      <c r="Z138" t="s">
        <v>26</v>
      </c>
      <c r="AA138" t="s">
        <v>26</v>
      </c>
      <c r="AB138" t="s">
        <v>399</v>
      </c>
      <c r="AC138" s="7">
        <v>338000</v>
      </c>
      <c r="AD138" s="7">
        <v>0</v>
      </c>
      <c r="AE138" s="7">
        <v>0</v>
      </c>
      <c r="AF138" s="7">
        <v>559</v>
      </c>
      <c r="AG138" s="7">
        <v>0</v>
      </c>
      <c r="AH138" s="7">
        <v>0</v>
      </c>
      <c r="AI138" s="7">
        <v>0</v>
      </c>
      <c r="AJ138" s="7">
        <v>0</v>
      </c>
      <c r="AK138" s="7">
        <v>6</v>
      </c>
      <c r="AL138" s="7">
        <v>3</v>
      </c>
      <c r="AM138" s="7">
        <v>10</v>
      </c>
      <c r="AN138" s="7">
        <v>44007</v>
      </c>
      <c r="AO138" s="7">
        <v>44007</v>
      </c>
      <c r="AP138" s="7">
        <v>8107</v>
      </c>
      <c r="AQ138" s="7">
        <v>2000</v>
      </c>
      <c r="AR138" s="7" t="s">
        <v>399</v>
      </c>
      <c r="AS138" s="7">
        <v>8666</v>
      </c>
      <c r="AT138" s="31">
        <f t="shared" si="4"/>
        <v>8107</v>
      </c>
      <c r="AU138" s="31">
        <f t="shared" si="5"/>
        <v>0</v>
      </c>
    </row>
    <row r="139" spans="1:47" x14ac:dyDescent="0.25">
      <c r="A139" t="s">
        <v>25</v>
      </c>
      <c r="B139">
        <v>3</v>
      </c>
      <c r="C139" s="1">
        <v>44017</v>
      </c>
      <c r="D139">
        <v>2428</v>
      </c>
      <c r="E139" s="2" t="s">
        <v>263</v>
      </c>
      <c r="F139" s="2" t="s">
        <v>400</v>
      </c>
      <c r="G139" s="4" t="s">
        <v>727</v>
      </c>
      <c r="H139" s="7">
        <v>400000</v>
      </c>
      <c r="I139" s="7">
        <v>400000</v>
      </c>
      <c r="J139" s="7">
        <v>0</v>
      </c>
      <c r="K139" s="7">
        <v>0</v>
      </c>
      <c r="L139" s="7">
        <v>0</v>
      </c>
      <c r="M139" s="7">
        <v>664</v>
      </c>
      <c r="N139" s="7">
        <v>664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3">
        <v>131</v>
      </c>
      <c r="Y139" s="5" t="s">
        <v>276</v>
      </c>
      <c r="Z139" t="s">
        <v>26</v>
      </c>
      <c r="AA139" t="s">
        <v>26</v>
      </c>
      <c r="AB139" t="s">
        <v>400</v>
      </c>
      <c r="AC139" s="7">
        <v>400000</v>
      </c>
      <c r="AD139" s="7">
        <v>0</v>
      </c>
      <c r="AE139" s="7">
        <v>0</v>
      </c>
      <c r="AF139" s="7">
        <v>664</v>
      </c>
      <c r="AG139" s="7">
        <v>0</v>
      </c>
      <c r="AH139" s="7">
        <v>0</v>
      </c>
      <c r="AI139" s="7">
        <v>0</v>
      </c>
      <c r="AJ139" s="7">
        <v>0</v>
      </c>
      <c r="AK139" s="7">
        <v>6</v>
      </c>
      <c r="AL139" s="7">
        <v>3</v>
      </c>
      <c r="AM139" s="7">
        <v>10</v>
      </c>
      <c r="AN139" s="7">
        <v>44007</v>
      </c>
      <c r="AO139" s="7">
        <v>44007</v>
      </c>
      <c r="AP139" s="7">
        <v>22768</v>
      </c>
      <c r="AQ139" s="7">
        <v>4000</v>
      </c>
      <c r="AR139" s="7" t="s">
        <v>400</v>
      </c>
      <c r="AS139" s="7">
        <v>23432</v>
      </c>
      <c r="AT139" s="31">
        <f t="shared" si="4"/>
        <v>22768</v>
      </c>
      <c r="AU139" s="31">
        <f t="shared" si="5"/>
        <v>0</v>
      </c>
    </row>
    <row r="140" spans="1:47" x14ac:dyDescent="0.25">
      <c r="A140" t="s">
        <v>25</v>
      </c>
      <c r="B140">
        <v>3</v>
      </c>
      <c r="C140" s="1">
        <v>44017</v>
      </c>
      <c r="D140">
        <v>2429</v>
      </c>
      <c r="E140" s="2" t="s">
        <v>263</v>
      </c>
      <c r="F140" s="2" t="s">
        <v>401</v>
      </c>
      <c r="G140" s="4" t="s">
        <v>728</v>
      </c>
      <c r="H140" s="7">
        <v>24000</v>
      </c>
      <c r="I140" s="7">
        <v>24000</v>
      </c>
      <c r="J140" s="7">
        <v>0</v>
      </c>
      <c r="K140" s="7">
        <v>0</v>
      </c>
      <c r="L140" s="7">
        <v>0</v>
      </c>
      <c r="M140" s="7">
        <v>41</v>
      </c>
      <c r="N140" s="7">
        <v>41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3">
        <v>131</v>
      </c>
      <c r="Y140" s="5" t="s">
        <v>276</v>
      </c>
      <c r="Z140" t="s">
        <v>26</v>
      </c>
      <c r="AA140" t="s">
        <v>26</v>
      </c>
      <c r="AB140" t="s">
        <v>401</v>
      </c>
      <c r="AC140" s="7">
        <v>24000</v>
      </c>
      <c r="AD140" s="7">
        <v>0</v>
      </c>
      <c r="AE140" s="7">
        <v>0</v>
      </c>
      <c r="AF140" s="7">
        <v>41</v>
      </c>
      <c r="AG140" s="7">
        <v>0</v>
      </c>
      <c r="AH140" s="7">
        <v>0</v>
      </c>
      <c r="AI140" s="7">
        <v>0</v>
      </c>
      <c r="AJ140" s="7">
        <v>0</v>
      </c>
      <c r="AK140" s="7">
        <v>6</v>
      </c>
      <c r="AL140" s="7">
        <v>3</v>
      </c>
      <c r="AM140" s="7">
        <v>10</v>
      </c>
      <c r="AN140" s="7">
        <v>44007</v>
      </c>
      <c r="AO140" s="7">
        <v>44007</v>
      </c>
      <c r="AP140" s="7">
        <v>9084</v>
      </c>
      <c r="AQ140" s="7">
        <v>1000</v>
      </c>
      <c r="AR140" s="7" t="s">
        <v>401</v>
      </c>
      <c r="AS140" s="7">
        <v>9125</v>
      </c>
      <c r="AT140" s="31">
        <f t="shared" si="4"/>
        <v>9084</v>
      </c>
      <c r="AU140" s="31">
        <f t="shared" si="5"/>
        <v>0</v>
      </c>
    </row>
    <row r="141" spans="1:47" x14ac:dyDescent="0.25">
      <c r="A141" t="s">
        <v>25</v>
      </c>
      <c r="B141">
        <v>3</v>
      </c>
      <c r="C141" s="1">
        <v>44017</v>
      </c>
      <c r="D141">
        <v>2430</v>
      </c>
      <c r="E141" s="2" t="s">
        <v>263</v>
      </c>
      <c r="F141" s="2" t="s">
        <v>402</v>
      </c>
      <c r="G141" s="4" t="s">
        <v>729</v>
      </c>
      <c r="H141" s="7">
        <v>1770400</v>
      </c>
      <c r="I141" s="7">
        <v>1770400</v>
      </c>
      <c r="J141" s="7">
        <v>0</v>
      </c>
      <c r="K141" s="7">
        <v>0</v>
      </c>
      <c r="L141" s="7">
        <v>0</v>
      </c>
      <c r="M141" s="7">
        <v>2919</v>
      </c>
      <c r="N141" s="7">
        <v>2919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3">
        <v>131</v>
      </c>
      <c r="Y141" s="5" t="s">
        <v>276</v>
      </c>
      <c r="Z141" t="s">
        <v>26</v>
      </c>
      <c r="AA141" t="s">
        <v>26</v>
      </c>
      <c r="AB141" t="s">
        <v>402</v>
      </c>
      <c r="AC141" s="7">
        <v>1770400</v>
      </c>
      <c r="AD141" s="7">
        <v>0</v>
      </c>
      <c r="AE141" s="7">
        <v>0</v>
      </c>
      <c r="AF141" s="7">
        <v>2919</v>
      </c>
      <c r="AG141" s="7">
        <v>0</v>
      </c>
      <c r="AH141" s="7">
        <v>0</v>
      </c>
      <c r="AI141" s="7">
        <v>0</v>
      </c>
      <c r="AJ141" s="7">
        <v>0</v>
      </c>
      <c r="AK141" s="7">
        <v>6</v>
      </c>
      <c r="AL141" s="7">
        <v>3</v>
      </c>
      <c r="AM141" s="7">
        <v>10</v>
      </c>
      <c r="AN141" s="7">
        <v>44007</v>
      </c>
      <c r="AO141" s="7">
        <v>44007</v>
      </c>
      <c r="AP141" s="7">
        <v>22220</v>
      </c>
      <c r="AQ141" s="7">
        <v>5600</v>
      </c>
      <c r="AR141" s="7" t="s">
        <v>402</v>
      </c>
      <c r="AS141" s="7">
        <v>25139</v>
      </c>
      <c r="AT141" s="31">
        <f t="shared" si="4"/>
        <v>22220</v>
      </c>
      <c r="AU141" s="31">
        <f t="shared" si="5"/>
        <v>0</v>
      </c>
    </row>
    <row r="142" spans="1:47" x14ac:dyDescent="0.25">
      <c r="A142" t="s">
        <v>25</v>
      </c>
      <c r="B142">
        <v>3</v>
      </c>
      <c r="C142" s="1">
        <v>44017</v>
      </c>
      <c r="D142">
        <v>2431</v>
      </c>
      <c r="E142" s="2" t="s">
        <v>263</v>
      </c>
      <c r="F142" s="2" t="s">
        <v>403</v>
      </c>
      <c r="G142" s="4" t="s">
        <v>730</v>
      </c>
      <c r="H142" s="7">
        <v>371370</v>
      </c>
      <c r="I142" s="7">
        <v>371370</v>
      </c>
      <c r="J142" s="7">
        <v>0</v>
      </c>
      <c r="K142" s="7">
        <v>0</v>
      </c>
      <c r="L142" s="7">
        <v>0</v>
      </c>
      <c r="M142" s="7">
        <v>614</v>
      </c>
      <c r="N142" s="7">
        <v>614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3">
        <v>131</v>
      </c>
      <c r="Y142" s="5" t="s">
        <v>276</v>
      </c>
      <c r="Z142" t="s">
        <v>26</v>
      </c>
      <c r="AA142" t="s">
        <v>26</v>
      </c>
      <c r="AB142" t="s">
        <v>403</v>
      </c>
      <c r="AC142" s="7">
        <v>371370</v>
      </c>
      <c r="AD142" s="7">
        <v>0</v>
      </c>
      <c r="AE142" s="7">
        <v>0</v>
      </c>
      <c r="AF142" s="7">
        <v>614</v>
      </c>
      <c r="AG142" s="7">
        <v>0</v>
      </c>
      <c r="AH142" s="7">
        <v>0</v>
      </c>
      <c r="AI142" s="7">
        <v>0</v>
      </c>
      <c r="AJ142" s="7">
        <v>0</v>
      </c>
      <c r="AK142" s="7">
        <v>6</v>
      </c>
      <c r="AL142" s="7">
        <v>3</v>
      </c>
      <c r="AM142" s="7">
        <v>10</v>
      </c>
      <c r="AN142" s="7">
        <v>44007</v>
      </c>
      <c r="AO142" s="7">
        <v>44007</v>
      </c>
      <c r="AP142" s="7">
        <v>10715</v>
      </c>
      <c r="AQ142" s="7">
        <v>2100</v>
      </c>
      <c r="AR142" s="7" t="s">
        <v>403</v>
      </c>
      <c r="AS142" s="7">
        <v>11329</v>
      </c>
      <c r="AT142" s="31">
        <f t="shared" si="4"/>
        <v>10715</v>
      </c>
      <c r="AU142" s="31">
        <f t="shared" si="5"/>
        <v>0</v>
      </c>
    </row>
    <row r="143" spans="1:47" x14ac:dyDescent="0.25">
      <c r="A143" t="s">
        <v>25</v>
      </c>
      <c r="B143">
        <v>3</v>
      </c>
      <c r="C143" s="1">
        <v>44017</v>
      </c>
      <c r="D143">
        <v>2432</v>
      </c>
      <c r="E143" s="2" t="s">
        <v>263</v>
      </c>
      <c r="F143" s="2" t="s">
        <v>404</v>
      </c>
      <c r="G143" s="4" t="s">
        <v>731</v>
      </c>
      <c r="H143" s="7">
        <v>791600</v>
      </c>
      <c r="I143" s="7">
        <v>791600</v>
      </c>
      <c r="J143" s="7">
        <v>0</v>
      </c>
      <c r="K143" s="7">
        <v>0</v>
      </c>
      <c r="L143" s="7">
        <v>0</v>
      </c>
      <c r="M143" s="7">
        <v>1308</v>
      </c>
      <c r="N143" s="7">
        <v>1308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3">
        <v>131</v>
      </c>
      <c r="Y143" s="5" t="s">
        <v>276</v>
      </c>
      <c r="Z143" t="s">
        <v>26</v>
      </c>
      <c r="AA143" t="s">
        <v>26</v>
      </c>
      <c r="AB143" t="s">
        <v>404</v>
      </c>
      <c r="AC143" s="7">
        <v>791600</v>
      </c>
      <c r="AD143" s="7">
        <v>0</v>
      </c>
      <c r="AE143" s="7">
        <v>0</v>
      </c>
      <c r="AF143" s="7">
        <v>1308</v>
      </c>
      <c r="AG143" s="7">
        <v>0</v>
      </c>
      <c r="AH143" s="7">
        <v>0</v>
      </c>
      <c r="AI143" s="7">
        <v>0</v>
      </c>
      <c r="AJ143" s="7">
        <v>0</v>
      </c>
      <c r="AK143" s="7">
        <v>6</v>
      </c>
      <c r="AL143" s="7">
        <v>3</v>
      </c>
      <c r="AM143" s="7">
        <v>10</v>
      </c>
      <c r="AN143" s="7">
        <v>44007</v>
      </c>
      <c r="AO143" s="7">
        <v>44007</v>
      </c>
      <c r="AP143" s="7">
        <v>20908</v>
      </c>
      <c r="AQ143" s="7">
        <v>3800</v>
      </c>
      <c r="AR143" s="7" t="s">
        <v>404</v>
      </c>
      <c r="AS143" s="7">
        <v>22216</v>
      </c>
      <c r="AT143" s="31">
        <f t="shared" si="4"/>
        <v>20908</v>
      </c>
      <c r="AU143" s="31">
        <f t="shared" si="5"/>
        <v>0</v>
      </c>
    </row>
    <row r="144" spans="1:47" x14ac:dyDescent="0.25">
      <c r="A144" t="s">
        <v>25</v>
      </c>
      <c r="B144">
        <v>3</v>
      </c>
      <c r="C144" s="1">
        <v>44017</v>
      </c>
      <c r="D144">
        <v>2433</v>
      </c>
      <c r="E144" s="2" t="s">
        <v>263</v>
      </c>
      <c r="F144" s="2" t="s">
        <v>405</v>
      </c>
      <c r="G144" s="4" t="s">
        <v>732</v>
      </c>
      <c r="H144" s="7">
        <v>301500</v>
      </c>
      <c r="I144" s="7">
        <v>301500</v>
      </c>
      <c r="J144" s="7">
        <v>0</v>
      </c>
      <c r="K144" s="7">
        <v>0</v>
      </c>
      <c r="L144" s="7">
        <v>0</v>
      </c>
      <c r="M144" s="7">
        <v>498</v>
      </c>
      <c r="N144" s="7">
        <v>498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3">
        <v>131</v>
      </c>
      <c r="Y144" s="5" t="s">
        <v>276</v>
      </c>
      <c r="Z144" t="s">
        <v>26</v>
      </c>
      <c r="AA144" t="s">
        <v>26</v>
      </c>
      <c r="AB144" t="s">
        <v>405</v>
      </c>
      <c r="AC144" s="7">
        <v>301500</v>
      </c>
      <c r="AD144" s="7">
        <v>0</v>
      </c>
      <c r="AE144" s="7">
        <v>0</v>
      </c>
      <c r="AF144" s="7">
        <v>498</v>
      </c>
      <c r="AG144" s="7">
        <v>0</v>
      </c>
      <c r="AH144" s="7">
        <v>0</v>
      </c>
      <c r="AI144" s="7">
        <v>0</v>
      </c>
      <c r="AJ144" s="7">
        <v>0</v>
      </c>
      <c r="AK144" s="7">
        <v>6</v>
      </c>
      <c r="AL144" s="7">
        <v>3</v>
      </c>
      <c r="AM144" s="7">
        <v>10</v>
      </c>
      <c r="AN144" s="7">
        <v>44007</v>
      </c>
      <c r="AO144" s="7">
        <v>44007</v>
      </c>
      <c r="AP144" s="7">
        <v>8111</v>
      </c>
      <c r="AQ144" s="7">
        <v>1700</v>
      </c>
      <c r="AR144" s="7" t="s">
        <v>405</v>
      </c>
      <c r="AS144" s="7">
        <v>8609</v>
      </c>
      <c r="AT144" s="31">
        <f t="shared" si="4"/>
        <v>8111</v>
      </c>
      <c r="AU144" s="31">
        <f t="shared" si="5"/>
        <v>0</v>
      </c>
    </row>
    <row r="145" spans="1:47" x14ac:dyDescent="0.25">
      <c r="A145" t="s">
        <v>25</v>
      </c>
      <c r="B145">
        <v>3</v>
      </c>
      <c r="C145" s="1">
        <v>44017</v>
      </c>
      <c r="D145">
        <v>2434</v>
      </c>
      <c r="E145" s="2" t="s">
        <v>263</v>
      </c>
      <c r="F145" s="2" t="s">
        <v>881</v>
      </c>
      <c r="G145" s="4" t="s">
        <v>178</v>
      </c>
      <c r="H145" s="7">
        <v>463475.5</v>
      </c>
      <c r="I145" s="7">
        <v>463475.5</v>
      </c>
      <c r="J145" s="7">
        <v>0</v>
      </c>
      <c r="K145" s="7">
        <v>0</v>
      </c>
      <c r="L145" s="7">
        <v>0</v>
      </c>
      <c r="M145" s="7">
        <v>762</v>
      </c>
      <c r="N145" s="7">
        <v>762</v>
      </c>
      <c r="O145" s="7">
        <v>0</v>
      </c>
      <c r="P145" s="7">
        <v>0</v>
      </c>
      <c r="Q145" s="7">
        <v>17</v>
      </c>
      <c r="R145" s="7">
        <v>17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3">
        <v>131</v>
      </c>
      <c r="Y145" s="5" t="s">
        <v>276</v>
      </c>
      <c r="Z145" t="s">
        <v>26</v>
      </c>
      <c r="AA145" t="s">
        <v>26</v>
      </c>
      <c r="AB145" t="s">
        <v>881</v>
      </c>
      <c r="AC145" s="7">
        <v>463475.5</v>
      </c>
      <c r="AD145" s="7">
        <v>63475.5</v>
      </c>
      <c r="AE145" s="7">
        <v>0</v>
      </c>
      <c r="AF145" s="7">
        <v>762</v>
      </c>
      <c r="AG145" s="7">
        <v>0</v>
      </c>
      <c r="AH145" s="7">
        <v>0</v>
      </c>
      <c r="AI145" s="7">
        <v>17</v>
      </c>
      <c r="AJ145" s="7">
        <v>0</v>
      </c>
      <c r="AK145" s="7">
        <v>6</v>
      </c>
      <c r="AL145" s="7">
        <v>3</v>
      </c>
      <c r="AM145" s="7">
        <v>10</v>
      </c>
      <c r="AN145" s="7">
        <v>44007</v>
      </c>
      <c r="AO145" s="7">
        <v>44007</v>
      </c>
      <c r="AP145" s="7">
        <v>255</v>
      </c>
      <c r="AQ145" s="7">
        <v>1000</v>
      </c>
      <c r="AR145" s="7" t="s">
        <v>881</v>
      </c>
      <c r="AS145" s="7">
        <v>1034</v>
      </c>
      <c r="AT145" s="31">
        <f t="shared" si="4"/>
        <v>272</v>
      </c>
      <c r="AU145" s="31">
        <f t="shared" si="5"/>
        <v>17</v>
      </c>
    </row>
    <row r="146" spans="1:47" x14ac:dyDescent="0.25">
      <c r="A146" t="s">
        <v>25</v>
      </c>
      <c r="B146">
        <v>3</v>
      </c>
      <c r="C146" s="1">
        <v>44017</v>
      </c>
      <c r="D146">
        <v>2435</v>
      </c>
      <c r="E146" s="2" t="s">
        <v>263</v>
      </c>
      <c r="F146" s="2" t="s">
        <v>406</v>
      </c>
      <c r="G146" s="4" t="s">
        <v>205</v>
      </c>
      <c r="H146" s="7">
        <v>63200</v>
      </c>
      <c r="I146" s="7">
        <v>63200</v>
      </c>
      <c r="J146" s="7">
        <v>0</v>
      </c>
      <c r="K146" s="7">
        <v>0</v>
      </c>
      <c r="L146" s="7">
        <v>0</v>
      </c>
      <c r="M146" s="7">
        <v>107</v>
      </c>
      <c r="N146" s="7">
        <v>107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3">
        <v>131</v>
      </c>
      <c r="Y146" s="5" t="s">
        <v>276</v>
      </c>
      <c r="Z146" t="s">
        <v>26</v>
      </c>
      <c r="AA146" t="s">
        <v>26</v>
      </c>
      <c r="AB146" t="s">
        <v>406</v>
      </c>
      <c r="AC146" s="7">
        <v>63200</v>
      </c>
      <c r="AD146" s="7">
        <v>0</v>
      </c>
      <c r="AE146" s="7">
        <v>0</v>
      </c>
      <c r="AF146" s="7">
        <v>107</v>
      </c>
      <c r="AG146" s="7">
        <v>0</v>
      </c>
      <c r="AH146" s="7">
        <v>0</v>
      </c>
      <c r="AI146" s="7">
        <v>0</v>
      </c>
      <c r="AJ146" s="7">
        <v>0</v>
      </c>
      <c r="AK146" s="7">
        <v>6</v>
      </c>
      <c r="AL146" s="7">
        <v>3</v>
      </c>
      <c r="AM146" s="7">
        <v>10</v>
      </c>
      <c r="AN146" s="7">
        <v>44007</v>
      </c>
      <c r="AO146" s="7">
        <v>44007</v>
      </c>
      <c r="AP146" s="7">
        <v>10825</v>
      </c>
      <c r="AQ146" s="7">
        <v>1900</v>
      </c>
      <c r="AR146" s="7" t="s">
        <v>406</v>
      </c>
      <c r="AS146" s="7">
        <v>10932</v>
      </c>
      <c r="AT146" s="31">
        <f t="shared" si="4"/>
        <v>10825</v>
      </c>
      <c r="AU146" s="31">
        <f t="shared" si="5"/>
        <v>0</v>
      </c>
    </row>
    <row r="147" spans="1:47" x14ac:dyDescent="0.25">
      <c r="A147" t="s">
        <v>25</v>
      </c>
      <c r="B147">
        <v>3</v>
      </c>
      <c r="C147" s="1">
        <v>44017</v>
      </c>
      <c r="D147">
        <v>2436</v>
      </c>
      <c r="E147" s="2" t="s">
        <v>263</v>
      </c>
      <c r="F147" s="2" t="s">
        <v>909</v>
      </c>
      <c r="G147" s="4" t="s">
        <v>956</v>
      </c>
      <c r="H147" s="7">
        <v>1040000</v>
      </c>
      <c r="I147" s="7">
        <v>1040000</v>
      </c>
      <c r="J147" s="7">
        <v>0</v>
      </c>
      <c r="K147" s="7">
        <v>0</v>
      </c>
      <c r="L147" s="7">
        <v>0</v>
      </c>
      <c r="M147" s="7">
        <v>2127</v>
      </c>
      <c r="N147" s="7">
        <v>2127</v>
      </c>
      <c r="O147" s="7">
        <v>292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3">
        <v>131</v>
      </c>
      <c r="Y147" s="5" t="s">
        <v>276</v>
      </c>
      <c r="Z147" t="s">
        <v>26</v>
      </c>
      <c r="AA147" t="s">
        <v>26</v>
      </c>
      <c r="AB147" t="s">
        <v>909</v>
      </c>
      <c r="AC147" s="7">
        <v>1040000</v>
      </c>
      <c r="AD147" s="7">
        <v>0</v>
      </c>
      <c r="AE147" s="7">
        <v>0</v>
      </c>
      <c r="AF147" s="7">
        <v>2419</v>
      </c>
      <c r="AG147" s="7">
        <v>0</v>
      </c>
      <c r="AH147" s="7">
        <v>0</v>
      </c>
      <c r="AI147" s="7">
        <v>0</v>
      </c>
      <c r="AJ147" s="7">
        <v>0</v>
      </c>
      <c r="AK147" s="7">
        <v>6</v>
      </c>
      <c r="AL147" s="7">
        <v>3</v>
      </c>
      <c r="AM147" s="7">
        <v>10</v>
      </c>
      <c r="AN147" s="7">
        <v>44007</v>
      </c>
      <c r="AO147" s="7">
        <v>44007</v>
      </c>
      <c r="AP147" s="7">
        <v>2127</v>
      </c>
      <c r="AQ147" s="7">
        <v>1000</v>
      </c>
      <c r="AR147" s="7" t="s">
        <v>909</v>
      </c>
      <c r="AS147" s="7">
        <v>2127</v>
      </c>
      <c r="AT147" s="31">
        <f t="shared" si="4"/>
        <v>-292</v>
      </c>
      <c r="AU147" s="31">
        <f t="shared" si="5"/>
        <v>-2419</v>
      </c>
    </row>
    <row r="148" spans="1:47" x14ac:dyDescent="0.25">
      <c r="A148" t="s">
        <v>25</v>
      </c>
      <c r="B148">
        <v>3</v>
      </c>
      <c r="C148" s="1">
        <v>44017</v>
      </c>
      <c r="D148">
        <v>2437</v>
      </c>
      <c r="E148" s="2" t="s">
        <v>263</v>
      </c>
      <c r="F148" s="2" t="s">
        <v>926</v>
      </c>
      <c r="G148" s="4" t="s">
        <v>969</v>
      </c>
      <c r="H148" s="7">
        <v>1924318.5</v>
      </c>
      <c r="I148" s="7">
        <v>1924318.5</v>
      </c>
      <c r="J148" s="7">
        <v>0</v>
      </c>
      <c r="K148" s="7">
        <v>0</v>
      </c>
      <c r="L148" s="7">
        <v>0</v>
      </c>
      <c r="M148" s="7">
        <v>4399.5</v>
      </c>
      <c r="N148" s="7">
        <v>4399.5</v>
      </c>
      <c r="O148" s="7">
        <v>38952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3">
        <v>131</v>
      </c>
      <c r="Y148" s="5" t="s">
        <v>276</v>
      </c>
      <c r="Z148" t="s">
        <v>26</v>
      </c>
      <c r="AA148" t="s">
        <v>26</v>
      </c>
      <c r="AB148" t="s">
        <v>926</v>
      </c>
      <c r="AC148" s="7">
        <v>1924318.5</v>
      </c>
      <c r="AD148" s="7">
        <v>0</v>
      </c>
      <c r="AE148" s="7">
        <v>0</v>
      </c>
      <c r="AF148" s="7">
        <v>43351.5</v>
      </c>
      <c r="AG148" s="7">
        <v>0</v>
      </c>
      <c r="AH148" s="7">
        <v>0</v>
      </c>
      <c r="AI148" s="7">
        <v>0</v>
      </c>
      <c r="AJ148" s="7">
        <v>0</v>
      </c>
      <c r="AK148" s="7">
        <v>6</v>
      </c>
      <c r="AL148" s="7">
        <v>3</v>
      </c>
      <c r="AM148" s="7">
        <v>10</v>
      </c>
      <c r="AN148" s="7">
        <v>44007</v>
      </c>
      <c r="AO148" s="7">
        <v>44007</v>
      </c>
      <c r="AP148" s="7">
        <v>4399.5</v>
      </c>
      <c r="AQ148" s="7">
        <v>5600</v>
      </c>
      <c r="AR148" s="7" t="s">
        <v>926</v>
      </c>
      <c r="AS148" s="7">
        <v>4399.5</v>
      </c>
      <c r="AT148" s="31">
        <f t="shared" si="4"/>
        <v>-38952</v>
      </c>
      <c r="AU148" s="31">
        <f t="shared" si="5"/>
        <v>-43351.5</v>
      </c>
    </row>
    <row r="149" spans="1:47" x14ac:dyDescent="0.25">
      <c r="A149" t="s">
        <v>25</v>
      </c>
      <c r="B149">
        <v>3</v>
      </c>
      <c r="C149" s="1">
        <v>44017</v>
      </c>
      <c r="D149">
        <v>2438</v>
      </c>
      <c r="E149" s="2" t="s">
        <v>263</v>
      </c>
      <c r="F149" s="2" t="s">
        <v>407</v>
      </c>
      <c r="G149" s="4" t="s">
        <v>191</v>
      </c>
      <c r="H149" s="7">
        <v>976000</v>
      </c>
      <c r="I149" s="7">
        <v>976000</v>
      </c>
      <c r="J149" s="7">
        <v>0</v>
      </c>
      <c r="K149" s="7">
        <v>0</v>
      </c>
      <c r="L149" s="7">
        <v>0</v>
      </c>
      <c r="M149" s="7">
        <v>1611</v>
      </c>
      <c r="N149" s="7">
        <v>1611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3">
        <v>131</v>
      </c>
      <c r="Y149" s="5" t="s">
        <v>276</v>
      </c>
      <c r="Z149" t="s">
        <v>26</v>
      </c>
      <c r="AA149" t="s">
        <v>26</v>
      </c>
      <c r="AB149" t="s">
        <v>407</v>
      </c>
      <c r="AC149" s="7">
        <v>976000</v>
      </c>
      <c r="AD149" s="7">
        <v>0</v>
      </c>
      <c r="AE149" s="7">
        <v>0</v>
      </c>
      <c r="AF149" s="7">
        <v>1611</v>
      </c>
      <c r="AG149" s="7">
        <v>0</v>
      </c>
      <c r="AH149" s="7">
        <v>0</v>
      </c>
      <c r="AI149" s="7">
        <v>0</v>
      </c>
      <c r="AJ149" s="7">
        <v>0</v>
      </c>
      <c r="AK149" s="7">
        <v>6</v>
      </c>
      <c r="AL149" s="7">
        <v>3</v>
      </c>
      <c r="AM149" s="7">
        <v>10</v>
      </c>
      <c r="AN149" s="7">
        <v>44007</v>
      </c>
      <c r="AO149" s="7">
        <v>44007</v>
      </c>
      <c r="AP149" s="7">
        <v>37184</v>
      </c>
      <c r="AQ149" s="7">
        <v>4000</v>
      </c>
      <c r="AR149" s="7" t="s">
        <v>407</v>
      </c>
      <c r="AS149" s="7">
        <v>38795</v>
      </c>
      <c r="AT149" s="31">
        <f t="shared" si="4"/>
        <v>37184</v>
      </c>
      <c r="AU149" s="31">
        <f t="shared" si="5"/>
        <v>0</v>
      </c>
    </row>
    <row r="150" spans="1:47" x14ac:dyDescent="0.25">
      <c r="A150" t="s">
        <v>25</v>
      </c>
      <c r="B150">
        <v>3</v>
      </c>
      <c r="C150" s="1">
        <v>44017</v>
      </c>
      <c r="D150">
        <v>2439</v>
      </c>
      <c r="E150" s="2" t="s">
        <v>263</v>
      </c>
      <c r="F150" s="2" t="s">
        <v>408</v>
      </c>
      <c r="G150" s="4" t="s">
        <v>221</v>
      </c>
      <c r="H150" s="7">
        <v>386400</v>
      </c>
      <c r="I150" s="7">
        <v>386400</v>
      </c>
      <c r="J150" s="7">
        <v>0</v>
      </c>
      <c r="K150" s="7">
        <v>0</v>
      </c>
      <c r="L150" s="7">
        <v>0</v>
      </c>
      <c r="M150" s="7">
        <v>640</v>
      </c>
      <c r="N150" s="7">
        <v>640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3">
        <v>131</v>
      </c>
      <c r="Y150" s="5" t="s">
        <v>276</v>
      </c>
      <c r="Z150" t="s">
        <v>26</v>
      </c>
      <c r="AA150" t="s">
        <v>26</v>
      </c>
      <c r="AB150" t="s">
        <v>408</v>
      </c>
      <c r="AC150" s="7">
        <v>386400</v>
      </c>
      <c r="AD150" s="7">
        <v>0</v>
      </c>
      <c r="AE150" s="7">
        <v>0</v>
      </c>
      <c r="AF150" s="7">
        <v>640</v>
      </c>
      <c r="AG150" s="7">
        <v>0</v>
      </c>
      <c r="AH150" s="7">
        <v>0</v>
      </c>
      <c r="AI150" s="7">
        <v>0</v>
      </c>
      <c r="AJ150" s="7">
        <v>0</v>
      </c>
      <c r="AK150" s="7">
        <v>6</v>
      </c>
      <c r="AL150" s="7">
        <v>3</v>
      </c>
      <c r="AM150" s="7">
        <v>10</v>
      </c>
      <c r="AN150" s="7">
        <v>44007</v>
      </c>
      <c r="AO150" s="7">
        <v>44007</v>
      </c>
      <c r="AP150" s="7">
        <v>8990</v>
      </c>
      <c r="AQ150" s="7">
        <v>2800</v>
      </c>
      <c r="AR150" s="7" t="s">
        <v>408</v>
      </c>
      <c r="AS150" s="7">
        <v>9630</v>
      </c>
      <c r="AT150" s="31">
        <f t="shared" si="4"/>
        <v>8990</v>
      </c>
      <c r="AU150" s="31">
        <f t="shared" si="5"/>
        <v>0</v>
      </c>
    </row>
    <row r="151" spans="1:47" x14ac:dyDescent="0.25">
      <c r="A151" t="s">
        <v>25</v>
      </c>
      <c r="B151">
        <v>3</v>
      </c>
      <c r="C151" s="1">
        <v>44017</v>
      </c>
      <c r="D151">
        <v>2440</v>
      </c>
      <c r="E151" s="2" t="s">
        <v>263</v>
      </c>
      <c r="F151" s="2" t="s">
        <v>409</v>
      </c>
      <c r="G151" s="4" t="s">
        <v>733</v>
      </c>
      <c r="H151" s="7">
        <v>1327800</v>
      </c>
      <c r="I151" s="7">
        <v>1327800</v>
      </c>
      <c r="J151" s="7">
        <v>0</v>
      </c>
      <c r="K151" s="7">
        <v>0</v>
      </c>
      <c r="L151" s="7">
        <v>0</v>
      </c>
      <c r="M151" s="7">
        <v>2190</v>
      </c>
      <c r="N151" s="7">
        <v>2190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3">
        <v>131</v>
      </c>
      <c r="Y151" s="5" t="s">
        <v>276</v>
      </c>
      <c r="Z151" t="s">
        <v>26</v>
      </c>
      <c r="AA151" t="s">
        <v>26</v>
      </c>
      <c r="AB151" t="s">
        <v>409</v>
      </c>
      <c r="AC151" s="7">
        <v>1327800</v>
      </c>
      <c r="AD151" s="7">
        <v>0</v>
      </c>
      <c r="AE151" s="7">
        <v>0</v>
      </c>
      <c r="AF151" s="7">
        <v>2190</v>
      </c>
      <c r="AG151" s="7">
        <v>0</v>
      </c>
      <c r="AH151" s="7">
        <v>0</v>
      </c>
      <c r="AI151" s="7">
        <v>0</v>
      </c>
      <c r="AJ151" s="7">
        <v>0</v>
      </c>
      <c r="AK151" s="7">
        <v>6</v>
      </c>
      <c r="AL151" s="7">
        <v>3</v>
      </c>
      <c r="AM151" s="7">
        <v>10</v>
      </c>
      <c r="AN151" s="7">
        <v>44007</v>
      </c>
      <c r="AO151" s="7">
        <v>44007</v>
      </c>
      <c r="AP151" s="7">
        <v>12030</v>
      </c>
      <c r="AQ151" s="7">
        <v>4200</v>
      </c>
      <c r="AR151" s="7" t="s">
        <v>409</v>
      </c>
      <c r="AS151" s="7">
        <v>14220</v>
      </c>
      <c r="AT151" s="31">
        <f t="shared" si="4"/>
        <v>12030</v>
      </c>
      <c r="AU151" s="31">
        <f t="shared" si="5"/>
        <v>0</v>
      </c>
    </row>
    <row r="152" spans="1:47" x14ac:dyDescent="0.25">
      <c r="A152" t="s">
        <v>25</v>
      </c>
      <c r="B152">
        <v>3</v>
      </c>
      <c r="C152" s="1">
        <v>44017</v>
      </c>
      <c r="D152">
        <v>2441</v>
      </c>
      <c r="E152" s="2" t="s">
        <v>263</v>
      </c>
      <c r="F152" s="2" t="s">
        <v>882</v>
      </c>
      <c r="G152" s="4" t="s">
        <v>223</v>
      </c>
      <c r="H152" s="7">
        <v>541478</v>
      </c>
      <c r="I152" s="7">
        <v>541478</v>
      </c>
      <c r="J152" s="7">
        <v>0</v>
      </c>
      <c r="K152" s="7">
        <v>0</v>
      </c>
      <c r="L152" s="7">
        <v>0</v>
      </c>
      <c r="M152" s="7">
        <v>896</v>
      </c>
      <c r="N152" s="7">
        <v>896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3">
        <v>131</v>
      </c>
      <c r="Y152" s="5" t="s">
        <v>276</v>
      </c>
      <c r="Z152" t="s">
        <v>26</v>
      </c>
      <c r="AA152" t="s">
        <v>26</v>
      </c>
      <c r="AB152" t="s">
        <v>882</v>
      </c>
      <c r="AC152" s="7">
        <v>541478</v>
      </c>
      <c r="AD152" s="7">
        <v>0</v>
      </c>
      <c r="AE152" s="7">
        <v>0</v>
      </c>
      <c r="AF152" s="7">
        <v>896</v>
      </c>
      <c r="AG152" s="7">
        <v>0</v>
      </c>
      <c r="AH152" s="7">
        <v>0</v>
      </c>
      <c r="AI152" s="7">
        <v>0</v>
      </c>
      <c r="AJ152" s="7">
        <v>0</v>
      </c>
      <c r="AK152" s="7">
        <v>6</v>
      </c>
      <c r="AL152" s="7">
        <v>3</v>
      </c>
      <c r="AM152" s="7">
        <v>10</v>
      </c>
      <c r="AN152" s="7">
        <v>44007</v>
      </c>
      <c r="AO152" s="7">
        <v>44007</v>
      </c>
      <c r="AP152" s="7">
        <v>3789</v>
      </c>
      <c r="AQ152" s="7">
        <v>3900</v>
      </c>
      <c r="AR152" s="7" t="s">
        <v>882</v>
      </c>
      <c r="AS152" s="7">
        <v>4685</v>
      </c>
      <c r="AT152" s="31">
        <f t="shared" si="4"/>
        <v>3789</v>
      </c>
      <c r="AU152" s="31">
        <f t="shared" si="5"/>
        <v>0</v>
      </c>
    </row>
    <row r="153" spans="1:47" x14ac:dyDescent="0.25">
      <c r="A153" t="s">
        <v>25</v>
      </c>
      <c r="B153">
        <v>3</v>
      </c>
      <c r="C153" s="1">
        <v>44017</v>
      </c>
      <c r="D153">
        <v>2442</v>
      </c>
      <c r="E153" s="2" t="s">
        <v>263</v>
      </c>
      <c r="F153" s="2" t="s">
        <v>410</v>
      </c>
      <c r="G153" s="4" t="s">
        <v>734</v>
      </c>
      <c r="H153" s="7">
        <v>234400</v>
      </c>
      <c r="I153" s="7">
        <v>234400</v>
      </c>
      <c r="J153" s="7">
        <v>0</v>
      </c>
      <c r="K153" s="7">
        <v>0</v>
      </c>
      <c r="L153" s="7">
        <v>0</v>
      </c>
      <c r="M153" s="7">
        <v>389</v>
      </c>
      <c r="N153" s="7">
        <v>389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3">
        <v>131</v>
      </c>
      <c r="Y153" s="5" t="s">
        <v>276</v>
      </c>
      <c r="Z153" t="s">
        <v>26</v>
      </c>
      <c r="AA153" t="s">
        <v>26</v>
      </c>
      <c r="AB153" t="s">
        <v>410</v>
      </c>
      <c r="AC153" s="7">
        <v>234400</v>
      </c>
      <c r="AD153" s="7">
        <v>0</v>
      </c>
      <c r="AE153" s="7">
        <v>0</v>
      </c>
      <c r="AF153" s="7">
        <v>389</v>
      </c>
      <c r="AG153" s="7">
        <v>0</v>
      </c>
      <c r="AH153" s="7">
        <v>0</v>
      </c>
      <c r="AI153" s="7">
        <v>0</v>
      </c>
      <c r="AJ153" s="7">
        <v>0</v>
      </c>
      <c r="AK153" s="7">
        <v>6</v>
      </c>
      <c r="AL153" s="7">
        <v>3</v>
      </c>
      <c r="AM153" s="7">
        <v>10</v>
      </c>
      <c r="AN153" s="7">
        <v>44007</v>
      </c>
      <c r="AO153" s="7">
        <v>44007</v>
      </c>
      <c r="AP153" s="7">
        <v>31457</v>
      </c>
      <c r="AQ153" s="7">
        <v>2300</v>
      </c>
      <c r="AR153" s="7" t="s">
        <v>410</v>
      </c>
      <c r="AS153" s="7">
        <v>31846</v>
      </c>
      <c r="AT153" s="31">
        <f t="shared" si="4"/>
        <v>31457</v>
      </c>
      <c r="AU153" s="31">
        <f t="shared" si="5"/>
        <v>0</v>
      </c>
    </row>
    <row r="154" spans="1:47" x14ac:dyDescent="0.25">
      <c r="A154" t="s">
        <v>25</v>
      </c>
      <c r="B154">
        <v>3</v>
      </c>
      <c r="C154" s="1">
        <v>44017</v>
      </c>
      <c r="D154">
        <v>2443</v>
      </c>
      <c r="E154" s="2" t="s">
        <v>263</v>
      </c>
      <c r="F154" s="2" t="s">
        <v>411</v>
      </c>
      <c r="G154" s="4" t="s">
        <v>102</v>
      </c>
      <c r="H154" s="7">
        <v>1864100</v>
      </c>
      <c r="I154" s="7">
        <v>1864100</v>
      </c>
      <c r="J154" s="7">
        <v>0</v>
      </c>
      <c r="K154" s="7">
        <v>0</v>
      </c>
      <c r="L154" s="7">
        <v>0</v>
      </c>
      <c r="M154" s="7">
        <v>3068</v>
      </c>
      <c r="N154" s="7">
        <v>3068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3">
        <v>131</v>
      </c>
      <c r="Y154" s="5" t="s">
        <v>276</v>
      </c>
      <c r="Z154" t="s">
        <v>26</v>
      </c>
      <c r="AA154" t="s">
        <v>26</v>
      </c>
      <c r="AB154" t="s">
        <v>411</v>
      </c>
      <c r="AC154" s="7">
        <v>1864100</v>
      </c>
      <c r="AD154" s="7">
        <v>0</v>
      </c>
      <c r="AE154" s="7">
        <v>0</v>
      </c>
      <c r="AF154" s="7">
        <v>3068</v>
      </c>
      <c r="AG154" s="7">
        <v>0</v>
      </c>
      <c r="AH154" s="7">
        <v>0</v>
      </c>
      <c r="AI154" s="7">
        <v>0</v>
      </c>
      <c r="AJ154" s="7">
        <v>0</v>
      </c>
      <c r="AK154" s="7">
        <v>6</v>
      </c>
      <c r="AL154" s="7">
        <v>3</v>
      </c>
      <c r="AM154" s="7">
        <v>10</v>
      </c>
      <c r="AN154" s="7">
        <v>44007</v>
      </c>
      <c r="AO154" s="7">
        <v>44007</v>
      </c>
      <c r="AP154" s="7">
        <v>16107</v>
      </c>
      <c r="AQ154" s="7">
        <v>2000</v>
      </c>
      <c r="AR154" s="7" t="s">
        <v>411</v>
      </c>
      <c r="AS154" s="7">
        <v>19175</v>
      </c>
      <c r="AT154" s="31">
        <f t="shared" si="4"/>
        <v>16107</v>
      </c>
      <c r="AU154" s="31">
        <f t="shared" si="5"/>
        <v>0</v>
      </c>
    </row>
    <row r="155" spans="1:47" x14ac:dyDescent="0.25">
      <c r="A155" t="s">
        <v>25</v>
      </c>
      <c r="B155">
        <v>3</v>
      </c>
      <c r="C155" s="1">
        <v>44017</v>
      </c>
      <c r="D155">
        <v>2444</v>
      </c>
      <c r="E155" s="2" t="s">
        <v>263</v>
      </c>
      <c r="F155" s="2" t="s">
        <v>412</v>
      </c>
      <c r="G155" s="4" t="s">
        <v>735</v>
      </c>
      <c r="H155" s="7">
        <v>1591000</v>
      </c>
      <c r="I155" s="7">
        <v>1591000</v>
      </c>
      <c r="J155" s="7">
        <v>0</v>
      </c>
      <c r="K155" s="7">
        <v>0</v>
      </c>
      <c r="L155" s="7">
        <v>0</v>
      </c>
      <c r="M155" s="7">
        <v>2623</v>
      </c>
      <c r="N155" s="7">
        <v>2623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3">
        <v>131</v>
      </c>
      <c r="Y155" s="5" t="s">
        <v>276</v>
      </c>
      <c r="Z155" t="s">
        <v>26</v>
      </c>
      <c r="AA155" t="s">
        <v>26</v>
      </c>
      <c r="AB155" t="s">
        <v>412</v>
      </c>
      <c r="AC155" s="7">
        <v>1591000</v>
      </c>
      <c r="AD155" s="7">
        <v>0</v>
      </c>
      <c r="AE155" s="7">
        <v>0</v>
      </c>
      <c r="AF155" s="7">
        <v>2623</v>
      </c>
      <c r="AG155" s="7">
        <v>0</v>
      </c>
      <c r="AH155" s="7">
        <v>0</v>
      </c>
      <c r="AI155" s="7">
        <v>0</v>
      </c>
      <c r="AJ155" s="7">
        <v>0</v>
      </c>
      <c r="AK155" s="7">
        <v>6</v>
      </c>
      <c r="AL155" s="7">
        <v>3</v>
      </c>
      <c r="AM155" s="7">
        <v>10</v>
      </c>
      <c r="AN155" s="7">
        <v>44007</v>
      </c>
      <c r="AO155" s="7">
        <v>44007</v>
      </c>
      <c r="AP155" s="7">
        <v>18282</v>
      </c>
      <c r="AQ155" s="7">
        <v>4500</v>
      </c>
      <c r="AR155" s="7" t="s">
        <v>412</v>
      </c>
      <c r="AS155" s="7">
        <v>20905</v>
      </c>
      <c r="AT155" s="31">
        <f t="shared" si="4"/>
        <v>18282</v>
      </c>
      <c r="AU155" s="31">
        <f t="shared" si="5"/>
        <v>0</v>
      </c>
    </row>
    <row r="156" spans="1:47" x14ac:dyDescent="0.25">
      <c r="A156" t="s">
        <v>25</v>
      </c>
      <c r="B156">
        <v>3</v>
      </c>
      <c r="C156" s="1">
        <v>44017</v>
      </c>
      <c r="D156">
        <v>2445</v>
      </c>
      <c r="E156" s="2" t="s">
        <v>263</v>
      </c>
      <c r="F156" s="2" t="s">
        <v>413</v>
      </c>
      <c r="G156" s="4" t="s">
        <v>48</v>
      </c>
      <c r="H156" s="7">
        <v>103792</v>
      </c>
      <c r="I156" s="7">
        <v>103792</v>
      </c>
      <c r="J156" s="7">
        <v>0</v>
      </c>
      <c r="K156" s="7">
        <v>0</v>
      </c>
      <c r="L156" s="7">
        <v>0</v>
      </c>
      <c r="M156" s="7">
        <v>174</v>
      </c>
      <c r="N156" s="7">
        <v>174</v>
      </c>
      <c r="O156" s="7">
        <v>0</v>
      </c>
      <c r="P156" s="7">
        <v>0</v>
      </c>
      <c r="Q156" s="7">
        <v>12</v>
      </c>
      <c r="R156" s="7">
        <v>12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3">
        <v>131</v>
      </c>
      <c r="Y156" s="5" t="s">
        <v>276</v>
      </c>
      <c r="Z156" t="s">
        <v>26</v>
      </c>
      <c r="AA156" t="s">
        <v>26</v>
      </c>
      <c r="AB156" t="s">
        <v>413</v>
      </c>
      <c r="AC156" s="7">
        <v>103792</v>
      </c>
      <c r="AD156" s="7">
        <v>41792</v>
      </c>
      <c r="AE156" s="7">
        <v>0</v>
      </c>
      <c r="AF156" s="7">
        <v>174</v>
      </c>
      <c r="AG156" s="7">
        <v>0</v>
      </c>
      <c r="AH156" s="7">
        <v>0</v>
      </c>
      <c r="AI156" s="7">
        <v>12</v>
      </c>
      <c r="AJ156" s="7">
        <v>0</v>
      </c>
      <c r="AK156" s="7">
        <v>6</v>
      </c>
      <c r="AL156" s="7">
        <v>3</v>
      </c>
      <c r="AM156" s="7">
        <v>10</v>
      </c>
      <c r="AN156" s="7">
        <v>44007</v>
      </c>
      <c r="AO156" s="7">
        <v>44007</v>
      </c>
      <c r="AP156" s="7">
        <v>3476</v>
      </c>
      <c r="AQ156" s="7">
        <v>1800</v>
      </c>
      <c r="AR156" s="7" t="s">
        <v>413</v>
      </c>
      <c r="AS156" s="7">
        <v>3662</v>
      </c>
      <c r="AT156" s="31">
        <f t="shared" si="4"/>
        <v>3488</v>
      </c>
      <c r="AU156" s="31">
        <f t="shared" si="5"/>
        <v>12</v>
      </c>
    </row>
    <row r="157" spans="1:47" x14ac:dyDescent="0.25">
      <c r="A157" t="s">
        <v>25</v>
      </c>
      <c r="B157">
        <v>3</v>
      </c>
      <c r="C157" s="1">
        <v>44017</v>
      </c>
      <c r="D157">
        <v>2446</v>
      </c>
      <c r="E157" s="2" t="s">
        <v>263</v>
      </c>
      <c r="F157" s="2" t="s">
        <v>414</v>
      </c>
      <c r="G157" s="4" t="s">
        <v>736</v>
      </c>
      <c r="H157" s="7">
        <v>405400</v>
      </c>
      <c r="I157" s="7">
        <v>405400</v>
      </c>
      <c r="J157" s="7">
        <v>0</v>
      </c>
      <c r="K157" s="7">
        <v>0</v>
      </c>
      <c r="L157" s="7">
        <v>0</v>
      </c>
      <c r="M157" s="7">
        <v>670</v>
      </c>
      <c r="N157" s="7">
        <v>670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3">
        <v>131</v>
      </c>
      <c r="Y157" s="5" t="s">
        <v>276</v>
      </c>
      <c r="Z157" t="s">
        <v>26</v>
      </c>
      <c r="AA157" t="s">
        <v>26</v>
      </c>
      <c r="AB157" t="s">
        <v>414</v>
      </c>
      <c r="AC157" s="7">
        <v>405400</v>
      </c>
      <c r="AD157" s="7">
        <v>0</v>
      </c>
      <c r="AE157" s="7">
        <v>0</v>
      </c>
      <c r="AF157" s="7">
        <v>670</v>
      </c>
      <c r="AG157" s="7">
        <v>0</v>
      </c>
      <c r="AH157" s="7">
        <v>0</v>
      </c>
      <c r="AI157" s="7">
        <v>0</v>
      </c>
      <c r="AJ157" s="7">
        <v>0</v>
      </c>
      <c r="AK157" s="7">
        <v>6</v>
      </c>
      <c r="AL157" s="7">
        <v>3</v>
      </c>
      <c r="AM157" s="7">
        <v>10</v>
      </c>
      <c r="AN157" s="7">
        <v>44007</v>
      </c>
      <c r="AO157" s="7">
        <v>44007</v>
      </c>
      <c r="AP157" s="7">
        <v>8731</v>
      </c>
      <c r="AQ157" s="7">
        <v>2300</v>
      </c>
      <c r="AR157" s="7" t="s">
        <v>414</v>
      </c>
      <c r="AS157" s="7">
        <v>9401</v>
      </c>
      <c r="AT157" s="31">
        <f t="shared" si="4"/>
        <v>8731</v>
      </c>
      <c r="AU157" s="31">
        <f t="shared" si="5"/>
        <v>0</v>
      </c>
    </row>
    <row r="158" spans="1:47" x14ac:dyDescent="0.25">
      <c r="A158" t="s">
        <v>25</v>
      </c>
      <c r="B158">
        <v>3</v>
      </c>
      <c r="C158" s="1">
        <v>44017</v>
      </c>
      <c r="D158">
        <v>2447</v>
      </c>
      <c r="E158" s="2" t="s">
        <v>263</v>
      </c>
      <c r="F158" s="2" t="s">
        <v>894</v>
      </c>
      <c r="G158" s="4" t="s">
        <v>950</v>
      </c>
      <c r="H158" s="7">
        <v>545374</v>
      </c>
      <c r="I158" s="7">
        <v>545374</v>
      </c>
      <c r="J158" s="7">
        <v>0</v>
      </c>
      <c r="K158" s="7">
        <v>0</v>
      </c>
      <c r="L158" s="7">
        <v>0</v>
      </c>
      <c r="M158" s="7">
        <v>1130</v>
      </c>
      <c r="N158" s="7">
        <v>1130</v>
      </c>
      <c r="O158" s="7">
        <v>845</v>
      </c>
      <c r="P158" s="7">
        <v>0</v>
      </c>
      <c r="Q158" s="7">
        <v>7</v>
      </c>
      <c r="R158" s="7">
        <v>7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3">
        <v>131</v>
      </c>
      <c r="Y158" s="5" t="s">
        <v>276</v>
      </c>
      <c r="Z158" t="s">
        <v>26</v>
      </c>
      <c r="AA158" t="s">
        <v>26</v>
      </c>
      <c r="AB158" t="s">
        <v>894</v>
      </c>
      <c r="AC158" s="7">
        <v>545374</v>
      </c>
      <c r="AD158" s="7">
        <v>25374</v>
      </c>
      <c r="AE158" s="7">
        <v>0</v>
      </c>
      <c r="AF158" s="7">
        <v>1975</v>
      </c>
      <c r="AG158" s="7">
        <v>0</v>
      </c>
      <c r="AH158" s="7">
        <v>0</v>
      </c>
      <c r="AI158" s="7">
        <v>7</v>
      </c>
      <c r="AJ158" s="7">
        <v>0</v>
      </c>
      <c r="AK158" s="7">
        <v>6</v>
      </c>
      <c r="AL158" s="7">
        <v>3</v>
      </c>
      <c r="AM158" s="7">
        <v>10</v>
      </c>
      <c r="AN158" s="7">
        <v>44007</v>
      </c>
      <c r="AO158" s="7">
        <v>44007</v>
      </c>
      <c r="AP158" s="7">
        <v>1130</v>
      </c>
      <c r="AQ158" s="7">
        <v>2400</v>
      </c>
      <c r="AR158" s="7" t="s">
        <v>894</v>
      </c>
      <c r="AS158" s="7">
        <v>1137</v>
      </c>
      <c r="AT158" s="31">
        <f t="shared" si="4"/>
        <v>-838</v>
      </c>
      <c r="AU158" s="31">
        <f t="shared" si="5"/>
        <v>-1968</v>
      </c>
    </row>
    <row r="159" spans="1:47" x14ac:dyDescent="0.25">
      <c r="A159" t="s">
        <v>25</v>
      </c>
      <c r="B159">
        <v>3</v>
      </c>
      <c r="C159" s="1">
        <v>44017</v>
      </c>
      <c r="D159">
        <v>2448</v>
      </c>
      <c r="E159" s="2" t="s">
        <v>263</v>
      </c>
      <c r="F159" s="2" t="s">
        <v>924</v>
      </c>
      <c r="G159" s="4" t="s">
        <v>967</v>
      </c>
      <c r="H159" s="7">
        <v>1280000</v>
      </c>
      <c r="I159" s="7">
        <v>1280000</v>
      </c>
      <c r="J159" s="7">
        <v>0</v>
      </c>
      <c r="K159" s="7">
        <v>0</v>
      </c>
      <c r="L159" s="7">
        <v>0</v>
      </c>
      <c r="M159" s="7">
        <v>1705</v>
      </c>
      <c r="N159" s="7">
        <v>1705</v>
      </c>
      <c r="O159" s="7">
        <v>3539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3">
        <v>131</v>
      </c>
      <c r="Y159" s="5" t="s">
        <v>276</v>
      </c>
      <c r="Z159" t="s">
        <v>26</v>
      </c>
      <c r="AA159" t="s">
        <v>26</v>
      </c>
      <c r="AB159" t="s">
        <v>924</v>
      </c>
      <c r="AC159" s="7">
        <v>1280000</v>
      </c>
      <c r="AD159" s="7">
        <v>0</v>
      </c>
      <c r="AE159" s="7">
        <v>0</v>
      </c>
      <c r="AF159" s="7">
        <v>5244</v>
      </c>
      <c r="AG159" s="7">
        <v>0</v>
      </c>
      <c r="AH159" s="7">
        <v>0</v>
      </c>
      <c r="AI159" s="7">
        <v>0</v>
      </c>
      <c r="AJ159" s="7">
        <v>0</v>
      </c>
      <c r="AK159" s="7">
        <v>6</v>
      </c>
      <c r="AL159" s="7">
        <v>3</v>
      </c>
      <c r="AM159" s="7">
        <v>10</v>
      </c>
      <c r="AN159" s="7">
        <v>44007</v>
      </c>
      <c r="AO159" s="7">
        <v>44007</v>
      </c>
      <c r="AP159" s="7">
        <v>1705</v>
      </c>
      <c r="AQ159" s="7">
        <v>3600</v>
      </c>
      <c r="AR159" s="7" t="s">
        <v>924</v>
      </c>
      <c r="AS159" s="7">
        <v>1705</v>
      </c>
      <c r="AT159" s="31">
        <f t="shared" si="4"/>
        <v>-3539</v>
      </c>
      <c r="AU159" s="31">
        <f t="shared" si="5"/>
        <v>-5244</v>
      </c>
    </row>
    <row r="160" spans="1:47" x14ac:dyDescent="0.25">
      <c r="A160" t="s">
        <v>25</v>
      </c>
      <c r="B160">
        <v>3</v>
      </c>
      <c r="C160" s="1">
        <v>44017</v>
      </c>
      <c r="D160">
        <v>2449</v>
      </c>
      <c r="E160" s="2" t="s">
        <v>263</v>
      </c>
      <c r="F160" s="2" t="s">
        <v>415</v>
      </c>
      <c r="G160" s="4" t="s">
        <v>233</v>
      </c>
      <c r="H160" s="7">
        <v>559934</v>
      </c>
      <c r="I160" s="7">
        <v>559934</v>
      </c>
      <c r="J160" s="7">
        <v>0</v>
      </c>
      <c r="K160" s="7">
        <v>0</v>
      </c>
      <c r="L160" s="7">
        <v>0</v>
      </c>
      <c r="M160" s="7">
        <v>921</v>
      </c>
      <c r="N160" s="7">
        <v>921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3">
        <v>131</v>
      </c>
      <c r="Y160" s="5" t="s">
        <v>276</v>
      </c>
      <c r="Z160" t="s">
        <v>26</v>
      </c>
      <c r="AA160" t="s">
        <v>26</v>
      </c>
      <c r="AB160" t="s">
        <v>415</v>
      </c>
      <c r="AC160" s="7">
        <v>559934</v>
      </c>
      <c r="AD160" s="7">
        <v>0</v>
      </c>
      <c r="AE160" s="7">
        <v>0</v>
      </c>
      <c r="AF160" s="7">
        <v>921</v>
      </c>
      <c r="AG160" s="7">
        <v>0</v>
      </c>
      <c r="AH160" s="7">
        <v>0</v>
      </c>
      <c r="AI160" s="7">
        <v>0</v>
      </c>
      <c r="AJ160" s="7">
        <v>0</v>
      </c>
      <c r="AK160" s="7">
        <v>6</v>
      </c>
      <c r="AL160" s="7">
        <v>3</v>
      </c>
      <c r="AM160" s="7">
        <v>10</v>
      </c>
      <c r="AN160" s="7">
        <v>44007</v>
      </c>
      <c r="AO160" s="7">
        <v>44007</v>
      </c>
      <c r="AP160" s="7">
        <v>2060</v>
      </c>
      <c r="AQ160" s="7">
        <v>100</v>
      </c>
      <c r="AR160" s="7" t="s">
        <v>415</v>
      </c>
      <c r="AS160" s="7">
        <v>2981</v>
      </c>
      <c r="AT160" s="31">
        <f t="shared" si="4"/>
        <v>2060</v>
      </c>
      <c r="AU160" s="31">
        <f t="shared" si="5"/>
        <v>0</v>
      </c>
    </row>
    <row r="161" spans="1:47" x14ac:dyDescent="0.25">
      <c r="A161" t="s">
        <v>25</v>
      </c>
      <c r="B161">
        <v>3</v>
      </c>
      <c r="C161" s="1">
        <v>44017</v>
      </c>
      <c r="D161">
        <v>2450</v>
      </c>
      <c r="E161" s="2" t="s">
        <v>263</v>
      </c>
      <c r="F161" s="2" t="s">
        <v>416</v>
      </c>
      <c r="G161" s="4" t="s">
        <v>737</v>
      </c>
      <c r="H161" s="7">
        <v>385200</v>
      </c>
      <c r="I161" s="7">
        <v>385200</v>
      </c>
      <c r="J161" s="7">
        <v>0</v>
      </c>
      <c r="K161" s="7">
        <v>0</v>
      </c>
      <c r="L161" s="7">
        <v>0</v>
      </c>
      <c r="M161" s="7">
        <v>638</v>
      </c>
      <c r="N161" s="7">
        <v>638</v>
      </c>
      <c r="O161" s="7">
        <v>0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3">
        <v>131</v>
      </c>
      <c r="Y161" s="5" t="s">
        <v>276</v>
      </c>
      <c r="Z161" t="s">
        <v>26</v>
      </c>
      <c r="AA161" t="s">
        <v>26</v>
      </c>
      <c r="AB161" t="s">
        <v>416</v>
      </c>
      <c r="AC161" s="7">
        <v>385200</v>
      </c>
      <c r="AD161" s="7">
        <v>0</v>
      </c>
      <c r="AE161" s="7">
        <v>0</v>
      </c>
      <c r="AF161" s="7">
        <v>638</v>
      </c>
      <c r="AG161" s="7">
        <v>0</v>
      </c>
      <c r="AH161" s="7">
        <v>0</v>
      </c>
      <c r="AI161" s="7">
        <v>0</v>
      </c>
      <c r="AJ161" s="7">
        <v>0</v>
      </c>
      <c r="AK161" s="7">
        <v>6</v>
      </c>
      <c r="AL161" s="7">
        <v>3</v>
      </c>
      <c r="AM161" s="7">
        <v>10</v>
      </c>
      <c r="AN161" s="7">
        <v>44007</v>
      </c>
      <c r="AO161" s="7">
        <v>44007</v>
      </c>
      <c r="AP161" s="7">
        <v>24081</v>
      </c>
      <c r="AQ161" s="7">
        <v>2800</v>
      </c>
      <c r="AR161" s="7" t="s">
        <v>416</v>
      </c>
      <c r="AS161" s="7">
        <v>24719</v>
      </c>
      <c r="AT161" s="31">
        <f t="shared" si="4"/>
        <v>24081</v>
      </c>
      <c r="AU161" s="31">
        <f t="shared" si="5"/>
        <v>0</v>
      </c>
    </row>
    <row r="162" spans="1:47" x14ac:dyDescent="0.25">
      <c r="A162" t="s">
        <v>25</v>
      </c>
      <c r="B162">
        <v>3</v>
      </c>
      <c r="C162" s="1">
        <v>44017</v>
      </c>
      <c r="D162">
        <v>2451</v>
      </c>
      <c r="E162" s="2" t="s">
        <v>263</v>
      </c>
      <c r="F162" s="2" t="s">
        <v>417</v>
      </c>
      <c r="G162" s="4" t="s">
        <v>738</v>
      </c>
      <c r="H162" s="7">
        <v>166800</v>
      </c>
      <c r="I162" s="7">
        <v>166800</v>
      </c>
      <c r="J162" s="7">
        <v>0</v>
      </c>
      <c r="K162" s="7">
        <v>0</v>
      </c>
      <c r="L162" s="7">
        <v>0</v>
      </c>
      <c r="M162" s="7">
        <v>277</v>
      </c>
      <c r="N162" s="7">
        <v>277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3">
        <v>131</v>
      </c>
      <c r="Y162" s="5" t="s">
        <v>276</v>
      </c>
      <c r="Z162" t="s">
        <v>26</v>
      </c>
      <c r="AA162" t="s">
        <v>26</v>
      </c>
      <c r="AB162" t="s">
        <v>417</v>
      </c>
      <c r="AC162" s="7">
        <v>166800</v>
      </c>
      <c r="AD162" s="7">
        <v>0</v>
      </c>
      <c r="AE162" s="7">
        <v>0</v>
      </c>
      <c r="AF162" s="7">
        <v>277</v>
      </c>
      <c r="AG162" s="7">
        <v>0</v>
      </c>
      <c r="AH162" s="7">
        <v>0</v>
      </c>
      <c r="AI162" s="7">
        <v>0</v>
      </c>
      <c r="AJ162" s="7">
        <v>0</v>
      </c>
      <c r="AK162" s="7">
        <v>6</v>
      </c>
      <c r="AL162" s="7">
        <v>3</v>
      </c>
      <c r="AM162" s="7">
        <v>10</v>
      </c>
      <c r="AN162" s="7">
        <v>44007</v>
      </c>
      <c r="AO162" s="7">
        <v>44007</v>
      </c>
      <c r="AP162" s="7">
        <v>8111</v>
      </c>
      <c r="AQ162" s="7">
        <v>1600</v>
      </c>
      <c r="AR162" s="7" t="s">
        <v>417</v>
      </c>
      <c r="AS162" s="7">
        <v>8388</v>
      </c>
      <c r="AT162" s="31">
        <f t="shared" si="4"/>
        <v>8111</v>
      </c>
      <c r="AU162" s="31">
        <f t="shared" si="5"/>
        <v>0</v>
      </c>
    </row>
    <row r="163" spans="1:47" x14ac:dyDescent="0.25">
      <c r="A163" t="s">
        <v>25</v>
      </c>
      <c r="B163">
        <v>3</v>
      </c>
      <c r="C163" s="1">
        <v>44017</v>
      </c>
      <c r="D163">
        <v>2452</v>
      </c>
      <c r="E163" s="2" t="s">
        <v>263</v>
      </c>
      <c r="F163" s="2" t="s">
        <v>418</v>
      </c>
      <c r="G163" s="4" t="s">
        <v>739</v>
      </c>
      <c r="H163" s="7">
        <v>148000</v>
      </c>
      <c r="I163" s="7">
        <v>148000</v>
      </c>
      <c r="J163" s="7">
        <v>0</v>
      </c>
      <c r="K163" s="7">
        <v>0</v>
      </c>
      <c r="L163" s="7">
        <v>0</v>
      </c>
      <c r="M163" s="7">
        <v>247</v>
      </c>
      <c r="N163" s="7">
        <v>247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3">
        <v>131</v>
      </c>
      <c r="Y163" s="5" t="s">
        <v>276</v>
      </c>
      <c r="Z163" t="s">
        <v>26</v>
      </c>
      <c r="AA163" t="s">
        <v>26</v>
      </c>
      <c r="AB163" t="s">
        <v>418</v>
      </c>
      <c r="AC163" s="7">
        <v>148000</v>
      </c>
      <c r="AD163" s="7">
        <v>0</v>
      </c>
      <c r="AE163" s="7">
        <v>0</v>
      </c>
      <c r="AF163" s="7">
        <v>247</v>
      </c>
      <c r="AG163" s="7">
        <v>0</v>
      </c>
      <c r="AH163" s="7">
        <v>0</v>
      </c>
      <c r="AI163" s="7">
        <v>0</v>
      </c>
      <c r="AJ163" s="7">
        <v>0</v>
      </c>
      <c r="AK163" s="7">
        <v>6</v>
      </c>
      <c r="AL163" s="7">
        <v>3</v>
      </c>
      <c r="AM163" s="7">
        <v>10</v>
      </c>
      <c r="AN163" s="7">
        <v>44007</v>
      </c>
      <c r="AO163" s="7">
        <v>44007</v>
      </c>
      <c r="AP163" s="7">
        <v>27807</v>
      </c>
      <c r="AQ163" s="7">
        <v>2300</v>
      </c>
      <c r="AR163" s="7" t="s">
        <v>418</v>
      </c>
      <c r="AS163" s="7">
        <v>28054</v>
      </c>
      <c r="AT163" s="31">
        <f t="shared" si="4"/>
        <v>27807</v>
      </c>
      <c r="AU163" s="31">
        <f t="shared" si="5"/>
        <v>0</v>
      </c>
    </row>
    <row r="164" spans="1:47" x14ac:dyDescent="0.25">
      <c r="A164" t="s">
        <v>25</v>
      </c>
      <c r="B164">
        <v>3</v>
      </c>
      <c r="C164" s="1">
        <v>44017</v>
      </c>
      <c r="D164">
        <v>2453</v>
      </c>
      <c r="E164" s="2" t="s">
        <v>263</v>
      </c>
      <c r="F164" s="2" t="s">
        <v>906</v>
      </c>
      <c r="G164" s="4" t="s">
        <v>257</v>
      </c>
      <c r="H164" s="7">
        <v>337981</v>
      </c>
      <c r="I164" s="7">
        <v>337981</v>
      </c>
      <c r="J164" s="7">
        <v>0</v>
      </c>
      <c r="K164" s="7">
        <v>0</v>
      </c>
      <c r="L164" s="7">
        <v>0</v>
      </c>
      <c r="M164" s="7">
        <v>557</v>
      </c>
      <c r="N164" s="7">
        <v>557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3">
        <v>131</v>
      </c>
      <c r="Y164" s="5" t="s">
        <v>276</v>
      </c>
      <c r="Z164" t="s">
        <v>26</v>
      </c>
      <c r="AA164" t="s">
        <v>26</v>
      </c>
      <c r="AB164" t="s">
        <v>906</v>
      </c>
      <c r="AC164" s="7">
        <v>337981</v>
      </c>
      <c r="AD164" s="7">
        <v>0</v>
      </c>
      <c r="AE164" s="7">
        <v>0</v>
      </c>
      <c r="AF164" s="7">
        <v>557</v>
      </c>
      <c r="AG164" s="7">
        <v>0</v>
      </c>
      <c r="AH164" s="7">
        <v>0</v>
      </c>
      <c r="AI164" s="7">
        <v>0</v>
      </c>
      <c r="AJ164" s="7">
        <v>0</v>
      </c>
      <c r="AK164" s="7">
        <v>6</v>
      </c>
      <c r="AL164" s="7">
        <v>3</v>
      </c>
      <c r="AM164" s="7">
        <v>10</v>
      </c>
      <c r="AN164" s="7">
        <v>44007</v>
      </c>
      <c r="AO164" s="7">
        <v>44007</v>
      </c>
      <c r="AP164" s="7">
        <v>770</v>
      </c>
      <c r="AQ164" s="7">
        <v>2500</v>
      </c>
      <c r="AR164" s="7" t="s">
        <v>906</v>
      </c>
      <c r="AS164" s="7">
        <v>1327</v>
      </c>
      <c r="AT164" s="31">
        <f t="shared" si="4"/>
        <v>770</v>
      </c>
      <c r="AU164" s="31">
        <f t="shared" si="5"/>
        <v>0</v>
      </c>
    </row>
    <row r="165" spans="1:47" x14ac:dyDescent="0.25">
      <c r="A165" t="s">
        <v>25</v>
      </c>
      <c r="B165">
        <v>3</v>
      </c>
      <c r="C165" s="1">
        <v>44017</v>
      </c>
      <c r="D165">
        <v>2454</v>
      </c>
      <c r="E165" s="2" t="s">
        <v>263</v>
      </c>
      <c r="F165" s="2" t="s">
        <v>419</v>
      </c>
      <c r="G165" s="4" t="s">
        <v>740</v>
      </c>
      <c r="H165" s="7">
        <v>251600</v>
      </c>
      <c r="I165" s="7">
        <v>251600</v>
      </c>
      <c r="J165" s="7">
        <v>0</v>
      </c>
      <c r="K165" s="7">
        <v>0</v>
      </c>
      <c r="L165" s="7">
        <v>0</v>
      </c>
      <c r="M165" s="7">
        <v>419</v>
      </c>
      <c r="N165" s="7">
        <v>419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3">
        <v>131</v>
      </c>
      <c r="Y165" s="5" t="s">
        <v>276</v>
      </c>
      <c r="Z165" t="s">
        <v>26</v>
      </c>
      <c r="AA165" t="s">
        <v>26</v>
      </c>
      <c r="AB165" t="s">
        <v>419</v>
      </c>
      <c r="AC165" s="7">
        <v>251600</v>
      </c>
      <c r="AD165" s="7">
        <v>0</v>
      </c>
      <c r="AE165" s="7">
        <v>0</v>
      </c>
      <c r="AF165" s="7">
        <v>419</v>
      </c>
      <c r="AG165" s="7">
        <v>0</v>
      </c>
      <c r="AH165" s="7">
        <v>0</v>
      </c>
      <c r="AI165" s="7">
        <v>0</v>
      </c>
      <c r="AJ165" s="7">
        <v>0</v>
      </c>
      <c r="AK165" s="7">
        <v>6</v>
      </c>
      <c r="AL165" s="7">
        <v>3</v>
      </c>
      <c r="AM165" s="7">
        <v>10</v>
      </c>
      <c r="AN165" s="7">
        <v>44007</v>
      </c>
      <c r="AO165" s="7">
        <v>44007</v>
      </c>
      <c r="AP165" s="7">
        <v>20173</v>
      </c>
      <c r="AQ165" s="7">
        <v>3400</v>
      </c>
      <c r="AR165" s="7" t="s">
        <v>419</v>
      </c>
      <c r="AS165" s="7">
        <v>20592</v>
      </c>
      <c r="AT165" s="31">
        <f t="shared" si="4"/>
        <v>20173</v>
      </c>
      <c r="AU165" s="31">
        <f t="shared" si="5"/>
        <v>0</v>
      </c>
    </row>
    <row r="166" spans="1:47" x14ac:dyDescent="0.25">
      <c r="A166" t="s">
        <v>25</v>
      </c>
      <c r="B166">
        <v>3</v>
      </c>
      <c r="C166" s="1">
        <v>44017</v>
      </c>
      <c r="D166">
        <v>2455</v>
      </c>
      <c r="E166" s="2" t="s">
        <v>263</v>
      </c>
      <c r="F166" s="2" t="s">
        <v>420</v>
      </c>
      <c r="G166" s="4" t="s">
        <v>154</v>
      </c>
      <c r="H166" s="7">
        <v>362800</v>
      </c>
      <c r="I166" s="7">
        <v>362800</v>
      </c>
      <c r="J166" s="7">
        <v>0</v>
      </c>
      <c r="K166" s="7">
        <v>0</v>
      </c>
      <c r="L166" s="7">
        <v>0</v>
      </c>
      <c r="M166" s="7">
        <v>600</v>
      </c>
      <c r="N166" s="7">
        <v>600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3">
        <v>131</v>
      </c>
      <c r="Y166" s="5" t="s">
        <v>276</v>
      </c>
      <c r="Z166" t="s">
        <v>26</v>
      </c>
      <c r="AA166" t="s">
        <v>26</v>
      </c>
      <c r="AB166" t="s">
        <v>420</v>
      </c>
      <c r="AC166" s="7">
        <v>362800</v>
      </c>
      <c r="AD166" s="7">
        <v>0</v>
      </c>
      <c r="AE166" s="7">
        <v>0</v>
      </c>
      <c r="AF166" s="7">
        <v>600</v>
      </c>
      <c r="AG166" s="7">
        <v>0</v>
      </c>
      <c r="AH166" s="7">
        <v>0</v>
      </c>
      <c r="AI166" s="7">
        <v>0</v>
      </c>
      <c r="AJ166" s="7">
        <v>0</v>
      </c>
      <c r="AK166" s="7">
        <v>6</v>
      </c>
      <c r="AL166" s="7">
        <v>3</v>
      </c>
      <c r="AM166" s="7">
        <v>10</v>
      </c>
      <c r="AN166" s="7">
        <v>44007</v>
      </c>
      <c r="AO166" s="7">
        <v>44007</v>
      </c>
      <c r="AP166" s="7">
        <v>8325</v>
      </c>
      <c r="AQ166" s="7">
        <v>2100</v>
      </c>
      <c r="AR166" s="7" t="s">
        <v>420</v>
      </c>
      <c r="AS166" s="7">
        <v>8925</v>
      </c>
      <c r="AT166" s="31">
        <f t="shared" si="4"/>
        <v>8325</v>
      </c>
      <c r="AU166" s="31">
        <f t="shared" si="5"/>
        <v>0</v>
      </c>
    </row>
    <row r="167" spans="1:47" x14ac:dyDescent="0.25">
      <c r="A167" t="s">
        <v>25</v>
      </c>
      <c r="B167">
        <v>3</v>
      </c>
      <c r="C167" s="1">
        <v>44017</v>
      </c>
      <c r="D167">
        <v>2456</v>
      </c>
      <c r="E167" s="2" t="s">
        <v>263</v>
      </c>
      <c r="F167" s="2" t="s">
        <v>421</v>
      </c>
      <c r="G167" s="4" t="s">
        <v>68</v>
      </c>
      <c r="H167" s="7">
        <v>144700</v>
      </c>
      <c r="I167" s="7">
        <v>144700</v>
      </c>
      <c r="J167" s="7">
        <v>0</v>
      </c>
      <c r="K167" s="7">
        <v>0</v>
      </c>
      <c r="L167" s="7">
        <v>0</v>
      </c>
      <c r="M167" s="7">
        <v>242</v>
      </c>
      <c r="N167" s="7">
        <v>242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3">
        <v>131</v>
      </c>
      <c r="Y167" s="5" t="s">
        <v>276</v>
      </c>
      <c r="Z167" t="s">
        <v>26</v>
      </c>
      <c r="AA167" t="s">
        <v>26</v>
      </c>
      <c r="AB167" t="s">
        <v>421</v>
      </c>
      <c r="AC167" s="7">
        <v>144700</v>
      </c>
      <c r="AD167" s="7">
        <v>0</v>
      </c>
      <c r="AE167" s="7">
        <v>0</v>
      </c>
      <c r="AF167" s="7">
        <v>242</v>
      </c>
      <c r="AG167" s="7">
        <v>0</v>
      </c>
      <c r="AH167" s="7">
        <v>0</v>
      </c>
      <c r="AI167" s="7">
        <v>0</v>
      </c>
      <c r="AJ167" s="7">
        <v>0</v>
      </c>
      <c r="AK167" s="7">
        <v>6</v>
      </c>
      <c r="AL167" s="7">
        <v>3</v>
      </c>
      <c r="AM167" s="7">
        <v>10</v>
      </c>
      <c r="AN167" s="7">
        <v>44007</v>
      </c>
      <c r="AO167" s="7">
        <v>44007</v>
      </c>
      <c r="AP167" s="7">
        <v>11182</v>
      </c>
      <c r="AQ167" s="7">
        <v>2300</v>
      </c>
      <c r="AR167" s="7" t="s">
        <v>421</v>
      </c>
      <c r="AS167" s="7">
        <v>11424</v>
      </c>
      <c r="AT167" s="31">
        <f t="shared" si="4"/>
        <v>11182</v>
      </c>
      <c r="AU167" s="31">
        <f t="shared" si="5"/>
        <v>0</v>
      </c>
    </row>
    <row r="168" spans="1:47" x14ac:dyDescent="0.25">
      <c r="A168" t="s">
        <v>25</v>
      </c>
      <c r="B168">
        <v>3</v>
      </c>
      <c r="C168" s="1">
        <v>44017</v>
      </c>
      <c r="D168">
        <v>2457</v>
      </c>
      <c r="E168" s="2" t="s">
        <v>263</v>
      </c>
      <c r="F168" s="2" t="s">
        <v>422</v>
      </c>
      <c r="G168" s="4" t="s">
        <v>195</v>
      </c>
      <c r="H168" s="7">
        <v>50938</v>
      </c>
      <c r="I168" s="7">
        <v>50938</v>
      </c>
      <c r="J168" s="7">
        <v>0</v>
      </c>
      <c r="K168" s="7">
        <v>0</v>
      </c>
      <c r="L168" s="7">
        <v>0</v>
      </c>
      <c r="M168" s="7">
        <v>86</v>
      </c>
      <c r="N168" s="7">
        <v>86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3">
        <v>131</v>
      </c>
      <c r="Y168" s="5" t="s">
        <v>276</v>
      </c>
      <c r="Z168" t="s">
        <v>26</v>
      </c>
      <c r="AA168" t="s">
        <v>26</v>
      </c>
      <c r="AB168" t="s">
        <v>422</v>
      </c>
      <c r="AC168" s="7">
        <v>50938</v>
      </c>
      <c r="AD168" s="7">
        <v>0</v>
      </c>
      <c r="AE168" s="7">
        <v>0</v>
      </c>
      <c r="AF168" s="7">
        <v>86</v>
      </c>
      <c r="AG168" s="7">
        <v>0</v>
      </c>
      <c r="AH168" s="7">
        <v>0</v>
      </c>
      <c r="AI168" s="7">
        <v>0</v>
      </c>
      <c r="AJ168" s="7">
        <v>0</v>
      </c>
      <c r="AK168" s="7">
        <v>6</v>
      </c>
      <c r="AL168" s="7">
        <v>3</v>
      </c>
      <c r="AM168" s="7">
        <v>10</v>
      </c>
      <c r="AN168" s="7">
        <v>44007</v>
      </c>
      <c r="AO168" s="7">
        <v>44007</v>
      </c>
      <c r="AP168" s="7">
        <v>5211</v>
      </c>
      <c r="AQ168" s="7">
        <v>1200</v>
      </c>
      <c r="AR168" s="7" t="s">
        <v>422</v>
      </c>
      <c r="AS168" s="7">
        <v>5297</v>
      </c>
      <c r="AT168" s="31">
        <f t="shared" si="4"/>
        <v>5211</v>
      </c>
      <c r="AU168" s="31">
        <f t="shared" si="5"/>
        <v>0</v>
      </c>
    </row>
    <row r="169" spans="1:47" x14ac:dyDescent="0.25">
      <c r="A169" t="s">
        <v>25</v>
      </c>
      <c r="B169">
        <v>3</v>
      </c>
      <c r="C169" s="1">
        <v>44017</v>
      </c>
      <c r="D169">
        <v>2458</v>
      </c>
      <c r="E169" s="2" t="s">
        <v>263</v>
      </c>
      <c r="F169" s="2" t="s">
        <v>27</v>
      </c>
      <c r="G169" s="4" t="s">
        <v>101</v>
      </c>
      <c r="H169" s="7">
        <v>457784</v>
      </c>
      <c r="I169" s="7">
        <v>457784</v>
      </c>
      <c r="J169" s="7">
        <v>0</v>
      </c>
      <c r="K169" s="7">
        <v>0</v>
      </c>
      <c r="L169" s="7">
        <v>20767</v>
      </c>
      <c r="M169" s="7">
        <v>0</v>
      </c>
      <c r="N169" s="7">
        <v>3439</v>
      </c>
      <c r="O169" s="7">
        <v>34951</v>
      </c>
      <c r="P169" s="7">
        <v>0</v>
      </c>
      <c r="Q169" s="7">
        <v>125</v>
      </c>
      <c r="R169" s="7">
        <v>125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3">
        <v>131</v>
      </c>
      <c r="Y169" s="5" t="s">
        <v>276</v>
      </c>
      <c r="Z169" t="s">
        <v>26</v>
      </c>
      <c r="AA169" t="s">
        <v>26</v>
      </c>
      <c r="AB169" t="s">
        <v>27</v>
      </c>
      <c r="AC169" s="7">
        <v>457784</v>
      </c>
      <c r="AD169" s="7">
        <v>457784</v>
      </c>
      <c r="AE169" s="7">
        <v>24206</v>
      </c>
      <c r="AF169" s="7">
        <v>38390</v>
      </c>
      <c r="AG169" s="7">
        <v>0</v>
      </c>
      <c r="AH169" s="7">
        <v>0</v>
      </c>
      <c r="AI169" s="7">
        <v>125</v>
      </c>
      <c r="AJ169" s="7">
        <v>0</v>
      </c>
      <c r="AK169" s="7">
        <v>6</v>
      </c>
      <c r="AL169" s="7">
        <v>3</v>
      </c>
      <c r="AM169" s="7">
        <v>10</v>
      </c>
      <c r="AN169" s="7">
        <v>44007</v>
      </c>
      <c r="AO169" s="7">
        <v>44007</v>
      </c>
      <c r="AP169" s="7">
        <v>3439</v>
      </c>
      <c r="AQ169" s="7">
        <v>1000</v>
      </c>
      <c r="AR169" s="7" t="s">
        <v>27</v>
      </c>
      <c r="AS169" s="7">
        <v>3564</v>
      </c>
      <c r="AT169" s="31">
        <f t="shared" si="4"/>
        <v>-34826</v>
      </c>
      <c r="AU169" s="31">
        <f t="shared" si="5"/>
        <v>-38265</v>
      </c>
    </row>
    <row r="170" spans="1:47" x14ac:dyDescent="0.25">
      <c r="A170" t="s">
        <v>25</v>
      </c>
      <c r="B170">
        <v>3</v>
      </c>
      <c r="C170" s="1">
        <v>44017</v>
      </c>
      <c r="D170">
        <v>2459</v>
      </c>
      <c r="E170" s="2" t="s">
        <v>263</v>
      </c>
      <c r="F170" s="2" t="s">
        <v>915</v>
      </c>
      <c r="G170" s="4" t="s">
        <v>960</v>
      </c>
      <c r="H170" s="7">
        <v>2000000</v>
      </c>
      <c r="I170" s="7">
        <v>2000000</v>
      </c>
      <c r="J170" s="7">
        <v>0</v>
      </c>
      <c r="K170" s="7">
        <v>0</v>
      </c>
      <c r="L170" s="7">
        <v>0</v>
      </c>
      <c r="M170" s="7">
        <v>2276</v>
      </c>
      <c r="N170" s="7">
        <v>2276</v>
      </c>
      <c r="O170" s="7">
        <v>1998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3">
        <v>131</v>
      </c>
      <c r="Y170" s="5" t="s">
        <v>276</v>
      </c>
      <c r="Z170" t="s">
        <v>26</v>
      </c>
      <c r="AA170" t="s">
        <v>26</v>
      </c>
      <c r="AB170" t="s">
        <v>915</v>
      </c>
      <c r="AC170" s="7">
        <v>2000000</v>
      </c>
      <c r="AD170" s="7">
        <v>0</v>
      </c>
      <c r="AE170" s="7">
        <v>0</v>
      </c>
      <c r="AF170" s="7">
        <v>4274</v>
      </c>
      <c r="AG170" s="7">
        <v>0</v>
      </c>
      <c r="AH170" s="7">
        <v>0</v>
      </c>
      <c r="AI170" s="7">
        <v>0</v>
      </c>
      <c r="AJ170" s="7">
        <v>0</v>
      </c>
      <c r="AK170" s="7">
        <v>6</v>
      </c>
      <c r="AL170" s="7">
        <v>3</v>
      </c>
      <c r="AM170" s="7">
        <v>10</v>
      </c>
      <c r="AN170" s="7">
        <v>44007</v>
      </c>
      <c r="AO170" s="7">
        <v>44007</v>
      </c>
      <c r="AP170" s="7">
        <v>2276</v>
      </c>
      <c r="AQ170" s="7">
        <v>5600</v>
      </c>
      <c r="AR170" s="7" t="s">
        <v>915</v>
      </c>
      <c r="AS170" s="7">
        <v>2276</v>
      </c>
      <c r="AT170" s="31">
        <f t="shared" si="4"/>
        <v>-1998</v>
      </c>
      <c r="AU170" s="31">
        <f t="shared" si="5"/>
        <v>-4274</v>
      </c>
    </row>
    <row r="171" spans="1:47" x14ac:dyDescent="0.25">
      <c r="A171" t="s">
        <v>25</v>
      </c>
      <c r="B171">
        <v>3</v>
      </c>
      <c r="C171" s="1">
        <v>44017</v>
      </c>
      <c r="D171">
        <v>2460</v>
      </c>
      <c r="E171" s="2" t="s">
        <v>263</v>
      </c>
      <c r="F171" s="2" t="s">
        <v>423</v>
      </c>
      <c r="G171" s="4" t="s">
        <v>140</v>
      </c>
      <c r="H171" s="7">
        <v>385200</v>
      </c>
      <c r="I171" s="7">
        <v>385200</v>
      </c>
      <c r="J171" s="7">
        <v>0</v>
      </c>
      <c r="K171" s="7">
        <v>0</v>
      </c>
      <c r="L171" s="7">
        <v>0</v>
      </c>
      <c r="M171" s="7">
        <v>638</v>
      </c>
      <c r="N171" s="7">
        <v>638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3">
        <v>131</v>
      </c>
      <c r="Y171" s="5" t="s">
        <v>276</v>
      </c>
      <c r="Z171" t="s">
        <v>26</v>
      </c>
      <c r="AA171" t="s">
        <v>26</v>
      </c>
      <c r="AB171" t="s">
        <v>423</v>
      </c>
      <c r="AC171" s="7">
        <v>385200</v>
      </c>
      <c r="AD171" s="7">
        <v>0</v>
      </c>
      <c r="AE171" s="7">
        <v>0</v>
      </c>
      <c r="AF171" s="7">
        <v>638</v>
      </c>
      <c r="AG171" s="7">
        <v>0</v>
      </c>
      <c r="AH171" s="7">
        <v>0</v>
      </c>
      <c r="AI171" s="7">
        <v>0</v>
      </c>
      <c r="AJ171" s="7">
        <v>0</v>
      </c>
      <c r="AK171" s="7">
        <v>6</v>
      </c>
      <c r="AL171" s="7">
        <v>3</v>
      </c>
      <c r="AM171" s="7">
        <v>10</v>
      </c>
      <c r="AN171" s="7">
        <v>44007</v>
      </c>
      <c r="AO171" s="7">
        <v>44007</v>
      </c>
      <c r="AP171" s="7">
        <v>6862</v>
      </c>
      <c r="AQ171" s="7">
        <v>2900</v>
      </c>
      <c r="AR171" s="7" t="s">
        <v>423</v>
      </c>
      <c r="AS171" s="7">
        <v>7500</v>
      </c>
      <c r="AT171" s="31">
        <f t="shared" si="4"/>
        <v>6862</v>
      </c>
      <c r="AU171" s="31">
        <f t="shared" si="5"/>
        <v>0</v>
      </c>
    </row>
    <row r="172" spans="1:47" x14ac:dyDescent="0.25">
      <c r="A172" t="s">
        <v>25</v>
      </c>
      <c r="B172">
        <v>3</v>
      </c>
      <c r="C172" s="1">
        <v>44017</v>
      </c>
      <c r="D172">
        <v>2461</v>
      </c>
      <c r="E172" s="2" t="s">
        <v>263</v>
      </c>
      <c r="F172" s="2" t="s">
        <v>424</v>
      </c>
      <c r="G172" s="4" t="s">
        <v>741</v>
      </c>
      <c r="H172" s="7">
        <v>76800</v>
      </c>
      <c r="I172" s="7">
        <v>76800</v>
      </c>
      <c r="J172" s="7">
        <v>0</v>
      </c>
      <c r="K172" s="7">
        <v>0</v>
      </c>
      <c r="L172" s="7">
        <v>0</v>
      </c>
      <c r="M172" s="7">
        <v>128</v>
      </c>
      <c r="N172" s="7">
        <v>128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3">
        <v>131</v>
      </c>
      <c r="Y172" s="5" t="s">
        <v>276</v>
      </c>
      <c r="Z172" t="s">
        <v>26</v>
      </c>
      <c r="AA172" t="s">
        <v>26</v>
      </c>
      <c r="AB172" t="s">
        <v>424</v>
      </c>
      <c r="AC172" s="7">
        <v>76800</v>
      </c>
      <c r="AD172" s="7">
        <v>0</v>
      </c>
      <c r="AE172" s="7">
        <v>0</v>
      </c>
      <c r="AF172" s="7">
        <v>128</v>
      </c>
      <c r="AG172" s="7">
        <v>0</v>
      </c>
      <c r="AH172" s="7">
        <v>0</v>
      </c>
      <c r="AI172" s="7">
        <v>0</v>
      </c>
      <c r="AJ172" s="7">
        <v>0</v>
      </c>
      <c r="AK172" s="7">
        <v>6</v>
      </c>
      <c r="AL172" s="7">
        <v>3</v>
      </c>
      <c r="AM172" s="7">
        <v>10</v>
      </c>
      <c r="AN172" s="7">
        <v>44007</v>
      </c>
      <c r="AO172" s="7">
        <v>44007</v>
      </c>
      <c r="AP172" s="7">
        <v>5004</v>
      </c>
      <c r="AQ172" s="7">
        <v>1200</v>
      </c>
      <c r="AR172" s="7" t="s">
        <v>424</v>
      </c>
      <c r="AS172" s="7">
        <v>5132</v>
      </c>
      <c r="AT172" s="31">
        <f t="shared" si="4"/>
        <v>5004</v>
      </c>
      <c r="AU172" s="31">
        <f t="shared" si="5"/>
        <v>0</v>
      </c>
    </row>
    <row r="173" spans="1:47" x14ac:dyDescent="0.25">
      <c r="A173" t="s">
        <v>25</v>
      </c>
      <c r="B173">
        <v>3</v>
      </c>
      <c r="C173" s="1">
        <v>44017</v>
      </c>
      <c r="D173">
        <v>2462</v>
      </c>
      <c r="E173" s="2" t="s">
        <v>263</v>
      </c>
      <c r="F173" s="2" t="s">
        <v>425</v>
      </c>
      <c r="G173" s="4" t="s">
        <v>152</v>
      </c>
      <c r="H173" s="7">
        <v>1096900</v>
      </c>
      <c r="I173" s="7">
        <v>1096900</v>
      </c>
      <c r="J173" s="7">
        <v>0</v>
      </c>
      <c r="K173" s="7">
        <v>0</v>
      </c>
      <c r="L173" s="7">
        <v>0</v>
      </c>
      <c r="M173" s="7">
        <v>2351</v>
      </c>
      <c r="N173" s="7">
        <v>2351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3">
        <v>131</v>
      </c>
      <c r="Y173" s="5" t="s">
        <v>276</v>
      </c>
      <c r="Z173" t="s">
        <v>26</v>
      </c>
      <c r="AA173" t="s">
        <v>26</v>
      </c>
      <c r="AB173" t="s">
        <v>425</v>
      </c>
      <c r="AC173" s="7">
        <v>1096900</v>
      </c>
      <c r="AD173" s="7">
        <v>0</v>
      </c>
      <c r="AE173" s="7">
        <v>0</v>
      </c>
      <c r="AF173" s="7">
        <v>2351</v>
      </c>
      <c r="AG173" s="7">
        <v>0</v>
      </c>
      <c r="AH173" s="7">
        <v>0</v>
      </c>
      <c r="AI173" s="7">
        <v>0</v>
      </c>
      <c r="AJ173" s="7">
        <v>0</v>
      </c>
      <c r="AK173" s="7">
        <v>6</v>
      </c>
      <c r="AL173" s="7">
        <v>3</v>
      </c>
      <c r="AM173" s="7">
        <v>10</v>
      </c>
      <c r="AN173" s="7">
        <v>44007</v>
      </c>
      <c r="AO173" s="7">
        <v>44007</v>
      </c>
      <c r="AP173" s="7">
        <v>8614</v>
      </c>
      <c r="AQ173" s="7">
        <v>3100</v>
      </c>
      <c r="AR173" s="7" t="s">
        <v>425</v>
      </c>
      <c r="AS173" s="7">
        <v>10965</v>
      </c>
      <c r="AT173" s="31">
        <f t="shared" si="4"/>
        <v>8614</v>
      </c>
      <c r="AU173" s="31">
        <f t="shared" si="5"/>
        <v>0</v>
      </c>
    </row>
    <row r="174" spans="1:47" x14ac:dyDescent="0.25">
      <c r="A174" t="s">
        <v>25</v>
      </c>
      <c r="B174">
        <v>3</v>
      </c>
      <c r="C174" s="1">
        <v>44017</v>
      </c>
      <c r="D174">
        <v>2463</v>
      </c>
      <c r="E174" s="2" t="s">
        <v>263</v>
      </c>
      <c r="F174" s="2" t="s">
        <v>426</v>
      </c>
      <c r="G174" s="4" t="s">
        <v>742</v>
      </c>
      <c r="H174" s="7">
        <v>287812</v>
      </c>
      <c r="I174" s="7">
        <v>287812</v>
      </c>
      <c r="J174" s="7">
        <v>0</v>
      </c>
      <c r="K174" s="7">
        <v>0</v>
      </c>
      <c r="L174" s="7">
        <v>0</v>
      </c>
      <c r="M174" s="7">
        <v>478</v>
      </c>
      <c r="N174" s="7">
        <v>478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3">
        <v>131</v>
      </c>
      <c r="Y174" s="5" t="s">
        <v>276</v>
      </c>
      <c r="Z174" t="s">
        <v>26</v>
      </c>
      <c r="AA174" t="s">
        <v>26</v>
      </c>
      <c r="AB174" t="s">
        <v>426</v>
      </c>
      <c r="AC174" s="7">
        <v>287812</v>
      </c>
      <c r="AD174" s="7">
        <v>0</v>
      </c>
      <c r="AE174" s="7">
        <v>0</v>
      </c>
      <c r="AF174" s="7">
        <v>478</v>
      </c>
      <c r="AG174" s="7">
        <v>0</v>
      </c>
      <c r="AH174" s="7">
        <v>0</v>
      </c>
      <c r="AI174" s="7">
        <v>0</v>
      </c>
      <c r="AJ174" s="7">
        <v>0</v>
      </c>
      <c r="AK174" s="7">
        <v>6</v>
      </c>
      <c r="AL174" s="7">
        <v>3</v>
      </c>
      <c r="AM174" s="7">
        <v>10</v>
      </c>
      <c r="AN174" s="7">
        <v>44007</v>
      </c>
      <c r="AO174" s="7">
        <v>44007</v>
      </c>
      <c r="AP174" s="7">
        <v>5104</v>
      </c>
      <c r="AQ174" s="7">
        <v>2700</v>
      </c>
      <c r="AR174" s="7" t="s">
        <v>426</v>
      </c>
      <c r="AS174" s="7">
        <v>5582</v>
      </c>
      <c r="AT174" s="31">
        <f t="shared" si="4"/>
        <v>5104</v>
      </c>
      <c r="AU174" s="31">
        <f t="shared" si="5"/>
        <v>0</v>
      </c>
    </row>
    <row r="175" spans="1:47" x14ac:dyDescent="0.25">
      <c r="A175" t="s">
        <v>25</v>
      </c>
      <c r="B175">
        <v>3</v>
      </c>
      <c r="C175" s="1">
        <v>44017</v>
      </c>
      <c r="D175">
        <v>2464</v>
      </c>
      <c r="E175" s="2" t="s">
        <v>263</v>
      </c>
      <c r="F175" s="2" t="s">
        <v>427</v>
      </c>
      <c r="G175" s="4" t="s">
        <v>188</v>
      </c>
      <c r="H175" s="7">
        <v>131723</v>
      </c>
      <c r="I175" s="7">
        <v>131723</v>
      </c>
      <c r="J175" s="7">
        <v>0</v>
      </c>
      <c r="K175" s="7">
        <v>0</v>
      </c>
      <c r="L175" s="7">
        <v>0</v>
      </c>
      <c r="M175" s="7">
        <v>220</v>
      </c>
      <c r="N175" s="7">
        <v>220</v>
      </c>
      <c r="O175" s="7">
        <v>0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3">
        <v>131</v>
      </c>
      <c r="Y175" s="5" t="s">
        <v>276</v>
      </c>
      <c r="Z175" t="s">
        <v>26</v>
      </c>
      <c r="AA175" t="s">
        <v>26</v>
      </c>
      <c r="AB175" t="s">
        <v>427</v>
      </c>
      <c r="AC175" s="7">
        <v>131723</v>
      </c>
      <c r="AD175" s="7">
        <v>0</v>
      </c>
      <c r="AE175" s="7">
        <v>0</v>
      </c>
      <c r="AF175" s="7">
        <v>220</v>
      </c>
      <c r="AG175" s="7">
        <v>0</v>
      </c>
      <c r="AH175" s="7">
        <v>0</v>
      </c>
      <c r="AI175" s="7">
        <v>0</v>
      </c>
      <c r="AJ175" s="7">
        <v>0</v>
      </c>
      <c r="AK175" s="7">
        <v>6</v>
      </c>
      <c r="AL175" s="7">
        <v>3</v>
      </c>
      <c r="AM175" s="7">
        <v>10</v>
      </c>
      <c r="AN175" s="7">
        <v>44007</v>
      </c>
      <c r="AO175" s="7">
        <v>44007</v>
      </c>
      <c r="AP175" s="7">
        <v>5425</v>
      </c>
      <c r="AQ175" s="7">
        <v>1900</v>
      </c>
      <c r="AR175" s="7" t="s">
        <v>427</v>
      </c>
      <c r="AS175" s="7">
        <v>5645</v>
      </c>
      <c r="AT175" s="31">
        <f t="shared" si="4"/>
        <v>5425</v>
      </c>
      <c r="AU175" s="31">
        <f t="shared" si="5"/>
        <v>0</v>
      </c>
    </row>
    <row r="176" spans="1:47" x14ac:dyDescent="0.25">
      <c r="A176" t="s">
        <v>25</v>
      </c>
      <c r="B176">
        <v>3</v>
      </c>
      <c r="C176" s="1">
        <v>44017</v>
      </c>
      <c r="D176">
        <v>2465</v>
      </c>
      <c r="E176" s="2" t="s">
        <v>263</v>
      </c>
      <c r="F176" s="2" t="s">
        <v>916</v>
      </c>
      <c r="G176" s="4" t="s">
        <v>961</v>
      </c>
      <c r="H176" s="7">
        <v>1449473</v>
      </c>
      <c r="I176" s="7">
        <v>1449473</v>
      </c>
      <c r="J176" s="7">
        <v>0</v>
      </c>
      <c r="K176" s="7">
        <v>0</v>
      </c>
      <c r="L176" s="7">
        <v>0</v>
      </c>
      <c r="M176" s="7">
        <v>3099</v>
      </c>
      <c r="N176" s="7">
        <v>3099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3">
        <v>131</v>
      </c>
      <c r="Y176" s="5" t="s">
        <v>276</v>
      </c>
      <c r="Z176" t="s">
        <v>26</v>
      </c>
      <c r="AA176" t="s">
        <v>26</v>
      </c>
      <c r="AB176" t="s">
        <v>916</v>
      </c>
      <c r="AC176" s="7">
        <v>1449473</v>
      </c>
      <c r="AD176" s="7">
        <v>0</v>
      </c>
      <c r="AE176" s="7">
        <v>0</v>
      </c>
      <c r="AF176" s="7">
        <v>3099</v>
      </c>
      <c r="AG176" s="7">
        <v>0</v>
      </c>
      <c r="AH176" s="7">
        <v>0</v>
      </c>
      <c r="AI176" s="7">
        <v>0</v>
      </c>
      <c r="AJ176" s="7">
        <v>0</v>
      </c>
      <c r="AK176" s="7">
        <v>6</v>
      </c>
      <c r="AL176" s="7">
        <v>3</v>
      </c>
      <c r="AM176" s="7">
        <v>10</v>
      </c>
      <c r="AN176" s="7">
        <v>44007</v>
      </c>
      <c r="AO176" s="7">
        <v>44007</v>
      </c>
      <c r="AP176" s="7">
        <v>527</v>
      </c>
      <c r="AQ176" s="7">
        <v>4100</v>
      </c>
      <c r="AR176" s="7" t="s">
        <v>916</v>
      </c>
      <c r="AS176" s="7">
        <v>3626</v>
      </c>
      <c r="AT176" s="31">
        <f t="shared" si="4"/>
        <v>527</v>
      </c>
      <c r="AU176" s="31">
        <f t="shared" si="5"/>
        <v>0</v>
      </c>
    </row>
    <row r="177" spans="1:47" x14ac:dyDescent="0.25">
      <c r="A177" t="s">
        <v>25</v>
      </c>
      <c r="B177">
        <v>3</v>
      </c>
      <c r="C177" s="1">
        <v>44017</v>
      </c>
      <c r="D177">
        <v>2466</v>
      </c>
      <c r="E177" s="2" t="s">
        <v>263</v>
      </c>
      <c r="F177" s="2" t="s">
        <v>428</v>
      </c>
      <c r="G177" s="4" t="s">
        <v>743</v>
      </c>
      <c r="H177" s="7">
        <v>330300</v>
      </c>
      <c r="I177" s="7">
        <v>330300</v>
      </c>
      <c r="J177" s="7">
        <v>0</v>
      </c>
      <c r="K177" s="7">
        <v>0</v>
      </c>
      <c r="L177" s="7">
        <v>0</v>
      </c>
      <c r="M177" s="7">
        <v>928</v>
      </c>
      <c r="N177" s="7">
        <v>928</v>
      </c>
      <c r="O177" s="7">
        <v>0</v>
      </c>
      <c r="P177" s="7">
        <v>0</v>
      </c>
      <c r="Q177" s="7">
        <v>31</v>
      </c>
      <c r="R177" s="7">
        <v>31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3">
        <v>131</v>
      </c>
      <c r="Y177" s="5" t="s">
        <v>276</v>
      </c>
      <c r="Z177" t="s">
        <v>26</v>
      </c>
      <c r="AA177" t="s">
        <v>26</v>
      </c>
      <c r="AB177" t="s">
        <v>428</v>
      </c>
      <c r="AC177" s="7">
        <v>330300</v>
      </c>
      <c r="AD177" s="7">
        <v>114300</v>
      </c>
      <c r="AE177" s="7">
        <v>0</v>
      </c>
      <c r="AF177" s="7">
        <v>928</v>
      </c>
      <c r="AG177" s="7">
        <v>0</v>
      </c>
      <c r="AH177" s="7">
        <v>0</v>
      </c>
      <c r="AI177" s="7">
        <v>31</v>
      </c>
      <c r="AJ177" s="7">
        <v>0</v>
      </c>
      <c r="AK177" s="7">
        <v>6</v>
      </c>
      <c r="AL177" s="7">
        <v>3</v>
      </c>
      <c r="AM177" s="7">
        <v>10</v>
      </c>
      <c r="AN177" s="7">
        <v>44007</v>
      </c>
      <c r="AO177" s="7">
        <v>44007</v>
      </c>
      <c r="AP177" s="7">
        <v>3486</v>
      </c>
      <c r="AQ177" s="7">
        <v>600</v>
      </c>
      <c r="AR177" s="7" t="s">
        <v>428</v>
      </c>
      <c r="AS177" s="7">
        <v>4445</v>
      </c>
      <c r="AT177" s="31">
        <f t="shared" si="4"/>
        <v>3517</v>
      </c>
      <c r="AU177" s="31">
        <f t="shared" si="5"/>
        <v>31</v>
      </c>
    </row>
    <row r="178" spans="1:47" x14ac:dyDescent="0.25">
      <c r="A178" t="s">
        <v>25</v>
      </c>
      <c r="B178">
        <v>3</v>
      </c>
      <c r="C178" s="1">
        <v>44017</v>
      </c>
      <c r="D178">
        <v>2467</v>
      </c>
      <c r="E178" s="2" t="s">
        <v>263</v>
      </c>
      <c r="F178" s="2" t="s">
        <v>429</v>
      </c>
      <c r="G178" s="4" t="s">
        <v>70</v>
      </c>
      <c r="H178" s="7">
        <v>148682</v>
      </c>
      <c r="I178" s="7">
        <v>148682</v>
      </c>
      <c r="J178" s="7">
        <v>0</v>
      </c>
      <c r="K178" s="7">
        <v>0</v>
      </c>
      <c r="L178" s="7">
        <v>0</v>
      </c>
      <c r="M178" s="7">
        <v>244</v>
      </c>
      <c r="N178" s="7">
        <v>244</v>
      </c>
      <c r="O178" s="7">
        <v>0</v>
      </c>
      <c r="P178" s="7">
        <v>0</v>
      </c>
      <c r="Q178" s="7">
        <v>5</v>
      </c>
      <c r="R178" s="7">
        <v>5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3">
        <v>131</v>
      </c>
      <c r="Y178" s="5" t="s">
        <v>276</v>
      </c>
      <c r="Z178" t="s">
        <v>26</v>
      </c>
      <c r="AA178" t="s">
        <v>26</v>
      </c>
      <c r="AB178" t="s">
        <v>429</v>
      </c>
      <c r="AC178" s="7">
        <v>148682</v>
      </c>
      <c r="AD178" s="7">
        <v>18682</v>
      </c>
      <c r="AE178" s="7">
        <v>0</v>
      </c>
      <c r="AF178" s="7">
        <v>244</v>
      </c>
      <c r="AG178" s="7">
        <v>0</v>
      </c>
      <c r="AH178" s="7">
        <v>0</v>
      </c>
      <c r="AI178" s="7">
        <v>5</v>
      </c>
      <c r="AJ178" s="7">
        <v>0</v>
      </c>
      <c r="AK178" s="7">
        <v>6</v>
      </c>
      <c r="AL178" s="7">
        <v>3</v>
      </c>
      <c r="AM178" s="7">
        <v>10</v>
      </c>
      <c r="AN178" s="7">
        <v>44007</v>
      </c>
      <c r="AO178" s="7">
        <v>44007</v>
      </c>
      <c r="AP178" s="7">
        <v>2121</v>
      </c>
      <c r="AQ178" s="7">
        <v>10</v>
      </c>
      <c r="AR178" s="7" t="s">
        <v>429</v>
      </c>
      <c r="AS178" s="7">
        <v>2370</v>
      </c>
      <c r="AT178" s="31">
        <f t="shared" si="4"/>
        <v>2126</v>
      </c>
      <c r="AU178" s="31">
        <f t="shared" si="5"/>
        <v>5</v>
      </c>
    </row>
    <row r="179" spans="1:47" x14ac:dyDescent="0.25">
      <c r="A179" t="s">
        <v>25</v>
      </c>
      <c r="B179">
        <v>3</v>
      </c>
      <c r="C179" s="1">
        <v>44017</v>
      </c>
      <c r="D179">
        <v>2468</v>
      </c>
      <c r="E179" s="2" t="s">
        <v>263</v>
      </c>
      <c r="F179" s="2" t="s">
        <v>430</v>
      </c>
      <c r="G179" s="4" t="s">
        <v>90</v>
      </c>
      <c r="H179" s="7">
        <v>1725600</v>
      </c>
      <c r="I179" s="7">
        <v>1725600</v>
      </c>
      <c r="J179" s="7">
        <v>0</v>
      </c>
      <c r="K179" s="7">
        <v>0</v>
      </c>
      <c r="L179" s="7">
        <v>0</v>
      </c>
      <c r="M179" s="7">
        <v>2845</v>
      </c>
      <c r="N179" s="7">
        <v>2845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3">
        <v>131</v>
      </c>
      <c r="Y179" s="5" t="s">
        <v>276</v>
      </c>
      <c r="Z179" t="s">
        <v>26</v>
      </c>
      <c r="AA179" t="s">
        <v>26</v>
      </c>
      <c r="AB179" t="s">
        <v>430</v>
      </c>
      <c r="AC179" s="7">
        <v>1725600</v>
      </c>
      <c r="AD179" s="7">
        <v>0</v>
      </c>
      <c r="AE179" s="7">
        <v>0</v>
      </c>
      <c r="AF179" s="7">
        <v>2845</v>
      </c>
      <c r="AG179" s="7">
        <v>0</v>
      </c>
      <c r="AH179" s="7">
        <v>0</v>
      </c>
      <c r="AI179" s="7">
        <v>0</v>
      </c>
      <c r="AJ179" s="7">
        <v>0</v>
      </c>
      <c r="AK179" s="7">
        <v>6</v>
      </c>
      <c r="AL179" s="7">
        <v>3</v>
      </c>
      <c r="AM179" s="7">
        <v>10</v>
      </c>
      <c r="AN179" s="7">
        <v>44007</v>
      </c>
      <c r="AO179" s="7">
        <v>44007</v>
      </c>
      <c r="AP179" s="7">
        <v>24299</v>
      </c>
      <c r="AQ179" s="7">
        <v>5400</v>
      </c>
      <c r="AR179" s="7" t="s">
        <v>430</v>
      </c>
      <c r="AS179" s="7">
        <v>27144</v>
      </c>
      <c r="AT179" s="31">
        <f t="shared" si="4"/>
        <v>24299</v>
      </c>
      <c r="AU179" s="31">
        <f t="shared" si="5"/>
        <v>0</v>
      </c>
    </row>
    <row r="180" spans="1:47" x14ac:dyDescent="0.25">
      <c r="A180" t="s">
        <v>25</v>
      </c>
      <c r="B180">
        <v>3</v>
      </c>
      <c r="C180" s="1">
        <v>44017</v>
      </c>
      <c r="D180">
        <v>2469</v>
      </c>
      <c r="E180" s="2" t="s">
        <v>263</v>
      </c>
      <c r="F180" s="2" t="s">
        <v>431</v>
      </c>
      <c r="G180" s="4" t="s">
        <v>258</v>
      </c>
      <c r="H180" s="7">
        <v>304700</v>
      </c>
      <c r="I180" s="7">
        <v>304700</v>
      </c>
      <c r="J180" s="7">
        <v>0</v>
      </c>
      <c r="K180" s="7">
        <v>0</v>
      </c>
      <c r="L180" s="7">
        <v>0</v>
      </c>
      <c r="M180" s="7">
        <v>501</v>
      </c>
      <c r="N180" s="7">
        <v>501</v>
      </c>
      <c r="O180" s="7">
        <v>0</v>
      </c>
      <c r="P180" s="7">
        <v>0</v>
      </c>
      <c r="Q180" s="7">
        <v>24</v>
      </c>
      <c r="R180" s="7">
        <v>24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3">
        <v>131</v>
      </c>
      <c r="Y180" s="5" t="s">
        <v>276</v>
      </c>
      <c r="Z180" t="s">
        <v>26</v>
      </c>
      <c r="AA180" t="s">
        <v>26</v>
      </c>
      <c r="AB180" t="s">
        <v>431</v>
      </c>
      <c r="AC180" s="7">
        <v>304700</v>
      </c>
      <c r="AD180" s="7">
        <v>88700</v>
      </c>
      <c r="AE180" s="7">
        <v>0</v>
      </c>
      <c r="AF180" s="7">
        <v>501</v>
      </c>
      <c r="AG180" s="7">
        <v>0</v>
      </c>
      <c r="AH180" s="7">
        <v>0</v>
      </c>
      <c r="AI180" s="7">
        <v>24</v>
      </c>
      <c r="AJ180" s="7">
        <v>0</v>
      </c>
      <c r="AK180" s="7">
        <v>6</v>
      </c>
      <c r="AL180" s="7">
        <v>3</v>
      </c>
      <c r="AM180" s="7">
        <v>10</v>
      </c>
      <c r="AN180" s="7">
        <v>44007</v>
      </c>
      <c r="AO180" s="7">
        <v>44007</v>
      </c>
      <c r="AP180" s="7">
        <v>7032</v>
      </c>
      <c r="AQ180" s="7">
        <v>100</v>
      </c>
      <c r="AR180" s="7" t="s">
        <v>431</v>
      </c>
      <c r="AS180" s="7">
        <v>7557</v>
      </c>
      <c r="AT180" s="31">
        <f t="shared" si="4"/>
        <v>7056</v>
      </c>
      <c r="AU180" s="31">
        <f t="shared" si="5"/>
        <v>24</v>
      </c>
    </row>
    <row r="181" spans="1:47" x14ac:dyDescent="0.25">
      <c r="A181" t="s">
        <v>25</v>
      </c>
      <c r="B181">
        <v>3</v>
      </c>
      <c r="C181" s="1">
        <v>44017</v>
      </c>
      <c r="D181">
        <v>2470</v>
      </c>
      <c r="E181" s="2" t="s">
        <v>263</v>
      </c>
      <c r="F181" s="2" t="s">
        <v>897</v>
      </c>
      <c r="G181" s="4" t="s">
        <v>106</v>
      </c>
      <c r="H181" s="7">
        <v>959556</v>
      </c>
      <c r="I181" s="7">
        <v>959556</v>
      </c>
      <c r="J181" s="7">
        <v>0</v>
      </c>
      <c r="K181" s="7">
        <v>0</v>
      </c>
      <c r="L181" s="7">
        <v>0</v>
      </c>
      <c r="M181" s="7">
        <v>2052</v>
      </c>
      <c r="N181" s="7">
        <v>2052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3">
        <v>131</v>
      </c>
      <c r="Y181" s="5" t="s">
        <v>276</v>
      </c>
      <c r="Z181" t="s">
        <v>26</v>
      </c>
      <c r="AA181" t="s">
        <v>26</v>
      </c>
      <c r="AB181" t="s">
        <v>897</v>
      </c>
      <c r="AC181" s="7">
        <v>959556</v>
      </c>
      <c r="AD181" s="7">
        <v>0</v>
      </c>
      <c r="AE181" s="7">
        <v>0</v>
      </c>
      <c r="AF181" s="7">
        <v>2052</v>
      </c>
      <c r="AG181" s="7">
        <v>0</v>
      </c>
      <c r="AH181" s="7">
        <v>0</v>
      </c>
      <c r="AI181" s="7">
        <v>0</v>
      </c>
      <c r="AJ181" s="7">
        <v>0</v>
      </c>
      <c r="AK181" s="7">
        <v>6</v>
      </c>
      <c r="AL181" s="7">
        <v>3</v>
      </c>
      <c r="AM181" s="7">
        <v>10</v>
      </c>
      <c r="AN181" s="7">
        <v>44007</v>
      </c>
      <c r="AO181" s="7">
        <v>44007</v>
      </c>
      <c r="AP181" s="7">
        <v>444</v>
      </c>
      <c r="AQ181" s="7">
        <v>3900</v>
      </c>
      <c r="AR181" s="7" t="s">
        <v>897</v>
      </c>
      <c r="AS181" s="7">
        <v>2496</v>
      </c>
      <c r="AT181" s="31">
        <f t="shared" si="4"/>
        <v>444</v>
      </c>
      <c r="AU181" s="31">
        <f t="shared" si="5"/>
        <v>0</v>
      </c>
    </row>
    <row r="182" spans="1:47" x14ac:dyDescent="0.25">
      <c r="A182" t="s">
        <v>25</v>
      </c>
      <c r="B182">
        <v>3</v>
      </c>
      <c r="C182" s="1">
        <v>44017</v>
      </c>
      <c r="D182">
        <v>2471</v>
      </c>
      <c r="E182" s="2" t="s">
        <v>263</v>
      </c>
      <c r="F182" s="2" t="s">
        <v>432</v>
      </c>
      <c r="G182" s="4" t="s">
        <v>29</v>
      </c>
      <c r="H182" s="7">
        <v>46000</v>
      </c>
      <c r="I182" s="7">
        <v>46000</v>
      </c>
      <c r="J182" s="7">
        <v>0</v>
      </c>
      <c r="K182" s="7">
        <v>0</v>
      </c>
      <c r="L182" s="7">
        <v>0</v>
      </c>
      <c r="M182" s="7">
        <v>78</v>
      </c>
      <c r="N182" s="7">
        <v>78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3">
        <v>131</v>
      </c>
      <c r="Y182" s="5" t="s">
        <v>276</v>
      </c>
      <c r="Z182" t="s">
        <v>26</v>
      </c>
      <c r="AA182" t="s">
        <v>26</v>
      </c>
      <c r="AB182" t="s">
        <v>432</v>
      </c>
      <c r="AC182" s="7">
        <v>46000</v>
      </c>
      <c r="AD182" s="7">
        <v>0</v>
      </c>
      <c r="AE182" s="7">
        <v>0</v>
      </c>
      <c r="AF182" s="7">
        <v>78</v>
      </c>
      <c r="AG182" s="7">
        <v>0</v>
      </c>
      <c r="AH182" s="7">
        <v>0</v>
      </c>
      <c r="AI182" s="7">
        <v>0</v>
      </c>
      <c r="AJ182" s="7">
        <v>0</v>
      </c>
      <c r="AK182" s="7">
        <v>6</v>
      </c>
      <c r="AL182" s="7">
        <v>3</v>
      </c>
      <c r="AM182" s="7">
        <v>10</v>
      </c>
      <c r="AN182" s="7">
        <v>44007</v>
      </c>
      <c r="AO182" s="7">
        <v>44007</v>
      </c>
      <c r="AP182" s="7">
        <v>22952</v>
      </c>
      <c r="AQ182" s="7">
        <v>1200</v>
      </c>
      <c r="AR182" s="7" t="s">
        <v>432</v>
      </c>
      <c r="AS182" s="7">
        <v>23030</v>
      </c>
      <c r="AT182" s="31">
        <f t="shared" si="4"/>
        <v>22952</v>
      </c>
      <c r="AU182" s="31">
        <f t="shared" si="5"/>
        <v>0</v>
      </c>
    </row>
    <row r="183" spans="1:47" x14ac:dyDescent="0.25">
      <c r="A183" t="s">
        <v>25</v>
      </c>
      <c r="B183">
        <v>3</v>
      </c>
      <c r="C183" s="1">
        <v>44017</v>
      </c>
      <c r="D183">
        <v>2472</v>
      </c>
      <c r="E183" s="2" t="s">
        <v>263</v>
      </c>
      <c r="F183" s="2" t="s">
        <v>433</v>
      </c>
      <c r="G183" s="4" t="s">
        <v>108</v>
      </c>
      <c r="H183" s="7">
        <v>232905</v>
      </c>
      <c r="I183" s="7">
        <v>232905</v>
      </c>
      <c r="J183" s="7">
        <v>0</v>
      </c>
      <c r="K183" s="7">
        <v>0</v>
      </c>
      <c r="L183" s="7">
        <v>0</v>
      </c>
      <c r="M183" s="7">
        <v>387</v>
      </c>
      <c r="N183" s="7">
        <v>387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3">
        <v>131</v>
      </c>
      <c r="Y183" s="5" t="s">
        <v>276</v>
      </c>
      <c r="Z183" t="s">
        <v>26</v>
      </c>
      <c r="AA183" t="s">
        <v>26</v>
      </c>
      <c r="AB183" t="s">
        <v>433</v>
      </c>
      <c r="AC183" s="7">
        <v>232905</v>
      </c>
      <c r="AD183" s="7">
        <v>0</v>
      </c>
      <c r="AE183" s="7">
        <v>0</v>
      </c>
      <c r="AF183" s="7">
        <v>387</v>
      </c>
      <c r="AG183" s="7">
        <v>0</v>
      </c>
      <c r="AH183" s="7">
        <v>0</v>
      </c>
      <c r="AI183" s="7">
        <v>0</v>
      </c>
      <c r="AJ183" s="7">
        <v>0</v>
      </c>
      <c r="AK183" s="7">
        <v>6</v>
      </c>
      <c r="AL183" s="7">
        <v>3</v>
      </c>
      <c r="AM183" s="7">
        <v>10</v>
      </c>
      <c r="AN183" s="7">
        <v>44007</v>
      </c>
      <c r="AO183" s="7">
        <v>44007</v>
      </c>
      <c r="AP183" s="7">
        <v>4665</v>
      </c>
      <c r="AQ183" s="7">
        <v>2400</v>
      </c>
      <c r="AR183" s="7" t="s">
        <v>433</v>
      </c>
      <c r="AS183" s="7">
        <v>5052</v>
      </c>
      <c r="AT183" s="31">
        <f t="shared" si="4"/>
        <v>4665</v>
      </c>
      <c r="AU183" s="31">
        <f t="shared" si="5"/>
        <v>0</v>
      </c>
    </row>
    <row r="184" spans="1:47" x14ac:dyDescent="0.25">
      <c r="A184" t="s">
        <v>25</v>
      </c>
      <c r="B184">
        <v>3</v>
      </c>
      <c r="C184" s="1">
        <v>44017</v>
      </c>
      <c r="D184">
        <v>2473</v>
      </c>
      <c r="E184" s="2" t="s">
        <v>263</v>
      </c>
      <c r="F184" s="2" t="s">
        <v>922</v>
      </c>
      <c r="G184" s="4" t="s">
        <v>966</v>
      </c>
      <c r="H184" s="7">
        <v>704586</v>
      </c>
      <c r="I184" s="7">
        <v>704586</v>
      </c>
      <c r="J184" s="7">
        <v>0</v>
      </c>
      <c r="K184" s="7">
        <v>0</v>
      </c>
      <c r="L184" s="7">
        <v>0</v>
      </c>
      <c r="M184" s="7">
        <v>1163</v>
      </c>
      <c r="N184" s="7">
        <v>1163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3">
        <v>131</v>
      </c>
      <c r="Y184" s="5" t="s">
        <v>276</v>
      </c>
      <c r="Z184" t="s">
        <v>26</v>
      </c>
      <c r="AA184" t="s">
        <v>26</v>
      </c>
      <c r="AB184" t="s">
        <v>922</v>
      </c>
      <c r="AC184" s="7">
        <v>704586</v>
      </c>
      <c r="AD184" s="7">
        <v>0</v>
      </c>
      <c r="AE184" s="7">
        <v>0</v>
      </c>
      <c r="AF184" s="7">
        <v>1163</v>
      </c>
      <c r="AG184" s="7">
        <v>0</v>
      </c>
      <c r="AH184" s="7">
        <v>0</v>
      </c>
      <c r="AI184" s="7">
        <v>0</v>
      </c>
      <c r="AJ184" s="7">
        <v>0</v>
      </c>
      <c r="AK184" s="7">
        <v>6</v>
      </c>
      <c r="AL184" s="7">
        <v>3</v>
      </c>
      <c r="AM184" s="7">
        <v>10</v>
      </c>
      <c r="AN184" s="7">
        <v>44007</v>
      </c>
      <c r="AO184" s="7">
        <v>44007</v>
      </c>
      <c r="AP184" s="7">
        <v>3061</v>
      </c>
      <c r="AQ184" s="7">
        <v>3200</v>
      </c>
      <c r="AR184" s="7" t="s">
        <v>922</v>
      </c>
      <c r="AS184" s="7">
        <v>4224</v>
      </c>
      <c r="AT184" s="31">
        <f t="shared" si="4"/>
        <v>3061</v>
      </c>
      <c r="AU184" s="31">
        <f t="shared" si="5"/>
        <v>0</v>
      </c>
    </row>
    <row r="185" spans="1:47" x14ac:dyDescent="0.25">
      <c r="A185" t="s">
        <v>25</v>
      </c>
      <c r="B185">
        <v>3</v>
      </c>
      <c r="C185" s="1">
        <v>44017</v>
      </c>
      <c r="D185">
        <v>2474</v>
      </c>
      <c r="E185" s="2" t="s">
        <v>263</v>
      </c>
      <c r="F185" s="2" t="s">
        <v>892</v>
      </c>
      <c r="G185" s="4" t="s">
        <v>40</v>
      </c>
      <c r="H185" s="7">
        <v>797170</v>
      </c>
      <c r="I185" s="7">
        <v>797170</v>
      </c>
      <c r="J185" s="7">
        <v>0</v>
      </c>
      <c r="K185" s="7">
        <v>0</v>
      </c>
      <c r="L185" s="7">
        <v>0</v>
      </c>
      <c r="M185" s="7">
        <v>1710</v>
      </c>
      <c r="N185" s="7">
        <v>1710</v>
      </c>
      <c r="O185" s="7">
        <v>0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3">
        <v>131</v>
      </c>
      <c r="Y185" s="5" t="s">
        <v>276</v>
      </c>
      <c r="Z185" t="s">
        <v>26</v>
      </c>
      <c r="AA185" t="s">
        <v>26</v>
      </c>
      <c r="AB185" t="s">
        <v>892</v>
      </c>
      <c r="AC185" s="7">
        <v>797170</v>
      </c>
      <c r="AD185" s="7">
        <v>0</v>
      </c>
      <c r="AE185" s="7">
        <v>0</v>
      </c>
      <c r="AF185" s="7">
        <v>1710</v>
      </c>
      <c r="AG185" s="7">
        <v>0</v>
      </c>
      <c r="AH185" s="7">
        <v>0</v>
      </c>
      <c r="AI185" s="7">
        <v>0</v>
      </c>
      <c r="AJ185" s="7">
        <v>0</v>
      </c>
      <c r="AK185" s="7">
        <v>6</v>
      </c>
      <c r="AL185" s="7">
        <v>3</v>
      </c>
      <c r="AM185" s="7">
        <v>10</v>
      </c>
      <c r="AN185" s="7">
        <v>44007</v>
      </c>
      <c r="AO185" s="7">
        <v>44007</v>
      </c>
      <c r="AP185" s="7">
        <v>2830</v>
      </c>
      <c r="AQ185" s="7">
        <v>3200</v>
      </c>
      <c r="AR185" s="7" t="s">
        <v>892</v>
      </c>
      <c r="AS185" s="7">
        <v>4540</v>
      </c>
      <c r="AT185" s="31">
        <f t="shared" si="4"/>
        <v>2830</v>
      </c>
      <c r="AU185" s="31">
        <f t="shared" si="5"/>
        <v>0</v>
      </c>
    </row>
    <row r="186" spans="1:47" x14ac:dyDescent="0.25">
      <c r="A186" t="s">
        <v>25</v>
      </c>
      <c r="B186">
        <v>3</v>
      </c>
      <c r="C186" s="1">
        <v>44017</v>
      </c>
      <c r="D186">
        <v>2475</v>
      </c>
      <c r="E186" s="2" t="s">
        <v>263</v>
      </c>
      <c r="F186" s="2" t="s">
        <v>434</v>
      </c>
      <c r="G186" s="4" t="s">
        <v>744</v>
      </c>
      <c r="H186" s="7">
        <v>107500</v>
      </c>
      <c r="I186" s="7">
        <v>107500</v>
      </c>
      <c r="J186" s="7">
        <v>0</v>
      </c>
      <c r="K186" s="7">
        <v>0</v>
      </c>
      <c r="L186" s="7">
        <v>0</v>
      </c>
      <c r="M186" s="7">
        <v>179</v>
      </c>
      <c r="N186" s="7">
        <v>179</v>
      </c>
      <c r="O186" s="7">
        <v>0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3">
        <v>131</v>
      </c>
      <c r="Y186" s="5" t="s">
        <v>276</v>
      </c>
      <c r="Z186" t="s">
        <v>26</v>
      </c>
      <c r="AA186" t="s">
        <v>26</v>
      </c>
      <c r="AB186" t="s">
        <v>434</v>
      </c>
      <c r="AC186" s="7">
        <v>107500</v>
      </c>
      <c r="AD186" s="7">
        <v>0</v>
      </c>
      <c r="AE186" s="7">
        <v>0</v>
      </c>
      <c r="AF186" s="7">
        <v>179</v>
      </c>
      <c r="AG186" s="7">
        <v>0</v>
      </c>
      <c r="AH186" s="7">
        <v>0</v>
      </c>
      <c r="AI186" s="7">
        <v>0</v>
      </c>
      <c r="AJ186" s="7">
        <v>0</v>
      </c>
      <c r="AK186" s="7">
        <v>6</v>
      </c>
      <c r="AL186" s="7">
        <v>3</v>
      </c>
      <c r="AM186" s="7">
        <v>10</v>
      </c>
      <c r="AN186" s="7">
        <v>44007</v>
      </c>
      <c r="AO186" s="7">
        <v>44007</v>
      </c>
      <c r="AP186" s="7">
        <v>6452</v>
      </c>
      <c r="AQ186" s="7">
        <v>1500</v>
      </c>
      <c r="AR186" s="7" t="s">
        <v>434</v>
      </c>
      <c r="AS186" s="7">
        <v>6631</v>
      </c>
      <c r="AT186" s="31">
        <f t="shared" si="4"/>
        <v>6452</v>
      </c>
      <c r="AU186" s="31">
        <f t="shared" si="5"/>
        <v>0</v>
      </c>
    </row>
    <row r="187" spans="1:47" x14ac:dyDescent="0.25">
      <c r="A187" t="s">
        <v>25</v>
      </c>
      <c r="B187">
        <v>3</v>
      </c>
      <c r="C187" s="1">
        <v>44017</v>
      </c>
      <c r="D187">
        <v>2476</v>
      </c>
      <c r="E187" s="2" t="s">
        <v>263</v>
      </c>
      <c r="F187" s="2" t="s">
        <v>435</v>
      </c>
      <c r="G187" s="4" t="s">
        <v>745</v>
      </c>
      <c r="H187" s="7">
        <v>247600</v>
      </c>
      <c r="I187" s="7">
        <v>247600</v>
      </c>
      <c r="J187" s="7">
        <v>0</v>
      </c>
      <c r="K187" s="7">
        <v>0</v>
      </c>
      <c r="L187" s="7">
        <v>0</v>
      </c>
      <c r="M187" s="7">
        <v>534</v>
      </c>
      <c r="N187" s="7">
        <v>534</v>
      </c>
      <c r="O187" s="7">
        <v>0</v>
      </c>
      <c r="P187" s="7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3">
        <v>131</v>
      </c>
      <c r="Y187" s="5" t="s">
        <v>276</v>
      </c>
      <c r="Z187" t="s">
        <v>26</v>
      </c>
      <c r="AA187" t="s">
        <v>26</v>
      </c>
      <c r="AB187" t="s">
        <v>435</v>
      </c>
      <c r="AC187" s="7">
        <v>247600</v>
      </c>
      <c r="AD187" s="7">
        <v>0</v>
      </c>
      <c r="AE187" s="7">
        <v>0</v>
      </c>
      <c r="AF187" s="7">
        <v>534</v>
      </c>
      <c r="AG187" s="7">
        <v>0</v>
      </c>
      <c r="AH187" s="7">
        <v>0</v>
      </c>
      <c r="AI187" s="7">
        <v>0</v>
      </c>
      <c r="AJ187" s="7">
        <v>0</v>
      </c>
      <c r="AK187" s="7">
        <v>6</v>
      </c>
      <c r="AL187" s="7">
        <v>3</v>
      </c>
      <c r="AM187" s="7">
        <v>10</v>
      </c>
      <c r="AN187" s="7">
        <v>44007</v>
      </c>
      <c r="AO187" s="7">
        <v>44007</v>
      </c>
      <c r="AP187" s="7">
        <v>3105</v>
      </c>
      <c r="AQ187" s="7">
        <v>2400</v>
      </c>
      <c r="AR187" s="7" t="s">
        <v>435</v>
      </c>
      <c r="AS187" s="7">
        <v>3639</v>
      </c>
      <c r="AT187" s="31">
        <f t="shared" si="4"/>
        <v>3105</v>
      </c>
      <c r="AU187" s="31">
        <f t="shared" si="5"/>
        <v>0</v>
      </c>
    </row>
    <row r="188" spans="1:47" x14ac:dyDescent="0.25">
      <c r="A188" t="s">
        <v>25</v>
      </c>
      <c r="B188">
        <v>3</v>
      </c>
      <c r="C188" s="1">
        <v>44017</v>
      </c>
      <c r="D188">
        <v>2477</v>
      </c>
      <c r="E188" s="2" t="s">
        <v>263</v>
      </c>
      <c r="F188" s="2" t="s">
        <v>436</v>
      </c>
      <c r="G188" s="4" t="s">
        <v>746</v>
      </c>
      <c r="H188" s="7">
        <v>727600</v>
      </c>
      <c r="I188" s="7">
        <v>727600</v>
      </c>
      <c r="J188" s="7">
        <v>0</v>
      </c>
      <c r="K188" s="7">
        <v>0</v>
      </c>
      <c r="L188" s="7">
        <v>0</v>
      </c>
      <c r="M188" s="7">
        <v>1202</v>
      </c>
      <c r="N188" s="7">
        <v>1202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3">
        <v>131</v>
      </c>
      <c r="Y188" s="5" t="s">
        <v>276</v>
      </c>
      <c r="Z188" t="s">
        <v>26</v>
      </c>
      <c r="AA188" t="s">
        <v>26</v>
      </c>
      <c r="AB188" t="s">
        <v>436</v>
      </c>
      <c r="AC188" s="7">
        <v>727600</v>
      </c>
      <c r="AD188" s="7">
        <v>0</v>
      </c>
      <c r="AE188" s="7">
        <v>0</v>
      </c>
      <c r="AF188" s="7">
        <v>1202</v>
      </c>
      <c r="AG188" s="7">
        <v>0</v>
      </c>
      <c r="AH188" s="7">
        <v>0</v>
      </c>
      <c r="AI188" s="7">
        <v>0</v>
      </c>
      <c r="AJ188" s="7">
        <v>0</v>
      </c>
      <c r="AK188" s="7">
        <v>6</v>
      </c>
      <c r="AL188" s="7">
        <v>3</v>
      </c>
      <c r="AM188" s="7">
        <v>10</v>
      </c>
      <c r="AN188" s="7">
        <v>44007</v>
      </c>
      <c r="AO188" s="7">
        <v>44007</v>
      </c>
      <c r="AP188" s="7">
        <v>14120</v>
      </c>
      <c r="AQ188" s="7">
        <v>3400</v>
      </c>
      <c r="AR188" s="7" t="s">
        <v>436</v>
      </c>
      <c r="AS188" s="7">
        <v>15322</v>
      </c>
      <c r="AT188" s="31">
        <f t="shared" si="4"/>
        <v>14120</v>
      </c>
      <c r="AU188" s="31">
        <f t="shared" si="5"/>
        <v>0</v>
      </c>
    </row>
    <row r="189" spans="1:47" x14ac:dyDescent="0.25">
      <c r="A189" t="s">
        <v>25</v>
      </c>
      <c r="B189">
        <v>3</v>
      </c>
      <c r="C189" s="1">
        <v>44017</v>
      </c>
      <c r="D189">
        <v>2478</v>
      </c>
      <c r="E189" s="2" t="s">
        <v>263</v>
      </c>
      <c r="F189" s="2" t="s">
        <v>437</v>
      </c>
      <c r="G189" s="4" t="s">
        <v>47</v>
      </c>
      <c r="H189" s="7">
        <v>507900</v>
      </c>
      <c r="I189" s="7">
        <v>507900</v>
      </c>
      <c r="J189" s="7">
        <v>0</v>
      </c>
      <c r="K189" s="7">
        <v>0</v>
      </c>
      <c r="L189" s="7">
        <v>0</v>
      </c>
      <c r="M189" s="7">
        <v>1090</v>
      </c>
      <c r="N189" s="7">
        <v>1090</v>
      </c>
      <c r="O189" s="7">
        <v>0</v>
      </c>
      <c r="P189" s="7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3">
        <v>131</v>
      </c>
      <c r="Y189" s="5" t="s">
        <v>276</v>
      </c>
      <c r="Z189" t="s">
        <v>26</v>
      </c>
      <c r="AA189" t="s">
        <v>26</v>
      </c>
      <c r="AB189" t="s">
        <v>437</v>
      </c>
      <c r="AC189" s="7">
        <v>507900</v>
      </c>
      <c r="AD189" s="7">
        <v>0</v>
      </c>
      <c r="AE189" s="7">
        <v>0</v>
      </c>
      <c r="AF189" s="7">
        <v>1090</v>
      </c>
      <c r="AG189" s="7">
        <v>0</v>
      </c>
      <c r="AH189" s="7">
        <v>0</v>
      </c>
      <c r="AI189" s="7">
        <v>0</v>
      </c>
      <c r="AJ189" s="7">
        <v>0</v>
      </c>
      <c r="AK189" s="7">
        <v>6</v>
      </c>
      <c r="AL189" s="7">
        <v>3</v>
      </c>
      <c r="AM189" s="7">
        <v>10</v>
      </c>
      <c r="AN189" s="7">
        <v>44007</v>
      </c>
      <c r="AO189" s="7">
        <v>44007</v>
      </c>
      <c r="AP189" s="7">
        <v>11917</v>
      </c>
      <c r="AQ189" s="7">
        <v>2100</v>
      </c>
      <c r="AR189" s="7" t="s">
        <v>437</v>
      </c>
      <c r="AS189" s="7">
        <v>13007</v>
      </c>
      <c r="AT189" s="31">
        <f t="shared" si="4"/>
        <v>11917</v>
      </c>
      <c r="AU189" s="31">
        <f t="shared" si="5"/>
        <v>0</v>
      </c>
    </row>
    <row r="190" spans="1:47" x14ac:dyDescent="0.25">
      <c r="A190" t="s">
        <v>25</v>
      </c>
      <c r="B190">
        <v>3</v>
      </c>
      <c r="C190" s="1">
        <v>44017</v>
      </c>
      <c r="D190">
        <v>2479</v>
      </c>
      <c r="E190" s="2" t="s">
        <v>263</v>
      </c>
      <c r="F190" s="2" t="s">
        <v>438</v>
      </c>
      <c r="G190" s="4" t="s">
        <v>747</v>
      </c>
      <c r="H190" s="7">
        <v>385500</v>
      </c>
      <c r="I190" s="7">
        <v>385500</v>
      </c>
      <c r="J190" s="7">
        <v>0</v>
      </c>
      <c r="K190" s="7">
        <v>0</v>
      </c>
      <c r="L190" s="7">
        <v>0</v>
      </c>
      <c r="M190" s="7">
        <v>638</v>
      </c>
      <c r="N190" s="7">
        <v>638</v>
      </c>
      <c r="O190" s="7">
        <v>0</v>
      </c>
      <c r="P190" s="7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3">
        <v>131</v>
      </c>
      <c r="Y190" s="5" t="s">
        <v>276</v>
      </c>
      <c r="Z190" t="s">
        <v>26</v>
      </c>
      <c r="AA190" t="s">
        <v>26</v>
      </c>
      <c r="AB190" t="s">
        <v>438</v>
      </c>
      <c r="AC190" s="7">
        <v>385500</v>
      </c>
      <c r="AD190" s="7">
        <v>0</v>
      </c>
      <c r="AE190" s="7">
        <v>0</v>
      </c>
      <c r="AF190" s="7">
        <v>638</v>
      </c>
      <c r="AG190" s="7">
        <v>0</v>
      </c>
      <c r="AH190" s="7">
        <v>0</v>
      </c>
      <c r="AI190" s="7">
        <v>0</v>
      </c>
      <c r="AJ190" s="7">
        <v>0</v>
      </c>
      <c r="AK190" s="7">
        <v>6</v>
      </c>
      <c r="AL190" s="7">
        <v>3</v>
      </c>
      <c r="AM190" s="7">
        <v>10</v>
      </c>
      <c r="AN190" s="7">
        <v>44007</v>
      </c>
      <c r="AO190" s="7">
        <v>44007</v>
      </c>
      <c r="AP190" s="7">
        <v>35549</v>
      </c>
      <c r="AQ190" s="7">
        <v>2700</v>
      </c>
      <c r="AR190" s="7" t="s">
        <v>438</v>
      </c>
      <c r="AS190" s="7">
        <v>36187</v>
      </c>
      <c r="AT190" s="31">
        <f t="shared" si="4"/>
        <v>35549</v>
      </c>
      <c r="AU190" s="31">
        <f t="shared" si="5"/>
        <v>0</v>
      </c>
    </row>
    <row r="191" spans="1:47" x14ac:dyDescent="0.25">
      <c r="A191" t="s">
        <v>25</v>
      </c>
      <c r="B191">
        <v>3</v>
      </c>
      <c r="C191" s="1">
        <v>44017</v>
      </c>
      <c r="D191">
        <v>2480</v>
      </c>
      <c r="E191" s="2" t="s">
        <v>263</v>
      </c>
      <c r="F191" s="2" t="s">
        <v>439</v>
      </c>
      <c r="G191" s="4" t="s">
        <v>194</v>
      </c>
      <c r="H191" s="7">
        <v>397700</v>
      </c>
      <c r="I191" s="7">
        <v>397700</v>
      </c>
      <c r="J191" s="7">
        <v>0</v>
      </c>
      <c r="K191" s="7">
        <v>0</v>
      </c>
      <c r="L191" s="7">
        <v>0</v>
      </c>
      <c r="M191" s="7">
        <v>855</v>
      </c>
      <c r="N191" s="7">
        <v>855</v>
      </c>
      <c r="O191" s="7">
        <v>0</v>
      </c>
      <c r="P191" s="7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3">
        <v>131</v>
      </c>
      <c r="Y191" s="5" t="s">
        <v>276</v>
      </c>
      <c r="Z191" t="s">
        <v>26</v>
      </c>
      <c r="AA191" t="s">
        <v>26</v>
      </c>
      <c r="AB191" t="s">
        <v>439</v>
      </c>
      <c r="AC191" s="7">
        <v>397700</v>
      </c>
      <c r="AD191" s="7">
        <v>0</v>
      </c>
      <c r="AE191" s="7">
        <v>0</v>
      </c>
      <c r="AF191" s="7">
        <v>855</v>
      </c>
      <c r="AG191" s="7">
        <v>0</v>
      </c>
      <c r="AH191" s="7">
        <v>0</v>
      </c>
      <c r="AI191" s="7">
        <v>0</v>
      </c>
      <c r="AJ191" s="7">
        <v>0</v>
      </c>
      <c r="AK191" s="7">
        <v>6</v>
      </c>
      <c r="AL191" s="7">
        <v>3</v>
      </c>
      <c r="AM191" s="7">
        <v>10</v>
      </c>
      <c r="AN191" s="7">
        <v>44007</v>
      </c>
      <c r="AO191" s="7">
        <v>44007</v>
      </c>
      <c r="AP191" s="7">
        <v>6586</v>
      </c>
      <c r="AQ191" s="7">
        <v>2300</v>
      </c>
      <c r="AR191" s="7" t="s">
        <v>439</v>
      </c>
      <c r="AS191" s="7">
        <v>7441</v>
      </c>
      <c r="AT191" s="31">
        <f t="shared" si="4"/>
        <v>6586</v>
      </c>
      <c r="AU191" s="31">
        <f t="shared" si="5"/>
        <v>0</v>
      </c>
    </row>
    <row r="192" spans="1:47" x14ac:dyDescent="0.25">
      <c r="A192" t="s">
        <v>25</v>
      </c>
      <c r="B192">
        <v>3</v>
      </c>
      <c r="C192" s="1">
        <v>44017</v>
      </c>
      <c r="D192">
        <v>2481</v>
      </c>
      <c r="E192" s="2" t="s">
        <v>263</v>
      </c>
      <c r="F192" s="2" t="s">
        <v>923</v>
      </c>
      <c r="G192" s="4" t="s">
        <v>42</v>
      </c>
      <c r="H192" s="7">
        <v>361466</v>
      </c>
      <c r="I192" s="7">
        <v>361466</v>
      </c>
      <c r="J192" s="7">
        <v>0</v>
      </c>
      <c r="K192" s="7">
        <v>0</v>
      </c>
      <c r="L192" s="7">
        <v>0</v>
      </c>
      <c r="M192" s="7">
        <v>598</v>
      </c>
      <c r="N192" s="7">
        <v>598</v>
      </c>
      <c r="O192" s="7">
        <v>0</v>
      </c>
      <c r="P192" s="7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3">
        <v>131</v>
      </c>
      <c r="Y192" s="5" t="s">
        <v>276</v>
      </c>
      <c r="Z192" t="s">
        <v>26</v>
      </c>
      <c r="AA192" t="s">
        <v>26</v>
      </c>
      <c r="AB192" t="s">
        <v>923</v>
      </c>
      <c r="AC192" s="7">
        <v>361466</v>
      </c>
      <c r="AD192" s="7">
        <v>0</v>
      </c>
      <c r="AE192" s="7">
        <v>0</v>
      </c>
      <c r="AF192" s="7">
        <v>598</v>
      </c>
      <c r="AG192" s="7">
        <v>0</v>
      </c>
      <c r="AH192" s="7">
        <v>0</v>
      </c>
      <c r="AI192" s="7">
        <v>0</v>
      </c>
      <c r="AJ192" s="7">
        <v>0</v>
      </c>
      <c r="AK192" s="7">
        <v>6</v>
      </c>
      <c r="AL192" s="7">
        <v>3</v>
      </c>
      <c r="AM192" s="7">
        <v>10</v>
      </c>
      <c r="AN192" s="7">
        <v>44007</v>
      </c>
      <c r="AO192" s="7">
        <v>44007</v>
      </c>
      <c r="AP192" s="7">
        <v>2072</v>
      </c>
      <c r="AQ192" s="7">
        <v>2500</v>
      </c>
      <c r="AR192" s="7" t="s">
        <v>923</v>
      </c>
      <c r="AS192" s="7">
        <v>2670</v>
      </c>
      <c r="AT192" s="31">
        <f t="shared" si="4"/>
        <v>2072</v>
      </c>
      <c r="AU192" s="31">
        <f t="shared" si="5"/>
        <v>0</v>
      </c>
    </row>
    <row r="193" spans="1:47" x14ac:dyDescent="0.25">
      <c r="A193" t="s">
        <v>25</v>
      </c>
      <c r="B193">
        <v>3</v>
      </c>
      <c r="C193" s="1">
        <v>44017</v>
      </c>
      <c r="D193">
        <v>2482</v>
      </c>
      <c r="E193" s="2" t="s">
        <v>263</v>
      </c>
      <c r="F193" s="2" t="s">
        <v>904</v>
      </c>
      <c r="G193" s="4" t="s">
        <v>189</v>
      </c>
      <c r="H193" s="7">
        <v>697549</v>
      </c>
      <c r="I193" s="7">
        <v>697549</v>
      </c>
      <c r="J193" s="7">
        <v>0</v>
      </c>
      <c r="K193" s="7">
        <v>0</v>
      </c>
      <c r="L193" s="7">
        <v>0</v>
      </c>
      <c r="M193" s="7">
        <v>1496</v>
      </c>
      <c r="N193" s="7">
        <v>1496</v>
      </c>
      <c r="O193" s="7">
        <v>0</v>
      </c>
      <c r="P193" s="7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3">
        <v>131</v>
      </c>
      <c r="Y193" s="5" t="s">
        <v>276</v>
      </c>
      <c r="Z193" t="s">
        <v>26</v>
      </c>
      <c r="AA193" t="s">
        <v>26</v>
      </c>
      <c r="AB193" t="s">
        <v>904</v>
      </c>
      <c r="AC193" s="7">
        <v>697549</v>
      </c>
      <c r="AD193" s="7">
        <v>0</v>
      </c>
      <c r="AE193" s="7">
        <v>0</v>
      </c>
      <c r="AF193" s="7">
        <v>1496</v>
      </c>
      <c r="AG193" s="7">
        <v>0</v>
      </c>
      <c r="AH193" s="7">
        <v>0</v>
      </c>
      <c r="AI193" s="7">
        <v>0</v>
      </c>
      <c r="AJ193" s="7">
        <v>0</v>
      </c>
      <c r="AK193" s="7">
        <v>6</v>
      </c>
      <c r="AL193" s="7">
        <v>3</v>
      </c>
      <c r="AM193" s="7">
        <v>10</v>
      </c>
      <c r="AN193" s="7">
        <v>44007</v>
      </c>
      <c r="AO193" s="7">
        <v>44007</v>
      </c>
      <c r="AP193" s="7">
        <v>2451</v>
      </c>
      <c r="AQ193" s="7">
        <v>2800</v>
      </c>
      <c r="AR193" s="7" t="s">
        <v>904</v>
      </c>
      <c r="AS193" s="7">
        <v>3947</v>
      </c>
      <c r="AT193" s="31">
        <f t="shared" si="4"/>
        <v>2451</v>
      </c>
      <c r="AU193" s="31">
        <f t="shared" si="5"/>
        <v>0</v>
      </c>
    </row>
    <row r="194" spans="1:47" x14ac:dyDescent="0.25">
      <c r="A194" t="s">
        <v>25</v>
      </c>
      <c r="B194">
        <v>3</v>
      </c>
      <c r="C194" s="1">
        <v>44017</v>
      </c>
      <c r="D194">
        <v>2483</v>
      </c>
      <c r="E194" s="2" t="s">
        <v>263</v>
      </c>
      <c r="F194" s="2" t="s">
        <v>440</v>
      </c>
      <c r="G194" s="4" t="s">
        <v>748</v>
      </c>
      <c r="H194" s="7">
        <v>181262</v>
      </c>
      <c r="I194" s="7">
        <v>181262</v>
      </c>
      <c r="J194" s="7">
        <v>0</v>
      </c>
      <c r="K194" s="7">
        <v>0</v>
      </c>
      <c r="L194" s="7">
        <v>0</v>
      </c>
      <c r="M194" s="7">
        <v>300</v>
      </c>
      <c r="N194" s="7">
        <v>300</v>
      </c>
      <c r="O194" s="7">
        <v>0</v>
      </c>
      <c r="P194" s="7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3">
        <v>131</v>
      </c>
      <c r="Y194" s="5" t="s">
        <v>276</v>
      </c>
      <c r="Z194" t="s">
        <v>26</v>
      </c>
      <c r="AA194" t="s">
        <v>26</v>
      </c>
      <c r="AB194" t="s">
        <v>440</v>
      </c>
      <c r="AC194" s="7">
        <v>181262</v>
      </c>
      <c r="AD194" s="7">
        <v>0</v>
      </c>
      <c r="AE194" s="7">
        <v>0</v>
      </c>
      <c r="AF194" s="7">
        <v>300</v>
      </c>
      <c r="AG194" s="7">
        <v>0</v>
      </c>
      <c r="AH194" s="7">
        <v>0</v>
      </c>
      <c r="AI194" s="7">
        <v>0</v>
      </c>
      <c r="AJ194" s="7">
        <v>0</v>
      </c>
      <c r="AK194" s="7">
        <v>6</v>
      </c>
      <c r="AL194" s="7">
        <v>3</v>
      </c>
      <c r="AM194" s="7">
        <v>10</v>
      </c>
      <c r="AN194" s="7">
        <v>44007</v>
      </c>
      <c r="AO194" s="7">
        <v>44007</v>
      </c>
      <c r="AP194" s="7">
        <v>9391</v>
      </c>
      <c r="AQ194" s="7">
        <v>1800</v>
      </c>
      <c r="AR194" s="7" t="s">
        <v>440</v>
      </c>
      <c r="AS194" s="7">
        <v>9691</v>
      </c>
      <c r="AT194" s="31">
        <f t="shared" si="4"/>
        <v>9391</v>
      </c>
      <c r="AU194" s="31">
        <f t="shared" si="5"/>
        <v>0</v>
      </c>
    </row>
    <row r="195" spans="1:47" x14ac:dyDescent="0.25">
      <c r="A195" t="s">
        <v>25</v>
      </c>
      <c r="B195">
        <v>3</v>
      </c>
      <c r="C195" s="1">
        <v>44017</v>
      </c>
      <c r="D195">
        <v>2484</v>
      </c>
      <c r="E195" s="2" t="s">
        <v>263</v>
      </c>
      <c r="F195" s="2" t="s">
        <v>883</v>
      </c>
      <c r="G195" s="4" t="s">
        <v>244</v>
      </c>
      <c r="H195" s="7">
        <v>499513</v>
      </c>
      <c r="I195" s="7">
        <v>499513</v>
      </c>
      <c r="J195" s="7">
        <v>0</v>
      </c>
      <c r="K195" s="7">
        <v>0</v>
      </c>
      <c r="L195" s="7">
        <v>0</v>
      </c>
      <c r="M195" s="7">
        <v>825</v>
      </c>
      <c r="N195" s="7">
        <v>825</v>
      </c>
      <c r="O195" s="7">
        <v>0</v>
      </c>
      <c r="P195" s="7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3">
        <v>131</v>
      </c>
      <c r="Y195" s="5" t="s">
        <v>276</v>
      </c>
      <c r="Z195" t="s">
        <v>26</v>
      </c>
      <c r="AA195" t="s">
        <v>26</v>
      </c>
      <c r="AB195" t="s">
        <v>883</v>
      </c>
      <c r="AC195" s="7">
        <v>499513</v>
      </c>
      <c r="AD195" s="7">
        <v>0</v>
      </c>
      <c r="AE195" s="7">
        <v>0</v>
      </c>
      <c r="AF195" s="7">
        <v>825</v>
      </c>
      <c r="AG195" s="7">
        <v>0</v>
      </c>
      <c r="AH195" s="7">
        <v>0</v>
      </c>
      <c r="AI195" s="7">
        <v>0</v>
      </c>
      <c r="AJ195" s="7">
        <v>0</v>
      </c>
      <c r="AK195" s="7">
        <v>6</v>
      </c>
      <c r="AL195" s="7">
        <v>3</v>
      </c>
      <c r="AM195" s="7">
        <v>10</v>
      </c>
      <c r="AN195" s="7">
        <v>44007</v>
      </c>
      <c r="AO195" s="7">
        <v>44007</v>
      </c>
      <c r="AP195" s="7">
        <v>2327</v>
      </c>
      <c r="AQ195" s="7">
        <v>2400</v>
      </c>
      <c r="AR195" s="7" t="s">
        <v>883</v>
      </c>
      <c r="AS195" s="7">
        <v>3152</v>
      </c>
      <c r="AT195" s="31">
        <f t="shared" ref="AT195:AT258" si="6">AS195-AF195</f>
        <v>2327</v>
      </c>
      <c r="AU195" s="31">
        <f t="shared" ref="AU195:AU258" si="7">AT195-AP195</f>
        <v>0</v>
      </c>
    </row>
    <row r="196" spans="1:47" x14ac:dyDescent="0.25">
      <c r="A196" t="s">
        <v>25</v>
      </c>
      <c r="B196">
        <v>3</v>
      </c>
      <c r="C196" s="1">
        <v>44017</v>
      </c>
      <c r="D196">
        <v>2485</v>
      </c>
      <c r="E196" s="2" t="s">
        <v>263</v>
      </c>
      <c r="F196" s="2" t="s">
        <v>441</v>
      </c>
      <c r="G196" s="4" t="s">
        <v>749</v>
      </c>
      <c r="H196" s="7">
        <v>397700</v>
      </c>
      <c r="I196" s="7">
        <v>397700</v>
      </c>
      <c r="J196" s="7">
        <v>0</v>
      </c>
      <c r="K196" s="7">
        <v>0</v>
      </c>
      <c r="L196" s="7">
        <v>0</v>
      </c>
      <c r="M196" s="7">
        <v>855</v>
      </c>
      <c r="N196" s="7">
        <v>855</v>
      </c>
      <c r="O196" s="7">
        <v>0</v>
      </c>
      <c r="P196" s="7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3">
        <v>131</v>
      </c>
      <c r="Y196" s="5" t="s">
        <v>276</v>
      </c>
      <c r="Z196" t="s">
        <v>26</v>
      </c>
      <c r="AA196" t="s">
        <v>26</v>
      </c>
      <c r="AB196" t="s">
        <v>441</v>
      </c>
      <c r="AC196" s="7">
        <v>397700</v>
      </c>
      <c r="AD196" s="7">
        <v>0</v>
      </c>
      <c r="AE196" s="7">
        <v>0</v>
      </c>
      <c r="AF196" s="7">
        <v>855</v>
      </c>
      <c r="AG196" s="7">
        <v>0</v>
      </c>
      <c r="AH196" s="7">
        <v>0</v>
      </c>
      <c r="AI196" s="7">
        <v>0</v>
      </c>
      <c r="AJ196" s="7">
        <v>0</v>
      </c>
      <c r="AK196" s="7">
        <v>6</v>
      </c>
      <c r="AL196" s="7">
        <v>3</v>
      </c>
      <c r="AM196" s="7">
        <v>10</v>
      </c>
      <c r="AN196" s="7">
        <v>44007</v>
      </c>
      <c r="AO196" s="7">
        <v>44007</v>
      </c>
      <c r="AP196" s="7">
        <v>6514</v>
      </c>
      <c r="AQ196" s="7">
        <v>2300</v>
      </c>
      <c r="AR196" s="7" t="s">
        <v>441</v>
      </c>
      <c r="AS196" s="7">
        <v>7369</v>
      </c>
      <c r="AT196" s="31">
        <f t="shared" si="6"/>
        <v>6514</v>
      </c>
      <c r="AU196" s="31">
        <f t="shared" si="7"/>
        <v>0</v>
      </c>
    </row>
    <row r="197" spans="1:47" x14ac:dyDescent="0.25">
      <c r="A197" t="s">
        <v>25</v>
      </c>
      <c r="B197">
        <v>3</v>
      </c>
      <c r="C197" s="1">
        <v>44017</v>
      </c>
      <c r="D197">
        <v>2486</v>
      </c>
      <c r="E197" s="2" t="s">
        <v>263</v>
      </c>
      <c r="F197" s="2" t="s">
        <v>918</v>
      </c>
      <c r="G197" s="4" t="s">
        <v>180</v>
      </c>
      <c r="H197" s="7">
        <v>169205</v>
      </c>
      <c r="I197" s="7">
        <v>169205</v>
      </c>
      <c r="J197" s="7">
        <v>0</v>
      </c>
      <c r="K197" s="7">
        <v>0</v>
      </c>
      <c r="L197" s="7">
        <v>0</v>
      </c>
      <c r="M197" s="7">
        <v>280</v>
      </c>
      <c r="N197" s="7">
        <v>280</v>
      </c>
      <c r="O197" s="7">
        <v>0</v>
      </c>
      <c r="P197" s="7">
        <v>0</v>
      </c>
      <c r="Q197" s="7">
        <v>27</v>
      </c>
      <c r="R197" s="7">
        <v>27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3">
        <v>131</v>
      </c>
      <c r="Y197" s="5" t="s">
        <v>276</v>
      </c>
      <c r="Z197" t="s">
        <v>26</v>
      </c>
      <c r="AA197" t="s">
        <v>26</v>
      </c>
      <c r="AB197" t="s">
        <v>918</v>
      </c>
      <c r="AC197" s="7">
        <v>169205</v>
      </c>
      <c r="AD197" s="7">
        <v>99205</v>
      </c>
      <c r="AE197" s="7">
        <v>0</v>
      </c>
      <c r="AF197" s="7">
        <v>280</v>
      </c>
      <c r="AG197" s="7">
        <v>0</v>
      </c>
      <c r="AH197" s="7">
        <v>0</v>
      </c>
      <c r="AI197" s="7">
        <v>27</v>
      </c>
      <c r="AJ197" s="7">
        <v>0</v>
      </c>
      <c r="AK197" s="7">
        <v>6</v>
      </c>
      <c r="AL197" s="7">
        <v>3</v>
      </c>
      <c r="AM197" s="7">
        <v>10</v>
      </c>
      <c r="AN197" s="7">
        <v>44007</v>
      </c>
      <c r="AO197" s="7">
        <v>44007</v>
      </c>
      <c r="AP197" s="7">
        <v>1087</v>
      </c>
      <c r="AQ197" s="7">
        <v>2000</v>
      </c>
      <c r="AR197" s="7" t="s">
        <v>918</v>
      </c>
      <c r="AS197" s="7">
        <v>1394</v>
      </c>
      <c r="AT197" s="31">
        <f t="shared" si="6"/>
        <v>1114</v>
      </c>
      <c r="AU197" s="31">
        <f t="shared" si="7"/>
        <v>27</v>
      </c>
    </row>
    <row r="198" spans="1:47" x14ac:dyDescent="0.25">
      <c r="A198" t="s">
        <v>25</v>
      </c>
      <c r="B198">
        <v>3</v>
      </c>
      <c r="C198" s="1">
        <v>44017</v>
      </c>
      <c r="D198">
        <v>2487</v>
      </c>
      <c r="E198" s="2" t="s">
        <v>263</v>
      </c>
      <c r="F198" s="2" t="s">
        <v>442</v>
      </c>
      <c r="G198" s="4" t="s">
        <v>94</v>
      </c>
      <c r="H198" s="7">
        <v>607600</v>
      </c>
      <c r="I198" s="7">
        <v>607600</v>
      </c>
      <c r="J198" s="7">
        <v>0</v>
      </c>
      <c r="K198" s="7">
        <v>0</v>
      </c>
      <c r="L198" s="7">
        <v>0</v>
      </c>
      <c r="M198" s="7">
        <v>1003</v>
      </c>
      <c r="N198" s="7">
        <v>1003</v>
      </c>
      <c r="O198" s="7">
        <v>0</v>
      </c>
      <c r="P198" s="7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3">
        <v>131</v>
      </c>
      <c r="Y198" s="5" t="s">
        <v>276</v>
      </c>
      <c r="Z198" t="s">
        <v>26</v>
      </c>
      <c r="AA198" t="s">
        <v>26</v>
      </c>
      <c r="AB198" t="s">
        <v>442</v>
      </c>
      <c r="AC198" s="7">
        <v>607600</v>
      </c>
      <c r="AD198" s="7">
        <v>0</v>
      </c>
      <c r="AE198" s="7">
        <v>0</v>
      </c>
      <c r="AF198" s="7">
        <v>1003</v>
      </c>
      <c r="AG198" s="7">
        <v>0</v>
      </c>
      <c r="AH198" s="7">
        <v>0</v>
      </c>
      <c r="AI198" s="7">
        <v>0</v>
      </c>
      <c r="AJ198" s="7">
        <v>0</v>
      </c>
      <c r="AK198" s="7">
        <v>6</v>
      </c>
      <c r="AL198" s="7">
        <v>3</v>
      </c>
      <c r="AM198" s="7">
        <v>10</v>
      </c>
      <c r="AN198" s="7">
        <v>44007</v>
      </c>
      <c r="AO198" s="7">
        <v>44007</v>
      </c>
      <c r="AP198" s="7">
        <v>9648</v>
      </c>
      <c r="AQ198" s="7">
        <v>2800</v>
      </c>
      <c r="AR198" s="7" t="s">
        <v>442</v>
      </c>
      <c r="AS198" s="7">
        <v>10651</v>
      </c>
      <c r="AT198" s="31">
        <f t="shared" si="6"/>
        <v>9648</v>
      </c>
      <c r="AU198" s="31">
        <f t="shared" si="7"/>
        <v>0</v>
      </c>
    </row>
    <row r="199" spans="1:47" x14ac:dyDescent="0.25">
      <c r="A199" t="s">
        <v>25</v>
      </c>
      <c r="B199">
        <v>3</v>
      </c>
      <c r="C199" s="1">
        <v>44017</v>
      </c>
      <c r="D199">
        <v>2488</v>
      </c>
      <c r="E199" s="2" t="s">
        <v>263</v>
      </c>
      <c r="F199" s="2" t="s">
        <v>443</v>
      </c>
      <c r="G199" s="4" t="s">
        <v>237</v>
      </c>
      <c r="H199" s="7">
        <v>1436000</v>
      </c>
      <c r="I199" s="7">
        <v>1436000</v>
      </c>
      <c r="J199" s="7">
        <v>0</v>
      </c>
      <c r="K199" s="7">
        <v>0</v>
      </c>
      <c r="L199" s="7">
        <v>0</v>
      </c>
      <c r="M199" s="7">
        <v>3077</v>
      </c>
      <c r="N199" s="7">
        <v>3077</v>
      </c>
      <c r="O199" s="7">
        <v>0</v>
      </c>
      <c r="P199" s="7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3">
        <v>131</v>
      </c>
      <c r="Y199" s="5" t="s">
        <v>276</v>
      </c>
      <c r="Z199" t="s">
        <v>26</v>
      </c>
      <c r="AA199" t="s">
        <v>26</v>
      </c>
      <c r="AB199" t="s">
        <v>443</v>
      </c>
      <c r="AC199" s="7">
        <v>1436000</v>
      </c>
      <c r="AD199" s="7">
        <v>0</v>
      </c>
      <c r="AE199" s="7">
        <v>0</v>
      </c>
      <c r="AF199" s="7">
        <v>3077</v>
      </c>
      <c r="AG199" s="7">
        <v>0</v>
      </c>
      <c r="AH199" s="7">
        <v>0</v>
      </c>
      <c r="AI199" s="7">
        <v>0</v>
      </c>
      <c r="AJ199" s="7">
        <v>0</v>
      </c>
      <c r="AK199" s="7">
        <v>6</v>
      </c>
      <c r="AL199" s="7">
        <v>3</v>
      </c>
      <c r="AM199" s="7">
        <v>10</v>
      </c>
      <c r="AN199" s="7">
        <v>44007</v>
      </c>
      <c r="AO199" s="7">
        <v>44007</v>
      </c>
      <c r="AP199" s="7">
        <v>71949</v>
      </c>
      <c r="AQ199" s="7">
        <v>4000</v>
      </c>
      <c r="AR199" s="7" t="s">
        <v>443</v>
      </c>
      <c r="AS199" s="7">
        <v>75026</v>
      </c>
      <c r="AT199" s="31">
        <f t="shared" si="6"/>
        <v>71949</v>
      </c>
      <c r="AU199" s="31">
        <f t="shared" si="7"/>
        <v>0</v>
      </c>
    </row>
    <row r="200" spans="1:47" x14ac:dyDescent="0.25">
      <c r="A200" t="s">
        <v>25</v>
      </c>
      <c r="B200">
        <v>3</v>
      </c>
      <c r="C200" s="1">
        <v>44017</v>
      </c>
      <c r="D200">
        <v>2489</v>
      </c>
      <c r="E200" s="2" t="s">
        <v>263</v>
      </c>
      <c r="F200" s="2" t="s">
        <v>884</v>
      </c>
      <c r="G200" s="4" t="s">
        <v>141</v>
      </c>
      <c r="H200" s="7">
        <v>491240</v>
      </c>
      <c r="I200" s="7">
        <v>491240</v>
      </c>
      <c r="J200" s="7">
        <v>0</v>
      </c>
      <c r="K200" s="7">
        <v>0</v>
      </c>
      <c r="L200" s="7">
        <v>9647</v>
      </c>
      <c r="M200" s="7">
        <v>0</v>
      </c>
      <c r="N200" s="7">
        <v>1074</v>
      </c>
      <c r="O200" s="7">
        <v>25015</v>
      </c>
      <c r="P200" s="7">
        <v>0</v>
      </c>
      <c r="Q200" s="7">
        <v>63</v>
      </c>
      <c r="R200" s="7">
        <v>63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3">
        <v>131</v>
      </c>
      <c r="Y200" s="5" t="s">
        <v>276</v>
      </c>
      <c r="Z200" t="s">
        <v>26</v>
      </c>
      <c r="AA200" t="s">
        <v>26</v>
      </c>
      <c r="AB200" t="s">
        <v>884</v>
      </c>
      <c r="AC200" s="7">
        <v>491240</v>
      </c>
      <c r="AD200" s="7">
        <v>231240</v>
      </c>
      <c r="AE200" s="7">
        <v>10721</v>
      </c>
      <c r="AF200" s="7">
        <v>26089</v>
      </c>
      <c r="AG200" s="7">
        <v>0</v>
      </c>
      <c r="AH200" s="7">
        <v>0</v>
      </c>
      <c r="AI200" s="7">
        <v>63</v>
      </c>
      <c r="AJ200" s="7">
        <v>0</v>
      </c>
      <c r="AK200" s="7">
        <v>6</v>
      </c>
      <c r="AL200" s="7">
        <v>3</v>
      </c>
      <c r="AM200" s="7">
        <v>10</v>
      </c>
      <c r="AN200" s="7">
        <v>44007</v>
      </c>
      <c r="AO200" s="7">
        <v>44007</v>
      </c>
      <c r="AP200" s="7">
        <v>1074</v>
      </c>
      <c r="AQ200" s="7">
        <v>10</v>
      </c>
      <c r="AR200" s="7" t="s">
        <v>884</v>
      </c>
      <c r="AS200" s="7">
        <v>1137</v>
      </c>
      <c r="AT200" s="31">
        <f t="shared" si="6"/>
        <v>-24952</v>
      </c>
      <c r="AU200" s="31">
        <f t="shared" si="7"/>
        <v>-26026</v>
      </c>
    </row>
    <row r="201" spans="1:47" x14ac:dyDescent="0.25">
      <c r="A201" t="s">
        <v>25</v>
      </c>
      <c r="B201">
        <v>3</v>
      </c>
      <c r="C201" s="1">
        <v>44017</v>
      </c>
      <c r="D201">
        <v>2490</v>
      </c>
      <c r="E201" s="2" t="s">
        <v>263</v>
      </c>
      <c r="F201" s="2" t="s">
        <v>444</v>
      </c>
      <c r="G201" s="4" t="s">
        <v>750</v>
      </c>
      <c r="H201" s="7">
        <v>407600</v>
      </c>
      <c r="I201" s="7">
        <v>407600</v>
      </c>
      <c r="J201" s="7">
        <v>0</v>
      </c>
      <c r="K201" s="7">
        <v>0</v>
      </c>
      <c r="L201" s="7">
        <v>0</v>
      </c>
      <c r="M201" s="7">
        <v>675</v>
      </c>
      <c r="N201" s="7">
        <v>675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3">
        <v>131</v>
      </c>
      <c r="Y201" s="5" t="s">
        <v>276</v>
      </c>
      <c r="Z201" t="s">
        <v>26</v>
      </c>
      <c r="AA201" t="s">
        <v>26</v>
      </c>
      <c r="AB201" t="s">
        <v>444</v>
      </c>
      <c r="AC201" s="7">
        <v>407600</v>
      </c>
      <c r="AD201" s="7">
        <v>0</v>
      </c>
      <c r="AE201" s="7">
        <v>0</v>
      </c>
      <c r="AF201" s="7">
        <v>675</v>
      </c>
      <c r="AG201" s="7">
        <v>0</v>
      </c>
      <c r="AH201" s="7">
        <v>0</v>
      </c>
      <c r="AI201" s="7">
        <v>0</v>
      </c>
      <c r="AJ201" s="7">
        <v>0</v>
      </c>
      <c r="AK201" s="7">
        <v>6</v>
      </c>
      <c r="AL201" s="7">
        <v>3</v>
      </c>
      <c r="AM201" s="7">
        <v>10</v>
      </c>
      <c r="AN201" s="7">
        <v>44007</v>
      </c>
      <c r="AO201" s="7">
        <v>44007</v>
      </c>
      <c r="AP201" s="7">
        <v>29976</v>
      </c>
      <c r="AQ201" s="7">
        <v>2800</v>
      </c>
      <c r="AR201" s="7" t="s">
        <v>444</v>
      </c>
      <c r="AS201" s="7">
        <v>30651</v>
      </c>
      <c r="AT201" s="31">
        <f t="shared" si="6"/>
        <v>29976</v>
      </c>
      <c r="AU201" s="31">
        <f t="shared" si="7"/>
        <v>0</v>
      </c>
    </row>
    <row r="202" spans="1:47" x14ac:dyDescent="0.25">
      <c r="A202" t="s">
        <v>25</v>
      </c>
      <c r="B202">
        <v>3</v>
      </c>
      <c r="C202" s="1">
        <v>44017</v>
      </c>
      <c r="D202">
        <v>2491</v>
      </c>
      <c r="E202" s="2" t="s">
        <v>263</v>
      </c>
      <c r="F202" s="2" t="s">
        <v>908</v>
      </c>
      <c r="G202" s="4" t="s">
        <v>955</v>
      </c>
      <c r="H202" s="7">
        <v>799236</v>
      </c>
      <c r="I202" s="7">
        <v>799236</v>
      </c>
      <c r="J202" s="7">
        <v>0</v>
      </c>
      <c r="K202" s="7">
        <v>0</v>
      </c>
      <c r="L202" s="7">
        <v>0</v>
      </c>
      <c r="M202" s="7">
        <v>1710</v>
      </c>
      <c r="N202" s="7">
        <v>1710</v>
      </c>
      <c r="O202" s="7">
        <v>0</v>
      </c>
      <c r="P202" s="7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3">
        <v>131</v>
      </c>
      <c r="Y202" s="5" t="s">
        <v>276</v>
      </c>
      <c r="Z202" t="s">
        <v>26</v>
      </c>
      <c r="AA202" t="s">
        <v>26</v>
      </c>
      <c r="AB202" t="s">
        <v>908</v>
      </c>
      <c r="AC202" s="7">
        <v>799236</v>
      </c>
      <c r="AD202" s="7">
        <v>0</v>
      </c>
      <c r="AE202" s="7">
        <v>0</v>
      </c>
      <c r="AF202" s="7">
        <v>1710</v>
      </c>
      <c r="AG202" s="7">
        <v>0</v>
      </c>
      <c r="AH202" s="7">
        <v>0</v>
      </c>
      <c r="AI202" s="7">
        <v>0</v>
      </c>
      <c r="AJ202" s="7">
        <v>0</v>
      </c>
      <c r="AK202" s="7">
        <v>6</v>
      </c>
      <c r="AL202" s="7">
        <v>3</v>
      </c>
      <c r="AM202" s="7">
        <v>10</v>
      </c>
      <c r="AN202" s="7">
        <v>44007</v>
      </c>
      <c r="AO202" s="7">
        <v>44007</v>
      </c>
      <c r="AP202" s="7">
        <v>764</v>
      </c>
      <c r="AQ202" s="7">
        <v>3200</v>
      </c>
      <c r="AR202" s="7" t="s">
        <v>908</v>
      </c>
      <c r="AS202" s="7">
        <v>2474</v>
      </c>
      <c r="AT202" s="31">
        <f t="shared" si="6"/>
        <v>764</v>
      </c>
      <c r="AU202" s="31">
        <f t="shared" si="7"/>
        <v>0</v>
      </c>
    </row>
    <row r="203" spans="1:47" x14ac:dyDescent="0.25">
      <c r="A203" t="s">
        <v>25</v>
      </c>
      <c r="B203">
        <v>3</v>
      </c>
      <c r="C203" s="1">
        <v>44017</v>
      </c>
      <c r="D203">
        <v>2492</v>
      </c>
      <c r="E203" s="2" t="s">
        <v>263</v>
      </c>
      <c r="F203" s="2" t="s">
        <v>445</v>
      </c>
      <c r="G203" s="4" t="s">
        <v>135</v>
      </c>
      <c r="H203" s="7">
        <v>245091</v>
      </c>
      <c r="I203" s="7">
        <v>245091</v>
      </c>
      <c r="J203" s="7">
        <v>0</v>
      </c>
      <c r="K203" s="7">
        <v>0</v>
      </c>
      <c r="L203" s="7">
        <v>0</v>
      </c>
      <c r="M203" s="7">
        <v>407</v>
      </c>
      <c r="N203" s="7">
        <v>407</v>
      </c>
      <c r="O203" s="7">
        <v>0</v>
      </c>
      <c r="P203" s="7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3">
        <v>131</v>
      </c>
      <c r="Y203" s="5" t="s">
        <v>276</v>
      </c>
      <c r="Z203" t="s">
        <v>26</v>
      </c>
      <c r="AA203" t="s">
        <v>26</v>
      </c>
      <c r="AB203" t="s">
        <v>445</v>
      </c>
      <c r="AC203" s="7">
        <v>245091</v>
      </c>
      <c r="AD203" s="7">
        <v>0</v>
      </c>
      <c r="AE203" s="7">
        <v>0</v>
      </c>
      <c r="AF203" s="7">
        <v>407</v>
      </c>
      <c r="AG203" s="7">
        <v>0</v>
      </c>
      <c r="AH203" s="7">
        <v>0</v>
      </c>
      <c r="AI203" s="7">
        <v>0</v>
      </c>
      <c r="AJ203" s="7">
        <v>0</v>
      </c>
      <c r="AK203" s="7">
        <v>6</v>
      </c>
      <c r="AL203" s="7">
        <v>3</v>
      </c>
      <c r="AM203" s="7">
        <v>10</v>
      </c>
      <c r="AN203" s="7">
        <v>44007</v>
      </c>
      <c r="AO203" s="7">
        <v>44007</v>
      </c>
      <c r="AP203" s="7">
        <v>3512</v>
      </c>
      <c r="AQ203" s="7">
        <v>2300</v>
      </c>
      <c r="AR203" s="7" t="s">
        <v>445</v>
      </c>
      <c r="AS203" s="7">
        <v>3919</v>
      </c>
      <c r="AT203" s="31">
        <f t="shared" si="6"/>
        <v>3512</v>
      </c>
      <c r="AU203" s="31">
        <f t="shared" si="7"/>
        <v>0</v>
      </c>
    </row>
    <row r="204" spans="1:47" x14ac:dyDescent="0.25">
      <c r="A204" t="s">
        <v>25</v>
      </c>
      <c r="B204">
        <v>3</v>
      </c>
      <c r="C204" s="1">
        <v>44017</v>
      </c>
      <c r="D204">
        <v>2493</v>
      </c>
      <c r="E204" s="2" t="s">
        <v>263</v>
      </c>
      <c r="F204" s="2" t="s">
        <v>446</v>
      </c>
      <c r="G204" s="4" t="s">
        <v>69</v>
      </c>
      <c r="H204" s="7">
        <v>90400</v>
      </c>
      <c r="I204" s="7">
        <v>90400</v>
      </c>
      <c r="J204" s="7">
        <v>0</v>
      </c>
      <c r="K204" s="7">
        <v>0</v>
      </c>
      <c r="L204" s="7">
        <v>0</v>
      </c>
      <c r="M204" s="7">
        <v>151</v>
      </c>
      <c r="N204" s="7">
        <v>151</v>
      </c>
      <c r="O204" s="7">
        <v>0</v>
      </c>
      <c r="P204" s="7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3">
        <v>131</v>
      </c>
      <c r="Y204" s="5" t="s">
        <v>276</v>
      </c>
      <c r="Z204" t="s">
        <v>26</v>
      </c>
      <c r="AA204" t="s">
        <v>26</v>
      </c>
      <c r="AB204" t="s">
        <v>446</v>
      </c>
      <c r="AC204" s="7">
        <v>90400</v>
      </c>
      <c r="AD204" s="7">
        <v>0</v>
      </c>
      <c r="AE204" s="7">
        <v>0</v>
      </c>
      <c r="AF204" s="7">
        <v>151</v>
      </c>
      <c r="AG204" s="7">
        <v>0</v>
      </c>
      <c r="AH204" s="7">
        <v>0</v>
      </c>
      <c r="AI204" s="7">
        <v>0</v>
      </c>
      <c r="AJ204" s="7">
        <v>0</v>
      </c>
      <c r="AK204" s="7">
        <v>6</v>
      </c>
      <c r="AL204" s="7">
        <v>3</v>
      </c>
      <c r="AM204" s="7">
        <v>10</v>
      </c>
      <c r="AN204" s="7">
        <v>44007</v>
      </c>
      <c r="AO204" s="7">
        <v>44007</v>
      </c>
      <c r="AP204" s="7">
        <v>3785</v>
      </c>
      <c r="AQ204" s="7">
        <v>1200</v>
      </c>
      <c r="AR204" s="7" t="s">
        <v>446</v>
      </c>
      <c r="AS204" s="7">
        <v>3936</v>
      </c>
      <c r="AT204" s="31">
        <f t="shared" si="6"/>
        <v>3785</v>
      </c>
      <c r="AU204" s="31">
        <f t="shared" si="7"/>
        <v>0</v>
      </c>
    </row>
    <row r="205" spans="1:47" x14ac:dyDescent="0.25">
      <c r="A205" t="s">
        <v>25</v>
      </c>
      <c r="B205">
        <v>3</v>
      </c>
      <c r="C205" s="1">
        <v>44017</v>
      </c>
      <c r="D205">
        <v>2494</v>
      </c>
      <c r="E205" s="2" t="s">
        <v>263</v>
      </c>
      <c r="F205" s="2" t="s">
        <v>447</v>
      </c>
      <c r="G205" s="4" t="s">
        <v>193</v>
      </c>
      <c r="H205" s="7">
        <v>1994000</v>
      </c>
      <c r="I205" s="7">
        <v>1994000</v>
      </c>
      <c r="J205" s="7">
        <v>0</v>
      </c>
      <c r="K205" s="7">
        <v>0</v>
      </c>
      <c r="L205" s="7">
        <v>0</v>
      </c>
      <c r="M205" s="7">
        <v>4274</v>
      </c>
      <c r="N205" s="7">
        <v>4274</v>
      </c>
      <c r="O205" s="7">
        <v>0</v>
      </c>
      <c r="P205" s="7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3">
        <v>131</v>
      </c>
      <c r="Y205" s="5" t="s">
        <v>276</v>
      </c>
      <c r="Z205" t="s">
        <v>26</v>
      </c>
      <c r="AA205" t="s">
        <v>26</v>
      </c>
      <c r="AB205" t="s">
        <v>447</v>
      </c>
      <c r="AC205" s="7">
        <v>1994000</v>
      </c>
      <c r="AD205" s="7">
        <v>0</v>
      </c>
      <c r="AE205" s="7">
        <v>0</v>
      </c>
      <c r="AF205" s="7">
        <v>4274</v>
      </c>
      <c r="AG205" s="7">
        <v>0</v>
      </c>
      <c r="AH205" s="7">
        <v>0</v>
      </c>
      <c r="AI205" s="7">
        <v>0</v>
      </c>
      <c r="AJ205" s="7">
        <v>0</v>
      </c>
      <c r="AK205" s="7">
        <v>6</v>
      </c>
      <c r="AL205" s="7">
        <v>3</v>
      </c>
      <c r="AM205" s="7">
        <v>10</v>
      </c>
      <c r="AN205" s="7">
        <v>44007</v>
      </c>
      <c r="AO205" s="7">
        <v>44007</v>
      </c>
      <c r="AP205" s="7">
        <v>22135</v>
      </c>
      <c r="AQ205" s="7">
        <v>6000</v>
      </c>
      <c r="AR205" s="7" t="s">
        <v>447</v>
      </c>
      <c r="AS205" s="7">
        <v>26409</v>
      </c>
      <c r="AT205" s="31">
        <f t="shared" si="6"/>
        <v>22135</v>
      </c>
      <c r="AU205" s="31">
        <f t="shared" si="7"/>
        <v>0</v>
      </c>
    </row>
    <row r="206" spans="1:47" x14ac:dyDescent="0.25">
      <c r="A206" t="s">
        <v>25</v>
      </c>
      <c r="B206">
        <v>3</v>
      </c>
      <c r="C206" s="1">
        <v>44017</v>
      </c>
      <c r="D206">
        <v>2495</v>
      </c>
      <c r="E206" s="2" t="s">
        <v>263</v>
      </c>
      <c r="F206" s="2" t="s">
        <v>448</v>
      </c>
      <c r="G206" s="4" t="s">
        <v>751</v>
      </c>
      <c r="H206" s="7">
        <v>625240</v>
      </c>
      <c r="I206" s="7">
        <v>625240</v>
      </c>
      <c r="J206" s="7">
        <v>0</v>
      </c>
      <c r="K206" s="7">
        <v>0</v>
      </c>
      <c r="L206" s="7">
        <v>0</v>
      </c>
      <c r="M206" s="7">
        <v>1033</v>
      </c>
      <c r="N206" s="7">
        <v>1033</v>
      </c>
      <c r="O206" s="7">
        <v>0</v>
      </c>
      <c r="P206" s="7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3">
        <v>131</v>
      </c>
      <c r="Y206" s="5" t="s">
        <v>276</v>
      </c>
      <c r="Z206" t="s">
        <v>26</v>
      </c>
      <c r="AA206" t="s">
        <v>26</v>
      </c>
      <c r="AB206" t="s">
        <v>448</v>
      </c>
      <c r="AC206" s="7">
        <v>625240</v>
      </c>
      <c r="AD206" s="7">
        <v>0</v>
      </c>
      <c r="AE206" s="7">
        <v>0</v>
      </c>
      <c r="AF206" s="7">
        <v>1033</v>
      </c>
      <c r="AG206" s="7">
        <v>0</v>
      </c>
      <c r="AH206" s="7">
        <v>0</v>
      </c>
      <c r="AI206" s="7">
        <v>0</v>
      </c>
      <c r="AJ206" s="7">
        <v>0</v>
      </c>
      <c r="AK206" s="7">
        <v>6</v>
      </c>
      <c r="AL206" s="7">
        <v>3</v>
      </c>
      <c r="AM206" s="7">
        <v>10</v>
      </c>
      <c r="AN206" s="7">
        <v>44007</v>
      </c>
      <c r="AO206" s="7">
        <v>44007</v>
      </c>
      <c r="AP206" s="7">
        <v>17641</v>
      </c>
      <c r="AQ206" s="7">
        <v>3100</v>
      </c>
      <c r="AR206" s="7" t="s">
        <v>448</v>
      </c>
      <c r="AS206" s="7">
        <v>18674</v>
      </c>
      <c r="AT206" s="31">
        <f t="shared" si="6"/>
        <v>17641</v>
      </c>
      <c r="AU206" s="31">
        <f t="shared" si="7"/>
        <v>0</v>
      </c>
    </row>
    <row r="207" spans="1:47" x14ac:dyDescent="0.25">
      <c r="A207" t="s">
        <v>25</v>
      </c>
      <c r="B207">
        <v>3</v>
      </c>
      <c r="C207" s="1">
        <v>44017</v>
      </c>
      <c r="D207">
        <v>2496</v>
      </c>
      <c r="E207" s="2" t="s">
        <v>263</v>
      </c>
      <c r="F207" s="2" t="s">
        <v>449</v>
      </c>
      <c r="G207" s="4" t="s">
        <v>212</v>
      </c>
      <c r="H207" s="7">
        <v>694400</v>
      </c>
      <c r="I207" s="7">
        <v>694400</v>
      </c>
      <c r="J207" s="7">
        <v>0</v>
      </c>
      <c r="K207" s="7">
        <v>0</v>
      </c>
      <c r="L207" s="7">
        <v>0</v>
      </c>
      <c r="M207" s="7">
        <v>1147</v>
      </c>
      <c r="N207" s="7">
        <v>1147</v>
      </c>
      <c r="O207" s="7">
        <v>0</v>
      </c>
      <c r="P207" s="7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3">
        <v>131</v>
      </c>
      <c r="Y207" s="5" t="s">
        <v>276</v>
      </c>
      <c r="Z207" t="s">
        <v>26</v>
      </c>
      <c r="AA207" t="s">
        <v>26</v>
      </c>
      <c r="AB207" t="s">
        <v>449</v>
      </c>
      <c r="AC207" s="7">
        <v>694400</v>
      </c>
      <c r="AD207" s="7">
        <v>0</v>
      </c>
      <c r="AE207" s="7">
        <v>0</v>
      </c>
      <c r="AF207" s="7">
        <v>1147</v>
      </c>
      <c r="AG207" s="7">
        <v>0</v>
      </c>
      <c r="AH207" s="7">
        <v>0</v>
      </c>
      <c r="AI207" s="7">
        <v>0</v>
      </c>
      <c r="AJ207" s="7">
        <v>0</v>
      </c>
      <c r="AK207" s="7">
        <v>6</v>
      </c>
      <c r="AL207" s="7">
        <v>3</v>
      </c>
      <c r="AM207" s="7">
        <v>10</v>
      </c>
      <c r="AN207" s="7">
        <v>44007</v>
      </c>
      <c r="AO207" s="7">
        <v>44007</v>
      </c>
      <c r="AP207" s="7">
        <v>31126</v>
      </c>
      <c r="AQ207" s="7">
        <v>3200</v>
      </c>
      <c r="AR207" s="7" t="s">
        <v>449</v>
      </c>
      <c r="AS207" s="7">
        <v>32273</v>
      </c>
      <c r="AT207" s="31">
        <f t="shared" si="6"/>
        <v>31126</v>
      </c>
      <c r="AU207" s="31">
        <f t="shared" si="7"/>
        <v>0</v>
      </c>
    </row>
    <row r="208" spans="1:47" x14ac:dyDescent="0.25">
      <c r="A208" t="s">
        <v>25</v>
      </c>
      <c r="B208">
        <v>3</v>
      </c>
      <c r="C208" s="1">
        <v>44017</v>
      </c>
      <c r="D208">
        <v>2497</v>
      </c>
      <c r="E208" s="2" t="s">
        <v>263</v>
      </c>
      <c r="F208" s="2" t="s">
        <v>450</v>
      </c>
      <c r="G208" s="4" t="s">
        <v>240</v>
      </c>
      <c r="H208" s="7">
        <v>108400</v>
      </c>
      <c r="I208" s="7">
        <v>108400</v>
      </c>
      <c r="J208" s="7">
        <v>0</v>
      </c>
      <c r="K208" s="7">
        <v>0</v>
      </c>
      <c r="L208" s="7">
        <v>0</v>
      </c>
      <c r="M208" s="7">
        <v>182</v>
      </c>
      <c r="N208" s="7">
        <v>182</v>
      </c>
      <c r="O208" s="7">
        <v>0</v>
      </c>
      <c r="P208" s="7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3">
        <v>131</v>
      </c>
      <c r="Y208" s="5" t="s">
        <v>276</v>
      </c>
      <c r="Z208" t="s">
        <v>26</v>
      </c>
      <c r="AA208" t="s">
        <v>26</v>
      </c>
      <c r="AB208" t="s">
        <v>450</v>
      </c>
      <c r="AC208" s="7">
        <v>108400</v>
      </c>
      <c r="AD208" s="7">
        <v>0</v>
      </c>
      <c r="AE208" s="7">
        <v>0</v>
      </c>
      <c r="AF208" s="7">
        <v>182</v>
      </c>
      <c r="AG208" s="7">
        <v>0</v>
      </c>
      <c r="AH208" s="7">
        <v>0</v>
      </c>
      <c r="AI208" s="7">
        <v>0</v>
      </c>
      <c r="AJ208" s="7">
        <v>0</v>
      </c>
      <c r="AK208" s="7">
        <v>6</v>
      </c>
      <c r="AL208" s="7">
        <v>3</v>
      </c>
      <c r="AM208" s="7">
        <v>10</v>
      </c>
      <c r="AN208" s="7">
        <v>44007</v>
      </c>
      <c r="AO208" s="7">
        <v>44007</v>
      </c>
      <c r="AP208" s="7">
        <v>9255</v>
      </c>
      <c r="AQ208" s="7">
        <v>2300</v>
      </c>
      <c r="AR208" s="7" t="s">
        <v>450</v>
      </c>
      <c r="AS208" s="7">
        <v>9437</v>
      </c>
      <c r="AT208" s="31">
        <f t="shared" si="6"/>
        <v>9255</v>
      </c>
      <c r="AU208" s="31">
        <f t="shared" si="7"/>
        <v>0</v>
      </c>
    </row>
    <row r="209" spans="1:47" x14ac:dyDescent="0.25">
      <c r="A209" t="s">
        <v>25</v>
      </c>
      <c r="B209">
        <v>3</v>
      </c>
      <c r="C209" s="1">
        <v>44017</v>
      </c>
      <c r="D209">
        <v>2498</v>
      </c>
      <c r="E209" s="2" t="s">
        <v>263</v>
      </c>
      <c r="F209" s="2" t="s">
        <v>451</v>
      </c>
      <c r="G209" s="4" t="s">
        <v>245</v>
      </c>
      <c r="H209" s="7">
        <v>292000</v>
      </c>
      <c r="I209" s="7">
        <v>292000</v>
      </c>
      <c r="J209" s="7">
        <v>0</v>
      </c>
      <c r="K209" s="7">
        <v>0</v>
      </c>
      <c r="L209" s="7">
        <v>0</v>
      </c>
      <c r="M209" s="7">
        <v>483</v>
      </c>
      <c r="N209" s="7">
        <v>483</v>
      </c>
      <c r="O209" s="7">
        <v>0</v>
      </c>
      <c r="P209" s="7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3">
        <v>131</v>
      </c>
      <c r="Y209" s="5" t="s">
        <v>276</v>
      </c>
      <c r="Z209" t="s">
        <v>26</v>
      </c>
      <c r="AA209" t="s">
        <v>26</v>
      </c>
      <c r="AB209" t="s">
        <v>451</v>
      </c>
      <c r="AC209" s="7">
        <v>292000</v>
      </c>
      <c r="AD209" s="7">
        <v>0</v>
      </c>
      <c r="AE209" s="7">
        <v>0</v>
      </c>
      <c r="AF209" s="7">
        <v>483</v>
      </c>
      <c r="AG209" s="7">
        <v>0</v>
      </c>
      <c r="AH209" s="7">
        <v>0</v>
      </c>
      <c r="AI209" s="7">
        <v>0</v>
      </c>
      <c r="AJ209" s="7">
        <v>0</v>
      </c>
      <c r="AK209" s="7">
        <v>6</v>
      </c>
      <c r="AL209" s="7">
        <v>3</v>
      </c>
      <c r="AM209" s="7">
        <v>10</v>
      </c>
      <c r="AN209" s="7">
        <v>44007</v>
      </c>
      <c r="AO209" s="7">
        <v>44007</v>
      </c>
      <c r="AP209" s="7">
        <v>13169</v>
      </c>
      <c r="AQ209" s="7">
        <v>2000</v>
      </c>
      <c r="AR209" s="7" t="s">
        <v>451</v>
      </c>
      <c r="AS209" s="7">
        <v>13652</v>
      </c>
      <c r="AT209" s="31">
        <f t="shared" si="6"/>
        <v>13169</v>
      </c>
      <c r="AU209" s="31">
        <f t="shared" si="7"/>
        <v>0</v>
      </c>
    </row>
    <row r="210" spans="1:47" x14ac:dyDescent="0.25">
      <c r="A210" t="s">
        <v>25</v>
      </c>
      <c r="B210">
        <v>3</v>
      </c>
      <c r="C210" s="1">
        <v>44017</v>
      </c>
      <c r="D210">
        <v>2499</v>
      </c>
      <c r="E210" s="2" t="s">
        <v>263</v>
      </c>
      <c r="F210" s="2" t="s">
        <v>452</v>
      </c>
      <c r="G210" s="4" t="s">
        <v>752</v>
      </c>
      <c r="H210" s="7">
        <v>28000</v>
      </c>
      <c r="I210" s="7">
        <v>28000</v>
      </c>
      <c r="J210" s="7">
        <v>0</v>
      </c>
      <c r="K210" s="7">
        <v>0</v>
      </c>
      <c r="L210" s="7">
        <v>0</v>
      </c>
      <c r="M210" s="7">
        <v>48</v>
      </c>
      <c r="N210" s="7">
        <v>48</v>
      </c>
      <c r="O210" s="7">
        <v>0</v>
      </c>
      <c r="P210" s="7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3">
        <v>131</v>
      </c>
      <c r="Y210" s="5" t="s">
        <v>276</v>
      </c>
      <c r="Z210" t="s">
        <v>26</v>
      </c>
      <c r="AA210" t="s">
        <v>26</v>
      </c>
      <c r="AB210" t="s">
        <v>452</v>
      </c>
      <c r="AC210" s="7">
        <v>28000</v>
      </c>
      <c r="AD210" s="7">
        <v>0</v>
      </c>
      <c r="AE210" s="7">
        <v>0</v>
      </c>
      <c r="AF210" s="7">
        <v>48</v>
      </c>
      <c r="AG210" s="7">
        <v>0</v>
      </c>
      <c r="AH210" s="7">
        <v>0</v>
      </c>
      <c r="AI210" s="7">
        <v>0</v>
      </c>
      <c r="AJ210" s="7">
        <v>0</v>
      </c>
      <c r="AK210" s="7">
        <v>6</v>
      </c>
      <c r="AL210" s="7">
        <v>3</v>
      </c>
      <c r="AM210" s="7">
        <v>10</v>
      </c>
      <c r="AN210" s="7">
        <v>44007</v>
      </c>
      <c r="AO210" s="7">
        <v>44007</v>
      </c>
      <c r="AP210" s="7">
        <v>6489</v>
      </c>
      <c r="AQ210" s="7">
        <v>1000</v>
      </c>
      <c r="AR210" s="7" t="s">
        <v>452</v>
      </c>
      <c r="AS210" s="7">
        <v>6537</v>
      </c>
      <c r="AT210" s="31">
        <f t="shared" si="6"/>
        <v>6489</v>
      </c>
      <c r="AU210" s="31">
        <f t="shared" si="7"/>
        <v>0</v>
      </c>
    </row>
    <row r="211" spans="1:47" x14ac:dyDescent="0.25">
      <c r="A211" t="s">
        <v>25</v>
      </c>
      <c r="B211">
        <v>3</v>
      </c>
      <c r="C211" s="1">
        <v>44017</v>
      </c>
      <c r="D211">
        <v>2500</v>
      </c>
      <c r="E211" s="2" t="s">
        <v>263</v>
      </c>
      <c r="F211" s="2" t="s">
        <v>453</v>
      </c>
      <c r="G211" s="4" t="s">
        <v>753</v>
      </c>
      <c r="H211" s="7">
        <v>1139200</v>
      </c>
      <c r="I211" s="7">
        <v>1139200</v>
      </c>
      <c r="J211" s="7">
        <v>0</v>
      </c>
      <c r="K211" s="7">
        <v>0</v>
      </c>
      <c r="L211" s="7">
        <v>0</v>
      </c>
      <c r="M211" s="7">
        <v>1881</v>
      </c>
      <c r="N211" s="7">
        <v>1881</v>
      </c>
      <c r="O211" s="7">
        <v>0</v>
      </c>
      <c r="P211" s="7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3">
        <v>131</v>
      </c>
      <c r="Y211" s="5" t="s">
        <v>276</v>
      </c>
      <c r="Z211" t="s">
        <v>26</v>
      </c>
      <c r="AA211" t="s">
        <v>26</v>
      </c>
      <c r="AB211" t="s">
        <v>453</v>
      </c>
      <c r="AC211" s="7">
        <v>1139200</v>
      </c>
      <c r="AD211" s="7">
        <v>0</v>
      </c>
      <c r="AE211" s="7">
        <v>0</v>
      </c>
      <c r="AF211" s="7">
        <v>1881</v>
      </c>
      <c r="AG211" s="7">
        <v>0</v>
      </c>
      <c r="AH211" s="7">
        <v>0</v>
      </c>
      <c r="AI211" s="7">
        <v>0</v>
      </c>
      <c r="AJ211" s="7">
        <v>0</v>
      </c>
      <c r="AK211" s="7">
        <v>6</v>
      </c>
      <c r="AL211" s="7">
        <v>3</v>
      </c>
      <c r="AM211" s="7">
        <v>10</v>
      </c>
      <c r="AN211" s="7">
        <v>44007</v>
      </c>
      <c r="AO211" s="7">
        <v>44007</v>
      </c>
      <c r="AP211" s="7">
        <v>41851</v>
      </c>
      <c r="AQ211" s="7">
        <v>5000</v>
      </c>
      <c r="AR211" s="7" t="s">
        <v>453</v>
      </c>
      <c r="AS211" s="7">
        <v>43732</v>
      </c>
      <c r="AT211" s="31">
        <f t="shared" si="6"/>
        <v>41851</v>
      </c>
      <c r="AU211" s="31">
        <f t="shared" si="7"/>
        <v>0</v>
      </c>
    </row>
    <row r="212" spans="1:47" x14ac:dyDescent="0.25">
      <c r="A212" t="s">
        <v>25</v>
      </c>
      <c r="B212">
        <v>3</v>
      </c>
      <c r="C212" s="1">
        <v>44017</v>
      </c>
      <c r="D212">
        <v>2501</v>
      </c>
      <c r="E212" s="2" t="s">
        <v>263</v>
      </c>
      <c r="F212" s="2" t="s">
        <v>913</v>
      </c>
      <c r="G212" s="4" t="s">
        <v>144</v>
      </c>
      <c r="H212" s="7">
        <v>1099881</v>
      </c>
      <c r="I212" s="7">
        <v>1099881</v>
      </c>
      <c r="J212" s="7">
        <v>0</v>
      </c>
      <c r="K212" s="7">
        <v>0</v>
      </c>
      <c r="L212" s="7">
        <v>0</v>
      </c>
      <c r="M212" s="7">
        <v>2351</v>
      </c>
      <c r="N212" s="7">
        <v>2351</v>
      </c>
      <c r="O212" s="7">
        <v>0</v>
      </c>
      <c r="P212" s="7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3">
        <v>131</v>
      </c>
      <c r="Y212" s="5" t="s">
        <v>276</v>
      </c>
      <c r="Z212" t="s">
        <v>26</v>
      </c>
      <c r="AA212" t="s">
        <v>26</v>
      </c>
      <c r="AB212" t="s">
        <v>913</v>
      </c>
      <c r="AC212" s="7">
        <v>1099881</v>
      </c>
      <c r="AD212" s="7">
        <v>0</v>
      </c>
      <c r="AE212" s="7">
        <v>0</v>
      </c>
      <c r="AF212" s="7">
        <v>2351</v>
      </c>
      <c r="AG212" s="7">
        <v>0</v>
      </c>
      <c r="AH212" s="7">
        <v>0</v>
      </c>
      <c r="AI212" s="7">
        <v>0</v>
      </c>
      <c r="AJ212" s="7">
        <v>0</v>
      </c>
      <c r="AK212" s="7">
        <v>6</v>
      </c>
      <c r="AL212" s="7">
        <v>3</v>
      </c>
      <c r="AM212" s="7">
        <v>10</v>
      </c>
      <c r="AN212" s="7">
        <v>44007</v>
      </c>
      <c r="AO212" s="7">
        <v>44007</v>
      </c>
      <c r="AP212" s="7">
        <v>119</v>
      </c>
      <c r="AQ212" s="7">
        <v>3100</v>
      </c>
      <c r="AR212" s="7" t="s">
        <v>913</v>
      </c>
      <c r="AS212" s="7">
        <v>2470</v>
      </c>
      <c r="AT212" s="31">
        <f t="shared" si="6"/>
        <v>119</v>
      </c>
      <c r="AU212" s="31">
        <f t="shared" si="7"/>
        <v>0</v>
      </c>
    </row>
    <row r="213" spans="1:47" x14ac:dyDescent="0.25">
      <c r="A213" t="s">
        <v>25</v>
      </c>
      <c r="B213">
        <v>3</v>
      </c>
      <c r="C213" s="1">
        <v>44017</v>
      </c>
      <c r="D213">
        <v>2502</v>
      </c>
      <c r="E213" s="2" t="s">
        <v>263</v>
      </c>
      <c r="F213" s="2" t="s">
        <v>454</v>
      </c>
      <c r="G213" s="4" t="s">
        <v>754</v>
      </c>
      <c r="H213" s="7">
        <v>1361400</v>
      </c>
      <c r="I213" s="7">
        <v>1361400</v>
      </c>
      <c r="J213" s="7">
        <v>0</v>
      </c>
      <c r="K213" s="7">
        <v>0</v>
      </c>
      <c r="L213" s="7">
        <v>0</v>
      </c>
      <c r="M213" s="7">
        <v>2245</v>
      </c>
      <c r="N213" s="7">
        <v>2245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3">
        <v>131</v>
      </c>
      <c r="Y213" s="5" t="s">
        <v>276</v>
      </c>
      <c r="Z213" t="s">
        <v>26</v>
      </c>
      <c r="AA213" t="s">
        <v>26</v>
      </c>
      <c r="AB213" t="s">
        <v>454</v>
      </c>
      <c r="AC213" s="7">
        <v>1361400</v>
      </c>
      <c r="AD213" s="7">
        <v>0</v>
      </c>
      <c r="AE213" s="7">
        <v>0</v>
      </c>
      <c r="AF213" s="7">
        <v>2245</v>
      </c>
      <c r="AG213" s="7">
        <v>0</v>
      </c>
      <c r="AH213" s="7">
        <v>0</v>
      </c>
      <c r="AI213" s="7">
        <v>0</v>
      </c>
      <c r="AJ213" s="7">
        <v>0</v>
      </c>
      <c r="AK213" s="7">
        <v>6</v>
      </c>
      <c r="AL213" s="7">
        <v>3</v>
      </c>
      <c r="AM213" s="7">
        <v>10</v>
      </c>
      <c r="AN213" s="7">
        <v>44007</v>
      </c>
      <c r="AO213" s="7">
        <v>44007</v>
      </c>
      <c r="AP213" s="7">
        <v>4246</v>
      </c>
      <c r="AQ213" s="7">
        <v>4200</v>
      </c>
      <c r="AR213" s="7" t="s">
        <v>454</v>
      </c>
      <c r="AS213" s="7">
        <v>6491</v>
      </c>
      <c r="AT213" s="31">
        <f t="shared" si="6"/>
        <v>4246</v>
      </c>
      <c r="AU213" s="31">
        <f t="shared" si="7"/>
        <v>0</v>
      </c>
    </row>
    <row r="214" spans="1:47" x14ac:dyDescent="0.25">
      <c r="A214" t="s">
        <v>25</v>
      </c>
      <c r="B214">
        <v>3</v>
      </c>
      <c r="C214" s="1">
        <v>44017</v>
      </c>
      <c r="D214">
        <v>2503</v>
      </c>
      <c r="E214" s="2" t="s">
        <v>263</v>
      </c>
      <c r="F214" s="2" t="s">
        <v>455</v>
      </c>
      <c r="G214" s="4" t="s">
        <v>755</v>
      </c>
      <c r="H214" s="7">
        <v>292000</v>
      </c>
      <c r="I214" s="7">
        <v>292000</v>
      </c>
      <c r="J214" s="7">
        <v>0</v>
      </c>
      <c r="K214" s="7">
        <v>0</v>
      </c>
      <c r="L214" s="7">
        <v>0</v>
      </c>
      <c r="M214" s="7">
        <v>483</v>
      </c>
      <c r="N214" s="7">
        <v>483</v>
      </c>
      <c r="O214" s="7">
        <v>0</v>
      </c>
      <c r="P214" s="7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3">
        <v>131</v>
      </c>
      <c r="Y214" s="5" t="s">
        <v>276</v>
      </c>
      <c r="Z214" t="s">
        <v>26</v>
      </c>
      <c r="AA214" t="s">
        <v>26</v>
      </c>
      <c r="AB214" t="s">
        <v>455</v>
      </c>
      <c r="AC214" s="7">
        <v>292000</v>
      </c>
      <c r="AD214" s="7">
        <v>0</v>
      </c>
      <c r="AE214" s="7">
        <v>0</v>
      </c>
      <c r="AF214" s="7">
        <v>483</v>
      </c>
      <c r="AG214" s="7">
        <v>0</v>
      </c>
      <c r="AH214" s="7">
        <v>0</v>
      </c>
      <c r="AI214" s="7">
        <v>0</v>
      </c>
      <c r="AJ214" s="7">
        <v>0</v>
      </c>
      <c r="AK214" s="7">
        <v>6</v>
      </c>
      <c r="AL214" s="7">
        <v>3</v>
      </c>
      <c r="AM214" s="7">
        <v>10</v>
      </c>
      <c r="AN214" s="7">
        <v>44007</v>
      </c>
      <c r="AO214" s="7">
        <v>44007</v>
      </c>
      <c r="AP214" s="7">
        <v>9448</v>
      </c>
      <c r="AQ214" s="7">
        <v>2000</v>
      </c>
      <c r="AR214" s="7" t="s">
        <v>455</v>
      </c>
      <c r="AS214" s="7">
        <v>9931</v>
      </c>
      <c r="AT214" s="31">
        <f t="shared" si="6"/>
        <v>9448</v>
      </c>
      <c r="AU214" s="31">
        <f t="shared" si="7"/>
        <v>0</v>
      </c>
    </row>
    <row r="215" spans="1:47" x14ac:dyDescent="0.25">
      <c r="A215" t="s">
        <v>25</v>
      </c>
      <c r="B215">
        <v>3</v>
      </c>
      <c r="C215" s="1">
        <v>44017</v>
      </c>
      <c r="D215">
        <v>2504</v>
      </c>
      <c r="E215" s="2" t="s">
        <v>263</v>
      </c>
      <c r="F215" s="2" t="s">
        <v>456</v>
      </c>
      <c r="G215" s="4" t="s">
        <v>756</v>
      </c>
      <c r="H215" s="7">
        <v>74400</v>
      </c>
      <c r="I215" s="7">
        <v>74400</v>
      </c>
      <c r="J215" s="7">
        <v>0</v>
      </c>
      <c r="K215" s="7">
        <v>0</v>
      </c>
      <c r="L215" s="7">
        <v>0</v>
      </c>
      <c r="M215" s="7">
        <v>126</v>
      </c>
      <c r="N215" s="7">
        <v>126</v>
      </c>
      <c r="O215" s="7">
        <v>0</v>
      </c>
      <c r="P215" s="7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3">
        <v>131</v>
      </c>
      <c r="Y215" s="5" t="s">
        <v>276</v>
      </c>
      <c r="Z215" t="s">
        <v>26</v>
      </c>
      <c r="AA215" t="s">
        <v>26</v>
      </c>
      <c r="AB215" t="s">
        <v>456</v>
      </c>
      <c r="AC215" s="7">
        <v>74400</v>
      </c>
      <c r="AD215" s="7">
        <v>0</v>
      </c>
      <c r="AE215" s="7">
        <v>0</v>
      </c>
      <c r="AF215" s="7">
        <v>126</v>
      </c>
      <c r="AG215" s="7">
        <v>0</v>
      </c>
      <c r="AH215" s="7">
        <v>0</v>
      </c>
      <c r="AI215" s="7">
        <v>0</v>
      </c>
      <c r="AJ215" s="7">
        <v>0</v>
      </c>
      <c r="AK215" s="7">
        <v>6</v>
      </c>
      <c r="AL215" s="7">
        <v>3</v>
      </c>
      <c r="AM215" s="7">
        <v>10</v>
      </c>
      <c r="AN215" s="7">
        <v>44007</v>
      </c>
      <c r="AO215" s="7">
        <v>44007</v>
      </c>
      <c r="AP215" s="7">
        <v>15348</v>
      </c>
      <c r="AQ215" s="7">
        <v>2300</v>
      </c>
      <c r="AR215" s="7" t="s">
        <v>456</v>
      </c>
      <c r="AS215" s="7">
        <v>15474</v>
      </c>
      <c r="AT215" s="31">
        <f t="shared" si="6"/>
        <v>15348</v>
      </c>
      <c r="AU215" s="31">
        <f t="shared" si="7"/>
        <v>0</v>
      </c>
    </row>
    <row r="216" spans="1:47" x14ac:dyDescent="0.25">
      <c r="A216" t="s">
        <v>25</v>
      </c>
      <c r="B216">
        <v>3</v>
      </c>
      <c r="C216" s="1">
        <v>44017</v>
      </c>
      <c r="D216">
        <v>2505</v>
      </c>
      <c r="E216" s="2" t="s">
        <v>263</v>
      </c>
      <c r="F216" s="2" t="s">
        <v>457</v>
      </c>
      <c r="G216" s="4" t="s">
        <v>93</v>
      </c>
      <c r="H216" s="7">
        <v>782258</v>
      </c>
      <c r="I216" s="7">
        <v>782258</v>
      </c>
      <c r="J216" s="7">
        <v>0</v>
      </c>
      <c r="K216" s="7">
        <v>0</v>
      </c>
      <c r="L216" s="7">
        <v>0</v>
      </c>
      <c r="M216" s="7">
        <v>1292</v>
      </c>
      <c r="N216" s="7">
        <v>1292</v>
      </c>
      <c r="O216" s="7">
        <v>0</v>
      </c>
      <c r="P216" s="7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3">
        <v>131</v>
      </c>
      <c r="Y216" s="5" t="s">
        <v>276</v>
      </c>
      <c r="Z216" t="s">
        <v>26</v>
      </c>
      <c r="AA216" t="s">
        <v>26</v>
      </c>
      <c r="AB216" t="s">
        <v>457</v>
      </c>
      <c r="AC216" s="7">
        <v>782258</v>
      </c>
      <c r="AD216" s="7">
        <v>0</v>
      </c>
      <c r="AE216" s="7">
        <v>0</v>
      </c>
      <c r="AF216" s="7">
        <v>1292</v>
      </c>
      <c r="AG216" s="7">
        <v>0</v>
      </c>
      <c r="AH216" s="7">
        <v>0</v>
      </c>
      <c r="AI216" s="7">
        <v>0</v>
      </c>
      <c r="AJ216" s="7">
        <v>0</v>
      </c>
      <c r="AK216" s="7">
        <v>6</v>
      </c>
      <c r="AL216" s="7">
        <v>3</v>
      </c>
      <c r="AM216" s="7">
        <v>10</v>
      </c>
      <c r="AN216" s="7">
        <v>44007</v>
      </c>
      <c r="AO216" s="7">
        <v>44007</v>
      </c>
      <c r="AP216" s="7">
        <v>4264</v>
      </c>
      <c r="AQ216" s="7">
        <v>3600</v>
      </c>
      <c r="AR216" s="7" t="s">
        <v>457</v>
      </c>
      <c r="AS216" s="7">
        <v>5556</v>
      </c>
      <c r="AT216" s="31">
        <f t="shared" si="6"/>
        <v>4264</v>
      </c>
      <c r="AU216" s="31">
        <f t="shared" si="7"/>
        <v>0</v>
      </c>
    </row>
    <row r="217" spans="1:47" x14ac:dyDescent="0.25">
      <c r="A217" t="s">
        <v>25</v>
      </c>
      <c r="B217">
        <v>3</v>
      </c>
      <c r="C217" s="1">
        <v>44017</v>
      </c>
      <c r="D217">
        <v>2506</v>
      </c>
      <c r="E217" s="2" t="s">
        <v>263</v>
      </c>
      <c r="F217" s="2" t="s">
        <v>458</v>
      </c>
      <c r="G217" s="4" t="s">
        <v>757</v>
      </c>
      <c r="H217" s="7">
        <v>140864</v>
      </c>
      <c r="I217" s="7">
        <v>140864</v>
      </c>
      <c r="J217" s="7">
        <v>0</v>
      </c>
      <c r="K217" s="7">
        <v>0</v>
      </c>
      <c r="L217" s="7">
        <v>0</v>
      </c>
      <c r="M217" s="7">
        <v>233</v>
      </c>
      <c r="N217" s="7">
        <v>233</v>
      </c>
      <c r="O217" s="7">
        <v>0</v>
      </c>
      <c r="P217" s="7">
        <v>0</v>
      </c>
      <c r="Q217" s="7">
        <v>14</v>
      </c>
      <c r="R217" s="7">
        <v>14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3">
        <v>131</v>
      </c>
      <c r="Y217" s="5" t="s">
        <v>276</v>
      </c>
      <c r="Z217" t="s">
        <v>26</v>
      </c>
      <c r="AA217" t="s">
        <v>26</v>
      </c>
      <c r="AB217" t="s">
        <v>458</v>
      </c>
      <c r="AC217" s="7">
        <v>140864</v>
      </c>
      <c r="AD217" s="7">
        <v>50864</v>
      </c>
      <c r="AE217" s="7">
        <v>0</v>
      </c>
      <c r="AF217" s="7">
        <v>233</v>
      </c>
      <c r="AG217" s="7">
        <v>0</v>
      </c>
      <c r="AH217" s="7">
        <v>0</v>
      </c>
      <c r="AI217" s="7">
        <v>14</v>
      </c>
      <c r="AJ217" s="7">
        <v>0</v>
      </c>
      <c r="AK217" s="7">
        <v>6</v>
      </c>
      <c r="AL217" s="7">
        <v>3</v>
      </c>
      <c r="AM217" s="7">
        <v>10</v>
      </c>
      <c r="AN217" s="7">
        <v>44007</v>
      </c>
      <c r="AO217" s="7">
        <v>44007</v>
      </c>
      <c r="AP217" s="7">
        <v>3511</v>
      </c>
      <c r="AQ217" s="7">
        <v>1000</v>
      </c>
      <c r="AR217" s="7" t="s">
        <v>458</v>
      </c>
      <c r="AS217" s="7">
        <v>3758</v>
      </c>
      <c r="AT217" s="31">
        <f t="shared" si="6"/>
        <v>3525</v>
      </c>
      <c r="AU217" s="31">
        <f t="shared" si="7"/>
        <v>14</v>
      </c>
    </row>
    <row r="218" spans="1:47" x14ac:dyDescent="0.25">
      <c r="A218" t="s">
        <v>25</v>
      </c>
      <c r="B218">
        <v>3</v>
      </c>
      <c r="C218" s="1">
        <v>44017</v>
      </c>
      <c r="D218">
        <v>2507</v>
      </c>
      <c r="E218" s="2" t="s">
        <v>263</v>
      </c>
      <c r="F218" s="2" t="s">
        <v>459</v>
      </c>
      <c r="G218" s="4" t="s">
        <v>758</v>
      </c>
      <c r="H218" s="7">
        <v>54535</v>
      </c>
      <c r="I218" s="7">
        <v>54535</v>
      </c>
      <c r="J218" s="7">
        <v>0</v>
      </c>
      <c r="K218" s="7">
        <v>0</v>
      </c>
      <c r="L218" s="7">
        <v>0</v>
      </c>
      <c r="M218" s="7">
        <v>92</v>
      </c>
      <c r="N218" s="7">
        <v>92</v>
      </c>
      <c r="O218" s="7">
        <v>0</v>
      </c>
      <c r="P218" s="7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3">
        <v>131</v>
      </c>
      <c r="Y218" s="5" t="s">
        <v>276</v>
      </c>
      <c r="Z218" t="s">
        <v>26</v>
      </c>
      <c r="AA218" t="s">
        <v>26</v>
      </c>
      <c r="AB218" t="s">
        <v>459</v>
      </c>
      <c r="AC218" s="7">
        <v>54535</v>
      </c>
      <c r="AD218" s="7">
        <v>0</v>
      </c>
      <c r="AE218" s="7">
        <v>0</v>
      </c>
      <c r="AF218" s="7">
        <v>92</v>
      </c>
      <c r="AG218" s="7">
        <v>0</v>
      </c>
      <c r="AH218" s="7">
        <v>0</v>
      </c>
      <c r="AI218" s="7">
        <v>0</v>
      </c>
      <c r="AJ218" s="7">
        <v>0</v>
      </c>
      <c r="AK218" s="7">
        <v>6</v>
      </c>
      <c r="AL218" s="7">
        <v>3</v>
      </c>
      <c r="AM218" s="7">
        <v>10</v>
      </c>
      <c r="AN218" s="7">
        <v>44007</v>
      </c>
      <c r="AO218" s="7">
        <v>44007</v>
      </c>
      <c r="AP218" s="7">
        <v>2643</v>
      </c>
      <c r="AQ218" s="7">
        <v>1400</v>
      </c>
      <c r="AR218" s="7" t="s">
        <v>459</v>
      </c>
      <c r="AS218" s="7">
        <v>2735</v>
      </c>
      <c r="AT218" s="31">
        <f t="shared" si="6"/>
        <v>2643</v>
      </c>
      <c r="AU218" s="31">
        <f t="shared" si="7"/>
        <v>0</v>
      </c>
    </row>
    <row r="219" spans="1:47" x14ac:dyDescent="0.25">
      <c r="A219" t="s">
        <v>25</v>
      </c>
      <c r="B219">
        <v>3</v>
      </c>
      <c r="C219" s="1">
        <v>44017</v>
      </c>
      <c r="D219">
        <v>2508</v>
      </c>
      <c r="E219" s="2" t="s">
        <v>263</v>
      </c>
      <c r="F219" s="2" t="s">
        <v>460</v>
      </c>
      <c r="G219" s="4" t="s">
        <v>759</v>
      </c>
      <c r="H219" s="7">
        <v>1820800</v>
      </c>
      <c r="I219" s="7">
        <v>1820800</v>
      </c>
      <c r="J219" s="7">
        <v>0</v>
      </c>
      <c r="K219" s="7">
        <v>0</v>
      </c>
      <c r="L219" s="7">
        <v>0</v>
      </c>
      <c r="M219" s="7">
        <v>6005</v>
      </c>
      <c r="N219" s="7">
        <v>6005</v>
      </c>
      <c r="O219" s="7">
        <v>0</v>
      </c>
      <c r="P219" s="7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3">
        <v>131</v>
      </c>
      <c r="Y219" s="5" t="s">
        <v>276</v>
      </c>
      <c r="Z219" t="s">
        <v>26</v>
      </c>
      <c r="AA219" t="s">
        <v>26</v>
      </c>
      <c r="AB219" t="s">
        <v>460</v>
      </c>
      <c r="AC219" s="7">
        <v>1820800</v>
      </c>
      <c r="AD219" s="7">
        <v>0</v>
      </c>
      <c r="AE219" s="7">
        <v>0</v>
      </c>
      <c r="AF219" s="7">
        <v>6005</v>
      </c>
      <c r="AG219" s="7">
        <v>0</v>
      </c>
      <c r="AH219" s="7">
        <v>0</v>
      </c>
      <c r="AI219" s="7">
        <v>0</v>
      </c>
      <c r="AJ219" s="7">
        <v>0</v>
      </c>
      <c r="AK219" s="7">
        <v>6</v>
      </c>
      <c r="AL219" s="7">
        <v>3</v>
      </c>
      <c r="AM219" s="7">
        <v>10</v>
      </c>
      <c r="AN219" s="7">
        <v>44007</v>
      </c>
      <c r="AO219" s="7">
        <v>44007</v>
      </c>
      <c r="AP219" s="7">
        <v>92345</v>
      </c>
      <c r="AQ219" s="7">
        <v>5600</v>
      </c>
      <c r="AR219" s="7" t="s">
        <v>460</v>
      </c>
      <c r="AS219" s="7">
        <v>98350</v>
      </c>
      <c r="AT219" s="31">
        <f t="shared" si="6"/>
        <v>92345</v>
      </c>
      <c r="AU219" s="31">
        <f t="shared" si="7"/>
        <v>0</v>
      </c>
    </row>
    <row r="220" spans="1:47" x14ac:dyDescent="0.25">
      <c r="A220" t="s">
        <v>25</v>
      </c>
      <c r="B220">
        <v>3</v>
      </c>
      <c r="C220" s="1">
        <v>44017</v>
      </c>
      <c r="D220">
        <v>2509</v>
      </c>
      <c r="E220" s="2" t="s">
        <v>263</v>
      </c>
      <c r="F220" s="2" t="s">
        <v>461</v>
      </c>
      <c r="G220" s="4" t="s">
        <v>760</v>
      </c>
      <c r="H220" s="7">
        <v>674255</v>
      </c>
      <c r="I220" s="7">
        <v>674255</v>
      </c>
      <c r="J220" s="7">
        <v>0</v>
      </c>
      <c r="K220" s="7">
        <v>0</v>
      </c>
      <c r="L220" s="7">
        <v>0</v>
      </c>
      <c r="M220" s="7">
        <v>1113</v>
      </c>
      <c r="N220" s="7">
        <v>1113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3">
        <v>131</v>
      </c>
      <c r="Y220" s="5" t="s">
        <v>276</v>
      </c>
      <c r="Z220" t="s">
        <v>26</v>
      </c>
      <c r="AA220" t="s">
        <v>26</v>
      </c>
      <c r="AB220" t="s">
        <v>461</v>
      </c>
      <c r="AC220" s="7">
        <v>674255</v>
      </c>
      <c r="AD220" s="7">
        <v>0</v>
      </c>
      <c r="AE220" s="7">
        <v>0</v>
      </c>
      <c r="AF220" s="7">
        <v>1113</v>
      </c>
      <c r="AG220" s="7">
        <v>0</v>
      </c>
      <c r="AH220" s="7">
        <v>0</v>
      </c>
      <c r="AI220" s="7">
        <v>0</v>
      </c>
      <c r="AJ220" s="7">
        <v>0</v>
      </c>
      <c r="AK220" s="7">
        <v>6</v>
      </c>
      <c r="AL220" s="7">
        <v>3</v>
      </c>
      <c r="AM220" s="7">
        <v>10</v>
      </c>
      <c r="AN220" s="7">
        <v>44007</v>
      </c>
      <c r="AO220" s="7">
        <v>44007</v>
      </c>
      <c r="AP220" s="7">
        <v>8721</v>
      </c>
      <c r="AQ220" s="7">
        <v>3000</v>
      </c>
      <c r="AR220" s="7" t="s">
        <v>461</v>
      </c>
      <c r="AS220" s="7">
        <v>9834</v>
      </c>
      <c r="AT220" s="31">
        <f t="shared" si="6"/>
        <v>8721</v>
      </c>
      <c r="AU220" s="31">
        <f t="shared" si="7"/>
        <v>0</v>
      </c>
    </row>
    <row r="221" spans="1:47" x14ac:dyDescent="0.25">
      <c r="A221" t="s">
        <v>25</v>
      </c>
      <c r="B221">
        <v>3</v>
      </c>
      <c r="C221" s="1">
        <v>44017</v>
      </c>
      <c r="D221">
        <v>2510</v>
      </c>
      <c r="E221" s="2" t="s">
        <v>263</v>
      </c>
      <c r="F221" s="2" t="s">
        <v>462</v>
      </c>
      <c r="G221" s="4" t="s">
        <v>761</v>
      </c>
      <c r="H221" s="7">
        <v>66800</v>
      </c>
      <c r="I221" s="7">
        <v>66800</v>
      </c>
      <c r="J221" s="7">
        <v>0</v>
      </c>
      <c r="K221" s="7">
        <v>0</v>
      </c>
      <c r="L221" s="7">
        <v>0</v>
      </c>
      <c r="M221" s="7">
        <v>113</v>
      </c>
      <c r="N221" s="7">
        <v>113</v>
      </c>
      <c r="O221" s="7">
        <v>0</v>
      </c>
      <c r="P221" s="7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3">
        <v>131</v>
      </c>
      <c r="Y221" s="5" t="s">
        <v>276</v>
      </c>
      <c r="Z221" t="s">
        <v>26</v>
      </c>
      <c r="AA221" t="s">
        <v>26</v>
      </c>
      <c r="AB221" t="s">
        <v>462</v>
      </c>
      <c r="AC221" s="7">
        <v>66800</v>
      </c>
      <c r="AD221" s="7">
        <v>0</v>
      </c>
      <c r="AE221" s="7">
        <v>0</v>
      </c>
      <c r="AF221" s="7">
        <v>113</v>
      </c>
      <c r="AG221" s="7">
        <v>0</v>
      </c>
      <c r="AH221" s="7">
        <v>0</v>
      </c>
      <c r="AI221" s="7">
        <v>0</v>
      </c>
      <c r="AJ221" s="7">
        <v>0</v>
      </c>
      <c r="AK221" s="7">
        <v>6</v>
      </c>
      <c r="AL221" s="7">
        <v>3</v>
      </c>
      <c r="AM221" s="7">
        <v>10</v>
      </c>
      <c r="AN221" s="7">
        <v>44007</v>
      </c>
      <c r="AO221" s="7">
        <v>44007</v>
      </c>
      <c r="AP221" s="7">
        <v>8402</v>
      </c>
      <c r="AQ221" s="7">
        <v>1900</v>
      </c>
      <c r="AR221" s="7" t="s">
        <v>462</v>
      </c>
      <c r="AS221" s="7">
        <v>8515</v>
      </c>
      <c r="AT221" s="31">
        <f t="shared" si="6"/>
        <v>8402</v>
      </c>
      <c r="AU221" s="31">
        <f t="shared" si="7"/>
        <v>0</v>
      </c>
    </row>
    <row r="222" spans="1:47" x14ac:dyDescent="0.25">
      <c r="A222" t="s">
        <v>25</v>
      </c>
      <c r="B222">
        <v>3</v>
      </c>
      <c r="C222" s="1">
        <v>44017</v>
      </c>
      <c r="D222">
        <v>2511</v>
      </c>
      <c r="E222" s="2" t="s">
        <v>263</v>
      </c>
      <c r="F222" s="2" t="s">
        <v>463</v>
      </c>
      <c r="G222" s="4" t="s">
        <v>762</v>
      </c>
      <c r="H222" s="7">
        <v>610400</v>
      </c>
      <c r="I222" s="7">
        <v>610400</v>
      </c>
      <c r="J222" s="7">
        <v>0</v>
      </c>
      <c r="K222" s="7">
        <v>0</v>
      </c>
      <c r="L222" s="7">
        <v>0</v>
      </c>
      <c r="M222" s="7">
        <v>1008</v>
      </c>
      <c r="N222" s="7">
        <v>1008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3">
        <v>131</v>
      </c>
      <c r="Y222" s="5" t="s">
        <v>276</v>
      </c>
      <c r="Z222" t="s">
        <v>26</v>
      </c>
      <c r="AA222" t="s">
        <v>26</v>
      </c>
      <c r="AB222" t="s">
        <v>463</v>
      </c>
      <c r="AC222" s="7">
        <v>610400</v>
      </c>
      <c r="AD222" s="7">
        <v>0</v>
      </c>
      <c r="AE222" s="7">
        <v>0</v>
      </c>
      <c r="AF222" s="7">
        <v>1008</v>
      </c>
      <c r="AG222" s="7">
        <v>0</v>
      </c>
      <c r="AH222" s="7">
        <v>0</v>
      </c>
      <c r="AI222" s="7">
        <v>0</v>
      </c>
      <c r="AJ222" s="7">
        <v>0</v>
      </c>
      <c r="AK222" s="7">
        <v>6</v>
      </c>
      <c r="AL222" s="7">
        <v>3</v>
      </c>
      <c r="AM222" s="7">
        <v>10</v>
      </c>
      <c r="AN222" s="7">
        <v>44007</v>
      </c>
      <c r="AO222" s="7">
        <v>44007</v>
      </c>
      <c r="AP222" s="7">
        <v>78054</v>
      </c>
      <c r="AQ222" s="7">
        <v>2800</v>
      </c>
      <c r="AR222" s="7" t="s">
        <v>463</v>
      </c>
      <c r="AS222" s="7">
        <v>79062</v>
      </c>
      <c r="AT222" s="31">
        <f t="shared" si="6"/>
        <v>78054</v>
      </c>
      <c r="AU222" s="31">
        <f t="shared" si="7"/>
        <v>0</v>
      </c>
    </row>
    <row r="223" spans="1:47" x14ac:dyDescent="0.25">
      <c r="A223" t="s">
        <v>25</v>
      </c>
      <c r="B223">
        <v>3</v>
      </c>
      <c r="C223" s="1">
        <v>44017</v>
      </c>
      <c r="D223">
        <v>2512</v>
      </c>
      <c r="E223" s="2" t="s">
        <v>263</v>
      </c>
      <c r="F223" s="2" t="s">
        <v>464</v>
      </c>
      <c r="G223" s="4" t="s">
        <v>155</v>
      </c>
      <c r="H223" s="7">
        <v>128190</v>
      </c>
      <c r="I223" s="7">
        <v>128190</v>
      </c>
      <c r="J223" s="7">
        <v>0</v>
      </c>
      <c r="K223" s="7">
        <v>0</v>
      </c>
      <c r="L223" s="7">
        <v>0</v>
      </c>
      <c r="M223" s="7">
        <v>211</v>
      </c>
      <c r="N223" s="7">
        <v>211</v>
      </c>
      <c r="O223" s="7">
        <v>0</v>
      </c>
      <c r="P223" s="7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3">
        <v>131</v>
      </c>
      <c r="Y223" s="5" t="s">
        <v>276</v>
      </c>
      <c r="Z223" t="s">
        <v>26</v>
      </c>
      <c r="AA223" t="s">
        <v>26</v>
      </c>
      <c r="AB223" t="s">
        <v>464</v>
      </c>
      <c r="AC223" s="7">
        <v>128190</v>
      </c>
      <c r="AD223" s="7">
        <v>0</v>
      </c>
      <c r="AE223" s="7">
        <v>0</v>
      </c>
      <c r="AF223" s="7">
        <v>211</v>
      </c>
      <c r="AG223" s="7">
        <v>0</v>
      </c>
      <c r="AH223" s="7">
        <v>0</v>
      </c>
      <c r="AI223" s="7">
        <v>0</v>
      </c>
      <c r="AJ223" s="7">
        <v>0</v>
      </c>
      <c r="AK223" s="7">
        <v>6</v>
      </c>
      <c r="AL223" s="7">
        <v>3</v>
      </c>
      <c r="AM223" s="7">
        <v>10</v>
      </c>
      <c r="AN223" s="7">
        <v>44007</v>
      </c>
      <c r="AO223" s="7">
        <v>44007</v>
      </c>
      <c r="AP223" s="7">
        <v>1621</v>
      </c>
      <c r="AQ223" s="7">
        <v>100</v>
      </c>
      <c r="AR223" s="7" t="s">
        <v>464</v>
      </c>
      <c r="AS223" s="7">
        <v>1832</v>
      </c>
      <c r="AT223" s="31">
        <f t="shared" si="6"/>
        <v>1621</v>
      </c>
      <c r="AU223" s="31">
        <f t="shared" si="7"/>
        <v>0</v>
      </c>
    </row>
    <row r="224" spans="1:47" x14ac:dyDescent="0.25">
      <c r="A224" t="s">
        <v>25</v>
      </c>
      <c r="B224">
        <v>3</v>
      </c>
      <c r="C224" s="1">
        <v>44017</v>
      </c>
      <c r="D224">
        <v>2513</v>
      </c>
      <c r="E224" s="2" t="s">
        <v>263</v>
      </c>
      <c r="F224" s="2" t="s">
        <v>891</v>
      </c>
      <c r="G224" s="4" t="s">
        <v>39</v>
      </c>
      <c r="H224" s="7">
        <v>351002</v>
      </c>
      <c r="I224" s="7">
        <v>351002</v>
      </c>
      <c r="J224" s="7">
        <v>0</v>
      </c>
      <c r="K224" s="7">
        <v>0</v>
      </c>
      <c r="L224" s="7">
        <v>0</v>
      </c>
      <c r="M224" s="7">
        <v>579</v>
      </c>
      <c r="N224" s="7">
        <v>579</v>
      </c>
      <c r="O224" s="7">
        <v>0</v>
      </c>
      <c r="P224" s="7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3">
        <v>131</v>
      </c>
      <c r="Y224" s="5" t="s">
        <v>276</v>
      </c>
      <c r="Z224" t="s">
        <v>26</v>
      </c>
      <c r="AA224" t="s">
        <v>26</v>
      </c>
      <c r="AB224" t="s">
        <v>891</v>
      </c>
      <c r="AC224" s="7">
        <v>351002</v>
      </c>
      <c r="AD224" s="7">
        <v>0</v>
      </c>
      <c r="AE224" s="7">
        <v>0</v>
      </c>
      <c r="AF224" s="7">
        <v>579</v>
      </c>
      <c r="AG224" s="7">
        <v>0</v>
      </c>
      <c r="AH224" s="7">
        <v>0</v>
      </c>
      <c r="AI224" s="7">
        <v>0</v>
      </c>
      <c r="AJ224" s="7">
        <v>0</v>
      </c>
      <c r="AK224" s="7">
        <v>6</v>
      </c>
      <c r="AL224" s="7">
        <v>3</v>
      </c>
      <c r="AM224" s="7">
        <v>10</v>
      </c>
      <c r="AN224" s="7">
        <v>44007</v>
      </c>
      <c r="AO224" s="7">
        <v>44007</v>
      </c>
      <c r="AP224" s="7">
        <v>1195</v>
      </c>
      <c r="AQ224" s="7">
        <v>2400</v>
      </c>
      <c r="AR224" s="7" t="s">
        <v>891</v>
      </c>
      <c r="AS224" s="7">
        <v>1774</v>
      </c>
      <c r="AT224" s="31">
        <f t="shared" si="6"/>
        <v>1195</v>
      </c>
      <c r="AU224" s="31">
        <f t="shared" si="7"/>
        <v>0</v>
      </c>
    </row>
    <row r="225" spans="1:47" x14ac:dyDescent="0.25">
      <c r="A225" t="s">
        <v>25</v>
      </c>
      <c r="B225">
        <v>3</v>
      </c>
      <c r="C225" s="1">
        <v>44017</v>
      </c>
      <c r="D225">
        <v>2514</v>
      </c>
      <c r="E225" s="2" t="s">
        <v>263</v>
      </c>
      <c r="F225" s="2" t="s">
        <v>889</v>
      </c>
      <c r="G225" s="4" t="s">
        <v>948</v>
      </c>
      <c r="H225" s="7">
        <v>298506</v>
      </c>
      <c r="I225" s="7">
        <v>298506</v>
      </c>
      <c r="J225" s="7">
        <v>0</v>
      </c>
      <c r="K225" s="7">
        <v>0</v>
      </c>
      <c r="L225" s="7">
        <v>0</v>
      </c>
      <c r="M225" s="7">
        <v>493</v>
      </c>
      <c r="N225" s="7">
        <v>493</v>
      </c>
      <c r="O225" s="7">
        <v>0</v>
      </c>
      <c r="P225" s="7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3">
        <v>131</v>
      </c>
      <c r="Y225" s="5" t="s">
        <v>276</v>
      </c>
      <c r="Z225" t="s">
        <v>26</v>
      </c>
      <c r="AA225" t="s">
        <v>26</v>
      </c>
      <c r="AB225" t="s">
        <v>889</v>
      </c>
      <c r="AC225" s="7">
        <v>298506</v>
      </c>
      <c r="AD225" s="7">
        <v>0</v>
      </c>
      <c r="AE225" s="7">
        <v>0</v>
      </c>
      <c r="AF225" s="7">
        <v>493</v>
      </c>
      <c r="AG225" s="7">
        <v>0</v>
      </c>
      <c r="AH225" s="7">
        <v>0</v>
      </c>
      <c r="AI225" s="7">
        <v>0</v>
      </c>
      <c r="AJ225" s="7">
        <v>0</v>
      </c>
      <c r="AK225" s="7">
        <v>6</v>
      </c>
      <c r="AL225" s="7">
        <v>3</v>
      </c>
      <c r="AM225" s="7">
        <v>10</v>
      </c>
      <c r="AN225" s="7">
        <v>44007</v>
      </c>
      <c r="AO225" s="7">
        <v>44007</v>
      </c>
      <c r="AP225" s="7">
        <v>1665</v>
      </c>
      <c r="AQ225" s="7">
        <v>2300</v>
      </c>
      <c r="AR225" s="7" t="s">
        <v>889</v>
      </c>
      <c r="AS225" s="7">
        <v>2158</v>
      </c>
      <c r="AT225" s="31">
        <f t="shared" si="6"/>
        <v>1665</v>
      </c>
      <c r="AU225" s="31">
        <f t="shared" si="7"/>
        <v>0</v>
      </c>
    </row>
    <row r="226" spans="1:47" x14ac:dyDescent="0.25">
      <c r="A226" t="s">
        <v>25</v>
      </c>
      <c r="B226">
        <v>3</v>
      </c>
      <c r="C226" s="1">
        <v>44017</v>
      </c>
      <c r="D226">
        <v>2515</v>
      </c>
      <c r="E226" s="2" t="s">
        <v>263</v>
      </c>
      <c r="F226" s="2" t="s">
        <v>465</v>
      </c>
      <c r="G226" s="4" t="s">
        <v>763</v>
      </c>
      <c r="H226" s="7">
        <v>537500</v>
      </c>
      <c r="I226" s="7">
        <v>537500</v>
      </c>
      <c r="J226" s="7">
        <v>0</v>
      </c>
      <c r="K226" s="7">
        <v>0</v>
      </c>
      <c r="L226" s="7">
        <v>0</v>
      </c>
      <c r="M226" s="7">
        <v>888</v>
      </c>
      <c r="N226" s="7">
        <v>888</v>
      </c>
      <c r="O226" s="7">
        <v>0</v>
      </c>
      <c r="P226" s="7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3">
        <v>131</v>
      </c>
      <c r="Y226" s="5" t="s">
        <v>276</v>
      </c>
      <c r="Z226" t="s">
        <v>26</v>
      </c>
      <c r="AA226" t="s">
        <v>26</v>
      </c>
      <c r="AB226" t="s">
        <v>465</v>
      </c>
      <c r="AC226" s="7">
        <v>537500</v>
      </c>
      <c r="AD226" s="7">
        <v>0</v>
      </c>
      <c r="AE226" s="7">
        <v>0</v>
      </c>
      <c r="AF226" s="7">
        <v>888</v>
      </c>
      <c r="AG226" s="7">
        <v>0</v>
      </c>
      <c r="AH226" s="7">
        <v>0</v>
      </c>
      <c r="AI226" s="7">
        <v>0</v>
      </c>
      <c r="AJ226" s="7">
        <v>0</v>
      </c>
      <c r="AK226" s="7">
        <v>6</v>
      </c>
      <c r="AL226" s="7">
        <v>3</v>
      </c>
      <c r="AM226" s="7">
        <v>10</v>
      </c>
      <c r="AN226" s="7">
        <v>44007</v>
      </c>
      <c r="AO226" s="7">
        <v>44007</v>
      </c>
      <c r="AP226" s="7">
        <v>9396</v>
      </c>
      <c r="AQ226" s="7">
        <v>2500</v>
      </c>
      <c r="AR226" s="7" t="s">
        <v>465</v>
      </c>
      <c r="AS226" s="7">
        <v>10284</v>
      </c>
      <c r="AT226" s="31">
        <f t="shared" si="6"/>
        <v>9396</v>
      </c>
      <c r="AU226" s="31">
        <f t="shared" si="7"/>
        <v>0</v>
      </c>
    </row>
    <row r="227" spans="1:47" x14ac:dyDescent="0.25">
      <c r="A227" t="s">
        <v>25</v>
      </c>
      <c r="B227">
        <v>3</v>
      </c>
      <c r="C227" s="1">
        <v>44017</v>
      </c>
      <c r="D227">
        <v>2516</v>
      </c>
      <c r="E227" s="2" t="s">
        <v>263</v>
      </c>
      <c r="F227" s="2" t="s">
        <v>466</v>
      </c>
      <c r="G227" s="4" t="s">
        <v>764</v>
      </c>
      <c r="H227" s="7">
        <v>426300</v>
      </c>
      <c r="I227" s="7">
        <v>426300</v>
      </c>
      <c r="J227" s="7">
        <v>0</v>
      </c>
      <c r="K227" s="7">
        <v>0</v>
      </c>
      <c r="L227" s="7">
        <v>0</v>
      </c>
      <c r="M227" s="7">
        <v>701</v>
      </c>
      <c r="N227" s="7">
        <v>701</v>
      </c>
      <c r="O227" s="7">
        <v>0</v>
      </c>
      <c r="P227" s="7">
        <v>0</v>
      </c>
      <c r="Q227" s="7">
        <v>18</v>
      </c>
      <c r="R227" s="7">
        <v>18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3">
        <v>131</v>
      </c>
      <c r="Y227" s="5" t="s">
        <v>276</v>
      </c>
      <c r="Z227" t="s">
        <v>26</v>
      </c>
      <c r="AA227" t="s">
        <v>26</v>
      </c>
      <c r="AB227" t="s">
        <v>466</v>
      </c>
      <c r="AC227" s="7">
        <v>426300</v>
      </c>
      <c r="AD227" s="7">
        <v>66300</v>
      </c>
      <c r="AE227" s="7">
        <v>0</v>
      </c>
      <c r="AF227" s="7">
        <v>701</v>
      </c>
      <c r="AG227" s="7">
        <v>0</v>
      </c>
      <c r="AH227" s="7">
        <v>0</v>
      </c>
      <c r="AI227" s="7">
        <v>18</v>
      </c>
      <c r="AJ227" s="7">
        <v>0</v>
      </c>
      <c r="AK227" s="7">
        <v>6</v>
      </c>
      <c r="AL227" s="7">
        <v>3</v>
      </c>
      <c r="AM227" s="7">
        <v>10</v>
      </c>
      <c r="AN227" s="7">
        <v>44007</v>
      </c>
      <c r="AO227" s="7">
        <v>44007</v>
      </c>
      <c r="AP227" s="7">
        <v>5677</v>
      </c>
      <c r="AQ227" s="7">
        <v>100</v>
      </c>
      <c r="AR227" s="7" t="s">
        <v>466</v>
      </c>
      <c r="AS227" s="7">
        <v>6396</v>
      </c>
      <c r="AT227" s="31">
        <f t="shared" si="6"/>
        <v>5695</v>
      </c>
      <c r="AU227" s="31">
        <f t="shared" si="7"/>
        <v>18</v>
      </c>
    </row>
    <row r="228" spans="1:47" x14ac:dyDescent="0.25">
      <c r="A228" t="s">
        <v>25</v>
      </c>
      <c r="B228">
        <v>3</v>
      </c>
      <c r="C228" s="1">
        <v>44017</v>
      </c>
      <c r="D228">
        <v>2517</v>
      </c>
      <c r="E228" s="2" t="s">
        <v>263</v>
      </c>
      <c r="F228" s="2" t="s">
        <v>467</v>
      </c>
      <c r="G228" s="4" t="s">
        <v>130</v>
      </c>
      <c r="H228" s="7">
        <v>547500</v>
      </c>
      <c r="I228" s="7">
        <v>547500</v>
      </c>
      <c r="J228" s="7">
        <v>0</v>
      </c>
      <c r="K228" s="7">
        <v>0</v>
      </c>
      <c r="L228" s="7">
        <v>0</v>
      </c>
      <c r="M228" s="7">
        <v>904</v>
      </c>
      <c r="N228" s="7">
        <v>904</v>
      </c>
      <c r="O228" s="7">
        <v>0</v>
      </c>
      <c r="P228" s="7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3">
        <v>131</v>
      </c>
      <c r="Y228" s="5" t="s">
        <v>276</v>
      </c>
      <c r="Z228" t="s">
        <v>26</v>
      </c>
      <c r="AA228" t="s">
        <v>26</v>
      </c>
      <c r="AB228" t="s">
        <v>467</v>
      </c>
      <c r="AC228" s="7">
        <v>547500</v>
      </c>
      <c r="AD228" s="7">
        <v>0</v>
      </c>
      <c r="AE228" s="7">
        <v>0</v>
      </c>
      <c r="AF228" s="7">
        <v>904</v>
      </c>
      <c r="AG228" s="7">
        <v>0</v>
      </c>
      <c r="AH228" s="7">
        <v>0</v>
      </c>
      <c r="AI228" s="7">
        <v>0</v>
      </c>
      <c r="AJ228" s="7">
        <v>0</v>
      </c>
      <c r="AK228" s="7">
        <v>6</v>
      </c>
      <c r="AL228" s="7">
        <v>3</v>
      </c>
      <c r="AM228" s="7">
        <v>10</v>
      </c>
      <c r="AN228" s="7">
        <v>44007</v>
      </c>
      <c r="AO228" s="7">
        <v>44007</v>
      </c>
      <c r="AP228" s="7">
        <v>19942</v>
      </c>
      <c r="AQ228" s="7">
        <v>2500</v>
      </c>
      <c r="AR228" s="7" t="s">
        <v>467</v>
      </c>
      <c r="AS228" s="7">
        <v>20846</v>
      </c>
      <c r="AT228" s="31">
        <f t="shared" si="6"/>
        <v>19942</v>
      </c>
      <c r="AU228" s="31">
        <f t="shared" si="7"/>
        <v>0</v>
      </c>
    </row>
    <row r="229" spans="1:47" x14ac:dyDescent="0.25">
      <c r="A229" t="s">
        <v>25</v>
      </c>
      <c r="B229">
        <v>3</v>
      </c>
      <c r="C229" s="1">
        <v>44017</v>
      </c>
      <c r="D229">
        <v>2518</v>
      </c>
      <c r="E229" s="2" t="s">
        <v>263</v>
      </c>
      <c r="F229" s="2" t="s">
        <v>468</v>
      </c>
      <c r="G229" s="4" t="s">
        <v>765</v>
      </c>
      <c r="H229" s="7">
        <v>994400</v>
      </c>
      <c r="I229" s="7">
        <v>994400</v>
      </c>
      <c r="J229" s="7">
        <v>0</v>
      </c>
      <c r="K229" s="7">
        <v>0</v>
      </c>
      <c r="L229" s="7">
        <v>0</v>
      </c>
      <c r="M229" s="7">
        <v>1644</v>
      </c>
      <c r="N229" s="7">
        <v>1644</v>
      </c>
      <c r="O229" s="7">
        <v>0</v>
      </c>
      <c r="P229" s="7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3">
        <v>131</v>
      </c>
      <c r="Y229" s="5" t="s">
        <v>276</v>
      </c>
      <c r="Z229" t="s">
        <v>26</v>
      </c>
      <c r="AA229" t="s">
        <v>26</v>
      </c>
      <c r="AB229" t="s">
        <v>468</v>
      </c>
      <c r="AC229" s="7">
        <v>994400</v>
      </c>
      <c r="AD229" s="7">
        <v>0</v>
      </c>
      <c r="AE229" s="7">
        <v>0</v>
      </c>
      <c r="AF229" s="7">
        <v>1644</v>
      </c>
      <c r="AG229" s="7">
        <v>0</v>
      </c>
      <c r="AH229" s="7">
        <v>0</v>
      </c>
      <c r="AI229" s="7">
        <v>0</v>
      </c>
      <c r="AJ229" s="7">
        <v>0</v>
      </c>
      <c r="AK229" s="7">
        <v>6</v>
      </c>
      <c r="AL229" s="7">
        <v>3</v>
      </c>
      <c r="AM229" s="7">
        <v>10</v>
      </c>
      <c r="AN229" s="7">
        <v>44007</v>
      </c>
      <c r="AO229" s="7">
        <v>44007</v>
      </c>
      <c r="AP229" s="7">
        <v>113441</v>
      </c>
      <c r="AQ229" s="7">
        <v>5600</v>
      </c>
      <c r="AR229" s="7" t="s">
        <v>468</v>
      </c>
      <c r="AS229" s="7">
        <v>115085</v>
      </c>
      <c r="AT229" s="31">
        <f t="shared" si="6"/>
        <v>113441</v>
      </c>
      <c r="AU229" s="31">
        <f t="shared" si="7"/>
        <v>0</v>
      </c>
    </row>
    <row r="230" spans="1:47" x14ac:dyDescent="0.25">
      <c r="A230" t="s">
        <v>25</v>
      </c>
      <c r="B230">
        <v>3</v>
      </c>
      <c r="C230" s="1">
        <v>44017</v>
      </c>
      <c r="D230">
        <v>2519</v>
      </c>
      <c r="E230" s="2" t="s">
        <v>263</v>
      </c>
      <c r="F230" s="2" t="s">
        <v>469</v>
      </c>
      <c r="G230" s="4" t="s">
        <v>766</v>
      </c>
      <c r="H230" s="7">
        <v>28076</v>
      </c>
      <c r="I230" s="7">
        <v>28076</v>
      </c>
      <c r="J230" s="7">
        <v>0</v>
      </c>
      <c r="K230" s="7">
        <v>0</v>
      </c>
      <c r="L230" s="7">
        <v>0</v>
      </c>
      <c r="M230" s="7">
        <v>51</v>
      </c>
      <c r="N230" s="7">
        <v>51</v>
      </c>
      <c r="O230" s="7">
        <v>0</v>
      </c>
      <c r="P230" s="7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3">
        <v>131</v>
      </c>
      <c r="Y230" s="5" t="s">
        <v>276</v>
      </c>
      <c r="Z230" t="s">
        <v>26</v>
      </c>
      <c r="AA230" t="s">
        <v>26</v>
      </c>
      <c r="AB230" t="s">
        <v>469</v>
      </c>
      <c r="AC230" s="7">
        <v>28076</v>
      </c>
      <c r="AD230" s="7">
        <v>0</v>
      </c>
      <c r="AE230" s="7">
        <v>0</v>
      </c>
      <c r="AF230" s="7">
        <v>51</v>
      </c>
      <c r="AG230" s="7">
        <v>0</v>
      </c>
      <c r="AH230" s="7">
        <v>0</v>
      </c>
      <c r="AI230" s="7">
        <v>0</v>
      </c>
      <c r="AJ230" s="7">
        <v>0</v>
      </c>
      <c r="AK230" s="7">
        <v>6</v>
      </c>
      <c r="AL230" s="7">
        <v>3</v>
      </c>
      <c r="AM230" s="7">
        <v>10</v>
      </c>
      <c r="AN230" s="7">
        <v>44007</v>
      </c>
      <c r="AO230" s="7">
        <v>44007</v>
      </c>
      <c r="AP230" s="7">
        <v>18669</v>
      </c>
      <c r="AQ230" s="7">
        <v>2800</v>
      </c>
      <c r="AR230" s="7" t="s">
        <v>469</v>
      </c>
      <c r="AS230" s="7">
        <v>18720</v>
      </c>
      <c r="AT230" s="31">
        <f t="shared" si="6"/>
        <v>18669</v>
      </c>
      <c r="AU230" s="31">
        <f t="shared" si="7"/>
        <v>0</v>
      </c>
    </row>
    <row r="231" spans="1:47" x14ac:dyDescent="0.25">
      <c r="A231" t="s">
        <v>25</v>
      </c>
      <c r="B231">
        <v>3</v>
      </c>
      <c r="C231" s="1">
        <v>44017</v>
      </c>
      <c r="D231">
        <v>2520</v>
      </c>
      <c r="E231" s="2" t="s">
        <v>263</v>
      </c>
      <c r="F231" s="2" t="s">
        <v>470</v>
      </c>
      <c r="G231" s="4" t="s">
        <v>767</v>
      </c>
      <c r="H231" s="7">
        <v>60800</v>
      </c>
      <c r="I231" s="7">
        <v>60800</v>
      </c>
      <c r="J231" s="7">
        <v>0</v>
      </c>
      <c r="K231" s="7">
        <v>0</v>
      </c>
      <c r="L231" s="7">
        <v>0</v>
      </c>
      <c r="M231" s="7">
        <v>103</v>
      </c>
      <c r="N231" s="7">
        <v>103</v>
      </c>
      <c r="O231" s="7">
        <v>0</v>
      </c>
      <c r="P231" s="7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3">
        <v>131</v>
      </c>
      <c r="Y231" s="5" t="s">
        <v>276</v>
      </c>
      <c r="Z231" t="s">
        <v>26</v>
      </c>
      <c r="AA231" t="s">
        <v>26</v>
      </c>
      <c r="AB231" t="s">
        <v>470</v>
      </c>
      <c r="AC231" s="7">
        <v>60800</v>
      </c>
      <c r="AD231" s="7">
        <v>0</v>
      </c>
      <c r="AE231" s="7">
        <v>0</v>
      </c>
      <c r="AF231" s="7">
        <v>103</v>
      </c>
      <c r="AG231" s="7">
        <v>0</v>
      </c>
      <c r="AH231" s="7">
        <v>0</v>
      </c>
      <c r="AI231" s="7">
        <v>0</v>
      </c>
      <c r="AJ231" s="7">
        <v>0</v>
      </c>
      <c r="AK231" s="7">
        <v>6</v>
      </c>
      <c r="AL231" s="7">
        <v>3</v>
      </c>
      <c r="AM231" s="7">
        <v>10</v>
      </c>
      <c r="AN231" s="7">
        <v>44007</v>
      </c>
      <c r="AO231" s="7">
        <v>44007</v>
      </c>
      <c r="AP231" s="7">
        <v>2802</v>
      </c>
      <c r="AQ231" s="7">
        <v>1800</v>
      </c>
      <c r="AR231" s="7" t="s">
        <v>470</v>
      </c>
      <c r="AS231" s="7">
        <v>2905</v>
      </c>
      <c r="AT231" s="31">
        <f t="shared" si="6"/>
        <v>2802</v>
      </c>
      <c r="AU231" s="31">
        <f t="shared" si="7"/>
        <v>0</v>
      </c>
    </row>
    <row r="232" spans="1:47" x14ac:dyDescent="0.25">
      <c r="A232" t="s">
        <v>25</v>
      </c>
      <c r="B232">
        <v>3</v>
      </c>
      <c r="C232" s="1">
        <v>44017</v>
      </c>
      <c r="D232">
        <v>2521</v>
      </c>
      <c r="E232" s="2" t="s">
        <v>263</v>
      </c>
      <c r="F232" s="2" t="s">
        <v>895</v>
      </c>
      <c r="G232" s="4" t="s">
        <v>951</v>
      </c>
      <c r="H232" s="7">
        <v>74328</v>
      </c>
      <c r="I232" s="7">
        <v>74328</v>
      </c>
      <c r="J232" s="7">
        <v>0</v>
      </c>
      <c r="K232" s="7">
        <v>0</v>
      </c>
      <c r="L232" s="7">
        <v>0</v>
      </c>
      <c r="M232" s="7">
        <v>124</v>
      </c>
      <c r="N232" s="7">
        <v>124</v>
      </c>
      <c r="O232" s="7">
        <v>0</v>
      </c>
      <c r="P232" s="7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3">
        <v>131</v>
      </c>
      <c r="Y232" s="5" t="s">
        <v>276</v>
      </c>
      <c r="Z232" t="s">
        <v>26</v>
      </c>
      <c r="AA232" t="s">
        <v>26</v>
      </c>
      <c r="AB232" t="s">
        <v>895</v>
      </c>
      <c r="AC232" s="7">
        <v>74328</v>
      </c>
      <c r="AD232" s="7">
        <v>0</v>
      </c>
      <c r="AE232" s="7">
        <v>0</v>
      </c>
      <c r="AF232" s="7">
        <v>124</v>
      </c>
      <c r="AG232" s="7">
        <v>0</v>
      </c>
      <c r="AH232" s="7">
        <v>0</v>
      </c>
      <c r="AI232" s="7">
        <v>0</v>
      </c>
      <c r="AJ232" s="7">
        <v>0</v>
      </c>
      <c r="AK232" s="7">
        <v>6</v>
      </c>
      <c r="AL232" s="7">
        <v>3</v>
      </c>
      <c r="AM232" s="7">
        <v>10</v>
      </c>
      <c r="AN232" s="7">
        <v>44007</v>
      </c>
      <c r="AO232" s="7">
        <v>44007</v>
      </c>
      <c r="AP232" s="7">
        <v>1056</v>
      </c>
      <c r="AQ232" s="7">
        <v>1400</v>
      </c>
      <c r="AR232" s="7" t="s">
        <v>895</v>
      </c>
      <c r="AS232" s="7">
        <v>1180</v>
      </c>
      <c r="AT232" s="31">
        <f t="shared" si="6"/>
        <v>1056</v>
      </c>
      <c r="AU232" s="31">
        <f t="shared" si="7"/>
        <v>0</v>
      </c>
    </row>
    <row r="233" spans="1:47" x14ac:dyDescent="0.25">
      <c r="A233" t="s">
        <v>25</v>
      </c>
      <c r="B233">
        <v>3</v>
      </c>
      <c r="C233" s="1">
        <v>44017</v>
      </c>
      <c r="D233">
        <v>2522</v>
      </c>
      <c r="E233" s="2" t="s">
        <v>263</v>
      </c>
      <c r="F233" s="2" t="s">
        <v>471</v>
      </c>
      <c r="G233" s="4" t="s">
        <v>768</v>
      </c>
      <c r="H233" s="7">
        <v>826200</v>
      </c>
      <c r="I233" s="7">
        <v>826200</v>
      </c>
      <c r="J233" s="7">
        <v>0</v>
      </c>
      <c r="K233" s="7">
        <v>0</v>
      </c>
      <c r="L233" s="7">
        <v>0</v>
      </c>
      <c r="M233" s="7">
        <v>1364</v>
      </c>
      <c r="N233" s="7">
        <v>1364</v>
      </c>
      <c r="O233" s="7">
        <v>0</v>
      </c>
      <c r="P233" s="7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3">
        <v>131</v>
      </c>
      <c r="Y233" s="5" t="s">
        <v>276</v>
      </c>
      <c r="Z233" t="s">
        <v>26</v>
      </c>
      <c r="AA233" t="s">
        <v>26</v>
      </c>
      <c r="AB233" t="s">
        <v>471</v>
      </c>
      <c r="AC233" s="7">
        <v>826200</v>
      </c>
      <c r="AD233" s="7">
        <v>0</v>
      </c>
      <c r="AE233" s="7">
        <v>0</v>
      </c>
      <c r="AF233" s="7">
        <v>1364</v>
      </c>
      <c r="AG233" s="7">
        <v>0</v>
      </c>
      <c r="AH233" s="7">
        <v>0</v>
      </c>
      <c r="AI233" s="7">
        <v>0</v>
      </c>
      <c r="AJ233" s="7">
        <v>0</v>
      </c>
      <c r="AK233" s="7">
        <v>6</v>
      </c>
      <c r="AL233" s="7">
        <v>3</v>
      </c>
      <c r="AM233" s="7">
        <v>10</v>
      </c>
      <c r="AN233" s="7">
        <v>44007</v>
      </c>
      <c r="AO233" s="7">
        <v>44007</v>
      </c>
      <c r="AP233" s="7">
        <v>8898</v>
      </c>
      <c r="AQ233" s="7">
        <v>3500</v>
      </c>
      <c r="AR233" s="7" t="s">
        <v>471</v>
      </c>
      <c r="AS233" s="7">
        <v>10262</v>
      </c>
      <c r="AT233" s="31">
        <f t="shared" si="6"/>
        <v>8898</v>
      </c>
      <c r="AU233" s="31">
        <f t="shared" si="7"/>
        <v>0</v>
      </c>
    </row>
    <row r="234" spans="1:47" x14ac:dyDescent="0.25">
      <c r="A234" t="s">
        <v>25</v>
      </c>
      <c r="B234">
        <v>3</v>
      </c>
      <c r="C234" s="1">
        <v>44017</v>
      </c>
      <c r="D234">
        <v>2523</v>
      </c>
      <c r="E234" s="2" t="s">
        <v>263</v>
      </c>
      <c r="F234" s="2" t="s">
        <v>472</v>
      </c>
      <c r="G234" s="4" t="s">
        <v>769</v>
      </c>
      <c r="H234" s="7">
        <v>856900</v>
      </c>
      <c r="I234" s="7">
        <v>856900</v>
      </c>
      <c r="J234" s="7">
        <v>0</v>
      </c>
      <c r="K234" s="7">
        <v>0</v>
      </c>
      <c r="L234" s="7">
        <v>0</v>
      </c>
      <c r="M234" s="7">
        <v>1409</v>
      </c>
      <c r="N234" s="7">
        <v>1409</v>
      </c>
      <c r="O234" s="7">
        <v>0</v>
      </c>
      <c r="P234" s="7">
        <v>0</v>
      </c>
      <c r="Q234" s="7">
        <v>7</v>
      </c>
      <c r="R234" s="7">
        <v>7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3">
        <v>131</v>
      </c>
      <c r="Y234" s="5" t="s">
        <v>276</v>
      </c>
      <c r="Z234" t="s">
        <v>26</v>
      </c>
      <c r="AA234" t="s">
        <v>26</v>
      </c>
      <c r="AB234" t="s">
        <v>472</v>
      </c>
      <c r="AC234" s="7">
        <v>856900</v>
      </c>
      <c r="AD234" s="7">
        <v>26900</v>
      </c>
      <c r="AE234" s="7">
        <v>0</v>
      </c>
      <c r="AF234" s="7">
        <v>1409</v>
      </c>
      <c r="AG234" s="7">
        <v>0</v>
      </c>
      <c r="AH234" s="7">
        <v>0</v>
      </c>
      <c r="AI234" s="7">
        <v>7</v>
      </c>
      <c r="AJ234" s="7">
        <v>0</v>
      </c>
      <c r="AK234" s="7">
        <v>6</v>
      </c>
      <c r="AL234" s="7">
        <v>3</v>
      </c>
      <c r="AM234" s="7">
        <v>10</v>
      </c>
      <c r="AN234" s="7">
        <v>44007</v>
      </c>
      <c r="AO234" s="7">
        <v>44007</v>
      </c>
      <c r="AP234" s="7">
        <v>6237</v>
      </c>
      <c r="AQ234" s="7">
        <v>100</v>
      </c>
      <c r="AR234" s="7" t="s">
        <v>472</v>
      </c>
      <c r="AS234" s="7">
        <v>7653</v>
      </c>
      <c r="AT234" s="31">
        <f t="shared" si="6"/>
        <v>6244</v>
      </c>
      <c r="AU234" s="31">
        <f t="shared" si="7"/>
        <v>7</v>
      </c>
    </row>
    <row r="235" spans="1:47" x14ac:dyDescent="0.25">
      <c r="A235" t="s">
        <v>25</v>
      </c>
      <c r="B235">
        <v>3</v>
      </c>
      <c r="C235" s="1">
        <v>44017</v>
      </c>
      <c r="D235">
        <v>2524</v>
      </c>
      <c r="E235" s="2" t="s">
        <v>263</v>
      </c>
      <c r="F235" s="2" t="s">
        <v>473</v>
      </c>
      <c r="G235" s="4" t="s">
        <v>129</v>
      </c>
      <c r="H235" s="7">
        <v>184245</v>
      </c>
      <c r="I235" s="7">
        <v>184245</v>
      </c>
      <c r="J235" s="7">
        <v>0</v>
      </c>
      <c r="K235" s="7">
        <v>0</v>
      </c>
      <c r="L235" s="7">
        <v>0</v>
      </c>
      <c r="M235" s="7">
        <v>305</v>
      </c>
      <c r="N235" s="7">
        <v>305</v>
      </c>
      <c r="O235" s="7">
        <v>0</v>
      </c>
      <c r="P235" s="7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3">
        <v>131</v>
      </c>
      <c r="Y235" s="5" t="s">
        <v>276</v>
      </c>
      <c r="Z235" t="s">
        <v>26</v>
      </c>
      <c r="AA235" t="s">
        <v>26</v>
      </c>
      <c r="AB235" t="s">
        <v>473</v>
      </c>
      <c r="AC235" s="7">
        <v>184245</v>
      </c>
      <c r="AD235" s="7">
        <v>0</v>
      </c>
      <c r="AE235" s="7">
        <v>0</v>
      </c>
      <c r="AF235" s="7">
        <v>305</v>
      </c>
      <c r="AG235" s="7">
        <v>0</v>
      </c>
      <c r="AH235" s="7">
        <v>0</v>
      </c>
      <c r="AI235" s="7">
        <v>0</v>
      </c>
      <c r="AJ235" s="7">
        <v>0</v>
      </c>
      <c r="AK235" s="7">
        <v>6</v>
      </c>
      <c r="AL235" s="7">
        <v>3</v>
      </c>
      <c r="AM235" s="7">
        <v>10</v>
      </c>
      <c r="AN235" s="7">
        <v>44007</v>
      </c>
      <c r="AO235" s="7">
        <v>44007</v>
      </c>
      <c r="AP235" s="7">
        <v>4158</v>
      </c>
      <c r="AQ235" s="7">
        <v>1000</v>
      </c>
      <c r="AR235" s="7" t="s">
        <v>473</v>
      </c>
      <c r="AS235" s="7">
        <v>4463</v>
      </c>
      <c r="AT235" s="31">
        <f t="shared" si="6"/>
        <v>4158</v>
      </c>
      <c r="AU235" s="31">
        <f t="shared" si="7"/>
        <v>0</v>
      </c>
    </row>
    <row r="236" spans="1:47" x14ac:dyDescent="0.25">
      <c r="A236" t="s">
        <v>25</v>
      </c>
      <c r="B236">
        <v>3</v>
      </c>
      <c r="C236" s="1">
        <v>44017</v>
      </c>
      <c r="D236">
        <v>2525</v>
      </c>
      <c r="E236" s="2" t="s">
        <v>263</v>
      </c>
      <c r="F236" s="2" t="s">
        <v>474</v>
      </c>
      <c r="G236" s="4" t="s">
        <v>128</v>
      </c>
      <c r="H236" s="7">
        <v>724300</v>
      </c>
      <c r="I236" s="7">
        <v>724300</v>
      </c>
      <c r="J236" s="7">
        <v>0</v>
      </c>
      <c r="K236" s="7">
        <v>0</v>
      </c>
      <c r="L236" s="7">
        <v>0</v>
      </c>
      <c r="M236" s="7">
        <v>1191</v>
      </c>
      <c r="N236" s="7">
        <v>1191</v>
      </c>
      <c r="O236" s="7">
        <v>0</v>
      </c>
      <c r="P236" s="7">
        <v>0</v>
      </c>
      <c r="Q236" s="7">
        <v>40</v>
      </c>
      <c r="R236" s="7">
        <v>40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3">
        <v>131</v>
      </c>
      <c r="Y236" s="5" t="s">
        <v>276</v>
      </c>
      <c r="Z236" t="s">
        <v>26</v>
      </c>
      <c r="AA236" t="s">
        <v>26</v>
      </c>
      <c r="AB236" t="s">
        <v>474</v>
      </c>
      <c r="AC236" s="7">
        <v>724300</v>
      </c>
      <c r="AD236" s="7">
        <v>144300</v>
      </c>
      <c r="AE236" s="7">
        <v>0</v>
      </c>
      <c r="AF236" s="7">
        <v>1191</v>
      </c>
      <c r="AG236" s="7">
        <v>0</v>
      </c>
      <c r="AH236" s="7">
        <v>0</v>
      </c>
      <c r="AI236" s="7">
        <v>40</v>
      </c>
      <c r="AJ236" s="7">
        <v>0</v>
      </c>
      <c r="AK236" s="7">
        <v>6</v>
      </c>
      <c r="AL236" s="7">
        <v>3</v>
      </c>
      <c r="AM236" s="7">
        <v>10</v>
      </c>
      <c r="AN236" s="7">
        <v>44007</v>
      </c>
      <c r="AO236" s="7">
        <v>44007</v>
      </c>
      <c r="AP236" s="7">
        <v>41225</v>
      </c>
      <c r="AQ236" s="7">
        <v>100</v>
      </c>
      <c r="AR236" s="7" t="s">
        <v>474</v>
      </c>
      <c r="AS236" s="7">
        <v>42456</v>
      </c>
      <c r="AT236" s="31">
        <f t="shared" si="6"/>
        <v>41265</v>
      </c>
      <c r="AU236" s="31">
        <f t="shared" si="7"/>
        <v>40</v>
      </c>
    </row>
    <row r="237" spans="1:47" x14ac:dyDescent="0.25">
      <c r="A237" t="s">
        <v>25</v>
      </c>
      <c r="B237">
        <v>3</v>
      </c>
      <c r="C237" s="1">
        <v>44017</v>
      </c>
      <c r="D237">
        <v>2526</v>
      </c>
      <c r="E237" s="2" t="s">
        <v>263</v>
      </c>
      <c r="F237" s="2" t="s">
        <v>873</v>
      </c>
      <c r="G237" s="4" t="s">
        <v>160</v>
      </c>
      <c r="H237" s="7">
        <v>585424</v>
      </c>
      <c r="I237" s="7">
        <v>585424</v>
      </c>
      <c r="J237" s="7">
        <v>0</v>
      </c>
      <c r="K237" s="7">
        <v>0</v>
      </c>
      <c r="L237" s="7">
        <v>0</v>
      </c>
      <c r="M237" s="7">
        <v>425</v>
      </c>
      <c r="N237" s="7">
        <v>425</v>
      </c>
      <c r="O237" s="7">
        <v>9076</v>
      </c>
      <c r="P237" s="7">
        <v>0</v>
      </c>
      <c r="Q237" s="7">
        <v>43</v>
      </c>
      <c r="R237" s="7">
        <v>43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3">
        <v>131</v>
      </c>
      <c r="Y237" s="5" t="s">
        <v>276</v>
      </c>
      <c r="Z237" t="s">
        <v>26</v>
      </c>
      <c r="AA237" t="s">
        <v>26</v>
      </c>
      <c r="AB237" t="s">
        <v>873</v>
      </c>
      <c r="AC237" s="7">
        <v>585424</v>
      </c>
      <c r="AD237" s="7">
        <v>155424</v>
      </c>
      <c r="AE237" s="7">
        <v>0</v>
      </c>
      <c r="AF237" s="7">
        <v>9501</v>
      </c>
      <c r="AG237" s="7">
        <v>0</v>
      </c>
      <c r="AH237" s="7">
        <v>0</v>
      </c>
      <c r="AI237" s="7">
        <v>43</v>
      </c>
      <c r="AJ237" s="7">
        <v>0</v>
      </c>
      <c r="AK237" s="7">
        <v>6</v>
      </c>
      <c r="AL237" s="7">
        <v>3</v>
      </c>
      <c r="AM237" s="7">
        <v>10</v>
      </c>
      <c r="AN237" s="7">
        <v>44007</v>
      </c>
      <c r="AO237" s="7">
        <v>44007</v>
      </c>
      <c r="AP237" s="7">
        <v>425</v>
      </c>
      <c r="AQ237" s="7">
        <v>1000</v>
      </c>
      <c r="AR237" s="7" t="s">
        <v>873</v>
      </c>
      <c r="AS237" s="7">
        <v>468</v>
      </c>
      <c r="AT237" s="31">
        <f t="shared" si="6"/>
        <v>-9033</v>
      </c>
      <c r="AU237" s="31">
        <f t="shared" si="7"/>
        <v>-9458</v>
      </c>
    </row>
    <row r="238" spans="1:47" x14ac:dyDescent="0.25">
      <c r="A238" t="s">
        <v>25</v>
      </c>
      <c r="B238">
        <v>3</v>
      </c>
      <c r="C238" s="1">
        <v>44017</v>
      </c>
      <c r="D238">
        <v>2527</v>
      </c>
      <c r="E238" s="2" t="s">
        <v>263</v>
      </c>
      <c r="F238" s="2" t="s">
        <v>475</v>
      </c>
      <c r="G238" s="4" t="s">
        <v>770</v>
      </c>
      <c r="H238" s="7">
        <v>884716</v>
      </c>
      <c r="I238" s="7">
        <v>884716</v>
      </c>
      <c r="J238" s="7">
        <v>0</v>
      </c>
      <c r="K238" s="7">
        <v>0</v>
      </c>
      <c r="L238" s="7">
        <v>0</v>
      </c>
      <c r="M238" s="7">
        <v>1460</v>
      </c>
      <c r="N238" s="7">
        <v>1460</v>
      </c>
      <c r="O238" s="7">
        <v>0</v>
      </c>
      <c r="P238" s="7">
        <v>0</v>
      </c>
      <c r="Q238" s="7">
        <v>8</v>
      </c>
      <c r="R238" s="7">
        <v>8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3">
        <v>131</v>
      </c>
      <c r="Y238" s="5" t="s">
        <v>276</v>
      </c>
      <c r="Z238" t="s">
        <v>26</v>
      </c>
      <c r="AA238" t="s">
        <v>26</v>
      </c>
      <c r="AB238" t="s">
        <v>475</v>
      </c>
      <c r="AC238" s="7">
        <v>884716</v>
      </c>
      <c r="AD238" s="7">
        <v>24716</v>
      </c>
      <c r="AE238" s="7">
        <v>0</v>
      </c>
      <c r="AF238" s="7">
        <v>1460</v>
      </c>
      <c r="AG238" s="7">
        <v>0</v>
      </c>
      <c r="AH238" s="7">
        <v>0</v>
      </c>
      <c r="AI238" s="7">
        <v>8</v>
      </c>
      <c r="AJ238" s="7">
        <v>0</v>
      </c>
      <c r="AK238" s="7">
        <v>6</v>
      </c>
      <c r="AL238" s="7">
        <v>3</v>
      </c>
      <c r="AM238" s="7">
        <v>10</v>
      </c>
      <c r="AN238" s="7">
        <v>44007</v>
      </c>
      <c r="AO238" s="7">
        <v>44007</v>
      </c>
      <c r="AP238" s="7">
        <v>13827</v>
      </c>
      <c r="AQ238" s="7">
        <v>5000</v>
      </c>
      <c r="AR238" s="7" t="s">
        <v>475</v>
      </c>
      <c r="AS238" s="7">
        <v>15295</v>
      </c>
      <c r="AT238" s="31">
        <f t="shared" si="6"/>
        <v>13835</v>
      </c>
      <c r="AU238" s="31">
        <f t="shared" si="7"/>
        <v>8</v>
      </c>
    </row>
    <row r="239" spans="1:47" x14ac:dyDescent="0.25">
      <c r="A239" t="s">
        <v>25</v>
      </c>
      <c r="B239">
        <v>3</v>
      </c>
      <c r="C239" s="1">
        <v>44017</v>
      </c>
      <c r="D239">
        <v>2528</v>
      </c>
      <c r="E239" s="2" t="s">
        <v>263</v>
      </c>
      <c r="F239" s="2" t="s">
        <v>476</v>
      </c>
      <c r="G239" s="4" t="s">
        <v>771</v>
      </c>
      <c r="H239" s="7">
        <v>479252</v>
      </c>
      <c r="I239" s="7">
        <v>479252</v>
      </c>
      <c r="J239" s="7">
        <v>0</v>
      </c>
      <c r="K239" s="7">
        <v>0</v>
      </c>
      <c r="L239" s="7">
        <v>0</v>
      </c>
      <c r="M239" s="7">
        <v>791</v>
      </c>
      <c r="N239" s="7">
        <v>791</v>
      </c>
      <c r="O239" s="7">
        <v>0</v>
      </c>
      <c r="P239" s="7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3">
        <v>131</v>
      </c>
      <c r="Y239" s="5" t="s">
        <v>276</v>
      </c>
      <c r="Z239" t="s">
        <v>26</v>
      </c>
      <c r="AA239" t="s">
        <v>26</v>
      </c>
      <c r="AB239" t="s">
        <v>476</v>
      </c>
      <c r="AC239" s="7">
        <v>479252</v>
      </c>
      <c r="AD239" s="7">
        <v>0</v>
      </c>
      <c r="AE239" s="7">
        <v>0</v>
      </c>
      <c r="AF239" s="7">
        <v>791</v>
      </c>
      <c r="AG239" s="7">
        <v>0</v>
      </c>
      <c r="AH239" s="7">
        <v>0</v>
      </c>
      <c r="AI239" s="7">
        <v>0</v>
      </c>
      <c r="AJ239" s="7">
        <v>0</v>
      </c>
      <c r="AK239" s="7">
        <v>6</v>
      </c>
      <c r="AL239" s="7">
        <v>3</v>
      </c>
      <c r="AM239" s="7">
        <v>10</v>
      </c>
      <c r="AN239" s="7">
        <v>44007</v>
      </c>
      <c r="AO239" s="7">
        <v>44007</v>
      </c>
      <c r="AP239" s="7">
        <v>3180</v>
      </c>
      <c r="AQ239" s="7">
        <v>2200</v>
      </c>
      <c r="AR239" s="7" t="s">
        <v>476</v>
      </c>
      <c r="AS239" s="7">
        <v>3971</v>
      </c>
      <c r="AT239" s="31">
        <f t="shared" si="6"/>
        <v>3180</v>
      </c>
      <c r="AU239" s="31">
        <f t="shared" si="7"/>
        <v>0</v>
      </c>
    </row>
    <row r="240" spans="1:47" x14ac:dyDescent="0.25">
      <c r="A240" t="s">
        <v>25</v>
      </c>
      <c r="B240">
        <v>3</v>
      </c>
      <c r="C240" s="1">
        <v>44017</v>
      </c>
      <c r="D240">
        <v>2529</v>
      </c>
      <c r="E240" s="2" t="s">
        <v>263</v>
      </c>
      <c r="F240" s="2" t="s">
        <v>477</v>
      </c>
      <c r="G240" s="4" t="s">
        <v>772</v>
      </c>
      <c r="H240" s="7">
        <v>88436</v>
      </c>
      <c r="I240" s="7">
        <v>88436</v>
      </c>
      <c r="J240" s="7">
        <v>0</v>
      </c>
      <c r="K240" s="7">
        <v>0</v>
      </c>
      <c r="L240" s="7">
        <v>0</v>
      </c>
      <c r="M240" s="7">
        <v>145</v>
      </c>
      <c r="N240" s="7">
        <v>145</v>
      </c>
      <c r="O240" s="7">
        <v>0</v>
      </c>
      <c r="P240" s="7">
        <v>0</v>
      </c>
      <c r="Q240" s="7">
        <v>13</v>
      </c>
      <c r="R240" s="7">
        <v>13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3">
        <v>131</v>
      </c>
      <c r="Y240" s="5" t="s">
        <v>276</v>
      </c>
      <c r="Z240" t="s">
        <v>26</v>
      </c>
      <c r="AA240" t="s">
        <v>26</v>
      </c>
      <c r="AB240" t="s">
        <v>477</v>
      </c>
      <c r="AC240" s="7">
        <v>88436</v>
      </c>
      <c r="AD240" s="7">
        <v>48436</v>
      </c>
      <c r="AE240" s="7">
        <v>0</v>
      </c>
      <c r="AF240" s="7">
        <v>145</v>
      </c>
      <c r="AG240" s="7">
        <v>0</v>
      </c>
      <c r="AH240" s="7">
        <v>0</v>
      </c>
      <c r="AI240" s="7">
        <v>13</v>
      </c>
      <c r="AJ240" s="7">
        <v>0</v>
      </c>
      <c r="AK240" s="7">
        <v>6</v>
      </c>
      <c r="AL240" s="7">
        <v>3</v>
      </c>
      <c r="AM240" s="7">
        <v>10</v>
      </c>
      <c r="AN240" s="7">
        <v>44007</v>
      </c>
      <c r="AO240" s="7">
        <v>44007</v>
      </c>
      <c r="AP240" s="7">
        <v>2232</v>
      </c>
      <c r="AQ240" s="7">
        <v>10</v>
      </c>
      <c r="AR240" s="7" t="s">
        <v>477</v>
      </c>
      <c r="AS240" s="7">
        <v>2390</v>
      </c>
      <c r="AT240" s="31">
        <f t="shared" si="6"/>
        <v>2245</v>
      </c>
      <c r="AU240" s="31">
        <f t="shared" si="7"/>
        <v>13</v>
      </c>
    </row>
    <row r="241" spans="1:47" x14ac:dyDescent="0.25">
      <c r="A241" t="s">
        <v>25</v>
      </c>
      <c r="B241">
        <v>3</v>
      </c>
      <c r="C241" s="1">
        <v>44017</v>
      </c>
      <c r="D241">
        <v>2530</v>
      </c>
      <c r="E241" s="2" t="s">
        <v>263</v>
      </c>
      <c r="F241" s="2" t="s">
        <v>478</v>
      </c>
      <c r="G241" s="4" t="s">
        <v>107</v>
      </c>
      <c r="H241" s="7">
        <v>230858</v>
      </c>
      <c r="I241" s="7">
        <v>230858</v>
      </c>
      <c r="J241" s="7">
        <v>0</v>
      </c>
      <c r="K241" s="7">
        <v>0</v>
      </c>
      <c r="L241" s="7">
        <v>0</v>
      </c>
      <c r="M241" s="7">
        <v>380</v>
      </c>
      <c r="N241" s="7">
        <v>380</v>
      </c>
      <c r="O241" s="7">
        <v>0</v>
      </c>
      <c r="P241" s="7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3">
        <v>131</v>
      </c>
      <c r="Y241" s="5" t="s">
        <v>276</v>
      </c>
      <c r="Z241" t="s">
        <v>26</v>
      </c>
      <c r="AA241" t="s">
        <v>26</v>
      </c>
      <c r="AB241" t="s">
        <v>478</v>
      </c>
      <c r="AC241" s="7">
        <v>230858</v>
      </c>
      <c r="AD241" s="7">
        <v>0</v>
      </c>
      <c r="AE241" s="7">
        <v>0</v>
      </c>
      <c r="AF241" s="7">
        <v>380</v>
      </c>
      <c r="AG241" s="7">
        <v>0</v>
      </c>
      <c r="AH241" s="7">
        <v>0</v>
      </c>
      <c r="AI241" s="7">
        <v>0</v>
      </c>
      <c r="AJ241" s="7">
        <v>0</v>
      </c>
      <c r="AK241" s="7">
        <v>6</v>
      </c>
      <c r="AL241" s="7">
        <v>3</v>
      </c>
      <c r="AM241" s="7">
        <v>10</v>
      </c>
      <c r="AN241" s="7">
        <v>44007</v>
      </c>
      <c r="AO241" s="7">
        <v>44007</v>
      </c>
      <c r="AP241" s="7">
        <v>192</v>
      </c>
      <c r="AQ241" s="7">
        <v>100</v>
      </c>
      <c r="AR241" s="7" t="s">
        <v>478</v>
      </c>
      <c r="AS241" s="7">
        <v>572</v>
      </c>
      <c r="AT241" s="31">
        <f t="shared" si="6"/>
        <v>192</v>
      </c>
      <c r="AU241" s="31">
        <f t="shared" si="7"/>
        <v>0</v>
      </c>
    </row>
    <row r="242" spans="1:47" x14ac:dyDescent="0.25">
      <c r="A242" t="s">
        <v>25</v>
      </c>
      <c r="B242">
        <v>3</v>
      </c>
      <c r="C242" s="1">
        <v>44017</v>
      </c>
      <c r="D242">
        <v>2531</v>
      </c>
      <c r="E242" s="2" t="s">
        <v>263</v>
      </c>
      <c r="F242" s="2" t="s">
        <v>479</v>
      </c>
      <c r="G242" s="4" t="s">
        <v>773</v>
      </c>
      <c r="H242" s="7">
        <v>726900</v>
      </c>
      <c r="I242" s="7">
        <v>726900</v>
      </c>
      <c r="J242" s="7">
        <v>0</v>
      </c>
      <c r="K242" s="7">
        <v>0</v>
      </c>
      <c r="L242" s="7">
        <v>0</v>
      </c>
      <c r="M242" s="7">
        <v>1195</v>
      </c>
      <c r="N242" s="7">
        <v>1195</v>
      </c>
      <c r="O242" s="7">
        <v>0</v>
      </c>
      <c r="P242" s="7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3">
        <v>131</v>
      </c>
      <c r="Y242" s="5" t="s">
        <v>276</v>
      </c>
      <c r="Z242" t="s">
        <v>26</v>
      </c>
      <c r="AA242" t="s">
        <v>26</v>
      </c>
      <c r="AB242" t="s">
        <v>479</v>
      </c>
      <c r="AC242" s="7">
        <v>726900</v>
      </c>
      <c r="AD242" s="7">
        <v>0</v>
      </c>
      <c r="AE242" s="7">
        <v>0</v>
      </c>
      <c r="AF242" s="7">
        <v>1195</v>
      </c>
      <c r="AG242" s="7">
        <v>0</v>
      </c>
      <c r="AH242" s="7">
        <v>0</v>
      </c>
      <c r="AI242" s="7">
        <v>0</v>
      </c>
      <c r="AJ242" s="7">
        <v>0</v>
      </c>
      <c r="AK242" s="7">
        <v>6</v>
      </c>
      <c r="AL242" s="7">
        <v>3</v>
      </c>
      <c r="AM242" s="7">
        <v>10</v>
      </c>
      <c r="AN242" s="7">
        <v>44007</v>
      </c>
      <c r="AO242" s="7">
        <v>44007</v>
      </c>
      <c r="AP242" s="7">
        <v>13886</v>
      </c>
      <c r="AQ242" s="7">
        <v>100</v>
      </c>
      <c r="AR242" s="7" t="s">
        <v>479</v>
      </c>
      <c r="AS242" s="7">
        <v>15081</v>
      </c>
      <c r="AT242" s="31">
        <f t="shared" si="6"/>
        <v>13886</v>
      </c>
      <c r="AU242" s="31">
        <f t="shared" si="7"/>
        <v>0</v>
      </c>
    </row>
    <row r="243" spans="1:47" x14ac:dyDescent="0.25">
      <c r="A243" t="s">
        <v>25</v>
      </c>
      <c r="B243">
        <v>3</v>
      </c>
      <c r="C243" s="1">
        <v>44017</v>
      </c>
      <c r="D243">
        <v>2532</v>
      </c>
      <c r="E243" s="2" t="s">
        <v>263</v>
      </c>
      <c r="F243" s="2" t="s">
        <v>480</v>
      </c>
      <c r="G243" s="4" t="s">
        <v>774</v>
      </c>
      <c r="H243" s="7">
        <v>212000</v>
      </c>
      <c r="I243" s="7">
        <v>212000</v>
      </c>
      <c r="J243" s="7">
        <v>0</v>
      </c>
      <c r="K243" s="7">
        <v>0</v>
      </c>
      <c r="L243" s="7">
        <v>0</v>
      </c>
      <c r="M243" s="7">
        <v>352</v>
      </c>
      <c r="N243" s="7">
        <v>352</v>
      </c>
      <c r="O243" s="7">
        <v>0</v>
      </c>
      <c r="P243" s="7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3">
        <v>131</v>
      </c>
      <c r="Y243" s="5" t="s">
        <v>276</v>
      </c>
      <c r="Z243" t="s">
        <v>26</v>
      </c>
      <c r="AA243" t="s">
        <v>26</v>
      </c>
      <c r="AB243" t="s">
        <v>480</v>
      </c>
      <c r="AC243" s="7">
        <v>212000</v>
      </c>
      <c r="AD243" s="7">
        <v>0</v>
      </c>
      <c r="AE243" s="7">
        <v>0</v>
      </c>
      <c r="AF243" s="7">
        <v>352</v>
      </c>
      <c r="AG243" s="7">
        <v>0</v>
      </c>
      <c r="AH243" s="7">
        <v>0</v>
      </c>
      <c r="AI243" s="7">
        <v>0</v>
      </c>
      <c r="AJ243" s="7">
        <v>0</v>
      </c>
      <c r="AK243" s="7">
        <v>6</v>
      </c>
      <c r="AL243" s="7">
        <v>3</v>
      </c>
      <c r="AM243" s="7">
        <v>10</v>
      </c>
      <c r="AN243" s="7">
        <v>44007</v>
      </c>
      <c r="AO243" s="7">
        <v>44007</v>
      </c>
      <c r="AP243" s="7">
        <v>18848</v>
      </c>
      <c r="AQ243" s="7">
        <v>2000</v>
      </c>
      <c r="AR243" s="7" t="s">
        <v>480</v>
      </c>
      <c r="AS243" s="7">
        <v>19200</v>
      </c>
      <c r="AT243" s="31">
        <f t="shared" si="6"/>
        <v>18848</v>
      </c>
      <c r="AU243" s="31">
        <f t="shared" si="7"/>
        <v>0</v>
      </c>
    </row>
    <row r="244" spans="1:47" x14ac:dyDescent="0.25">
      <c r="A244" t="s">
        <v>25</v>
      </c>
      <c r="B244">
        <v>3</v>
      </c>
      <c r="C244" s="1">
        <v>44017</v>
      </c>
      <c r="D244">
        <v>2533</v>
      </c>
      <c r="E244" s="2" t="s">
        <v>263</v>
      </c>
      <c r="F244" s="2" t="s">
        <v>481</v>
      </c>
      <c r="G244" s="4" t="s">
        <v>231</v>
      </c>
      <c r="H244" s="7">
        <v>888000</v>
      </c>
      <c r="I244" s="7">
        <v>888000</v>
      </c>
      <c r="J244" s="7">
        <v>0</v>
      </c>
      <c r="K244" s="7">
        <v>0</v>
      </c>
      <c r="L244" s="7">
        <v>0</v>
      </c>
      <c r="M244" s="7">
        <v>1466</v>
      </c>
      <c r="N244" s="7">
        <v>1466</v>
      </c>
      <c r="O244" s="7">
        <v>0</v>
      </c>
      <c r="P244" s="7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3">
        <v>131</v>
      </c>
      <c r="Y244" s="5" t="s">
        <v>276</v>
      </c>
      <c r="Z244" t="s">
        <v>26</v>
      </c>
      <c r="AA244" t="s">
        <v>26</v>
      </c>
      <c r="AB244" t="s">
        <v>481</v>
      </c>
      <c r="AC244" s="7">
        <v>888000</v>
      </c>
      <c r="AD244" s="7">
        <v>0</v>
      </c>
      <c r="AE244" s="7">
        <v>0</v>
      </c>
      <c r="AF244" s="7">
        <v>1466</v>
      </c>
      <c r="AG244" s="7">
        <v>0</v>
      </c>
      <c r="AH244" s="7">
        <v>0</v>
      </c>
      <c r="AI244" s="7">
        <v>0</v>
      </c>
      <c r="AJ244" s="7">
        <v>0</v>
      </c>
      <c r="AK244" s="7">
        <v>6</v>
      </c>
      <c r="AL244" s="7">
        <v>3</v>
      </c>
      <c r="AM244" s="7">
        <v>10</v>
      </c>
      <c r="AN244" s="7">
        <v>44007</v>
      </c>
      <c r="AO244" s="7">
        <v>44007</v>
      </c>
      <c r="AP244" s="7">
        <v>5669</v>
      </c>
      <c r="AQ244" s="7">
        <v>4000</v>
      </c>
      <c r="AR244" s="7" t="s">
        <v>481</v>
      </c>
      <c r="AS244" s="7">
        <v>7135</v>
      </c>
      <c r="AT244" s="31">
        <f t="shared" si="6"/>
        <v>5669</v>
      </c>
      <c r="AU244" s="31">
        <f t="shared" si="7"/>
        <v>0</v>
      </c>
    </row>
    <row r="245" spans="1:47" x14ac:dyDescent="0.25">
      <c r="A245" t="s">
        <v>25</v>
      </c>
      <c r="B245">
        <v>3</v>
      </c>
      <c r="C245" s="1">
        <v>44017</v>
      </c>
      <c r="D245">
        <v>2534</v>
      </c>
      <c r="E245" s="2" t="s">
        <v>263</v>
      </c>
      <c r="F245" s="2" t="s">
        <v>482</v>
      </c>
      <c r="G245" s="4" t="s">
        <v>775</v>
      </c>
      <c r="H245" s="7">
        <v>191021</v>
      </c>
      <c r="I245" s="7">
        <v>191021</v>
      </c>
      <c r="J245" s="7">
        <v>0</v>
      </c>
      <c r="K245" s="7">
        <v>0</v>
      </c>
      <c r="L245" s="7">
        <v>0</v>
      </c>
      <c r="M245" s="7">
        <v>314</v>
      </c>
      <c r="N245" s="7">
        <v>314</v>
      </c>
      <c r="O245" s="7">
        <v>0</v>
      </c>
      <c r="P245" s="7">
        <v>0</v>
      </c>
      <c r="Q245" s="7">
        <v>28</v>
      </c>
      <c r="R245" s="7">
        <v>28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3">
        <v>131</v>
      </c>
      <c r="Y245" s="5" t="s">
        <v>276</v>
      </c>
      <c r="Z245" t="s">
        <v>26</v>
      </c>
      <c r="AA245" t="s">
        <v>26</v>
      </c>
      <c r="AB245" t="s">
        <v>482</v>
      </c>
      <c r="AC245" s="7">
        <v>191021</v>
      </c>
      <c r="AD245" s="7">
        <v>101021</v>
      </c>
      <c r="AE245" s="7">
        <v>0</v>
      </c>
      <c r="AF245" s="7">
        <v>314</v>
      </c>
      <c r="AG245" s="7">
        <v>0</v>
      </c>
      <c r="AH245" s="7">
        <v>0</v>
      </c>
      <c r="AI245" s="7">
        <v>28</v>
      </c>
      <c r="AJ245" s="7">
        <v>0</v>
      </c>
      <c r="AK245" s="7">
        <v>6</v>
      </c>
      <c r="AL245" s="7">
        <v>3</v>
      </c>
      <c r="AM245" s="7">
        <v>10</v>
      </c>
      <c r="AN245" s="7">
        <v>44007</v>
      </c>
      <c r="AO245" s="7">
        <v>44007</v>
      </c>
      <c r="AP245" s="7">
        <v>2775</v>
      </c>
      <c r="AQ245" s="7">
        <v>100</v>
      </c>
      <c r="AR245" s="7" t="s">
        <v>482</v>
      </c>
      <c r="AS245" s="7">
        <v>3117</v>
      </c>
      <c r="AT245" s="31">
        <f t="shared" si="6"/>
        <v>2803</v>
      </c>
      <c r="AU245" s="31">
        <f t="shared" si="7"/>
        <v>28</v>
      </c>
    </row>
    <row r="246" spans="1:47" x14ac:dyDescent="0.25">
      <c r="A246" t="s">
        <v>25</v>
      </c>
      <c r="B246">
        <v>3</v>
      </c>
      <c r="C246" s="1">
        <v>44017</v>
      </c>
      <c r="D246">
        <v>2535</v>
      </c>
      <c r="E246" s="2" t="s">
        <v>263</v>
      </c>
      <c r="F246" s="2" t="s">
        <v>483</v>
      </c>
      <c r="G246" s="4" t="s">
        <v>52</v>
      </c>
      <c r="H246" s="7">
        <v>660900</v>
      </c>
      <c r="I246" s="7">
        <v>660900</v>
      </c>
      <c r="J246" s="7">
        <v>0</v>
      </c>
      <c r="K246" s="7">
        <v>0</v>
      </c>
      <c r="L246" s="7">
        <v>0</v>
      </c>
      <c r="M246" s="7">
        <v>1092</v>
      </c>
      <c r="N246" s="7">
        <v>1092</v>
      </c>
      <c r="O246" s="7">
        <v>0</v>
      </c>
      <c r="P246" s="7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3">
        <v>131</v>
      </c>
      <c r="Y246" s="5" t="s">
        <v>276</v>
      </c>
      <c r="Z246" t="s">
        <v>26</v>
      </c>
      <c r="AA246" t="s">
        <v>26</v>
      </c>
      <c r="AB246" t="s">
        <v>483</v>
      </c>
      <c r="AC246" s="7">
        <v>660900</v>
      </c>
      <c r="AD246" s="7">
        <v>0</v>
      </c>
      <c r="AE246" s="7">
        <v>0</v>
      </c>
      <c r="AF246" s="7">
        <v>1092</v>
      </c>
      <c r="AG246" s="7">
        <v>0</v>
      </c>
      <c r="AH246" s="7">
        <v>0</v>
      </c>
      <c r="AI246" s="7">
        <v>0</v>
      </c>
      <c r="AJ246" s="7">
        <v>0</v>
      </c>
      <c r="AK246" s="7">
        <v>6</v>
      </c>
      <c r="AL246" s="7">
        <v>3</v>
      </c>
      <c r="AM246" s="7">
        <v>10</v>
      </c>
      <c r="AN246" s="7">
        <v>44007</v>
      </c>
      <c r="AO246" s="7">
        <v>44007</v>
      </c>
      <c r="AP246" s="7">
        <v>15728</v>
      </c>
      <c r="AQ246" s="7">
        <v>3200</v>
      </c>
      <c r="AR246" s="7" t="s">
        <v>483</v>
      </c>
      <c r="AS246" s="7">
        <v>16820</v>
      </c>
      <c r="AT246" s="31">
        <f t="shared" si="6"/>
        <v>15728</v>
      </c>
      <c r="AU246" s="31">
        <f t="shared" si="7"/>
        <v>0</v>
      </c>
    </row>
    <row r="247" spans="1:47" x14ac:dyDescent="0.25">
      <c r="A247" t="s">
        <v>25</v>
      </c>
      <c r="B247">
        <v>3</v>
      </c>
      <c r="C247" s="1">
        <v>44017</v>
      </c>
      <c r="D247">
        <v>2536</v>
      </c>
      <c r="E247" s="2" t="s">
        <v>263</v>
      </c>
      <c r="F247" s="2" t="s">
        <v>890</v>
      </c>
      <c r="G247" s="4" t="s">
        <v>184</v>
      </c>
      <c r="H247" s="7">
        <v>424504</v>
      </c>
      <c r="I247" s="7">
        <v>424504</v>
      </c>
      <c r="J247" s="7">
        <v>0</v>
      </c>
      <c r="K247" s="7">
        <v>0</v>
      </c>
      <c r="L247" s="7">
        <v>0</v>
      </c>
      <c r="M247" s="7">
        <v>699</v>
      </c>
      <c r="N247" s="7">
        <v>699</v>
      </c>
      <c r="O247" s="7">
        <v>0</v>
      </c>
      <c r="P247" s="7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3">
        <v>131</v>
      </c>
      <c r="Y247" s="5" t="s">
        <v>276</v>
      </c>
      <c r="Z247" t="s">
        <v>26</v>
      </c>
      <c r="AA247" t="s">
        <v>26</v>
      </c>
      <c r="AB247" t="s">
        <v>890</v>
      </c>
      <c r="AC247" s="7">
        <v>424504</v>
      </c>
      <c r="AD247" s="7">
        <v>0</v>
      </c>
      <c r="AE247" s="7">
        <v>0</v>
      </c>
      <c r="AF247" s="7">
        <v>699</v>
      </c>
      <c r="AG247" s="7">
        <v>0</v>
      </c>
      <c r="AH247" s="7">
        <v>0</v>
      </c>
      <c r="AI247" s="7">
        <v>0</v>
      </c>
      <c r="AJ247" s="7">
        <v>0</v>
      </c>
      <c r="AK247" s="7">
        <v>6</v>
      </c>
      <c r="AL247" s="7">
        <v>3</v>
      </c>
      <c r="AM247" s="7">
        <v>10</v>
      </c>
      <c r="AN247" s="7">
        <v>44007</v>
      </c>
      <c r="AO247" s="7">
        <v>44007</v>
      </c>
      <c r="AP247" s="7">
        <v>435</v>
      </c>
      <c r="AQ247" s="7">
        <v>2700</v>
      </c>
      <c r="AR247" s="7" t="s">
        <v>890</v>
      </c>
      <c r="AS247" s="7">
        <v>1134</v>
      </c>
      <c r="AT247" s="31">
        <f t="shared" si="6"/>
        <v>435</v>
      </c>
      <c r="AU247" s="31">
        <f t="shared" si="7"/>
        <v>0</v>
      </c>
    </row>
    <row r="248" spans="1:47" x14ac:dyDescent="0.25">
      <c r="A248" t="s">
        <v>25</v>
      </c>
      <c r="B248">
        <v>3</v>
      </c>
      <c r="C248" s="1">
        <v>44017</v>
      </c>
      <c r="D248">
        <v>2537</v>
      </c>
      <c r="E248" s="2" t="s">
        <v>263</v>
      </c>
      <c r="F248" s="2" t="s">
        <v>484</v>
      </c>
      <c r="G248" s="4" t="s">
        <v>776</v>
      </c>
      <c r="H248" s="7">
        <v>519900</v>
      </c>
      <c r="I248" s="7">
        <v>519900</v>
      </c>
      <c r="J248" s="7">
        <v>0</v>
      </c>
      <c r="K248" s="7">
        <v>0</v>
      </c>
      <c r="L248" s="7">
        <v>0</v>
      </c>
      <c r="M248" s="7">
        <v>859</v>
      </c>
      <c r="N248" s="7">
        <v>859</v>
      </c>
      <c r="O248" s="7">
        <v>0</v>
      </c>
      <c r="P248" s="7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3">
        <v>131</v>
      </c>
      <c r="Y248" s="5" t="s">
        <v>276</v>
      </c>
      <c r="Z248" t="s">
        <v>26</v>
      </c>
      <c r="AA248" t="s">
        <v>26</v>
      </c>
      <c r="AB248" t="s">
        <v>484</v>
      </c>
      <c r="AC248" s="7">
        <v>519900</v>
      </c>
      <c r="AD248" s="7">
        <v>0</v>
      </c>
      <c r="AE248" s="7">
        <v>0</v>
      </c>
      <c r="AF248" s="7">
        <v>859</v>
      </c>
      <c r="AG248" s="7">
        <v>0</v>
      </c>
      <c r="AH248" s="7">
        <v>0</v>
      </c>
      <c r="AI248" s="7">
        <v>0</v>
      </c>
      <c r="AJ248" s="7">
        <v>0</v>
      </c>
      <c r="AK248" s="7">
        <v>6</v>
      </c>
      <c r="AL248" s="7">
        <v>3</v>
      </c>
      <c r="AM248" s="7">
        <v>10</v>
      </c>
      <c r="AN248" s="7">
        <v>44007</v>
      </c>
      <c r="AO248" s="7">
        <v>44007</v>
      </c>
      <c r="AP248" s="7">
        <v>26851</v>
      </c>
      <c r="AQ248" s="7">
        <v>2900</v>
      </c>
      <c r="AR248" s="7" t="s">
        <v>484</v>
      </c>
      <c r="AS248" s="7">
        <v>27710</v>
      </c>
      <c r="AT248" s="31">
        <f t="shared" si="6"/>
        <v>26851</v>
      </c>
      <c r="AU248" s="31">
        <f t="shared" si="7"/>
        <v>0</v>
      </c>
    </row>
    <row r="249" spans="1:47" x14ac:dyDescent="0.25">
      <c r="A249" t="s">
        <v>25</v>
      </c>
      <c r="B249">
        <v>3</v>
      </c>
      <c r="C249" s="1">
        <v>44017</v>
      </c>
      <c r="D249">
        <v>2538</v>
      </c>
      <c r="E249" s="2" t="s">
        <v>263</v>
      </c>
      <c r="F249" s="2" t="s">
        <v>485</v>
      </c>
      <c r="G249" s="4" t="s">
        <v>162</v>
      </c>
      <c r="H249" s="7">
        <v>998776</v>
      </c>
      <c r="I249" s="7">
        <v>998776</v>
      </c>
      <c r="J249" s="7">
        <v>0</v>
      </c>
      <c r="K249" s="7">
        <v>0</v>
      </c>
      <c r="L249" s="7">
        <v>0</v>
      </c>
      <c r="M249" s="7">
        <v>1642</v>
      </c>
      <c r="N249" s="7">
        <v>1642</v>
      </c>
      <c r="O249" s="7">
        <v>0</v>
      </c>
      <c r="P249" s="7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3">
        <v>131</v>
      </c>
      <c r="Y249" s="5" t="s">
        <v>276</v>
      </c>
      <c r="Z249" t="s">
        <v>26</v>
      </c>
      <c r="AA249" t="s">
        <v>26</v>
      </c>
      <c r="AB249" t="s">
        <v>485</v>
      </c>
      <c r="AC249" s="7">
        <v>998776</v>
      </c>
      <c r="AD249" s="7">
        <v>0</v>
      </c>
      <c r="AE249" s="7">
        <v>0</v>
      </c>
      <c r="AF249" s="7">
        <v>1642</v>
      </c>
      <c r="AG249" s="7">
        <v>0</v>
      </c>
      <c r="AH249" s="7">
        <v>0</v>
      </c>
      <c r="AI249" s="7">
        <v>0</v>
      </c>
      <c r="AJ249" s="7">
        <v>0</v>
      </c>
      <c r="AK249" s="7">
        <v>6</v>
      </c>
      <c r="AL249" s="7">
        <v>3</v>
      </c>
      <c r="AM249" s="7">
        <v>10</v>
      </c>
      <c r="AN249" s="7">
        <v>44007</v>
      </c>
      <c r="AO249" s="7">
        <v>44007</v>
      </c>
      <c r="AP249" s="7">
        <v>5014</v>
      </c>
      <c r="AQ249" s="7">
        <v>100</v>
      </c>
      <c r="AR249" s="7" t="s">
        <v>485</v>
      </c>
      <c r="AS249" s="7">
        <v>6656</v>
      </c>
      <c r="AT249" s="31">
        <f t="shared" si="6"/>
        <v>5014</v>
      </c>
      <c r="AU249" s="31">
        <f t="shared" si="7"/>
        <v>0</v>
      </c>
    </row>
    <row r="250" spans="1:47" x14ac:dyDescent="0.25">
      <c r="A250" t="s">
        <v>25</v>
      </c>
      <c r="B250">
        <v>3</v>
      </c>
      <c r="C250" s="1">
        <v>44017</v>
      </c>
      <c r="D250">
        <v>2539</v>
      </c>
      <c r="E250" s="2" t="s">
        <v>263</v>
      </c>
      <c r="F250" s="2" t="s">
        <v>486</v>
      </c>
      <c r="G250" s="4" t="s">
        <v>105</v>
      </c>
      <c r="H250" s="7">
        <v>133004</v>
      </c>
      <c r="I250" s="7">
        <v>133004</v>
      </c>
      <c r="J250" s="7">
        <v>0</v>
      </c>
      <c r="K250" s="7">
        <v>0</v>
      </c>
      <c r="L250" s="7">
        <v>0</v>
      </c>
      <c r="M250" s="7">
        <v>221</v>
      </c>
      <c r="N250" s="7">
        <v>221</v>
      </c>
      <c r="O250" s="7">
        <v>0</v>
      </c>
      <c r="P250" s="7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3">
        <v>131</v>
      </c>
      <c r="Y250" s="5" t="s">
        <v>276</v>
      </c>
      <c r="Z250" t="s">
        <v>26</v>
      </c>
      <c r="AA250" t="s">
        <v>26</v>
      </c>
      <c r="AB250" t="s">
        <v>486</v>
      </c>
      <c r="AC250" s="7">
        <v>133004</v>
      </c>
      <c r="AD250" s="7">
        <v>0</v>
      </c>
      <c r="AE250" s="7">
        <v>0</v>
      </c>
      <c r="AF250" s="7">
        <v>221</v>
      </c>
      <c r="AG250" s="7">
        <v>0</v>
      </c>
      <c r="AH250" s="7">
        <v>0</v>
      </c>
      <c r="AI250" s="7">
        <v>0</v>
      </c>
      <c r="AJ250" s="7">
        <v>0</v>
      </c>
      <c r="AK250" s="7">
        <v>6</v>
      </c>
      <c r="AL250" s="7">
        <v>3</v>
      </c>
      <c r="AM250" s="7">
        <v>10</v>
      </c>
      <c r="AN250" s="7">
        <v>44007</v>
      </c>
      <c r="AO250" s="7">
        <v>44007</v>
      </c>
      <c r="AP250" s="7">
        <v>8395</v>
      </c>
      <c r="AQ250" s="7">
        <v>1600</v>
      </c>
      <c r="AR250" s="7" t="s">
        <v>486</v>
      </c>
      <c r="AS250" s="7">
        <v>8616</v>
      </c>
      <c r="AT250" s="31">
        <f t="shared" si="6"/>
        <v>8395</v>
      </c>
      <c r="AU250" s="31">
        <f t="shared" si="7"/>
        <v>0</v>
      </c>
    </row>
    <row r="251" spans="1:47" x14ac:dyDescent="0.25">
      <c r="A251" t="s">
        <v>25</v>
      </c>
      <c r="B251">
        <v>3</v>
      </c>
      <c r="C251" s="1">
        <v>44017</v>
      </c>
      <c r="D251">
        <v>2540</v>
      </c>
      <c r="E251" s="2" t="s">
        <v>263</v>
      </c>
      <c r="F251" s="2" t="s">
        <v>487</v>
      </c>
      <c r="G251" s="4" t="s">
        <v>777</v>
      </c>
      <c r="H251" s="7">
        <v>517848</v>
      </c>
      <c r="I251" s="7">
        <v>517848</v>
      </c>
      <c r="J251" s="7">
        <v>0</v>
      </c>
      <c r="K251" s="7">
        <v>0</v>
      </c>
      <c r="L251" s="7">
        <v>0</v>
      </c>
      <c r="M251" s="7">
        <v>856</v>
      </c>
      <c r="N251" s="7">
        <v>856</v>
      </c>
      <c r="O251" s="7">
        <v>0</v>
      </c>
      <c r="P251" s="7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3">
        <v>131</v>
      </c>
      <c r="Y251" s="5" t="s">
        <v>276</v>
      </c>
      <c r="Z251" t="s">
        <v>26</v>
      </c>
      <c r="AA251" t="s">
        <v>26</v>
      </c>
      <c r="AB251" t="s">
        <v>487</v>
      </c>
      <c r="AC251" s="7">
        <v>517848</v>
      </c>
      <c r="AD251" s="7">
        <v>0</v>
      </c>
      <c r="AE251" s="7">
        <v>0</v>
      </c>
      <c r="AF251" s="7">
        <v>856</v>
      </c>
      <c r="AG251" s="7">
        <v>0</v>
      </c>
      <c r="AH251" s="7">
        <v>0</v>
      </c>
      <c r="AI251" s="7">
        <v>0</v>
      </c>
      <c r="AJ251" s="7">
        <v>0</v>
      </c>
      <c r="AK251" s="7">
        <v>6</v>
      </c>
      <c r="AL251" s="7">
        <v>3</v>
      </c>
      <c r="AM251" s="7">
        <v>10</v>
      </c>
      <c r="AN251" s="7">
        <v>44007</v>
      </c>
      <c r="AO251" s="7">
        <v>44007</v>
      </c>
      <c r="AP251" s="7">
        <v>5757</v>
      </c>
      <c r="AQ251" s="7">
        <v>2800</v>
      </c>
      <c r="AR251" s="7" t="s">
        <v>487</v>
      </c>
      <c r="AS251" s="7">
        <v>6613</v>
      </c>
      <c r="AT251" s="31">
        <f t="shared" si="6"/>
        <v>5757</v>
      </c>
      <c r="AU251" s="31">
        <f t="shared" si="7"/>
        <v>0</v>
      </c>
    </row>
    <row r="252" spans="1:47" x14ac:dyDescent="0.25">
      <c r="A252" t="s">
        <v>25</v>
      </c>
      <c r="B252">
        <v>3</v>
      </c>
      <c r="C252" s="1">
        <v>44017</v>
      </c>
      <c r="D252">
        <v>2541</v>
      </c>
      <c r="E252" s="2" t="s">
        <v>263</v>
      </c>
      <c r="F252" s="2" t="s">
        <v>488</v>
      </c>
      <c r="G252" s="4" t="s">
        <v>138</v>
      </c>
      <c r="H252" s="7">
        <v>621600</v>
      </c>
      <c r="I252" s="7">
        <v>621600</v>
      </c>
      <c r="J252" s="7">
        <v>0</v>
      </c>
      <c r="K252" s="7">
        <v>0</v>
      </c>
      <c r="L252" s="7">
        <v>0</v>
      </c>
      <c r="M252" s="7">
        <v>1026</v>
      </c>
      <c r="N252" s="7">
        <v>1026</v>
      </c>
      <c r="O252" s="7">
        <v>0</v>
      </c>
      <c r="P252" s="7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3">
        <v>131</v>
      </c>
      <c r="Y252" s="5" t="s">
        <v>276</v>
      </c>
      <c r="Z252" t="s">
        <v>26</v>
      </c>
      <c r="AA252" t="s">
        <v>26</v>
      </c>
      <c r="AB252" t="s">
        <v>488</v>
      </c>
      <c r="AC252" s="7">
        <v>621600</v>
      </c>
      <c r="AD252" s="7">
        <v>0</v>
      </c>
      <c r="AE252" s="7">
        <v>0</v>
      </c>
      <c r="AF252" s="7">
        <v>1026</v>
      </c>
      <c r="AG252" s="7">
        <v>0</v>
      </c>
      <c r="AH252" s="7">
        <v>0</v>
      </c>
      <c r="AI252" s="7">
        <v>0</v>
      </c>
      <c r="AJ252" s="7">
        <v>0</v>
      </c>
      <c r="AK252" s="7">
        <v>6</v>
      </c>
      <c r="AL252" s="7">
        <v>3</v>
      </c>
      <c r="AM252" s="7">
        <v>10</v>
      </c>
      <c r="AN252" s="7">
        <v>44007</v>
      </c>
      <c r="AO252" s="7">
        <v>44007</v>
      </c>
      <c r="AP252" s="7">
        <v>7087</v>
      </c>
      <c r="AQ252" s="7">
        <v>2800</v>
      </c>
      <c r="AR252" s="7" t="s">
        <v>488</v>
      </c>
      <c r="AS252" s="7">
        <v>8113</v>
      </c>
      <c r="AT252" s="31">
        <f t="shared" si="6"/>
        <v>7087</v>
      </c>
      <c r="AU252" s="31">
        <f t="shared" si="7"/>
        <v>0</v>
      </c>
    </row>
    <row r="253" spans="1:47" x14ac:dyDescent="0.25">
      <c r="A253" t="s">
        <v>25</v>
      </c>
      <c r="B253">
        <v>3</v>
      </c>
      <c r="C253" s="1">
        <v>44017</v>
      </c>
      <c r="D253">
        <v>2542</v>
      </c>
      <c r="E253" s="2" t="s">
        <v>263</v>
      </c>
      <c r="F253" s="2" t="s">
        <v>489</v>
      </c>
      <c r="G253" s="4" t="s">
        <v>778</v>
      </c>
      <c r="H253" s="7">
        <v>151200</v>
      </c>
      <c r="I253" s="7">
        <v>151200</v>
      </c>
      <c r="J253" s="7">
        <v>0</v>
      </c>
      <c r="K253" s="7">
        <v>0</v>
      </c>
      <c r="L253" s="7">
        <v>0</v>
      </c>
      <c r="M253" s="7">
        <v>250</v>
      </c>
      <c r="N253" s="7">
        <v>250</v>
      </c>
      <c r="O253" s="7">
        <v>0</v>
      </c>
      <c r="P253" s="7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3">
        <v>131</v>
      </c>
      <c r="Y253" s="5" t="s">
        <v>276</v>
      </c>
      <c r="Z253" t="s">
        <v>26</v>
      </c>
      <c r="AA253" t="s">
        <v>26</v>
      </c>
      <c r="AB253" t="s">
        <v>489</v>
      </c>
      <c r="AC253" s="7">
        <v>151200</v>
      </c>
      <c r="AD253" s="7">
        <v>0</v>
      </c>
      <c r="AE253" s="7">
        <v>0</v>
      </c>
      <c r="AF253" s="7">
        <v>250</v>
      </c>
      <c r="AG253" s="7">
        <v>0</v>
      </c>
      <c r="AH253" s="7">
        <v>0</v>
      </c>
      <c r="AI253" s="7">
        <v>0</v>
      </c>
      <c r="AJ253" s="7">
        <v>0</v>
      </c>
      <c r="AK253" s="7">
        <v>6</v>
      </c>
      <c r="AL253" s="7">
        <v>3</v>
      </c>
      <c r="AM253" s="7">
        <v>10</v>
      </c>
      <c r="AN253" s="7">
        <v>44007</v>
      </c>
      <c r="AO253" s="7">
        <v>44007</v>
      </c>
      <c r="AP253" s="7">
        <v>4424</v>
      </c>
      <c r="AQ253" s="7">
        <v>1000</v>
      </c>
      <c r="AR253" s="7" t="s">
        <v>489</v>
      </c>
      <c r="AS253" s="7">
        <v>4674</v>
      </c>
      <c r="AT253" s="31">
        <f t="shared" si="6"/>
        <v>4424</v>
      </c>
      <c r="AU253" s="31">
        <f t="shared" si="7"/>
        <v>0</v>
      </c>
    </row>
    <row r="254" spans="1:47" x14ac:dyDescent="0.25">
      <c r="A254" t="s">
        <v>25</v>
      </c>
      <c r="B254">
        <v>3</v>
      </c>
      <c r="C254" s="1">
        <v>44017</v>
      </c>
      <c r="D254">
        <v>2543</v>
      </c>
      <c r="E254" s="2" t="s">
        <v>263</v>
      </c>
      <c r="F254" s="2" t="s">
        <v>490</v>
      </c>
      <c r="G254" s="4" t="s">
        <v>28</v>
      </c>
      <c r="H254" s="7">
        <v>1753224</v>
      </c>
      <c r="I254" s="7">
        <v>1753224</v>
      </c>
      <c r="J254" s="7">
        <v>0</v>
      </c>
      <c r="K254" s="7">
        <v>0</v>
      </c>
      <c r="L254" s="7">
        <v>0</v>
      </c>
      <c r="M254" s="7">
        <v>2891</v>
      </c>
      <c r="N254" s="7">
        <v>2891</v>
      </c>
      <c r="O254" s="7">
        <v>0</v>
      </c>
      <c r="P254" s="7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3">
        <v>131</v>
      </c>
      <c r="Y254" s="5" t="s">
        <v>276</v>
      </c>
      <c r="Z254" t="s">
        <v>26</v>
      </c>
      <c r="AA254" t="s">
        <v>26</v>
      </c>
      <c r="AB254" t="s">
        <v>490</v>
      </c>
      <c r="AC254" s="7">
        <v>1753224</v>
      </c>
      <c r="AD254" s="7">
        <v>0</v>
      </c>
      <c r="AE254" s="7">
        <v>0</v>
      </c>
      <c r="AF254" s="7">
        <v>2891</v>
      </c>
      <c r="AG254" s="7">
        <v>0</v>
      </c>
      <c r="AH254" s="7">
        <v>0</v>
      </c>
      <c r="AI254" s="7">
        <v>0</v>
      </c>
      <c r="AJ254" s="7">
        <v>0</v>
      </c>
      <c r="AK254" s="7">
        <v>6</v>
      </c>
      <c r="AL254" s="7">
        <v>3</v>
      </c>
      <c r="AM254" s="7">
        <v>10</v>
      </c>
      <c r="AN254" s="7">
        <v>44007</v>
      </c>
      <c r="AO254" s="7">
        <v>44007</v>
      </c>
      <c r="AP254" s="7">
        <v>6308</v>
      </c>
      <c r="AQ254" s="7">
        <v>5300</v>
      </c>
      <c r="AR254" s="7" t="s">
        <v>490</v>
      </c>
      <c r="AS254" s="7">
        <v>9199</v>
      </c>
      <c r="AT254" s="31">
        <f t="shared" si="6"/>
        <v>6308</v>
      </c>
      <c r="AU254" s="31">
        <f t="shared" si="7"/>
        <v>0</v>
      </c>
    </row>
    <row r="255" spans="1:47" x14ac:dyDescent="0.25">
      <c r="A255" t="s">
        <v>25</v>
      </c>
      <c r="B255">
        <v>3</v>
      </c>
      <c r="C255" s="1">
        <v>44017</v>
      </c>
      <c r="D255">
        <v>2544</v>
      </c>
      <c r="E255" s="2" t="s">
        <v>263</v>
      </c>
      <c r="F255" s="2" t="s">
        <v>491</v>
      </c>
      <c r="G255" s="4" t="s">
        <v>779</v>
      </c>
      <c r="H255" s="7">
        <v>336222</v>
      </c>
      <c r="I255" s="7">
        <v>336222</v>
      </c>
      <c r="J255" s="7">
        <v>0</v>
      </c>
      <c r="K255" s="7">
        <v>0</v>
      </c>
      <c r="L255" s="7">
        <v>0</v>
      </c>
      <c r="M255" s="7">
        <v>556</v>
      </c>
      <c r="N255" s="7">
        <v>556</v>
      </c>
      <c r="O255" s="7">
        <v>0</v>
      </c>
      <c r="P255" s="7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3">
        <v>131</v>
      </c>
      <c r="Y255" s="5" t="s">
        <v>276</v>
      </c>
      <c r="Z255" t="s">
        <v>26</v>
      </c>
      <c r="AA255" t="s">
        <v>26</v>
      </c>
      <c r="AB255" t="s">
        <v>491</v>
      </c>
      <c r="AC255" s="7">
        <v>336222</v>
      </c>
      <c r="AD255" s="7">
        <v>0</v>
      </c>
      <c r="AE255" s="7">
        <v>0</v>
      </c>
      <c r="AF255" s="7">
        <v>556</v>
      </c>
      <c r="AG255" s="7">
        <v>0</v>
      </c>
      <c r="AH255" s="7">
        <v>0</v>
      </c>
      <c r="AI255" s="7">
        <v>0</v>
      </c>
      <c r="AJ255" s="7">
        <v>0</v>
      </c>
      <c r="AK255" s="7">
        <v>6</v>
      </c>
      <c r="AL255" s="7">
        <v>3</v>
      </c>
      <c r="AM255" s="7">
        <v>10</v>
      </c>
      <c r="AN255" s="7">
        <v>44007</v>
      </c>
      <c r="AO255" s="7">
        <v>44007</v>
      </c>
      <c r="AP255" s="7">
        <v>3887</v>
      </c>
      <c r="AQ255" s="7">
        <v>2300</v>
      </c>
      <c r="AR255" s="7" t="s">
        <v>491</v>
      </c>
      <c r="AS255" s="7">
        <v>4443</v>
      </c>
      <c r="AT255" s="31">
        <f t="shared" si="6"/>
        <v>3887</v>
      </c>
      <c r="AU255" s="31">
        <f t="shared" si="7"/>
        <v>0</v>
      </c>
    </row>
    <row r="256" spans="1:47" x14ac:dyDescent="0.25">
      <c r="A256" t="s">
        <v>25</v>
      </c>
      <c r="B256">
        <v>3</v>
      </c>
      <c r="C256" s="1">
        <v>44017</v>
      </c>
      <c r="D256">
        <v>2545</v>
      </c>
      <c r="E256" s="2" t="s">
        <v>263</v>
      </c>
      <c r="F256" s="2" t="s">
        <v>896</v>
      </c>
      <c r="G256" s="4" t="s">
        <v>179</v>
      </c>
      <c r="H256" s="7">
        <v>639500</v>
      </c>
      <c r="I256" s="7">
        <v>639500</v>
      </c>
      <c r="J256" s="7">
        <v>0</v>
      </c>
      <c r="K256" s="7">
        <v>0</v>
      </c>
      <c r="L256" s="7">
        <v>123428</v>
      </c>
      <c r="M256" s="7">
        <v>0</v>
      </c>
      <c r="N256" s="7">
        <v>3226</v>
      </c>
      <c r="O256" s="7">
        <v>145259</v>
      </c>
      <c r="P256" s="7">
        <v>0</v>
      </c>
      <c r="Q256" s="7">
        <v>98</v>
      </c>
      <c r="R256" s="7">
        <v>98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3">
        <v>131</v>
      </c>
      <c r="Y256" s="5" t="s">
        <v>276</v>
      </c>
      <c r="Z256" t="s">
        <v>26</v>
      </c>
      <c r="AA256" t="s">
        <v>26</v>
      </c>
      <c r="AB256" t="s">
        <v>896</v>
      </c>
      <c r="AC256" s="7">
        <v>639500</v>
      </c>
      <c r="AD256" s="7">
        <v>359500</v>
      </c>
      <c r="AE256" s="7">
        <v>126654</v>
      </c>
      <c r="AF256" s="7">
        <v>148485</v>
      </c>
      <c r="AG256" s="7">
        <v>0</v>
      </c>
      <c r="AH256" s="7">
        <v>0</v>
      </c>
      <c r="AI256" s="7">
        <v>98</v>
      </c>
      <c r="AJ256" s="7">
        <v>0</v>
      </c>
      <c r="AK256" s="7">
        <v>6</v>
      </c>
      <c r="AL256" s="7">
        <v>3</v>
      </c>
      <c r="AM256" s="7">
        <v>10</v>
      </c>
      <c r="AN256" s="7">
        <v>44007</v>
      </c>
      <c r="AO256" s="7">
        <v>44007</v>
      </c>
      <c r="AP256" s="7">
        <v>3226</v>
      </c>
      <c r="AQ256" s="7">
        <v>100</v>
      </c>
      <c r="AR256" s="7" t="s">
        <v>896</v>
      </c>
      <c r="AS256" s="7">
        <v>3324</v>
      </c>
      <c r="AT256" s="31">
        <f t="shared" si="6"/>
        <v>-145161</v>
      </c>
      <c r="AU256" s="31">
        <f t="shared" si="7"/>
        <v>-148387</v>
      </c>
    </row>
    <row r="257" spans="1:47" x14ac:dyDescent="0.25">
      <c r="A257" t="s">
        <v>25</v>
      </c>
      <c r="B257">
        <v>3</v>
      </c>
      <c r="C257" s="1">
        <v>44017</v>
      </c>
      <c r="D257">
        <v>2546</v>
      </c>
      <c r="E257" s="2" t="s">
        <v>263</v>
      </c>
      <c r="F257" s="2" t="s">
        <v>492</v>
      </c>
      <c r="G257" s="4" t="s">
        <v>780</v>
      </c>
      <c r="H257" s="7">
        <v>318400</v>
      </c>
      <c r="I257" s="7">
        <v>318400</v>
      </c>
      <c r="J257" s="7">
        <v>0</v>
      </c>
      <c r="K257" s="7">
        <v>0</v>
      </c>
      <c r="L257" s="7">
        <v>0</v>
      </c>
      <c r="M257" s="7">
        <v>527</v>
      </c>
      <c r="N257" s="7">
        <v>527</v>
      </c>
      <c r="O257" s="7">
        <v>0</v>
      </c>
      <c r="P257" s="7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3">
        <v>131</v>
      </c>
      <c r="Y257" s="5" t="s">
        <v>276</v>
      </c>
      <c r="Z257" t="s">
        <v>26</v>
      </c>
      <c r="AA257" t="s">
        <v>26</v>
      </c>
      <c r="AB257" t="s">
        <v>492</v>
      </c>
      <c r="AC257" s="7">
        <v>318400</v>
      </c>
      <c r="AD257" s="7">
        <v>0</v>
      </c>
      <c r="AE257" s="7">
        <v>0</v>
      </c>
      <c r="AF257" s="7">
        <v>527</v>
      </c>
      <c r="AG257" s="7">
        <v>0</v>
      </c>
      <c r="AH257" s="7">
        <v>0</v>
      </c>
      <c r="AI257" s="7">
        <v>0</v>
      </c>
      <c r="AJ257" s="7">
        <v>0</v>
      </c>
      <c r="AK257" s="7">
        <v>6</v>
      </c>
      <c r="AL257" s="7">
        <v>3</v>
      </c>
      <c r="AM257" s="7">
        <v>10</v>
      </c>
      <c r="AN257" s="7">
        <v>44007</v>
      </c>
      <c r="AO257" s="7">
        <v>44007</v>
      </c>
      <c r="AP257" s="7">
        <v>9250</v>
      </c>
      <c r="AQ257" s="7">
        <v>2200</v>
      </c>
      <c r="AR257" s="7" t="s">
        <v>492</v>
      </c>
      <c r="AS257" s="7">
        <v>9777</v>
      </c>
      <c r="AT257" s="31">
        <f t="shared" si="6"/>
        <v>9250</v>
      </c>
      <c r="AU257" s="31">
        <f t="shared" si="7"/>
        <v>0</v>
      </c>
    </row>
    <row r="258" spans="1:47" x14ac:dyDescent="0.25">
      <c r="A258" t="s">
        <v>25</v>
      </c>
      <c r="B258">
        <v>3</v>
      </c>
      <c r="C258" s="1">
        <v>44017</v>
      </c>
      <c r="D258">
        <v>2547</v>
      </c>
      <c r="E258" s="2" t="s">
        <v>263</v>
      </c>
      <c r="F258" s="2" t="s">
        <v>493</v>
      </c>
      <c r="G258" s="4" t="s">
        <v>137</v>
      </c>
      <c r="H258" s="7">
        <v>149476</v>
      </c>
      <c r="I258" s="7">
        <v>149476</v>
      </c>
      <c r="J258" s="7">
        <v>0</v>
      </c>
      <c r="K258" s="7">
        <v>0</v>
      </c>
      <c r="L258" s="7">
        <v>0</v>
      </c>
      <c r="M258" s="7">
        <v>249</v>
      </c>
      <c r="N258" s="7">
        <v>249</v>
      </c>
      <c r="O258" s="7">
        <v>0</v>
      </c>
      <c r="P258" s="7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3">
        <v>131</v>
      </c>
      <c r="Y258" s="5" t="s">
        <v>276</v>
      </c>
      <c r="Z258" t="s">
        <v>26</v>
      </c>
      <c r="AA258" t="s">
        <v>26</v>
      </c>
      <c r="AB258" t="s">
        <v>493</v>
      </c>
      <c r="AC258" s="7">
        <v>149476</v>
      </c>
      <c r="AD258" s="7">
        <v>0</v>
      </c>
      <c r="AE258" s="7">
        <v>0</v>
      </c>
      <c r="AF258" s="7">
        <v>249</v>
      </c>
      <c r="AG258" s="7">
        <v>0</v>
      </c>
      <c r="AH258" s="7">
        <v>0</v>
      </c>
      <c r="AI258" s="7">
        <v>0</v>
      </c>
      <c r="AJ258" s="7">
        <v>0</v>
      </c>
      <c r="AK258" s="7">
        <v>6</v>
      </c>
      <c r="AL258" s="7">
        <v>3</v>
      </c>
      <c r="AM258" s="7">
        <v>10</v>
      </c>
      <c r="AN258" s="7">
        <v>44007</v>
      </c>
      <c r="AO258" s="7">
        <v>44007</v>
      </c>
      <c r="AP258" s="7">
        <v>5523</v>
      </c>
      <c r="AQ258" s="7">
        <v>2000</v>
      </c>
      <c r="AR258" s="7" t="s">
        <v>493</v>
      </c>
      <c r="AS258" s="7">
        <v>5772</v>
      </c>
      <c r="AT258" s="31">
        <f t="shared" si="6"/>
        <v>5523</v>
      </c>
      <c r="AU258" s="31">
        <f t="shared" si="7"/>
        <v>0</v>
      </c>
    </row>
    <row r="259" spans="1:47" x14ac:dyDescent="0.25">
      <c r="A259" t="s">
        <v>25</v>
      </c>
      <c r="B259">
        <v>3</v>
      </c>
      <c r="C259" s="1">
        <v>44017</v>
      </c>
      <c r="D259">
        <v>2548</v>
      </c>
      <c r="E259" s="2" t="s">
        <v>263</v>
      </c>
      <c r="F259" s="2" t="s">
        <v>494</v>
      </c>
      <c r="G259" s="4" t="s">
        <v>226</v>
      </c>
      <c r="H259" s="7">
        <v>1843200</v>
      </c>
      <c r="I259" s="7">
        <v>1843200</v>
      </c>
      <c r="J259" s="7">
        <v>0</v>
      </c>
      <c r="K259" s="7">
        <v>0</v>
      </c>
      <c r="L259" s="7">
        <v>0</v>
      </c>
      <c r="M259" s="7">
        <v>3039</v>
      </c>
      <c r="N259" s="7">
        <v>3039</v>
      </c>
      <c r="O259" s="7">
        <v>0</v>
      </c>
      <c r="P259" s="7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3">
        <v>131</v>
      </c>
      <c r="Y259" s="5" t="s">
        <v>276</v>
      </c>
      <c r="Z259" t="s">
        <v>26</v>
      </c>
      <c r="AA259" t="s">
        <v>26</v>
      </c>
      <c r="AB259" t="s">
        <v>494</v>
      </c>
      <c r="AC259" s="7">
        <v>1843200</v>
      </c>
      <c r="AD259" s="7">
        <v>0</v>
      </c>
      <c r="AE259" s="7">
        <v>0</v>
      </c>
      <c r="AF259" s="7">
        <v>3039</v>
      </c>
      <c r="AG259" s="7">
        <v>0</v>
      </c>
      <c r="AH259" s="7">
        <v>0</v>
      </c>
      <c r="AI259" s="7">
        <v>0</v>
      </c>
      <c r="AJ259" s="7">
        <v>0</v>
      </c>
      <c r="AK259" s="7">
        <v>6</v>
      </c>
      <c r="AL259" s="7">
        <v>3</v>
      </c>
      <c r="AM259" s="7">
        <v>10</v>
      </c>
      <c r="AN259" s="7">
        <v>44007</v>
      </c>
      <c r="AO259" s="7">
        <v>44007</v>
      </c>
      <c r="AP259" s="7">
        <v>91446</v>
      </c>
      <c r="AQ259" s="7">
        <v>5600</v>
      </c>
      <c r="AR259" s="7" t="s">
        <v>494</v>
      </c>
      <c r="AS259" s="7">
        <v>94485</v>
      </c>
      <c r="AT259" s="31">
        <f t="shared" ref="AT259:AT322" si="8">AS259-AF259</f>
        <v>91446</v>
      </c>
      <c r="AU259" s="31">
        <f t="shared" ref="AU259:AU322" si="9">AT259-AP259</f>
        <v>0</v>
      </c>
    </row>
    <row r="260" spans="1:47" x14ac:dyDescent="0.25">
      <c r="A260" t="s">
        <v>25</v>
      </c>
      <c r="B260">
        <v>3</v>
      </c>
      <c r="C260" s="1">
        <v>44017</v>
      </c>
      <c r="D260">
        <v>2549</v>
      </c>
      <c r="E260" s="2" t="s">
        <v>263</v>
      </c>
      <c r="F260" s="2" t="s">
        <v>495</v>
      </c>
      <c r="G260" s="4" t="s">
        <v>781</v>
      </c>
      <c r="H260" s="7">
        <v>75256</v>
      </c>
      <c r="I260" s="7">
        <v>75256</v>
      </c>
      <c r="J260" s="7">
        <v>0</v>
      </c>
      <c r="K260" s="7">
        <v>0</v>
      </c>
      <c r="L260" s="7">
        <v>0</v>
      </c>
      <c r="M260" s="7">
        <v>127</v>
      </c>
      <c r="N260" s="7">
        <v>127</v>
      </c>
      <c r="O260" s="7">
        <v>0</v>
      </c>
      <c r="P260" s="7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3">
        <v>131</v>
      </c>
      <c r="Y260" s="5" t="s">
        <v>276</v>
      </c>
      <c r="Z260" t="s">
        <v>26</v>
      </c>
      <c r="AA260" t="s">
        <v>26</v>
      </c>
      <c r="AB260" t="s">
        <v>495</v>
      </c>
      <c r="AC260" s="7">
        <v>75256</v>
      </c>
      <c r="AD260" s="7">
        <v>0</v>
      </c>
      <c r="AE260" s="7">
        <v>0</v>
      </c>
      <c r="AF260" s="7">
        <v>127</v>
      </c>
      <c r="AG260" s="7">
        <v>0</v>
      </c>
      <c r="AH260" s="7">
        <v>0</v>
      </c>
      <c r="AI260" s="7">
        <v>0</v>
      </c>
      <c r="AJ260" s="7">
        <v>0</v>
      </c>
      <c r="AK260" s="7">
        <v>6</v>
      </c>
      <c r="AL260" s="7">
        <v>3</v>
      </c>
      <c r="AM260" s="7">
        <v>10</v>
      </c>
      <c r="AN260" s="7">
        <v>44007</v>
      </c>
      <c r="AO260" s="7">
        <v>44007</v>
      </c>
      <c r="AP260" s="7">
        <v>17450</v>
      </c>
      <c r="AQ260" s="7">
        <v>1900</v>
      </c>
      <c r="AR260" s="7" t="s">
        <v>495</v>
      </c>
      <c r="AS260" s="7">
        <v>17577</v>
      </c>
      <c r="AT260" s="31">
        <f t="shared" si="8"/>
        <v>17450</v>
      </c>
      <c r="AU260" s="31">
        <f t="shared" si="9"/>
        <v>0</v>
      </c>
    </row>
    <row r="261" spans="1:47" x14ac:dyDescent="0.25">
      <c r="A261" t="s">
        <v>25</v>
      </c>
      <c r="B261">
        <v>3</v>
      </c>
      <c r="C261" s="1">
        <v>44017</v>
      </c>
      <c r="D261">
        <v>2550</v>
      </c>
      <c r="E261" s="2" t="s">
        <v>263</v>
      </c>
      <c r="F261" s="2" t="s">
        <v>905</v>
      </c>
      <c r="G261" s="4" t="s">
        <v>124</v>
      </c>
      <c r="H261" s="7">
        <v>177822</v>
      </c>
      <c r="I261" s="7">
        <v>177822</v>
      </c>
      <c r="J261" s="7">
        <v>0</v>
      </c>
      <c r="K261" s="7">
        <v>0</v>
      </c>
      <c r="L261" s="7">
        <v>0</v>
      </c>
      <c r="M261" s="7">
        <v>293</v>
      </c>
      <c r="N261" s="7">
        <v>293</v>
      </c>
      <c r="O261" s="7">
        <v>0</v>
      </c>
      <c r="P261" s="7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3">
        <v>131</v>
      </c>
      <c r="Y261" s="5" t="s">
        <v>276</v>
      </c>
      <c r="Z261" t="s">
        <v>26</v>
      </c>
      <c r="AA261" t="s">
        <v>26</v>
      </c>
      <c r="AB261" t="s">
        <v>905</v>
      </c>
      <c r="AC261" s="7">
        <v>177822</v>
      </c>
      <c r="AD261" s="7">
        <v>0</v>
      </c>
      <c r="AE261" s="7">
        <v>0</v>
      </c>
      <c r="AF261" s="7">
        <v>293</v>
      </c>
      <c r="AG261" s="7">
        <v>0</v>
      </c>
      <c r="AH261" s="7">
        <v>0</v>
      </c>
      <c r="AI261" s="7">
        <v>0</v>
      </c>
      <c r="AJ261" s="7">
        <v>0</v>
      </c>
      <c r="AK261" s="7">
        <v>6</v>
      </c>
      <c r="AL261" s="7">
        <v>3</v>
      </c>
      <c r="AM261" s="7">
        <v>10</v>
      </c>
      <c r="AN261" s="7">
        <v>44007</v>
      </c>
      <c r="AO261" s="7">
        <v>44007</v>
      </c>
      <c r="AP261" s="7">
        <v>243</v>
      </c>
      <c r="AQ261" s="7">
        <v>2100</v>
      </c>
      <c r="AR261" s="7" t="s">
        <v>905</v>
      </c>
      <c r="AS261" s="7">
        <v>536</v>
      </c>
      <c r="AT261" s="31">
        <f t="shared" si="8"/>
        <v>243</v>
      </c>
      <c r="AU261" s="31">
        <f t="shared" si="9"/>
        <v>0</v>
      </c>
    </row>
    <row r="262" spans="1:47" x14ac:dyDescent="0.25">
      <c r="A262" t="s">
        <v>25</v>
      </c>
      <c r="B262">
        <v>3</v>
      </c>
      <c r="C262" s="1">
        <v>44017</v>
      </c>
      <c r="D262">
        <v>2551</v>
      </c>
      <c r="E262" s="2" t="s">
        <v>263</v>
      </c>
      <c r="F262" s="2" t="s">
        <v>496</v>
      </c>
      <c r="G262" s="4" t="s">
        <v>121</v>
      </c>
      <c r="H262" s="7">
        <v>75046</v>
      </c>
      <c r="I262" s="7">
        <v>75046</v>
      </c>
      <c r="J262" s="7">
        <v>0</v>
      </c>
      <c r="K262" s="7">
        <v>0</v>
      </c>
      <c r="L262" s="7">
        <v>0</v>
      </c>
      <c r="M262" s="7">
        <v>126</v>
      </c>
      <c r="N262" s="7">
        <v>126</v>
      </c>
      <c r="O262" s="7">
        <v>0</v>
      </c>
      <c r="P262" s="7">
        <v>0</v>
      </c>
      <c r="Q262" s="7">
        <v>7</v>
      </c>
      <c r="R262" s="7">
        <v>7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3">
        <v>131</v>
      </c>
      <c r="Y262" s="5" t="s">
        <v>276</v>
      </c>
      <c r="Z262" t="s">
        <v>26</v>
      </c>
      <c r="AA262" t="s">
        <v>26</v>
      </c>
      <c r="AB262" t="s">
        <v>496</v>
      </c>
      <c r="AC262" s="7">
        <v>75046</v>
      </c>
      <c r="AD262" s="7">
        <v>25046</v>
      </c>
      <c r="AE262" s="7">
        <v>0</v>
      </c>
      <c r="AF262" s="7">
        <v>126</v>
      </c>
      <c r="AG262" s="7">
        <v>0</v>
      </c>
      <c r="AH262" s="7">
        <v>0</v>
      </c>
      <c r="AI262" s="7">
        <v>7</v>
      </c>
      <c r="AJ262" s="7">
        <v>0</v>
      </c>
      <c r="AK262" s="7">
        <v>6</v>
      </c>
      <c r="AL262" s="7">
        <v>3</v>
      </c>
      <c r="AM262" s="7">
        <v>10</v>
      </c>
      <c r="AN262" s="7">
        <v>44007</v>
      </c>
      <c r="AO262" s="7">
        <v>44007</v>
      </c>
      <c r="AP262" s="7">
        <v>4678</v>
      </c>
      <c r="AQ262" s="7">
        <v>1400</v>
      </c>
      <c r="AR262" s="7" t="s">
        <v>496</v>
      </c>
      <c r="AS262" s="7">
        <v>4811</v>
      </c>
      <c r="AT262" s="31">
        <f t="shared" si="8"/>
        <v>4685</v>
      </c>
      <c r="AU262" s="31">
        <f t="shared" si="9"/>
        <v>7</v>
      </c>
    </row>
    <row r="263" spans="1:47" x14ac:dyDescent="0.25">
      <c r="A263" t="s">
        <v>25</v>
      </c>
      <c r="B263">
        <v>3</v>
      </c>
      <c r="C263" s="1">
        <v>44017</v>
      </c>
      <c r="D263">
        <v>2552</v>
      </c>
      <c r="E263" s="2" t="s">
        <v>263</v>
      </c>
      <c r="F263" s="2" t="s">
        <v>912</v>
      </c>
      <c r="G263" s="4" t="s">
        <v>958</v>
      </c>
      <c r="H263" s="7">
        <v>118416</v>
      </c>
      <c r="I263" s="7">
        <v>118416</v>
      </c>
      <c r="J263" s="7">
        <v>0</v>
      </c>
      <c r="K263" s="7">
        <v>0</v>
      </c>
      <c r="L263" s="7">
        <v>0</v>
      </c>
      <c r="M263" s="7">
        <v>195</v>
      </c>
      <c r="N263" s="7">
        <v>195</v>
      </c>
      <c r="O263" s="7">
        <v>0</v>
      </c>
      <c r="P263" s="7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3">
        <v>131</v>
      </c>
      <c r="Y263" s="5" t="s">
        <v>276</v>
      </c>
      <c r="Z263" t="s">
        <v>26</v>
      </c>
      <c r="AA263" t="s">
        <v>26</v>
      </c>
      <c r="AB263" t="s">
        <v>912</v>
      </c>
      <c r="AC263" s="7">
        <v>118416</v>
      </c>
      <c r="AD263" s="7">
        <v>0</v>
      </c>
      <c r="AE263" s="7">
        <v>0</v>
      </c>
      <c r="AF263" s="7">
        <v>195</v>
      </c>
      <c r="AG263" s="7">
        <v>0</v>
      </c>
      <c r="AH263" s="7">
        <v>0</v>
      </c>
      <c r="AI263" s="7">
        <v>0</v>
      </c>
      <c r="AJ263" s="7">
        <v>0</v>
      </c>
      <c r="AK263" s="7">
        <v>6</v>
      </c>
      <c r="AL263" s="7">
        <v>3</v>
      </c>
      <c r="AM263" s="7">
        <v>10</v>
      </c>
      <c r="AN263" s="7">
        <v>44007</v>
      </c>
      <c r="AO263" s="7">
        <v>44007</v>
      </c>
      <c r="AP263" s="7">
        <v>224</v>
      </c>
      <c r="AQ263" s="7">
        <v>1400</v>
      </c>
      <c r="AR263" s="7" t="s">
        <v>912</v>
      </c>
      <c r="AS263" s="7">
        <v>419</v>
      </c>
      <c r="AT263" s="31">
        <f t="shared" si="8"/>
        <v>224</v>
      </c>
      <c r="AU263" s="31">
        <f t="shared" si="9"/>
        <v>0</v>
      </c>
    </row>
    <row r="264" spans="1:47" x14ac:dyDescent="0.25">
      <c r="A264" t="s">
        <v>25</v>
      </c>
      <c r="B264">
        <v>3</v>
      </c>
      <c r="C264" s="1">
        <v>44017</v>
      </c>
      <c r="D264">
        <v>2553</v>
      </c>
      <c r="E264" s="2" t="s">
        <v>263</v>
      </c>
      <c r="F264" s="2" t="s">
        <v>497</v>
      </c>
      <c r="G264" s="4" t="s">
        <v>782</v>
      </c>
      <c r="H264" s="7">
        <v>378000</v>
      </c>
      <c r="I264" s="7">
        <v>378000</v>
      </c>
      <c r="J264" s="7">
        <v>0</v>
      </c>
      <c r="K264" s="7">
        <v>0</v>
      </c>
      <c r="L264" s="7">
        <v>0</v>
      </c>
      <c r="M264" s="7">
        <v>625</v>
      </c>
      <c r="N264" s="7">
        <v>625</v>
      </c>
      <c r="O264" s="7">
        <v>0</v>
      </c>
      <c r="P264" s="7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3">
        <v>131</v>
      </c>
      <c r="Y264" s="5" t="s">
        <v>276</v>
      </c>
      <c r="Z264" t="s">
        <v>26</v>
      </c>
      <c r="AA264" t="s">
        <v>26</v>
      </c>
      <c r="AB264" t="s">
        <v>497</v>
      </c>
      <c r="AC264" s="7">
        <v>378000</v>
      </c>
      <c r="AD264" s="7">
        <v>0</v>
      </c>
      <c r="AE264" s="7">
        <v>0</v>
      </c>
      <c r="AF264" s="7">
        <v>625</v>
      </c>
      <c r="AG264" s="7">
        <v>0</v>
      </c>
      <c r="AH264" s="7">
        <v>0</v>
      </c>
      <c r="AI264" s="7">
        <v>0</v>
      </c>
      <c r="AJ264" s="7">
        <v>0</v>
      </c>
      <c r="AK264" s="7">
        <v>6</v>
      </c>
      <c r="AL264" s="7">
        <v>3</v>
      </c>
      <c r="AM264" s="7">
        <v>10</v>
      </c>
      <c r="AN264" s="7">
        <v>44007</v>
      </c>
      <c r="AO264" s="7">
        <v>44007</v>
      </c>
      <c r="AP264" s="7">
        <v>22535</v>
      </c>
      <c r="AQ264" s="7">
        <v>2000</v>
      </c>
      <c r="AR264" s="7" t="s">
        <v>497</v>
      </c>
      <c r="AS264" s="7">
        <v>23160</v>
      </c>
      <c r="AT264" s="31">
        <f t="shared" si="8"/>
        <v>22535</v>
      </c>
      <c r="AU264" s="31">
        <f t="shared" si="9"/>
        <v>0</v>
      </c>
    </row>
    <row r="265" spans="1:47" x14ac:dyDescent="0.25">
      <c r="A265" t="s">
        <v>25</v>
      </c>
      <c r="B265">
        <v>3</v>
      </c>
      <c r="C265" s="1">
        <v>44017</v>
      </c>
      <c r="D265">
        <v>2554</v>
      </c>
      <c r="E265" s="2" t="s">
        <v>263</v>
      </c>
      <c r="F265" s="2" t="s">
        <v>498</v>
      </c>
      <c r="G265" s="4" t="s">
        <v>53</v>
      </c>
      <c r="H265" s="7">
        <v>436000</v>
      </c>
      <c r="I265" s="7">
        <v>436000</v>
      </c>
      <c r="J265" s="7">
        <v>0</v>
      </c>
      <c r="K265" s="7">
        <v>0</v>
      </c>
      <c r="L265" s="7">
        <v>0</v>
      </c>
      <c r="M265" s="7">
        <v>723</v>
      </c>
      <c r="N265" s="7">
        <v>723</v>
      </c>
      <c r="O265" s="7">
        <v>0</v>
      </c>
      <c r="P265" s="7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3">
        <v>131</v>
      </c>
      <c r="Y265" s="5" t="s">
        <v>276</v>
      </c>
      <c r="Z265" t="s">
        <v>26</v>
      </c>
      <c r="AA265" t="s">
        <v>26</v>
      </c>
      <c r="AB265" t="s">
        <v>498</v>
      </c>
      <c r="AC265" s="7">
        <v>436000</v>
      </c>
      <c r="AD265" s="7">
        <v>0</v>
      </c>
      <c r="AE265" s="7">
        <v>0</v>
      </c>
      <c r="AF265" s="7">
        <v>723</v>
      </c>
      <c r="AG265" s="7">
        <v>0</v>
      </c>
      <c r="AH265" s="7">
        <v>0</v>
      </c>
      <c r="AI265" s="7">
        <v>0</v>
      </c>
      <c r="AJ265" s="7">
        <v>0</v>
      </c>
      <c r="AK265" s="7">
        <v>6</v>
      </c>
      <c r="AL265" s="7">
        <v>3</v>
      </c>
      <c r="AM265" s="7">
        <v>10</v>
      </c>
      <c r="AN265" s="7">
        <v>44007</v>
      </c>
      <c r="AO265" s="7">
        <v>44007</v>
      </c>
      <c r="AP265" s="7">
        <v>53190</v>
      </c>
      <c r="AQ265" s="7">
        <v>4000</v>
      </c>
      <c r="AR265" s="7" t="s">
        <v>498</v>
      </c>
      <c r="AS265" s="7">
        <v>53913</v>
      </c>
      <c r="AT265" s="31">
        <f t="shared" si="8"/>
        <v>53190</v>
      </c>
      <c r="AU265" s="31">
        <f t="shared" si="9"/>
        <v>0</v>
      </c>
    </row>
    <row r="266" spans="1:47" x14ac:dyDescent="0.25">
      <c r="A266" t="s">
        <v>25</v>
      </c>
      <c r="B266">
        <v>3</v>
      </c>
      <c r="C266" s="1">
        <v>44017</v>
      </c>
      <c r="D266">
        <v>2555</v>
      </c>
      <c r="E266" s="2" t="s">
        <v>263</v>
      </c>
      <c r="F266" s="2" t="s">
        <v>499</v>
      </c>
      <c r="G266" s="4" t="s">
        <v>783</v>
      </c>
      <c r="H266" s="7">
        <v>613096</v>
      </c>
      <c r="I266" s="7">
        <v>613096</v>
      </c>
      <c r="J266" s="7">
        <v>0</v>
      </c>
      <c r="K266" s="7">
        <v>0</v>
      </c>
      <c r="L266" s="7">
        <v>0</v>
      </c>
      <c r="M266" s="7">
        <v>1014</v>
      </c>
      <c r="N266" s="7">
        <v>1014</v>
      </c>
      <c r="O266" s="7">
        <v>0</v>
      </c>
      <c r="P266" s="7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3">
        <v>131</v>
      </c>
      <c r="Y266" s="5" t="s">
        <v>276</v>
      </c>
      <c r="Z266" t="s">
        <v>26</v>
      </c>
      <c r="AA266" t="s">
        <v>26</v>
      </c>
      <c r="AB266" t="s">
        <v>499</v>
      </c>
      <c r="AC266" s="7">
        <v>613096</v>
      </c>
      <c r="AD266" s="7">
        <v>0</v>
      </c>
      <c r="AE266" s="7">
        <v>0</v>
      </c>
      <c r="AF266" s="7">
        <v>1014</v>
      </c>
      <c r="AG266" s="7">
        <v>0</v>
      </c>
      <c r="AH266" s="7">
        <v>0</v>
      </c>
      <c r="AI266" s="7">
        <v>0</v>
      </c>
      <c r="AJ266" s="7">
        <v>0</v>
      </c>
      <c r="AK266" s="7">
        <v>6</v>
      </c>
      <c r="AL266" s="7">
        <v>3</v>
      </c>
      <c r="AM266" s="7">
        <v>10</v>
      </c>
      <c r="AN266" s="7">
        <v>44007</v>
      </c>
      <c r="AO266" s="7">
        <v>44007</v>
      </c>
      <c r="AP266" s="7">
        <v>9914</v>
      </c>
      <c r="AQ266" s="7">
        <v>4000</v>
      </c>
      <c r="AR266" s="7" t="s">
        <v>499</v>
      </c>
      <c r="AS266" s="7">
        <v>10928</v>
      </c>
      <c r="AT266" s="31">
        <f t="shared" si="8"/>
        <v>9914</v>
      </c>
      <c r="AU266" s="31">
        <f t="shared" si="9"/>
        <v>0</v>
      </c>
    </row>
    <row r="267" spans="1:47" x14ac:dyDescent="0.25">
      <c r="A267" t="s">
        <v>25</v>
      </c>
      <c r="B267">
        <v>3</v>
      </c>
      <c r="C267" s="1">
        <v>44017</v>
      </c>
      <c r="D267">
        <v>2556</v>
      </c>
      <c r="E267" s="2" t="s">
        <v>263</v>
      </c>
      <c r="F267" s="2" t="s">
        <v>500</v>
      </c>
      <c r="G267" s="4" t="s">
        <v>235</v>
      </c>
      <c r="H267" s="7">
        <v>19224</v>
      </c>
      <c r="I267" s="7">
        <v>19224</v>
      </c>
      <c r="J267" s="7">
        <v>0</v>
      </c>
      <c r="K267" s="7">
        <v>0</v>
      </c>
      <c r="L267" s="7">
        <v>0</v>
      </c>
      <c r="M267" s="7">
        <v>40</v>
      </c>
      <c r="N267" s="7">
        <v>40</v>
      </c>
      <c r="O267" s="7">
        <v>0</v>
      </c>
      <c r="P267" s="7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3">
        <v>131</v>
      </c>
      <c r="Y267" s="5" t="s">
        <v>276</v>
      </c>
      <c r="Z267" t="s">
        <v>26</v>
      </c>
      <c r="AA267" t="s">
        <v>26</v>
      </c>
      <c r="AB267" t="s">
        <v>500</v>
      </c>
      <c r="AC267" s="7">
        <v>19224</v>
      </c>
      <c r="AD267" s="7">
        <v>0</v>
      </c>
      <c r="AE267" s="7">
        <v>0</v>
      </c>
      <c r="AF267" s="7">
        <v>40</v>
      </c>
      <c r="AG267" s="7">
        <v>0</v>
      </c>
      <c r="AH267" s="7">
        <v>0</v>
      </c>
      <c r="AI267" s="7">
        <v>0</v>
      </c>
      <c r="AJ267" s="7">
        <v>0</v>
      </c>
      <c r="AK267" s="7">
        <v>6</v>
      </c>
      <c r="AL267" s="7">
        <v>3</v>
      </c>
      <c r="AM267" s="7">
        <v>10</v>
      </c>
      <c r="AN267" s="7">
        <v>44007</v>
      </c>
      <c r="AO267" s="7">
        <v>44007</v>
      </c>
      <c r="AP267" s="7">
        <v>18203</v>
      </c>
      <c r="AQ267" s="7">
        <v>5000</v>
      </c>
      <c r="AR267" s="7" t="s">
        <v>500</v>
      </c>
      <c r="AS267" s="7">
        <v>18243</v>
      </c>
      <c r="AT267" s="31">
        <f t="shared" si="8"/>
        <v>18203</v>
      </c>
      <c r="AU267" s="31">
        <f t="shared" si="9"/>
        <v>0</v>
      </c>
    </row>
    <row r="268" spans="1:47" x14ac:dyDescent="0.25">
      <c r="A268" t="s">
        <v>25</v>
      </c>
      <c r="B268">
        <v>3</v>
      </c>
      <c r="C268" s="1">
        <v>44017</v>
      </c>
      <c r="D268">
        <v>2557</v>
      </c>
      <c r="E268" s="2" t="s">
        <v>263</v>
      </c>
      <c r="F268" s="2" t="s">
        <v>501</v>
      </c>
      <c r="G268" s="4" t="s">
        <v>142</v>
      </c>
      <c r="H268" s="7">
        <v>331703</v>
      </c>
      <c r="I268" s="7">
        <v>331703</v>
      </c>
      <c r="J268" s="7">
        <v>0</v>
      </c>
      <c r="K268" s="7">
        <v>0</v>
      </c>
      <c r="L268" s="7">
        <v>0</v>
      </c>
      <c r="M268" s="7">
        <v>549</v>
      </c>
      <c r="N268" s="7">
        <v>549</v>
      </c>
      <c r="O268" s="7">
        <v>0</v>
      </c>
      <c r="P268" s="7">
        <v>0</v>
      </c>
      <c r="Q268" s="7">
        <v>7</v>
      </c>
      <c r="R268" s="7">
        <v>7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3">
        <v>131</v>
      </c>
      <c r="Y268" s="5" t="s">
        <v>276</v>
      </c>
      <c r="Z268" t="s">
        <v>26</v>
      </c>
      <c r="AA268" t="s">
        <v>26</v>
      </c>
      <c r="AB268" t="s">
        <v>501</v>
      </c>
      <c r="AC268" s="7">
        <v>331703</v>
      </c>
      <c r="AD268" s="7">
        <v>21703</v>
      </c>
      <c r="AE268" s="7">
        <v>0</v>
      </c>
      <c r="AF268" s="7">
        <v>549</v>
      </c>
      <c r="AG268" s="7">
        <v>0</v>
      </c>
      <c r="AH268" s="7">
        <v>0</v>
      </c>
      <c r="AI268" s="7">
        <v>7</v>
      </c>
      <c r="AJ268" s="7">
        <v>0</v>
      </c>
      <c r="AK268" s="7">
        <v>6</v>
      </c>
      <c r="AL268" s="7">
        <v>3</v>
      </c>
      <c r="AM268" s="7">
        <v>10</v>
      </c>
      <c r="AN268" s="7">
        <v>44007</v>
      </c>
      <c r="AO268" s="7">
        <v>44007</v>
      </c>
      <c r="AP268" s="7">
        <v>8265</v>
      </c>
      <c r="AQ268" s="7">
        <v>2100</v>
      </c>
      <c r="AR268" s="7" t="s">
        <v>501</v>
      </c>
      <c r="AS268" s="7">
        <v>8821</v>
      </c>
      <c r="AT268" s="31">
        <f t="shared" si="8"/>
        <v>8272</v>
      </c>
      <c r="AU268" s="31">
        <f t="shared" si="9"/>
        <v>7</v>
      </c>
    </row>
    <row r="269" spans="1:47" x14ac:dyDescent="0.25">
      <c r="A269" t="s">
        <v>25</v>
      </c>
      <c r="B269">
        <v>3</v>
      </c>
      <c r="C269" s="1">
        <v>44017</v>
      </c>
      <c r="D269">
        <v>2558</v>
      </c>
      <c r="E269" s="2" t="s">
        <v>263</v>
      </c>
      <c r="F269" s="2" t="s">
        <v>502</v>
      </c>
      <c r="G269" s="4" t="s">
        <v>784</v>
      </c>
      <c r="H269" s="7">
        <v>588800</v>
      </c>
      <c r="I269" s="7">
        <v>588800</v>
      </c>
      <c r="J269" s="7">
        <v>0</v>
      </c>
      <c r="K269" s="7">
        <v>0</v>
      </c>
      <c r="L269" s="7">
        <v>0</v>
      </c>
      <c r="M269" s="7">
        <v>973</v>
      </c>
      <c r="N269" s="7">
        <v>973</v>
      </c>
      <c r="O269" s="7">
        <v>0</v>
      </c>
      <c r="P269" s="7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3">
        <v>131</v>
      </c>
      <c r="Y269" s="5" t="s">
        <v>276</v>
      </c>
      <c r="Z269" t="s">
        <v>26</v>
      </c>
      <c r="AA269" t="s">
        <v>26</v>
      </c>
      <c r="AB269" t="s">
        <v>502</v>
      </c>
      <c r="AC269" s="7">
        <v>588800</v>
      </c>
      <c r="AD269" s="7">
        <v>0</v>
      </c>
      <c r="AE269" s="7">
        <v>0</v>
      </c>
      <c r="AF269" s="7">
        <v>973</v>
      </c>
      <c r="AG269" s="7">
        <v>0</v>
      </c>
      <c r="AH269" s="7">
        <v>0</v>
      </c>
      <c r="AI269" s="7">
        <v>0</v>
      </c>
      <c r="AJ269" s="7">
        <v>0</v>
      </c>
      <c r="AK269" s="7">
        <v>6</v>
      </c>
      <c r="AL269" s="7">
        <v>3</v>
      </c>
      <c r="AM269" s="7">
        <v>10</v>
      </c>
      <c r="AN269" s="7">
        <v>44007</v>
      </c>
      <c r="AO269" s="7">
        <v>44007</v>
      </c>
      <c r="AP269" s="7">
        <v>13015</v>
      </c>
      <c r="AQ269" s="7">
        <v>3200</v>
      </c>
      <c r="AR269" s="7" t="s">
        <v>502</v>
      </c>
      <c r="AS269" s="7">
        <v>13988</v>
      </c>
      <c r="AT269" s="31">
        <f t="shared" si="8"/>
        <v>13015</v>
      </c>
      <c r="AU269" s="31">
        <f t="shared" si="9"/>
        <v>0</v>
      </c>
    </row>
    <row r="270" spans="1:47" x14ac:dyDescent="0.25">
      <c r="A270" t="s">
        <v>25</v>
      </c>
      <c r="B270">
        <v>3</v>
      </c>
      <c r="C270" s="1">
        <v>44017</v>
      </c>
      <c r="D270">
        <v>2559</v>
      </c>
      <c r="E270" s="2" t="s">
        <v>263</v>
      </c>
      <c r="F270" s="2" t="s">
        <v>503</v>
      </c>
      <c r="G270" s="4" t="s">
        <v>215</v>
      </c>
      <c r="H270" s="7">
        <v>892000</v>
      </c>
      <c r="I270" s="7">
        <v>892000</v>
      </c>
      <c r="J270" s="7">
        <v>0</v>
      </c>
      <c r="K270" s="7">
        <v>0</v>
      </c>
      <c r="L270" s="7">
        <v>0</v>
      </c>
      <c r="M270" s="7">
        <v>1473</v>
      </c>
      <c r="N270" s="7">
        <v>1473</v>
      </c>
      <c r="O270" s="7">
        <v>0</v>
      </c>
      <c r="P270" s="7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3">
        <v>131</v>
      </c>
      <c r="Y270" s="5" t="s">
        <v>276</v>
      </c>
      <c r="Z270" t="s">
        <v>26</v>
      </c>
      <c r="AA270" t="s">
        <v>26</v>
      </c>
      <c r="AB270" t="s">
        <v>503</v>
      </c>
      <c r="AC270" s="7">
        <v>892000</v>
      </c>
      <c r="AD270" s="7">
        <v>0</v>
      </c>
      <c r="AE270" s="7">
        <v>0</v>
      </c>
      <c r="AF270" s="7">
        <v>1473</v>
      </c>
      <c r="AG270" s="7">
        <v>0</v>
      </c>
      <c r="AH270" s="7">
        <v>0</v>
      </c>
      <c r="AI270" s="7">
        <v>0</v>
      </c>
      <c r="AJ270" s="7">
        <v>0</v>
      </c>
      <c r="AK270" s="7">
        <v>6</v>
      </c>
      <c r="AL270" s="7">
        <v>3</v>
      </c>
      <c r="AM270" s="7">
        <v>10</v>
      </c>
      <c r="AN270" s="7">
        <v>44007</v>
      </c>
      <c r="AO270" s="7">
        <v>44007</v>
      </c>
      <c r="AP270" s="7">
        <v>41715</v>
      </c>
      <c r="AQ270" s="7">
        <v>4000</v>
      </c>
      <c r="AR270" s="7" t="s">
        <v>503</v>
      </c>
      <c r="AS270" s="7">
        <v>43188</v>
      </c>
      <c r="AT270" s="31">
        <f t="shared" si="8"/>
        <v>41715</v>
      </c>
      <c r="AU270" s="31">
        <f t="shared" si="9"/>
        <v>0</v>
      </c>
    </row>
    <row r="271" spans="1:47" x14ac:dyDescent="0.25">
      <c r="A271" t="s">
        <v>25</v>
      </c>
      <c r="B271">
        <v>3</v>
      </c>
      <c r="C271" s="1">
        <v>44017</v>
      </c>
      <c r="D271">
        <v>2560</v>
      </c>
      <c r="E271" s="2" t="s">
        <v>263</v>
      </c>
      <c r="F271" s="2" t="s">
        <v>504</v>
      </c>
      <c r="G271" s="4" t="s">
        <v>64</v>
      </c>
      <c r="H271" s="7">
        <v>255879</v>
      </c>
      <c r="I271" s="7">
        <v>255879</v>
      </c>
      <c r="J271" s="7">
        <v>0</v>
      </c>
      <c r="K271" s="7">
        <v>0</v>
      </c>
      <c r="L271" s="7">
        <v>0</v>
      </c>
      <c r="M271" s="7">
        <v>421</v>
      </c>
      <c r="N271" s="7">
        <v>421</v>
      </c>
      <c r="O271" s="7">
        <v>0</v>
      </c>
      <c r="P271" s="7">
        <v>0</v>
      </c>
      <c r="Q271" s="7">
        <v>29</v>
      </c>
      <c r="R271" s="7">
        <v>29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3">
        <v>131</v>
      </c>
      <c r="Y271" s="5" t="s">
        <v>276</v>
      </c>
      <c r="Z271" t="s">
        <v>26</v>
      </c>
      <c r="AA271" t="s">
        <v>26</v>
      </c>
      <c r="AB271" t="s">
        <v>504</v>
      </c>
      <c r="AC271" s="7">
        <v>255879</v>
      </c>
      <c r="AD271" s="7">
        <v>105879</v>
      </c>
      <c r="AE271" s="7">
        <v>0</v>
      </c>
      <c r="AF271" s="7">
        <v>421</v>
      </c>
      <c r="AG271" s="7">
        <v>0</v>
      </c>
      <c r="AH271" s="7">
        <v>0</v>
      </c>
      <c r="AI271" s="7">
        <v>29</v>
      </c>
      <c r="AJ271" s="7">
        <v>0</v>
      </c>
      <c r="AK271" s="7">
        <v>6</v>
      </c>
      <c r="AL271" s="7">
        <v>3</v>
      </c>
      <c r="AM271" s="7">
        <v>10</v>
      </c>
      <c r="AN271" s="7">
        <v>44007</v>
      </c>
      <c r="AO271" s="7">
        <v>44007</v>
      </c>
      <c r="AP271" s="7">
        <v>2689</v>
      </c>
      <c r="AQ271" s="7">
        <v>100</v>
      </c>
      <c r="AR271" s="7" t="s">
        <v>504</v>
      </c>
      <c r="AS271" s="7">
        <v>3139</v>
      </c>
      <c r="AT271" s="31">
        <f t="shared" si="8"/>
        <v>2718</v>
      </c>
      <c r="AU271" s="31">
        <f t="shared" si="9"/>
        <v>29</v>
      </c>
    </row>
    <row r="272" spans="1:47" x14ac:dyDescent="0.25">
      <c r="A272" t="s">
        <v>25</v>
      </c>
      <c r="B272">
        <v>3</v>
      </c>
      <c r="C272" s="1">
        <v>44017</v>
      </c>
      <c r="D272">
        <v>2561</v>
      </c>
      <c r="E272" s="2" t="s">
        <v>263</v>
      </c>
      <c r="F272" s="2" t="s">
        <v>505</v>
      </c>
      <c r="G272" s="4" t="s">
        <v>785</v>
      </c>
      <c r="H272" s="7">
        <v>609400</v>
      </c>
      <c r="I272" s="7">
        <v>609400</v>
      </c>
      <c r="J272" s="7">
        <v>0</v>
      </c>
      <c r="K272" s="7">
        <v>0</v>
      </c>
      <c r="L272" s="7">
        <v>0</v>
      </c>
      <c r="M272" s="7">
        <v>1002</v>
      </c>
      <c r="N272" s="7">
        <v>1002</v>
      </c>
      <c r="O272" s="7">
        <v>0</v>
      </c>
      <c r="P272" s="7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3">
        <v>131</v>
      </c>
      <c r="Y272" s="5" t="s">
        <v>276</v>
      </c>
      <c r="Z272" t="s">
        <v>26</v>
      </c>
      <c r="AA272" t="s">
        <v>26</v>
      </c>
      <c r="AB272" t="s">
        <v>505</v>
      </c>
      <c r="AC272" s="7">
        <v>609400</v>
      </c>
      <c r="AD272" s="7">
        <v>0</v>
      </c>
      <c r="AE272" s="7">
        <v>0</v>
      </c>
      <c r="AF272" s="7">
        <v>1002</v>
      </c>
      <c r="AG272" s="7">
        <v>0</v>
      </c>
      <c r="AH272" s="7">
        <v>0</v>
      </c>
      <c r="AI272" s="7">
        <v>0</v>
      </c>
      <c r="AJ272" s="7">
        <v>0</v>
      </c>
      <c r="AK272" s="7">
        <v>6</v>
      </c>
      <c r="AL272" s="7">
        <v>3</v>
      </c>
      <c r="AM272" s="7">
        <v>10</v>
      </c>
      <c r="AN272" s="7">
        <v>44007</v>
      </c>
      <c r="AO272" s="7">
        <v>44007</v>
      </c>
      <c r="AP272" s="7">
        <v>8018</v>
      </c>
      <c r="AQ272" s="7">
        <v>100</v>
      </c>
      <c r="AR272" s="7" t="s">
        <v>505</v>
      </c>
      <c r="AS272" s="7">
        <v>9020</v>
      </c>
      <c r="AT272" s="31">
        <f t="shared" si="8"/>
        <v>8018</v>
      </c>
      <c r="AU272" s="31">
        <f t="shared" si="9"/>
        <v>0</v>
      </c>
    </row>
    <row r="273" spans="1:47" x14ac:dyDescent="0.25">
      <c r="A273" t="s">
        <v>25</v>
      </c>
      <c r="B273">
        <v>3</v>
      </c>
      <c r="C273" s="1">
        <v>44017</v>
      </c>
      <c r="D273">
        <v>2562</v>
      </c>
      <c r="E273" s="2" t="s">
        <v>263</v>
      </c>
      <c r="F273" s="2" t="s">
        <v>506</v>
      </c>
      <c r="G273" s="4" t="s">
        <v>167</v>
      </c>
      <c r="H273" s="7">
        <v>1848800</v>
      </c>
      <c r="I273" s="7">
        <v>1848800</v>
      </c>
      <c r="J273" s="7">
        <v>0</v>
      </c>
      <c r="K273" s="7">
        <v>0</v>
      </c>
      <c r="L273" s="7">
        <v>0</v>
      </c>
      <c r="M273" s="7">
        <v>3048</v>
      </c>
      <c r="N273" s="7">
        <v>3048</v>
      </c>
      <c r="O273" s="7">
        <v>0</v>
      </c>
      <c r="P273" s="7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3">
        <v>131</v>
      </c>
      <c r="Y273" s="5" t="s">
        <v>276</v>
      </c>
      <c r="Z273" t="s">
        <v>26</v>
      </c>
      <c r="AA273" t="s">
        <v>26</v>
      </c>
      <c r="AB273" t="s">
        <v>506</v>
      </c>
      <c r="AC273" s="7">
        <v>1848800</v>
      </c>
      <c r="AD273" s="7">
        <v>0</v>
      </c>
      <c r="AE273" s="7">
        <v>0</v>
      </c>
      <c r="AF273" s="7">
        <v>3048</v>
      </c>
      <c r="AG273" s="7">
        <v>0</v>
      </c>
      <c r="AH273" s="7">
        <v>0</v>
      </c>
      <c r="AI273" s="7">
        <v>0</v>
      </c>
      <c r="AJ273" s="7">
        <v>0</v>
      </c>
      <c r="AK273" s="7">
        <v>6</v>
      </c>
      <c r="AL273" s="7">
        <v>3</v>
      </c>
      <c r="AM273" s="7">
        <v>10</v>
      </c>
      <c r="AN273" s="7">
        <v>44007</v>
      </c>
      <c r="AO273" s="7">
        <v>44007</v>
      </c>
      <c r="AP273" s="7">
        <v>182272</v>
      </c>
      <c r="AQ273" s="7">
        <v>5600</v>
      </c>
      <c r="AR273" s="7" t="s">
        <v>506</v>
      </c>
      <c r="AS273" s="7">
        <v>185320</v>
      </c>
      <c r="AT273" s="31">
        <f t="shared" si="8"/>
        <v>182272</v>
      </c>
      <c r="AU273" s="31">
        <f t="shared" si="9"/>
        <v>0</v>
      </c>
    </row>
    <row r="274" spans="1:47" x14ac:dyDescent="0.25">
      <c r="A274" t="s">
        <v>25</v>
      </c>
      <c r="B274">
        <v>3</v>
      </c>
      <c r="C274" s="1">
        <v>44017</v>
      </c>
      <c r="D274">
        <v>2563</v>
      </c>
      <c r="E274" s="2" t="s">
        <v>263</v>
      </c>
      <c r="F274" s="2" t="s">
        <v>507</v>
      </c>
      <c r="G274" s="4" t="s">
        <v>256</v>
      </c>
      <c r="H274" s="7">
        <v>332500</v>
      </c>
      <c r="I274" s="7">
        <v>332500</v>
      </c>
      <c r="J274" s="7">
        <v>0</v>
      </c>
      <c r="K274" s="7">
        <v>0</v>
      </c>
      <c r="L274" s="7">
        <v>0</v>
      </c>
      <c r="M274" s="7">
        <v>551</v>
      </c>
      <c r="N274" s="7">
        <v>551</v>
      </c>
      <c r="O274" s="7">
        <v>0</v>
      </c>
      <c r="P274" s="7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3">
        <v>131</v>
      </c>
      <c r="Y274" s="5" t="s">
        <v>276</v>
      </c>
      <c r="Z274" t="s">
        <v>26</v>
      </c>
      <c r="AA274" t="s">
        <v>26</v>
      </c>
      <c r="AB274" t="s">
        <v>507</v>
      </c>
      <c r="AC274" s="7">
        <v>332500</v>
      </c>
      <c r="AD274" s="7">
        <v>0</v>
      </c>
      <c r="AE274" s="7">
        <v>0</v>
      </c>
      <c r="AF274" s="7">
        <v>551</v>
      </c>
      <c r="AG274" s="7">
        <v>0</v>
      </c>
      <c r="AH274" s="7">
        <v>0</v>
      </c>
      <c r="AI274" s="7">
        <v>0</v>
      </c>
      <c r="AJ274" s="7">
        <v>0</v>
      </c>
      <c r="AK274" s="7">
        <v>6</v>
      </c>
      <c r="AL274" s="7">
        <v>3</v>
      </c>
      <c r="AM274" s="7">
        <v>10</v>
      </c>
      <c r="AN274" s="7">
        <v>44007</v>
      </c>
      <c r="AO274" s="7">
        <v>44007</v>
      </c>
      <c r="AP274" s="7">
        <v>26670</v>
      </c>
      <c r="AQ274" s="7">
        <v>2500</v>
      </c>
      <c r="AR274" s="7" t="s">
        <v>507</v>
      </c>
      <c r="AS274" s="7">
        <v>27221</v>
      </c>
      <c r="AT274" s="31">
        <f t="shared" si="8"/>
        <v>26670</v>
      </c>
      <c r="AU274" s="31">
        <f t="shared" si="9"/>
        <v>0</v>
      </c>
    </row>
    <row r="275" spans="1:47" x14ac:dyDescent="0.25">
      <c r="A275" t="s">
        <v>25</v>
      </c>
      <c r="B275">
        <v>3</v>
      </c>
      <c r="C275" s="1">
        <v>44017</v>
      </c>
      <c r="D275">
        <v>2564</v>
      </c>
      <c r="E275" s="2" t="s">
        <v>263</v>
      </c>
      <c r="F275" s="2" t="s">
        <v>508</v>
      </c>
      <c r="G275" s="4" t="s">
        <v>198</v>
      </c>
      <c r="H275" s="7">
        <v>456213</v>
      </c>
      <c r="I275" s="7">
        <v>456213</v>
      </c>
      <c r="J275" s="7">
        <v>0</v>
      </c>
      <c r="K275" s="7">
        <v>0</v>
      </c>
      <c r="L275" s="7">
        <v>0</v>
      </c>
      <c r="M275" s="7">
        <v>754</v>
      </c>
      <c r="N275" s="7">
        <v>754</v>
      </c>
      <c r="O275" s="7">
        <v>0</v>
      </c>
      <c r="P275" s="7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3">
        <v>131</v>
      </c>
      <c r="Y275" s="5" t="s">
        <v>276</v>
      </c>
      <c r="Z275" t="s">
        <v>26</v>
      </c>
      <c r="AA275" t="s">
        <v>26</v>
      </c>
      <c r="AB275" t="s">
        <v>508</v>
      </c>
      <c r="AC275" s="7">
        <v>456213</v>
      </c>
      <c r="AD275" s="7">
        <v>0</v>
      </c>
      <c r="AE275" s="7">
        <v>0</v>
      </c>
      <c r="AF275" s="7">
        <v>754</v>
      </c>
      <c r="AG275" s="7">
        <v>0</v>
      </c>
      <c r="AH275" s="7">
        <v>0</v>
      </c>
      <c r="AI275" s="7">
        <v>0</v>
      </c>
      <c r="AJ275" s="7">
        <v>0</v>
      </c>
      <c r="AK275" s="7">
        <v>6</v>
      </c>
      <c r="AL275" s="7">
        <v>3</v>
      </c>
      <c r="AM275" s="7">
        <v>10</v>
      </c>
      <c r="AN275" s="7">
        <v>44007</v>
      </c>
      <c r="AO275" s="7">
        <v>44007</v>
      </c>
      <c r="AP275" s="7">
        <v>7744</v>
      </c>
      <c r="AQ275" s="7">
        <v>2400</v>
      </c>
      <c r="AR275" s="7" t="s">
        <v>508</v>
      </c>
      <c r="AS275" s="7">
        <v>8498</v>
      </c>
      <c r="AT275" s="31">
        <f t="shared" si="8"/>
        <v>7744</v>
      </c>
      <c r="AU275" s="31">
        <f t="shared" si="9"/>
        <v>0</v>
      </c>
    </row>
    <row r="276" spans="1:47" x14ac:dyDescent="0.25">
      <c r="A276" t="s">
        <v>25</v>
      </c>
      <c r="B276">
        <v>3</v>
      </c>
      <c r="C276" s="1">
        <v>44017</v>
      </c>
      <c r="D276">
        <v>2565</v>
      </c>
      <c r="E276" s="2" t="s">
        <v>263</v>
      </c>
      <c r="F276" s="2" t="s">
        <v>509</v>
      </c>
      <c r="G276" s="4" t="s">
        <v>66</v>
      </c>
      <c r="H276" s="7">
        <v>654400</v>
      </c>
      <c r="I276" s="7">
        <v>654400</v>
      </c>
      <c r="J276" s="7">
        <v>0</v>
      </c>
      <c r="K276" s="7">
        <v>0</v>
      </c>
      <c r="L276" s="7">
        <v>0</v>
      </c>
      <c r="M276" s="7">
        <v>1082</v>
      </c>
      <c r="N276" s="7">
        <v>1082</v>
      </c>
      <c r="O276" s="7">
        <v>0</v>
      </c>
      <c r="P276" s="7">
        <v>0</v>
      </c>
      <c r="Q276" s="7">
        <v>21</v>
      </c>
      <c r="R276" s="7">
        <v>21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3">
        <v>131</v>
      </c>
      <c r="Y276" s="5" t="s">
        <v>276</v>
      </c>
      <c r="Z276" t="s">
        <v>26</v>
      </c>
      <c r="AA276" t="s">
        <v>26</v>
      </c>
      <c r="AB276" t="s">
        <v>509</v>
      </c>
      <c r="AC276" s="7">
        <v>654400</v>
      </c>
      <c r="AD276" s="7">
        <v>74400</v>
      </c>
      <c r="AE276" s="7">
        <v>0</v>
      </c>
      <c r="AF276" s="7">
        <v>1082</v>
      </c>
      <c r="AG276" s="7">
        <v>0</v>
      </c>
      <c r="AH276" s="7">
        <v>0</v>
      </c>
      <c r="AI276" s="7">
        <v>21</v>
      </c>
      <c r="AJ276" s="7">
        <v>0</v>
      </c>
      <c r="AK276" s="7">
        <v>6</v>
      </c>
      <c r="AL276" s="7">
        <v>3</v>
      </c>
      <c r="AM276" s="7">
        <v>10</v>
      </c>
      <c r="AN276" s="7">
        <v>44007</v>
      </c>
      <c r="AO276" s="7">
        <v>44007</v>
      </c>
      <c r="AP276" s="7">
        <v>22263</v>
      </c>
      <c r="AQ276" s="7">
        <v>4000</v>
      </c>
      <c r="AR276" s="7" t="s">
        <v>509</v>
      </c>
      <c r="AS276" s="7">
        <v>23366</v>
      </c>
      <c r="AT276" s="31">
        <f t="shared" si="8"/>
        <v>22284</v>
      </c>
      <c r="AU276" s="31">
        <f t="shared" si="9"/>
        <v>21</v>
      </c>
    </row>
    <row r="277" spans="1:47" x14ac:dyDescent="0.25">
      <c r="A277" t="s">
        <v>25</v>
      </c>
      <c r="B277">
        <v>3</v>
      </c>
      <c r="C277" s="1">
        <v>44017</v>
      </c>
      <c r="D277">
        <v>2566</v>
      </c>
      <c r="E277" s="2" t="s">
        <v>263</v>
      </c>
      <c r="F277" s="2" t="s">
        <v>510</v>
      </c>
      <c r="G277" s="4" t="s">
        <v>208</v>
      </c>
      <c r="H277" s="7">
        <v>59872</v>
      </c>
      <c r="I277" s="7">
        <v>59872</v>
      </c>
      <c r="J277" s="7">
        <v>0</v>
      </c>
      <c r="K277" s="7">
        <v>0</v>
      </c>
      <c r="L277" s="7">
        <v>0</v>
      </c>
      <c r="M277" s="7">
        <v>102</v>
      </c>
      <c r="N277" s="7">
        <v>102</v>
      </c>
      <c r="O277" s="7">
        <v>0</v>
      </c>
      <c r="P277" s="7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3">
        <v>131</v>
      </c>
      <c r="Y277" s="5" t="s">
        <v>276</v>
      </c>
      <c r="Z277" t="s">
        <v>26</v>
      </c>
      <c r="AA277" t="s">
        <v>26</v>
      </c>
      <c r="AB277" t="s">
        <v>510</v>
      </c>
      <c r="AC277" s="7">
        <v>59872</v>
      </c>
      <c r="AD277" s="7">
        <v>0</v>
      </c>
      <c r="AE277" s="7">
        <v>0</v>
      </c>
      <c r="AF277" s="7">
        <v>102</v>
      </c>
      <c r="AG277" s="7">
        <v>0</v>
      </c>
      <c r="AH277" s="7">
        <v>0</v>
      </c>
      <c r="AI277" s="7">
        <v>0</v>
      </c>
      <c r="AJ277" s="7">
        <v>0</v>
      </c>
      <c r="AK277" s="7">
        <v>6</v>
      </c>
      <c r="AL277" s="7">
        <v>3</v>
      </c>
      <c r="AM277" s="7">
        <v>10</v>
      </c>
      <c r="AN277" s="7">
        <v>44007</v>
      </c>
      <c r="AO277" s="7">
        <v>44007</v>
      </c>
      <c r="AP277" s="7">
        <v>3956</v>
      </c>
      <c r="AQ277" s="7">
        <v>1900</v>
      </c>
      <c r="AR277" s="7" t="s">
        <v>510</v>
      </c>
      <c r="AS277" s="7">
        <v>4058</v>
      </c>
      <c r="AT277" s="31">
        <f t="shared" si="8"/>
        <v>3956</v>
      </c>
      <c r="AU277" s="31">
        <f t="shared" si="9"/>
        <v>0</v>
      </c>
    </row>
    <row r="278" spans="1:47" x14ac:dyDescent="0.25">
      <c r="A278" t="s">
        <v>25</v>
      </c>
      <c r="B278">
        <v>3</v>
      </c>
      <c r="C278" s="1">
        <v>44017</v>
      </c>
      <c r="D278">
        <v>2567</v>
      </c>
      <c r="E278" s="2" t="s">
        <v>263</v>
      </c>
      <c r="F278" s="2" t="s">
        <v>511</v>
      </c>
      <c r="G278" s="4" t="s">
        <v>786</v>
      </c>
      <c r="H278" s="7">
        <v>340200</v>
      </c>
      <c r="I278" s="7">
        <v>340200</v>
      </c>
      <c r="J278" s="7">
        <v>0</v>
      </c>
      <c r="K278" s="7">
        <v>0</v>
      </c>
      <c r="L278" s="7">
        <v>0</v>
      </c>
      <c r="M278" s="7">
        <v>563</v>
      </c>
      <c r="N278" s="7">
        <v>563</v>
      </c>
      <c r="O278" s="7">
        <v>0</v>
      </c>
      <c r="P278" s="7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3">
        <v>131</v>
      </c>
      <c r="Y278" s="5" t="s">
        <v>276</v>
      </c>
      <c r="Z278" t="s">
        <v>26</v>
      </c>
      <c r="AA278" t="s">
        <v>26</v>
      </c>
      <c r="AB278" t="s">
        <v>511</v>
      </c>
      <c r="AC278" s="7">
        <v>340200</v>
      </c>
      <c r="AD278" s="7">
        <v>0</v>
      </c>
      <c r="AE278" s="7">
        <v>0</v>
      </c>
      <c r="AF278" s="7">
        <v>563</v>
      </c>
      <c r="AG278" s="7">
        <v>0</v>
      </c>
      <c r="AH278" s="7">
        <v>0</v>
      </c>
      <c r="AI278" s="7">
        <v>0</v>
      </c>
      <c r="AJ278" s="7">
        <v>0</v>
      </c>
      <c r="AK278" s="7">
        <v>6</v>
      </c>
      <c r="AL278" s="7">
        <v>3</v>
      </c>
      <c r="AM278" s="7">
        <v>10</v>
      </c>
      <c r="AN278" s="7">
        <v>44007</v>
      </c>
      <c r="AO278" s="7">
        <v>44007</v>
      </c>
      <c r="AP278" s="7">
        <v>24467</v>
      </c>
      <c r="AQ278" s="7">
        <v>2300</v>
      </c>
      <c r="AR278" s="7" t="s">
        <v>511</v>
      </c>
      <c r="AS278" s="7">
        <v>25030</v>
      </c>
      <c r="AT278" s="31">
        <f t="shared" si="8"/>
        <v>24467</v>
      </c>
      <c r="AU278" s="31">
        <f t="shared" si="9"/>
        <v>0</v>
      </c>
    </row>
    <row r="279" spans="1:47" x14ac:dyDescent="0.25">
      <c r="A279" t="s">
        <v>25</v>
      </c>
      <c r="B279">
        <v>3</v>
      </c>
      <c r="C279" s="1">
        <v>44017</v>
      </c>
      <c r="D279">
        <v>2568</v>
      </c>
      <c r="E279" s="2" t="s">
        <v>263</v>
      </c>
      <c r="F279" s="2" t="s">
        <v>512</v>
      </c>
      <c r="G279" s="4" t="s">
        <v>787</v>
      </c>
      <c r="H279" s="7">
        <v>561556</v>
      </c>
      <c r="I279" s="7">
        <v>561556</v>
      </c>
      <c r="J279" s="7">
        <v>0</v>
      </c>
      <c r="K279" s="7">
        <v>0</v>
      </c>
      <c r="L279" s="7">
        <v>0</v>
      </c>
      <c r="M279" s="7">
        <v>928</v>
      </c>
      <c r="N279" s="7">
        <v>928</v>
      </c>
      <c r="O279" s="7">
        <v>0</v>
      </c>
      <c r="P279" s="7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3">
        <v>131</v>
      </c>
      <c r="Y279" s="5" t="s">
        <v>276</v>
      </c>
      <c r="Z279" t="s">
        <v>26</v>
      </c>
      <c r="AA279" t="s">
        <v>26</v>
      </c>
      <c r="AB279" t="s">
        <v>512</v>
      </c>
      <c r="AC279" s="7">
        <v>561556</v>
      </c>
      <c r="AD279" s="7">
        <v>0</v>
      </c>
      <c r="AE279" s="7">
        <v>0</v>
      </c>
      <c r="AF279" s="7">
        <v>928</v>
      </c>
      <c r="AG279" s="7">
        <v>0</v>
      </c>
      <c r="AH279" s="7">
        <v>0</v>
      </c>
      <c r="AI279" s="7">
        <v>0</v>
      </c>
      <c r="AJ279" s="7">
        <v>0</v>
      </c>
      <c r="AK279" s="7">
        <v>6</v>
      </c>
      <c r="AL279" s="7">
        <v>3</v>
      </c>
      <c r="AM279" s="7">
        <v>10</v>
      </c>
      <c r="AN279" s="7">
        <v>44007</v>
      </c>
      <c r="AO279" s="7">
        <v>44007</v>
      </c>
      <c r="AP279" s="7">
        <v>7420</v>
      </c>
      <c r="AQ279" s="7">
        <v>3000</v>
      </c>
      <c r="AR279" s="7" t="s">
        <v>512</v>
      </c>
      <c r="AS279" s="7">
        <v>8348</v>
      </c>
      <c r="AT279" s="31">
        <f t="shared" si="8"/>
        <v>7420</v>
      </c>
      <c r="AU279" s="31">
        <f t="shared" si="9"/>
        <v>0</v>
      </c>
    </row>
    <row r="280" spans="1:47" x14ac:dyDescent="0.25">
      <c r="A280" t="s">
        <v>25</v>
      </c>
      <c r="B280">
        <v>3</v>
      </c>
      <c r="C280" s="1">
        <v>44017</v>
      </c>
      <c r="D280">
        <v>2569</v>
      </c>
      <c r="E280" s="2" t="s">
        <v>263</v>
      </c>
      <c r="F280" s="2" t="s">
        <v>513</v>
      </c>
      <c r="G280" s="4" t="s">
        <v>236</v>
      </c>
      <c r="H280" s="7">
        <v>632800</v>
      </c>
      <c r="I280" s="7">
        <v>632800</v>
      </c>
      <c r="J280" s="7">
        <v>0</v>
      </c>
      <c r="K280" s="7">
        <v>0</v>
      </c>
      <c r="L280" s="7">
        <v>0</v>
      </c>
      <c r="M280" s="7">
        <v>1045</v>
      </c>
      <c r="N280" s="7">
        <v>1045</v>
      </c>
      <c r="O280" s="7">
        <v>0</v>
      </c>
      <c r="P280" s="7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3">
        <v>131</v>
      </c>
      <c r="Y280" s="5" t="s">
        <v>276</v>
      </c>
      <c r="Z280" t="s">
        <v>26</v>
      </c>
      <c r="AA280" t="s">
        <v>26</v>
      </c>
      <c r="AB280" t="s">
        <v>513</v>
      </c>
      <c r="AC280" s="7">
        <v>632800</v>
      </c>
      <c r="AD280" s="7">
        <v>0</v>
      </c>
      <c r="AE280" s="7">
        <v>0</v>
      </c>
      <c r="AF280" s="7">
        <v>1045</v>
      </c>
      <c r="AG280" s="7">
        <v>0</v>
      </c>
      <c r="AH280" s="7">
        <v>0</v>
      </c>
      <c r="AI280" s="7">
        <v>0</v>
      </c>
      <c r="AJ280" s="7">
        <v>0</v>
      </c>
      <c r="AK280" s="7">
        <v>6</v>
      </c>
      <c r="AL280" s="7">
        <v>3</v>
      </c>
      <c r="AM280" s="7">
        <v>10</v>
      </c>
      <c r="AN280" s="7">
        <v>44007</v>
      </c>
      <c r="AO280" s="7">
        <v>44007</v>
      </c>
      <c r="AP280" s="7">
        <v>37592</v>
      </c>
      <c r="AQ280" s="7">
        <v>2800</v>
      </c>
      <c r="AR280" s="7" t="s">
        <v>513</v>
      </c>
      <c r="AS280" s="7">
        <v>38637</v>
      </c>
      <c r="AT280" s="31">
        <f t="shared" si="8"/>
        <v>37592</v>
      </c>
      <c r="AU280" s="31">
        <f t="shared" si="9"/>
        <v>0</v>
      </c>
    </row>
    <row r="281" spans="1:47" x14ac:dyDescent="0.25">
      <c r="A281" t="s">
        <v>25</v>
      </c>
      <c r="B281">
        <v>3</v>
      </c>
      <c r="C281" s="1">
        <v>44017</v>
      </c>
      <c r="D281">
        <v>2570</v>
      </c>
      <c r="E281" s="2" t="s">
        <v>263</v>
      </c>
      <c r="F281" s="2" t="s">
        <v>514</v>
      </c>
      <c r="G281" s="4" t="s">
        <v>788</v>
      </c>
      <c r="H281" s="7">
        <v>695600</v>
      </c>
      <c r="I281" s="7">
        <v>695600</v>
      </c>
      <c r="J281" s="7">
        <v>0</v>
      </c>
      <c r="K281" s="7">
        <v>0</v>
      </c>
      <c r="L281" s="7">
        <v>0</v>
      </c>
      <c r="M281" s="7">
        <v>1149</v>
      </c>
      <c r="N281" s="7">
        <v>1149</v>
      </c>
      <c r="O281" s="7">
        <v>0</v>
      </c>
      <c r="P281" s="7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3">
        <v>131</v>
      </c>
      <c r="Y281" s="5" t="s">
        <v>276</v>
      </c>
      <c r="Z281" t="s">
        <v>26</v>
      </c>
      <c r="AA281" t="s">
        <v>26</v>
      </c>
      <c r="AB281" t="s">
        <v>514</v>
      </c>
      <c r="AC281" s="7">
        <v>695600</v>
      </c>
      <c r="AD281" s="7">
        <v>0</v>
      </c>
      <c r="AE281" s="7">
        <v>0</v>
      </c>
      <c r="AF281" s="7">
        <v>1149</v>
      </c>
      <c r="AG281" s="7">
        <v>0</v>
      </c>
      <c r="AH281" s="7">
        <v>0</v>
      </c>
      <c r="AI281" s="7">
        <v>0</v>
      </c>
      <c r="AJ281" s="7">
        <v>0</v>
      </c>
      <c r="AK281" s="7">
        <v>6</v>
      </c>
      <c r="AL281" s="7">
        <v>3</v>
      </c>
      <c r="AM281" s="7">
        <v>10</v>
      </c>
      <c r="AN281" s="7">
        <v>44007</v>
      </c>
      <c r="AO281" s="7">
        <v>44007</v>
      </c>
      <c r="AP281" s="7">
        <v>15215</v>
      </c>
      <c r="AQ281" s="7">
        <v>3100</v>
      </c>
      <c r="AR281" s="7" t="s">
        <v>514</v>
      </c>
      <c r="AS281" s="7">
        <v>16364</v>
      </c>
      <c r="AT281" s="31">
        <f t="shared" si="8"/>
        <v>15215</v>
      </c>
      <c r="AU281" s="31">
        <f t="shared" si="9"/>
        <v>0</v>
      </c>
    </row>
    <row r="282" spans="1:47" x14ac:dyDescent="0.25">
      <c r="A282" t="s">
        <v>25</v>
      </c>
      <c r="B282">
        <v>3</v>
      </c>
      <c r="C282" s="1">
        <v>44017</v>
      </c>
      <c r="D282">
        <v>2571</v>
      </c>
      <c r="E282" s="2" t="s">
        <v>263</v>
      </c>
      <c r="F282" s="2" t="s">
        <v>515</v>
      </c>
      <c r="G282" s="4" t="s">
        <v>158</v>
      </c>
      <c r="H282" s="7">
        <v>197800</v>
      </c>
      <c r="I282" s="7">
        <v>197800</v>
      </c>
      <c r="J282" s="7">
        <v>0</v>
      </c>
      <c r="K282" s="7">
        <v>0</v>
      </c>
      <c r="L282" s="7">
        <v>0</v>
      </c>
      <c r="M282" s="7">
        <v>328</v>
      </c>
      <c r="N282" s="7">
        <v>328</v>
      </c>
      <c r="O282" s="7">
        <v>0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3">
        <v>131</v>
      </c>
      <c r="Y282" s="5" t="s">
        <v>276</v>
      </c>
      <c r="Z282" t="s">
        <v>26</v>
      </c>
      <c r="AA282" t="s">
        <v>26</v>
      </c>
      <c r="AB282" t="s">
        <v>515</v>
      </c>
      <c r="AC282" s="7">
        <v>197800</v>
      </c>
      <c r="AD282" s="7">
        <v>0</v>
      </c>
      <c r="AE282" s="7">
        <v>0</v>
      </c>
      <c r="AF282" s="7">
        <v>328</v>
      </c>
      <c r="AG282" s="7">
        <v>0</v>
      </c>
      <c r="AH282" s="7">
        <v>0</v>
      </c>
      <c r="AI282" s="7">
        <v>0</v>
      </c>
      <c r="AJ282" s="7">
        <v>0</v>
      </c>
      <c r="AK282" s="7">
        <v>6</v>
      </c>
      <c r="AL282" s="7">
        <v>3</v>
      </c>
      <c r="AM282" s="7">
        <v>10</v>
      </c>
      <c r="AN282" s="7">
        <v>44007</v>
      </c>
      <c r="AO282" s="7">
        <v>44007</v>
      </c>
      <c r="AP282" s="7">
        <v>9294</v>
      </c>
      <c r="AQ282" s="7">
        <v>1700</v>
      </c>
      <c r="AR282" s="7" t="s">
        <v>515</v>
      </c>
      <c r="AS282" s="7">
        <v>9622</v>
      </c>
      <c r="AT282" s="31">
        <f t="shared" si="8"/>
        <v>9294</v>
      </c>
      <c r="AU282" s="31">
        <f t="shared" si="9"/>
        <v>0</v>
      </c>
    </row>
    <row r="283" spans="1:47" x14ac:dyDescent="0.25">
      <c r="A283" t="s">
        <v>25</v>
      </c>
      <c r="B283">
        <v>3</v>
      </c>
      <c r="C283" s="1">
        <v>44017</v>
      </c>
      <c r="D283">
        <v>2572</v>
      </c>
      <c r="E283" s="2" t="s">
        <v>263</v>
      </c>
      <c r="F283" s="2" t="s">
        <v>516</v>
      </c>
      <c r="G283" s="4" t="s">
        <v>789</v>
      </c>
      <c r="H283" s="7">
        <v>1198400</v>
      </c>
      <c r="I283" s="7">
        <v>1198400</v>
      </c>
      <c r="J283" s="7">
        <v>0</v>
      </c>
      <c r="K283" s="7">
        <v>0</v>
      </c>
      <c r="L283" s="7">
        <v>0</v>
      </c>
      <c r="M283" s="7">
        <v>1976</v>
      </c>
      <c r="N283" s="7">
        <v>1976</v>
      </c>
      <c r="O283" s="7">
        <v>0</v>
      </c>
      <c r="P283" s="7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3">
        <v>131</v>
      </c>
      <c r="Y283" s="5" t="s">
        <v>276</v>
      </c>
      <c r="Z283" t="s">
        <v>26</v>
      </c>
      <c r="AA283" t="s">
        <v>26</v>
      </c>
      <c r="AB283" t="s">
        <v>516</v>
      </c>
      <c r="AC283" s="7">
        <v>1198400</v>
      </c>
      <c r="AD283" s="7">
        <v>0</v>
      </c>
      <c r="AE283" s="7">
        <v>0</v>
      </c>
      <c r="AF283" s="7">
        <v>1976</v>
      </c>
      <c r="AG283" s="7">
        <v>0</v>
      </c>
      <c r="AH283" s="7">
        <v>0</v>
      </c>
      <c r="AI283" s="7">
        <v>0</v>
      </c>
      <c r="AJ283" s="7">
        <v>0</v>
      </c>
      <c r="AK283" s="7">
        <v>6</v>
      </c>
      <c r="AL283" s="7">
        <v>3</v>
      </c>
      <c r="AM283" s="7">
        <v>10</v>
      </c>
      <c r="AN283" s="7">
        <v>44007</v>
      </c>
      <c r="AO283" s="7">
        <v>44007</v>
      </c>
      <c r="AP283" s="7">
        <v>34883</v>
      </c>
      <c r="AQ283" s="7">
        <v>3400</v>
      </c>
      <c r="AR283" s="7" t="s">
        <v>516</v>
      </c>
      <c r="AS283" s="7">
        <v>36859</v>
      </c>
      <c r="AT283" s="31">
        <f t="shared" si="8"/>
        <v>34883</v>
      </c>
      <c r="AU283" s="31">
        <f t="shared" si="9"/>
        <v>0</v>
      </c>
    </row>
    <row r="284" spans="1:47" x14ac:dyDescent="0.25">
      <c r="A284" t="s">
        <v>25</v>
      </c>
      <c r="B284">
        <v>3</v>
      </c>
      <c r="C284" s="1">
        <v>44017</v>
      </c>
      <c r="D284">
        <v>2573</v>
      </c>
      <c r="E284" s="2" t="s">
        <v>263</v>
      </c>
      <c r="F284" s="2" t="s">
        <v>517</v>
      </c>
      <c r="G284" s="4" t="s">
        <v>196</v>
      </c>
      <c r="H284" s="7">
        <v>152725</v>
      </c>
      <c r="I284" s="7">
        <v>152725</v>
      </c>
      <c r="J284" s="7">
        <v>0</v>
      </c>
      <c r="K284" s="7">
        <v>0</v>
      </c>
      <c r="L284" s="7">
        <v>0</v>
      </c>
      <c r="M284" s="7">
        <v>254</v>
      </c>
      <c r="N284" s="7">
        <v>254</v>
      </c>
      <c r="O284" s="7">
        <v>0</v>
      </c>
      <c r="P284" s="7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3">
        <v>131</v>
      </c>
      <c r="Y284" s="5" t="s">
        <v>276</v>
      </c>
      <c r="Z284" t="s">
        <v>26</v>
      </c>
      <c r="AA284" t="s">
        <v>26</v>
      </c>
      <c r="AB284" t="s">
        <v>517</v>
      </c>
      <c r="AC284" s="7">
        <v>152725</v>
      </c>
      <c r="AD284" s="7">
        <v>0</v>
      </c>
      <c r="AE284" s="7">
        <v>0</v>
      </c>
      <c r="AF284" s="7">
        <v>254</v>
      </c>
      <c r="AG284" s="7">
        <v>0</v>
      </c>
      <c r="AH284" s="7">
        <v>0</v>
      </c>
      <c r="AI284" s="7">
        <v>0</v>
      </c>
      <c r="AJ284" s="7">
        <v>0</v>
      </c>
      <c r="AK284" s="7">
        <v>6</v>
      </c>
      <c r="AL284" s="7">
        <v>3</v>
      </c>
      <c r="AM284" s="7">
        <v>10</v>
      </c>
      <c r="AN284" s="7">
        <v>44007</v>
      </c>
      <c r="AO284" s="7">
        <v>44007</v>
      </c>
      <c r="AP284" s="7">
        <v>6641</v>
      </c>
      <c r="AQ284" s="7">
        <v>1800</v>
      </c>
      <c r="AR284" s="7" t="s">
        <v>517</v>
      </c>
      <c r="AS284" s="7">
        <v>6895</v>
      </c>
      <c r="AT284" s="31">
        <f t="shared" si="8"/>
        <v>6641</v>
      </c>
      <c r="AU284" s="31">
        <f t="shared" si="9"/>
        <v>0</v>
      </c>
    </row>
    <row r="285" spans="1:47" x14ac:dyDescent="0.25">
      <c r="A285" t="s">
        <v>25</v>
      </c>
      <c r="B285">
        <v>3</v>
      </c>
      <c r="C285" s="1">
        <v>44017</v>
      </c>
      <c r="D285">
        <v>2574</v>
      </c>
      <c r="E285" s="2" t="s">
        <v>263</v>
      </c>
      <c r="F285" s="2" t="s">
        <v>900</v>
      </c>
      <c r="G285" s="4" t="s">
        <v>76</v>
      </c>
      <c r="H285" s="7">
        <v>1968220</v>
      </c>
      <c r="I285" s="7">
        <v>1968220</v>
      </c>
      <c r="J285" s="7">
        <v>0</v>
      </c>
      <c r="K285" s="7">
        <v>0</v>
      </c>
      <c r="L285" s="7">
        <v>0</v>
      </c>
      <c r="M285" s="7">
        <v>1688</v>
      </c>
      <c r="N285" s="7">
        <v>1688</v>
      </c>
      <c r="O285" s="7">
        <v>4252</v>
      </c>
      <c r="P285" s="7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3">
        <v>131</v>
      </c>
      <c r="Y285" s="5" t="s">
        <v>276</v>
      </c>
      <c r="Z285" t="s">
        <v>26</v>
      </c>
      <c r="AA285" t="s">
        <v>26</v>
      </c>
      <c r="AB285" t="s">
        <v>900</v>
      </c>
      <c r="AC285" s="7">
        <v>1968220</v>
      </c>
      <c r="AD285" s="7">
        <v>0</v>
      </c>
      <c r="AE285" s="7">
        <v>0</v>
      </c>
      <c r="AF285" s="7">
        <v>5940</v>
      </c>
      <c r="AG285" s="7">
        <v>0</v>
      </c>
      <c r="AH285" s="7">
        <v>0</v>
      </c>
      <c r="AI285" s="7">
        <v>0</v>
      </c>
      <c r="AJ285" s="7">
        <v>0</v>
      </c>
      <c r="AK285" s="7">
        <v>6</v>
      </c>
      <c r="AL285" s="7">
        <v>3</v>
      </c>
      <c r="AM285" s="7">
        <v>10</v>
      </c>
      <c r="AN285" s="7">
        <v>44007</v>
      </c>
      <c r="AO285" s="7">
        <v>44007</v>
      </c>
      <c r="AP285" s="7">
        <v>1688</v>
      </c>
      <c r="AQ285" s="7">
        <v>1500</v>
      </c>
      <c r="AR285" s="7" t="s">
        <v>900</v>
      </c>
      <c r="AS285" s="7">
        <v>1688</v>
      </c>
      <c r="AT285" s="31">
        <f t="shared" si="8"/>
        <v>-4252</v>
      </c>
      <c r="AU285" s="31">
        <f t="shared" si="9"/>
        <v>-5940</v>
      </c>
    </row>
    <row r="286" spans="1:47" x14ac:dyDescent="0.25">
      <c r="A286" t="s">
        <v>25</v>
      </c>
      <c r="B286">
        <v>3</v>
      </c>
      <c r="C286" s="1">
        <v>44017</v>
      </c>
      <c r="D286">
        <v>2575</v>
      </c>
      <c r="E286" s="2" t="s">
        <v>263</v>
      </c>
      <c r="F286" s="2" t="s">
        <v>518</v>
      </c>
      <c r="G286" s="4" t="s">
        <v>790</v>
      </c>
      <c r="H286" s="7">
        <v>713200</v>
      </c>
      <c r="I286" s="7">
        <v>713200</v>
      </c>
      <c r="J286" s="7">
        <v>0</v>
      </c>
      <c r="K286" s="7">
        <v>0</v>
      </c>
      <c r="L286" s="7">
        <v>0</v>
      </c>
      <c r="M286" s="7">
        <v>1178</v>
      </c>
      <c r="N286" s="7">
        <v>1178</v>
      </c>
      <c r="O286" s="7">
        <v>0</v>
      </c>
      <c r="P286" s="7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3">
        <v>131</v>
      </c>
      <c r="Y286" s="5" t="s">
        <v>276</v>
      </c>
      <c r="Z286" t="s">
        <v>26</v>
      </c>
      <c r="AA286" t="s">
        <v>26</v>
      </c>
      <c r="AB286" t="s">
        <v>518</v>
      </c>
      <c r="AC286" s="7">
        <v>713200</v>
      </c>
      <c r="AD286" s="7">
        <v>0</v>
      </c>
      <c r="AE286" s="7">
        <v>0</v>
      </c>
      <c r="AF286" s="7">
        <v>1178</v>
      </c>
      <c r="AG286" s="7">
        <v>0</v>
      </c>
      <c r="AH286" s="7">
        <v>0</v>
      </c>
      <c r="AI286" s="7">
        <v>0</v>
      </c>
      <c r="AJ286" s="7">
        <v>0</v>
      </c>
      <c r="AK286" s="7">
        <v>6</v>
      </c>
      <c r="AL286" s="7">
        <v>3</v>
      </c>
      <c r="AM286" s="7">
        <v>10</v>
      </c>
      <c r="AN286" s="7">
        <v>44007</v>
      </c>
      <c r="AO286" s="7">
        <v>44007</v>
      </c>
      <c r="AP286" s="7">
        <v>4577</v>
      </c>
      <c r="AQ286" s="7">
        <v>3200</v>
      </c>
      <c r="AR286" s="7" t="s">
        <v>518</v>
      </c>
      <c r="AS286" s="7">
        <v>5755</v>
      </c>
      <c r="AT286" s="31">
        <f t="shared" si="8"/>
        <v>4577</v>
      </c>
      <c r="AU286" s="31">
        <f t="shared" si="9"/>
        <v>0</v>
      </c>
    </row>
    <row r="287" spans="1:47" x14ac:dyDescent="0.25">
      <c r="A287" t="s">
        <v>25</v>
      </c>
      <c r="B287">
        <v>3</v>
      </c>
      <c r="C287" s="1">
        <v>44017</v>
      </c>
      <c r="D287">
        <v>2576</v>
      </c>
      <c r="E287" s="2" t="s">
        <v>263</v>
      </c>
      <c r="F287" s="2" t="s">
        <v>519</v>
      </c>
      <c r="G287" s="4" t="s">
        <v>112</v>
      </c>
      <c r="H287" s="7">
        <v>789447</v>
      </c>
      <c r="I287" s="7">
        <v>789447</v>
      </c>
      <c r="J287" s="7">
        <v>0</v>
      </c>
      <c r="K287" s="7">
        <v>0</v>
      </c>
      <c r="L287" s="7">
        <v>0</v>
      </c>
      <c r="M287" s="7">
        <v>1298</v>
      </c>
      <c r="N287" s="7">
        <v>1298</v>
      </c>
      <c r="O287" s="7">
        <v>0</v>
      </c>
      <c r="P287" s="7">
        <v>0</v>
      </c>
      <c r="Q287" s="7">
        <v>57</v>
      </c>
      <c r="R287" s="7">
        <v>57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3">
        <v>131</v>
      </c>
      <c r="Y287" s="5" t="s">
        <v>276</v>
      </c>
      <c r="Z287" t="s">
        <v>26</v>
      </c>
      <c r="AA287" t="s">
        <v>26</v>
      </c>
      <c r="AB287" t="s">
        <v>519</v>
      </c>
      <c r="AC287" s="7">
        <v>789447</v>
      </c>
      <c r="AD287" s="7">
        <v>209447</v>
      </c>
      <c r="AE287" s="7">
        <v>0</v>
      </c>
      <c r="AF287" s="7">
        <v>1298</v>
      </c>
      <c r="AG287" s="7">
        <v>0</v>
      </c>
      <c r="AH287" s="7">
        <v>0</v>
      </c>
      <c r="AI287" s="7">
        <v>57</v>
      </c>
      <c r="AJ287" s="7">
        <v>0</v>
      </c>
      <c r="AK287" s="7">
        <v>6</v>
      </c>
      <c r="AL287" s="7">
        <v>3</v>
      </c>
      <c r="AM287" s="7">
        <v>10</v>
      </c>
      <c r="AN287" s="7">
        <v>44007</v>
      </c>
      <c r="AO287" s="7">
        <v>44007</v>
      </c>
      <c r="AP287" s="7">
        <v>10653</v>
      </c>
      <c r="AQ287" s="7">
        <v>100</v>
      </c>
      <c r="AR287" s="7" t="s">
        <v>519</v>
      </c>
      <c r="AS287" s="7">
        <v>12008</v>
      </c>
      <c r="AT287" s="31">
        <f t="shared" si="8"/>
        <v>10710</v>
      </c>
      <c r="AU287" s="31">
        <f t="shared" si="9"/>
        <v>57</v>
      </c>
    </row>
    <row r="288" spans="1:47" x14ac:dyDescent="0.25">
      <c r="A288" t="s">
        <v>25</v>
      </c>
      <c r="B288">
        <v>3</v>
      </c>
      <c r="C288" s="1">
        <v>44017</v>
      </c>
      <c r="D288">
        <v>2577</v>
      </c>
      <c r="E288" s="2" t="s">
        <v>263</v>
      </c>
      <c r="F288" s="2" t="s">
        <v>520</v>
      </c>
      <c r="G288" s="4" t="s">
        <v>791</v>
      </c>
      <c r="H288" s="7">
        <v>632800</v>
      </c>
      <c r="I288" s="7">
        <v>632800</v>
      </c>
      <c r="J288" s="7">
        <v>0</v>
      </c>
      <c r="K288" s="7">
        <v>0</v>
      </c>
      <c r="L288" s="7">
        <v>0</v>
      </c>
      <c r="M288" s="7">
        <v>1045</v>
      </c>
      <c r="N288" s="7">
        <v>1045</v>
      </c>
      <c r="O288" s="7">
        <v>0</v>
      </c>
      <c r="P288" s="7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3">
        <v>131</v>
      </c>
      <c r="Y288" s="5" t="s">
        <v>276</v>
      </c>
      <c r="Z288" t="s">
        <v>26</v>
      </c>
      <c r="AA288" t="s">
        <v>26</v>
      </c>
      <c r="AB288" t="s">
        <v>520</v>
      </c>
      <c r="AC288" s="7">
        <v>632800</v>
      </c>
      <c r="AD288" s="7">
        <v>0</v>
      </c>
      <c r="AE288" s="7">
        <v>0</v>
      </c>
      <c r="AF288" s="7">
        <v>1045</v>
      </c>
      <c r="AG288" s="7">
        <v>0</v>
      </c>
      <c r="AH288" s="7">
        <v>0</v>
      </c>
      <c r="AI288" s="7">
        <v>0</v>
      </c>
      <c r="AJ288" s="7">
        <v>0</v>
      </c>
      <c r="AK288" s="7">
        <v>6</v>
      </c>
      <c r="AL288" s="7">
        <v>3</v>
      </c>
      <c r="AM288" s="7">
        <v>10</v>
      </c>
      <c r="AN288" s="7">
        <v>44007</v>
      </c>
      <c r="AO288" s="7">
        <v>44007</v>
      </c>
      <c r="AP288" s="7">
        <v>5802</v>
      </c>
      <c r="AQ288" s="7">
        <v>2800</v>
      </c>
      <c r="AR288" s="7" t="s">
        <v>520</v>
      </c>
      <c r="AS288" s="7">
        <v>6847</v>
      </c>
      <c r="AT288" s="31">
        <f t="shared" si="8"/>
        <v>5802</v>
      </c>
      <c r="AU288" s="31">
        <f t="shared" si="9"/>
        <v>0</v>
      </c>
    </row>
    <row r="289" spans="1:47" x14ac:dyDescent="0.25">
      <c r="A289" t="s">
        <v>25</v>
      </c>
      <c r="B289">
        <v>3</v>
      </c>
      <c r="C289" s="1">
        <v>44017</v>
      </c>
      <c r="D289">
        <v>2578</v>
      </c>
      <c r="E289" s="2" t="s">
        <v>263</v>
      </c>
      <c r="F289" s="2" t="s">
        <v>521</v>
      </c>
      <c r="G289" s="4" t="s">
        <v>792</v>
      </c>
      <c r="H289" s="7">
        <v>89746</v>
      </c>
      <c r="I289" s="7">
        <v>89746</v>
      </c>
      <c r="J289" s="7">
        <v>0</v>
      </c>
      <c r="K289" s="7">
        <v>0</v>
      </c>
      <c r="L289" s="7">
        <v>0</v>
      </c>
      <c r="M289" s="7">
        <v>149</v>
      </c>
      <c r="N289" s="7">
        <v>149</v>
      </c>
      <c r="O289" s="7">
        <v>0</v>
      </c>
      <c r="P289" s="7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3">
        <v>131</v>
      </c>
      <c r="Y289" s="5" t="s">
        <v>276</v>
      </c>
      <c r="Z289" t="s">
        <v>26</v>
      </c>
      <c r="AA289" t="s">
        <v>26</v>
      </c>
      <c r="AB289" t="s">
        <v>521</v>
      </c>
      <c r="AC289" s="7">
        <v>89746</v>
      </c>
      <c r="AD289" s="7">
        <v>0</v>
      </c>
      <c r="AE289" s="7">
        <v>0</v>
      </c>
      <c r="AF289" s="7">
        <v>149</v>
      </c>
      <c r="AG289" s="7">
        <v>0</v>
      </c>
      <c r="AH289" s="7">
        <v>0</v>
      </c>
      <c r="AI289" s="7">
        <v>0</v>
      </c>
      <c r="AJ289" s="7">
        <v>0</v>
      </c>
      <c r="AK289" s="7">
        <v>6</v>
      </c>
      <c r="AL289" s="7">
        <v>3</v>
      </c>
      <c r="AM289" s="7">
        <v>10</v>
      </c>
      <c r="AN289" s="7">
        <v>44007</v>
      </c>
      <c r="AO289" s="7">
        <v>44007</v>
      </c>
      <c r="AP289" s="7">
        <v>1736</v>
      </c>
      <c r="AQ289" s="7">
        <v>1000</v>
      </c>
      <c r="AR289" s="7" t="s">
        <v>521</v>
      </c>
      <c r="AS289" s="7">
        <v>1885</v>
      </c>
      <c r="AT289" s="31">
        <f t="shared" si="8"/>
        <v>1736</v>
      </c>
      <c r="AU289" s="31">
        <f t="shared" si="9"/>
        <v>0</v>
      </c>
    </row>
    <row r="290" spans="1:47" x14ac:dyDescent="0.25">
      <c r="A290" t="s">
        <v>25</v>
      </c>
      <c r="B290">
        <v>3</v>
      </c>
      <c r="C290" s="1">
        <v>44017</v>
      </c>
      <c r="D290">
        <v>2579</v>
      </c>
      <c r="E290" s="2" t="s">
        <v>263</v>
      </c>
      <c r="F290" s="2" t="s">
        <v>522</v>
      </c>
      <c r="G290" s="4" t="s">
        <v>136</v>
      </c>
      <c r="H290" s="7">
        <v>212385</v>
      </c>
      <c r="I290" s="7">
        <v>212385</v>
      </c>
      <c r="J290" s="7">
        <v>0</v>
      </c>
      <c r="K290" s="7">
        <v>0</v>
      </c>
      <c r="L290" s="7">
        <v>0</v>
      </c>
      <c r="M290" s="7">
        <v>350</v>
      </c>
      <c r="N290" s="7">
        <v>350</v>
      </c>
      <c r="O290" s="7">
        <v>0</v>
      </c>
      <c r="P290" s="7">
        <v>0</v>
      </c>
      <c r="Q290" s="7">
        <v>24</v>
      </c>
      <c r="R290" s="7">
        <v>24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3">
        <v>131</v>
      </c>
      <c r="Y290" s="5" t="s">
        <v>276</v>
      </c>
      <c r="Z290" t="s">
        <v>26</v>
      </c>
      <c r="AA290" t="s">
        <v>26</v>
      </c>
      <c r="AB290" t="s">
        <v>522</v>
      </c>
      <c r="AC290" s="7">
        <v>212385</v>
      </c>
      <c r="AD290" s="7">
        <v>88385</v>
      </c>
      <c r="AE290" s="7">
        <v>0</v>
      </c>
      <c r="AF290" s="7">
        <v>350</v>
      </c>
      <c r="AG290" s="7">
        <v>0</v>
      </c>
      <c r="AH290" s="7">
        <v>0</v>
      </c>
      <c r="AI290" s="7">
        <v>24</v>
      </c>
      <c r="AJ290" s="7">
        <v>0</v>
      </c>
      <c r="AK290" s="7">
        <v>6</v>
      </c>
      <c r="AL290" s="7">
        <v>3</v>
      </c>
      <c r="AM290" s="7">
        <v>10</v>
      </c>
      <c r="AN290" s="7">
        <v>44007</v>
      </c>
      <c r="AO290" s="7">
        <v>44007</v>
      </c>
      <c r="AP290" s="7">
        <v>1454</v>
      </c>
      <c r="AQ290" s="7">
        <v>1000</v>
      </c>
      <c r="AR290" s="7" t="s">
        <v>522</v>
      </c>
      <c r="AS290" s="7">
        <v>1828</v>
      </c>
      <c r="AT290" s="31">
        <f t="shared" si="8"/>
        <v>1478</v>
      </c>
      <c r="AU290" s="31">
        <f t="shared" si="9"/>
        <v>24</v>
      </c>
    </row>
    <row r="291" spans="1:47" x14ac:dyDescent="0.25">
      <c r="A291" t="s">
        <v>25</v>
      </c>
      <c r="B291">
        <v>3</v>
      </c>
      <c r="C291" s="1">
        <v>44017</v>
      </c>
      <c r="D291">
        <v>2580</v>
      </c>
      <c r="E291" s="2" t="s">
        <v>263</v>
      </c>
      <c r="F291" s="2" t="s">
        <v>885</v>
      </c>
      <c r="G291" s="4" t="s">
        <v>945</v>
      </c>
      <c r="H291" s="7">
        <v>17030</v>
      </c>
      <c r="I291" s="7">
        <v>17030</v>
      </c>
      <c r="J291" s="7">
        <v>0</v>
      </c>
      <c r="K291" s="7">
        <v>0</v>
      </c>
      <c r="L291" s="7">
        <v>0</v>
      </c>
      <c r="M291" s="7">
        <v>29</v>
      </c>
      <c r="N291" s="7">
        <v>29</v>
      </c>
      <c r="O291" s="7">
        <v>0</v>
      </c>
      <c r="P291" s="7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3">
        <v>131</v>
      </c>
      <c r="Y291" s="5" t="s">
        <v>276</v>
      </c>
      <c r="Z291" t="s">
        <v>26</v>
      </c>
      <c r="AA291" t="s">
        <v>26</v>
      </c>
      <c r="AB291" t="s">
        <v>885</v>
      </c>
      <c r="AC291" s="7">
        <v>17030</v>
      </c>
      <c r="AD291" s="7">
        <v>0</v>
      </c>
      <c r="AE291" s="7">
        <v>0</v>
      </c>
      <c r="AF291" s="7">
        <v>29</v>
      </c>
      <c r="AG291" s="7">
        <v>0</v>
      </c>
      <c r="AH291" s="7">
        <v>0</v>
      </c>
      <c r="AI291" s="7">
        <v>0</v>
      </c>
      <c r="AJ291" s="7">
        <v>0</v>
      </c>
      <c r="AK291" s="7">
        <v>6</v>
      </c>
      <c r="AL291" s="7">
        <v>3</v>
      </c>
      <c r="AM291" s="7">
        <v>10</v>
      </c>
      <c r="AN291" s="7">
        <v>44007</v>
      </c>
      <c r="AO291" s="7">
        <v>44007</v>
      </c>
      <c r="AP291" s="7">
        <v>329</v>
      </c>
      <c r="AQ291" s="7">
        <v>1900</v>
      </c>
      <c r="AR291" s="7" t="s">
        <v>885</v>
      </c>
      <c r="AS291" s="7">
        <v>358</v>
      </c>
      <c r="AT291" s="31">
        <f t="shared" si="8"/>
        <v>329</v>
      </c>
      <c r="AU291" s="31">
        <f t="shared" si="9"/>
        <v>0</v>
      </c>
    </row>
    <row r="292" spans="1:47" x14ac:dyDescent="0.25">
      <c r="A292" t="s">
        <v>25</v>
      </c>
      <c r="B292">
        <v>3</v>
      </c>
      <c r="C292" s="1">
        <v>44017</v>
      </c>
      <c r="D292">
        <v>2581</v>
      </c>
      <c r="E292" s="2" t="s">
        <v>263</v>
      </c>
      <c r="F292" s="2" t="s">
        <v>523</v>
      </c>
      <c r="G292" s="4" t="s">
        <v>793</v>
      </c>
      <c r="H292" s="7">
        <v>257400</v>
      </c>
      <c r="I292" s="7">
        <v>257400</v>
      </c>
      <c r="J292" s="7">
        <v>0</v>
      </c>
      <c r="K292" s="7">
        <v>0</v>
      </c>
      <c r="L292" s="7">
        <v>0</v>
      </c>
      <c r="M292" s="7">
        <v>427</v>
      </c>
      <c r="N292" s="7">
        <v>427</v>
      </c>
      <c r="O292" s="7">
        <v>0</v>
      </c>
      <c r="P292" s="7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3">
        <v>131</v>
      </c>
      <c r="Y292" s="5" t="s">
        <v>276</v>
      </c>
      <c r="Z292" t="s">
        <v>26</v>
      </c>
      <c r="AA292" t="s">
        <v>26</v>
      </c>
      <c r="AB292" t="s">
        <v>523</v>
      </c>
      <c r="AC292" s="7">
        <v>257400</v>
      </c>
      <c r="AD292" s="7">
        <v>0</v>
      </c>
      <c r="AE292" s="7">
        <v>0</v>
      </c>
      <c r="AF292" s="7">
        <v>427</v>
      </c>
      <c r="AG292" s="7">
        <v>0</v>
      </c>
      <c r="AH292" s="7">
        <v>0</v>
      </c>
      <c r="AI292" s="7">
        <v>0</v>
      </c>
      <c r="AJ292" s="7">
        <v>0</v>
      </c>
      <c r="AK292" s="7">
        <v>6</v>
      </c>
      <c r="AL292" s="7">
        <v>3</v>
      </c>
      <c r="AM292" s="7">
        <v>10</v>
      </c>
      <c r="AN292" s="7">
        <v>44007</v>
      </c>
      <c r="AO292" s="7">
        <v>44007</v>
      </c>
      <c r="AP292" s="7">
        <v>23018</v>
      </c>
      <c r="AQ292" s="7">
        <v>2300</v>
      </c>
      <c r="AR292" s="7" t="s">
        <v>523</v>
      </c>
      <c r="AS292" s="7">
        <v>23445</v>
      </c>
      <c r="AT292" s="31">
        <f t="shared" si="8"/>
        <v>23018</v>
      </c>
      <c r="AU292" s="31">
        <f t="shared" si="9"/>
        <v>0</v>
      </c>
    </row>
    <row r="293" spans="1:47" x14ac:dyDescent="0.25">
      <c r="A293" t="s">
        <v>25</v>
      </c>
      <c r="B293">
        <v>3</v>
      </c>
      <c r="C293" s="1">
        <v>44017</v>
      </c>
      <c r="D293">
        <v>2582</v>
      </c>
      <c r="E293" s="2" t="s">
        <v>263</v>
      </c>
      <c r="F293" s="2" t="s">
        <v>524</v>
      </c>
      <c r="G293" s="4" t="s">
        <v>794</v>
      </c>
      <c r="H293" s="7">
        <v>91200</v>
      </c>
      <c r="I293" s="7">
        <v>91200</v>
      </c>
      <c r="J293" s="7">
        <v>0</v>
      </c>
      <c r="K293" s="7">
        <v>0</v>
      </c>
      <c r="L293" s="7">
        <v>0</v>
      </c>
      <c r="M293" s="7">
        <v>152</v>
      </c>
      <c r="N293" s="7">
        <v>152</v>
      </c>
      <c r="O293" s="7">
        <v>0</v>
      </c>
      <c r="P293" s="7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3">
        <v>131</v>
      </c>
      <c r="Y293" s="5" t="s">
        <v>276</v>
      </c>
      <c r="Z293" t="s">
        <v>26</v>
      </c>
      <c r="AA293" t="s">
        <v>26</v>
      </c>
      <c r="AB293" t="s">
        <v>524</v>
      </c>
      <c r="AC293" s="7">
        <v>91200</v>
      </c>
      <c r="AD293" s="7">
        <v>0</v>
      </c>
      <c r="AE293" s="7">
        <v>0</v>
      </c>
      <c r="AF293" s="7">
        <v>152</v>
      </c>
      <c r="AG293" s="7">
        <v>0</v>
      </c>
      <c r="AH293" s="7">
        <v>0</v>
      </c>
      <c r="AI293" s="7">
        <v>0</v>
      </c>
      <c r="AJ293" s="7">
        <v>0</v>
      </c>
      <c r="AK293" s="7">
        <v>6</v>
      </c>
      <c r="AL293" s="7">
        <v>3</v>
      </c>
      <c r="AM293" s="7">
        <v>10</v>
      </c>
      <c r="AN293" s="7">
        <v>44007</v>
      </c>
      <c r="AO293" s="7">
        <v>44007</v>
      </c>
      <c r="AP293" s="7">
        <v>20383</v>
      </c>
      <c r="AQ293" s="7">
        <v>1200</v>
      </c>
      <c r="AR293" s="7" t="s">
        <v>524</v>
      </c>
      <c r="AS293" s="7">
        <v>20535</v>
      </c>
      <c r="AT293" s="31">
        <f t="shared" si="8"/>
        <v>20383</v>
      </c>
      <c r="AU293" s="31">
        <f t="shared" si="9"/>
        <v>0</v>
      </c>
    </row>
    <row r="294" spans="1:47" x14ac:dyDescent="0.25">
      <c r="A294" t="s">
        <v>25</v>
      </c>
      <c r="B294">
        <v>3</v>
      </c>
      <c r="C294" s="1">
        <v>44017</v>
      </c>
      <c r="D294">
        <v>2583</v>
      </c>
      <c r="E294" s="2" t="s">
        <v>263</v>
      </c>
      <c r="F294" s="2" t="s">
        <v>525</v>
      </c>
      <c r="G294" s="4" t="s">
        <v>44</v>
      </c>
      <c r="H294" s="7">
        <v>80959</v>
      </c>
      <c r="I294" s="7">
        <v>80959</v>
      </c>
      <c r="J294" s="7">
        <v>0</v>
      </c>
      <c r="K294" s="7">
        <v>0</v>
      </c>
      <c r="L294" s="7">
        <v>0</v>
      </c>
      <c r="M294" s="7">
        <v>137</v>
      </c>
      <c r="N294" s="7">
        <v>137</v>
      </c>
      <c r="O294" s="7">
        <v>0</v>
      </c>
      <c r="P294" s="7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3">
        <v>131</v>
      </c>
      <c r="Y294" s="5" t="s">
        <v>276</v>
      </c>
      <c r="Z294" t="s">
        <v>26</v>
      </c>
      <c r="AA294" t="s">
        <v>26</v>
      </c>
      <c r="AB294" t="s">
        <v>525</v>
      </c>
      <c r="AC294" s="7">
        <v>80959</v>
      </c>
      <c r="AD294" s="7">
        <v>0</v>
      </c>
      <c r="AE294" s="7">
        <v>0</v>
      </c>
      <c r="AF294" s="7">
        <v>137</v>
      </c>
      <c r="AG294" s="7">
        <v>0</v>
      </c>
      <c r="AH294" s="7">
        <v>0</v>
      </c>
      <c r="AI294" s="7">
        <v>0</v>
      </c>
      <c r="AJ294" s="7">
        <v>0</v>
      </c>
      <c r="AK294" s="7">
        <v>6</v>
      </c>
      <c r="AL294" s="7">
        <v>3</v>
      </c>
      <c r="AM294" s="7">
        <v>10</v>
      </c>
      <c r="AN294" s="7">
        <v>44007</v>
      </c>
      <c r="AO294" s="7">
        <v>44007</v>
      </c>
      <c r="AP294" s="7">
        <v>4105</v>
      </c>
      <c r="AQ294" s="7">
        <v>2300</v>
      </c>
      <c r="AR294" s="7" t="s">
        <v>525</v>
      </c>
      <c r="AS294" s="7">
        <v>4242</v>
      </c>
      <c r="AT294" s="31">
        <f t="shared" si="8"/>
        <v>4105</v>
      </c>
      <c r="AU294" s="31">
        <f t="shared" si="9"/>
        <v>0</v>
      </c>
    </row>
    <row r="295" spans="1:47" x14ac:dyDescent="0.25">
      <c r="A295" t="s">
        <v>25</v>
      </c>
      <c r="B295">
        <v>3</v>
      </c>
      <c r="C295" s="1">
        <v>44017</v>
      </c>
      <c r="D295">
        <v>2584</v>
      </c>
      <c r="E295" s="2" t="s">
        <v>263</v>
      </c>
      <c r="F295" s="2" t="s">
        <v>879</v>
      </c>
      <c r="G295" s="4" t="s">
        <v>182</v>
      </c>
      <c r="H295" s="7">
        <v>595448</v>
      </c>
      <c r="I295" s="7">
        <v>595448</v>
      </c>
      <c r="J295" s="7">
        <v>0</v>
      </c>
      <c r="K295" s="7">
        <v>0</v>
      </c>
      <c r="L295" s="7">
        <v>10527</v>
      </c>
      <c r="M295" s="7">
        <v>0</v>
      </c>
      <c r="N295" s="7">
        <v>898</v>
      </c>
      <c r="O295" s="7">
        <v>28738</v>
      </c>
      <c r="P295" s="7">
        <v>0</v>
      </c>
      <c r="Q295" s="7">
        <v>19</v>
      </c>
      <c r="R295" s="7">
        <v>19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3">
        <v>131</v>
      </c>
      <c r="Y295" s="5" t="s">
        <v>276</v>
      </c>
      <c r="Z295" t="s">
        <v>26</v>
      </c>
      <c r="AA295" t="s">
        <v>26</v>
      </c>
      <c r="AB295" t="s">
        <v>879</v>
      </c>
      <c r="AC295" s="7">
        <v>595448</v>
      </c>
      <c r="AD295" s="7">
        <v>70448</v>
      </c>
      <c r="AE295" s="7">
        <v>11425</v>
      </c>
      <c r="AF295" s="7">
        <v>29636</v>
      </c>
      <c r="AG295" s="7">
        <v>0</v>
      </c>
      <c r="AH295" s="7">
        <v>0</v>
      </c>
      <c r="AI295" s="7">
        <v>19</v>
      </c>
      <c r="AJ295" s="7">
        <v>0</v>
      </c>
      <c r="AK295" s="7">
        <v>6</v>
      </c>
      <c r="AL295" s="7">
        <v>3</v>
      </c>
      <c r="AM295" s="7">
        <v>10</v>
      </c>
      <c r="AN295" s="7">
        <v>44007</v>
      </c>
      <c r="AO295" s="7">
        <v>44007</v>
      </c>
      <c r="AP295" s="7">
        <v>898</v>
      </c>
      <c r="AQ295" s="7">
        <v>2500</v>
      </c>
      <c r="AR295" s="7" t="s">
        <v>879</v>
      </c>
      <c r="AS295" s="7">
        <v>917</v>
      </c>
      <c r="AT295" s="31">
        <f t="shared" si="8"/>
        <v>-28719</v>
      </c>
      <c r="AU295" s="31">
        <f t="shared" si="9"/>
        <v>-29617</v>
      </c>
    </row>
    <row r="296" spans="1:47" x14ac:dyDescent="0.25">
      <c r="A296" t="s">
        <v>25</v>
      </c>
      <c r="B296">
        <v>3</v>
      </c>
      <c r="C296" s="1">
        <v>44017</v>
      </c>
      <c r="D296">
        <v>2585</v>
      </c>
      <c r="E296" s="2" t="s">
        <v>263</v>
      </c>
      <c r="F296" s="2" t="s">
        <v>919</v>
      </c>
      <c r="G296" s="4" t="s">
        <v>963</v>
      </c>
      <c r="H296" s="7">
        <v>230654</v>
      </c>
      <c r="I296" s="7">
        <v>230654</v>
      </c>
      <c r="J296" s="7">
        <v>0</v>
      </c>
      <c r="K296" s="7">
        <v>0</v>
      </c>
      <c r="L296" s="7">
        <v>0</v>
      </c>
      <c r="M296" s="7">
        <v>381</v>
      </c>
      <c r="N296" s="7">
        <v>381</v>
      </c>
      <c r="O296" s="7">
        <v>0</v>
      </c>
      <c r="P296" s="7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3">
        <v>131</v>
      </c>
      <c r="Y296" s="5" t="s">
        <v>276</v>
      </c>
      <c r="Z296" t="s">
        <v>26</v>
      </c>
      <c r="AA296" t="s">
        <v>26</v>
      </c>
      <c r="AB296" t="s">
        <v>919</v>
      </c>
      <c r="AC296" s="7">
        <v>230654</v>
      </c>
      <c r="AD296" s="7">
        <v>0</v>
      </c>
      <c r="AE296" s="7">
        <v>0</v>
      </c>
      <c r="AF296" s="7">
        <v>381</v>
      </c>
      <c r="AG296" s="7">
        <v>0</v>
      </c>
      <c r="AH296" s="7">
        <v>0</v>
      </c>
      <c r="AI296" s="7">
        <v>0</v>
      </c>
      <c r="AJ296" s="7">
        <v>0</v>
      </c>
      <c r="AK296" s="7">
        <v>6</v>
      </c>
      <c r="AL296" s="7">
        <v>3</v>
      </c>
      <c r="AM296" s="7">
        <v>10</v>
      </c>
      <c r="AN296" s="7">
        <v>44007</v>
      </c>
      <c r="AO296" s="7">
        <v>44007</v>
      </c>
      <c r="AP296" s="7">
        <v>1101</v>
      </c>
      <c r="AQ296" s="7">
        <v>2000</v>
      </c>
      <c r="AR296" s="7" t="s">
        <v>919</v>
      </c>
      <c r="AS296" s="7">
        <v>1482</v>
      </c>
      <c r="AT296" s="31">
        <f t="shared" si="8"/>
        <v>1101</v>
      </c>
      <c r="AU296" s="31">
        <f t="shared" si="9"/>
        <v>0</v>
      </c>
    </row>
    <row r="297" spans="1:47" x14ac:dyDescent="0.25">
      <c r="A297" t="s">
        <v>25</v>
      </c>
      <c r="B297">
        <v>3</v>
      </c>
      <c r="C297" s="1">
        <v>44017</v>
      </c>
      <c r="D297">
        <v>2586</v>
      </c>
      <c r="E297" s="2" t="s">
        <v>263</v>
      </c>
      <c r="F297" s="2" t="s">
        <v>526</v>
      </c>
      <c r="G297" s="4" t="s">
        <v>143</v>
      </c>
      <c r="H297" s="7">
        <v>636463</v>
      </c>
      <c r="I297" s="7">
        <v>636463</v>
      </c>
      <c r="J297" s="7">
        <v>0</v>
      </c>
      <c r="K297" s="7">
        <v>0</v>
      </c>
      <c r="L297" s="7">
        <v>0</v>
      </c>
      <c r="M297" s="7">
        <v>1046</v>
      </c>
      <c r="N297" s="7">
        <v>1046</v>
      </c>
      <c r="O297" s="7">
        <v>0</v>
      </c>
      <c r="P297" s="7">
        <v>0</v>
      </c>
      <c r="Q297" s="7">
        <v>10</v>
      </c>
      <c r="R297" s="7">
        <v>10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3">
        <v>131</v>
      </c>
      <c r="Y297" s="5" t="s">
        <v>276</v>
      </c>
      <c r="Z297" t="s">
        <v>26</v>
      </c>
      <c r="AA297" t="s">
        <v>26</v>
      </c>
      <c r="AB297" t="s">
        <v>526</v>
      </c>
      <c r="AC297" s="7">
        <v>636463</v>
      </c>
      <c r="AD297" s="7">
        <v>36463</v>
      </c>
      <c r="AE297" s="7">
        <v>0</v>
      </c>
      <c r="AF297" s="7">
        <v>1046</v>
      </c>
      <c r="AG297" s="7">
        <v>0</v>
      </c>
      <c r="AH297" s="7">
        <v>0</v>
      </c>
      <c r="AI297" s="7">
        <v>10</v>
      </c>
      <c r="AJ297" s="7">
        <v>0</v>
      </c>
      <c r="AK297" s="7">
        <v>6</v>
      </c>
      <c r="AL297" s="7">
        <v>3</v>
      </c>
      <c r="AM297" s="7">
        <v>10</v>
      </c>
      <c r="AN297" s="7">
        <v>44007</v>
      </c>
      <c r="AO297" s="7">
        <v>44007</v>
      </c>
      <c r="AP297" s="7">
        <v>1963</v>
      </c>
      <c r="AQ297" s="7">
        <v>100</v>
      </c>
      <c r="AR297" s="7" t="s">
        <v>526</v>
      </c>
      <c r="AS297" s="7">
        <v>3019</v>
      </c>
      <c r="AT297" s="31">
        <f t="shared" si="8"/>
        <v>1973</v>
      </c>
      <c r="AU297" s="31">
        <f t="shared" si="9"/>
        <v>10</v>
      </c>
    </row>
    <row r="298" spans="1:47" x14ac:dyDescent="0.25">
      <c r="A298" t="s">
        <v>25</v>
      </c>
      <c r="B298">
        <v>3</v>
      </c>
      <c r="C298" s="1">
        <v>44017</v>
      </c>
      <c r="D298">
        <v>2587</v>
      </c>
      <c r="E298" s="2" t="s">
        <v>263</v>
      </c>
      <c r="F298" s="2" t="s">
        <v>527</v>
      </c>
      <c r="G298" s="4" t="s">
        <v>795</v>
      </c>
      <c r="H298" s="7">
        <v>344800</v>
      </c>
      <c r="I298" s="7">
        <v>344800</v>
      </c>
      <c r="J298" s="7">
        <v>0</v>
      </c>
      <c r="K298" s="7">
        <v>0</v>
      </c>
      <c r="L298" s="7">
        <v>0</v>
      </c>
      <c r="M298" s="7">
        <v>571</v>
      </c>
      <c r="N298" s="7">
        <v>571</v>
      </c>
      <c r="O298" s="7">
        <v>0</v>
      </c>
      <c r="P298" s="7">
        <v>0</v>
      </c>
      <c r="Q298" s="7">
        <v>7</v>
      </c>
      <c r="R298" s="7">
        <v>7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3">
        <v>131</v>
      </c>
      <c r="Y298" s="5" t="s">
        <v>276</v>
      </c>
      <c r="Z298" t="s">
        <v>26</v>
      </c>
      <c r="AA298" t="s">
        <v>26</v>
      </c>
      <c r="AB298" t="s">
        <v>527</v>
      </c>
      <c r="AC298" s="7">
        <v>344800</v>
      </c>
      <c r="AD298" s="7">
        <v>24800</v>
      </c>
      <c r="AE298" s="7">
        <v>0</v>
      </c>
      <c r="AF298" s="7">
        <v>571</v>
      </c>
      <c r="AG298" s="7">
        <v>0</v>
      </c>
      <c r="AH298" s="7">
        <v>0</v>
      </c>
      <c r="AI298" s="7">
        <v>7</v>
      </c>
      <c r="AJ298" s="7">
        <v>0</v>
      </c>
      <c r="AK298" s="7">
        <v>6</v>
      </c>
      <c r="AL298" s="7">
        <v>3</v>
      </c>
      <c r="AM298" s="7">
        <v>10</v>
      </c>
      <c r="AN298" s="7">
        <v>44007</v>
      </c>
      <c r="AO298" s="7">
        <v>44007</v>
      </c>
      <c r="AP298" s="7">
        <v>8708</v>
      </c>
      <c r="AQ298" s="7">
        <v>2300</v>
      </c>
      <c r="AR298" s="7" t="s">
        <v>527</v>
      </c>
      <c r="AS298" s="7">
        <v>9286</v>
      </c>
      <c r="AT298" s="31">
        <f t="shared" si="8"/>
        <v>8715</v>
      </c>
      <c r="AU298" s="31">
        <f t="shared" si="9"/>
        <v>7</v>
      </c>
    </row>
    <row r="299" spans="1:47" x14ac:dyDescent="0.25">
      <c r="A299" t="s">
        <v>25</v>
      </c>
      <c r="B299">
        <v>3</v>
      </c>
      <c r="C299" s="1">
        <v>44017</v>
      </c>
      <c r="D299">
        <v>2588</v>
      </c>
      <c r="E299" s="2" t="s">
        <v>263</v>
      </c>
      <c r="F299" s="2" t="s">
        <v>528</v>
      </c>
      <c r="G299" s="4" t="s">
        <v>58</v>
      </c>
      <c r="H299" s="7">
        <v>82606</v>
      </c>
      <c r="I299" s="7">
        <v>82606</v>
      </c>
      <c r="J299" s="7">
        <v>0</v>
      </c>
      <c r="K299" s="7">
        <v>0</v>
      </c>
      <c r="L299" s="7">
        <v>0</v>
      </c>
      <c r="M299" s="7">
        <v>139</v>
      </c>
      <c r="N299" s="7">
        <v>139</v>
      </c>
      <c r="O299" s="7">
        <v>0</v>
      </c>
      <c r="P299" s="7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3">
        <v>131</v>
      </c>
      <c r="Y299" s="5" t="s">
        <v>276</v>
      </c>
      <c r="Z299" t="s">
        <v>26</v>
      </c>
      <c r="AA299" t="s">
        <v>26</v>
      </c>
      <c r="AB299" t="s">
        <v>528</v>
      </c>
      <c r="AC299" s="7">
        <v>82606</v>
      </c>
      <c r="AD299" s="7">
        <v>0</v>
      </c>
      <c r="AE299" s="7">
        <v>0</v>
      </c>
      <c r="AF299" s="7">
        <v>139</v>
      </c>
      <c r="AG299" s="7">
        <v>0</v>
      </c>
      <c r="AH299" s="7">
        <v>0</v>
      </c>
      <c r="AI299" s="7">
        <v>0</v>
      </c>
      <c r="AJ299" s="7">
        <v>0</v>
      </c>
      <c r="AK299" s="7">
        <v>6</v>
      </c>
      <c r="AL299" s="7">
        <v>3</v>
      </c>
      <c r="AM299" s="7">
        <v>10</v>
      </c>
      <c r="AN299" s="7">
        <v>44007</v>
      </c>
      <c r="AO299" s="7">
        <v>44007</v>
      </c>
      <c r="AP299" s="7">
        <v>16529</v>
      </c>
      <c r="AQ299" s="7">
        <v>2000</v>
      </c>
      <c r="AR299" s="7" t="s">
        <v>528</v>
      </c>
      <c r="AS299" s="7">
        <v>16668</v>
      </c>
      <c r="AT299" s="31">
        <f t="shared" si="8"/>
        <v>16529</v>
      </c>
      <c r="AU299" s="31">
        <f t="shared" si="9"/>
        <v>0</v>
      </c>
    </row>
    <row r="300" spans="1:47" x14ac:dyDescent="0.25">
      <c r="A300" t="s">
        <v>25</v>
      </c>
      <c r="B300">
        <v>3</v>
      </c>
      <c r="C300" s="1">
        <v>44017</v>
      </c>
      <c r="D300">
        <v>2589</v>
      </c>
      <c r="E300" s="2" t="s">
        <v>263</v>
      </c>
      <c r="F300" s="2" t="s">
        <v>529</v>
      </c>
      <c r="G300" s="4" t="s">
        <v>796</v>
      </c>
      <c r="H300" s="7">
        <v>796056</v>
      </c>
      <c r="I300" s="7">
        <v>796056</v>
      </c>
      <c r="J300" s="7">
        <v>0</v>
      </c>
      <c r="K300" s="7">
        <v>0</v>
      </c>
      <c r="L300" s="7">
        <v>7490</v>
      </c>
      <c r="M300" s="7">
        <v>79</v>
      </c>
      <c r="N300" s="7">
        <v>7569</v>
      </c>
      <c r="O300" s="7">
        <v>23083</v>
      </c>
      <c r="P300" s="7">
        <v>0</v>
      </c>
      <c r="Q300" s="7">
        <v>561</v>
      </c>
      <c r="R300" s="7">
        <v>561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3">
        <v>131</v>
      </c>
      <c r="Y300" s="5" t="s">
        <v>276</v>
      </c>
      <c r="Z300" t="s">
        <v>26</v>
      </c>
      <c r="AA300" t="s">
        <v>26</v>
      </c>
      <c r="AB300" t="s">
        <v>529</v>
      </c>
      <c r="AC300" s="7">
        <v>796056</v>
      </c>
      <c r="AD300" s="7">
        <v>96056</v>
      </c>
      <c r="AE300" s="7">
        <v>7490</v>
      </c>
      <c r="AF300" s="7">
        <v>30652</v>
      </c>
      <c r="AG300" s="7">
        <v>0</v>
      </c>
      <c r="AH300" s="7">
        <v>0</v>
      </c>
      <c r="AI300" s="7">
        <v>561</v>
      </c>
      <c r="AJ300" s="7">
        <v>0</v>
      </c>
      <c r="AK300" s="7">
        <v>6</v>
      </c>
      <c r="AL300" s="7">
        <v>3</v>
      </c>
      <c r="AM300" s="7">
        <v>10</v>
      </c>
      <c r="AN300" s="7">
        <v>44007</v>
      </c>
      <c r="AO300" s="7">
        <v>44007</v>
      </c>
      <c r="AP300" s="7">
        <v>7569</v>
      </c>
      <c r="AQ300" s="7">
        <v>500</v>
      </c>
      <c r="AR300" s="7" t="s">
        <v>529</v>
      </c>
      <c r="AS300" s="7">
        <v>8130</v>
      </c>
      <c r="AT300" s="31">
        <f t="shared" si="8"/>
        <v>-22522</v>
      </c>
      <c r="AU300" s="31">
        <f t="shared" si="9"/>
        <v>-30091</v>
      </c>
    </row>
    <row r="301" spans="1:47" x14ac:dyDescent="0.25">
      <c r="A301" t="s">
        <v>25</v>
      </c>
      <c r="B301">
        <v>3</v>
      </c>
      <c r="C301" s="1">
        <v>44017</v>
      </c>
      <c r="D301">
        <v>2590</v>
      </c>
      <c r="E301" s="2" t="s">
        <v>263</v>
      </c>
      <c r="F301" s="2" t="s">
        <v>530</v>
      </c>
      <c r="G301" s="4" t="s">
        <v>797</v>
      </c>
      <c r="H301" s="7">
        <v>80400</v>
      </c>
      <c r="I301" s="7">
        <v>80400</v>
      </c>
      <c r="J301" s="7">
        <v>0</v>
      </c>
      <c r="K301" s="7">
        <v>0</v>
      </c>
      <c r="L301" s="7">
        <v>0</v>
      </c>
      <c r="M301" s="7">
        <v>132</v>
      </c>
      <c r="N301" s="7">
        <v>132</v>
      </c>
      <c r="O301" s="7">
        <v>0</v>
      </c>
      <c r="P301" s="7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3">
        <v>131</v>
      </c>
      <c r="Y301" s="5" t="s">
        <v>276</v>
      </c>
      <c r="Z301" t="s">
        <v>26</v>
      </c>
      <c r="AA301" t="s">
        <v>26</v>
      </c>
      <c r="AB301" t="s">
        <v>530</v>
      </c>
      <c r="AC301" s="7">
        <v>80400</v>
      </c>
      <c r="AD301" s="7">
        <v>0</v>
      </c>
      <c r="AE301" s="7">
        <v>0</v>
      </c>
      <c r="AF301" s="7">
        <v>132</v>
      </c>
      <c r="AG301" s="7">
        <v>0</v>
      </c>
      <c r="AH301" s="7">
        <v>0</v>
      </c>
      <c r="AI301" s="7">
        <v>0</v>
      </c>
      <c r="AJ301" s="7">
        <v>0</v>
      </c>
      <c r="AK301" s="7">
        <v>6</v>
      </c>
      <c r="AL301" s="7">
        <v>3</v>
      </c>
      <c r="AM301" s="7">
        <v>10</v>
      </c>
      <c r="AN301" s="7">
        <v>44007</v>
      </c>
      <c r="AO301" s="7">
        <v>44007</v>
      </c>
      <c r="AP301" s="7">
        <v>809</v>
      </c>
      <c r="AQ301" s="7">
        <v>100</v>
      </c>
      <c r="AR301" s="7" t="s">
        <v>530</v>
      </c>
      <c r="AS301" s="7">
        <v>941</v>
      </c>
      <c r="AT301" s="31">
        <f t="shared" si="8"/>
        <v>809</v>
      </c>
      <c r="AU301" s="31">
        <f t="shared" si="9"/>
        <v>0</v>
      </c>
    </row>
    <row r="302" spans="1:47" x14ac:dyDescent="0.25">
      <c r="A302" t="s">
        <v>25</v>
      </c>
      <c r="B302">
        <v>3</v>
      </c>
      <c r="C302" s="1">
        <v>44017</v>
      </c>
      <c r="D302">
        <v>2591</v>
      </c>
      <c r="E302" s="2" t="s">
        <v>263</v>
      </c>
      <c r="F302" s="2" t="s">
        <v>531</v>
      </c>
      <c r="G302" s="4" t="s">
        <v>798</v>
      </c>
      <c r="H302" s="7">
        <v>964301</v>
      </c>
      <c r="I302" s="7">
        <v>964301</v>
      </c>
      <c r="J302" s="7">
        <v>0</v>
      </c>
      <c r="K302" s="7">
        <v>0</v>
      </c>
      <c r="L302" s="7">
        <v>0</v>
      </c>
      <c r="M302" s="7">
        <v>1591</v>
      </c>
      <c r="N302" s="7">
        <v>1591</v>
      </c>
      <c r="O302" s="7">
        <v>0</v>
      </c>
      <c r="P302" s="7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3">
        <v>131</v>
      </c>
      <c r="Y302" s="5" t="s">
        <v>276</v>
      </c>
      <c r="Z302" t="s">
        <v>26</v>
      </c>
      <c r="AA302" t="s">
        <v>26</v>
      </c>
      <c r="AB302" t="s">
        <v>531</v>
      </c>
      <c r="AC302" s="7">
        <v>964301</v>
      </c>
      <c r="AD302" s="7">
        <v>0</v>
      </c>
      <c r="AE302" s="7">
        <v>0</v>
      </c>
      <c r="AF302" s="7">
        <v>1591</v>
      </c>
      <c r="AG302" s="7">
        <v>0</v>
      </c>
      <c r="AH302" s="7">
        <v>0</v>
      </c>
      <c r="AI302" s="7">
        <v>0</v>
      </c>
      <c r="AJ302" s="7">
        <v>0</v>
      </c>
      <c r="AK302" s="7">
        <v>6</v>
      </c>
      <c r="AL302" s="7">
        <v>3</v>
      </c>
      <c r="AM302" s="7">
        <v>10</v>
      </c>
      <c r="AN302" s="7">
        <v>44007</v>
      </c>
      <c r="AO302" s="7">
        <v>44007</v>
      </c>
      <c r="AP302" s="7">
        <v>14710</v>
      </c>
      <c r="AQ302" s="7">
        <v>5000</v>
      </c>
      <c r="AR302" s="7" t="s">
        <v>531</v>
      </c>
      <c r="AS302" s="7">
        <v>16301</v>
      </c>
      <c r="AT302" s="31">
        <f t="shared" si="8"/>
        <v>14710</v>
      </c>
      <c r="AU302" s="31">
        <f t="shared" si="9"/>
        <v>0</v>
      </c>
    </row>
    <row r="303" spans="1:47" x14ac:dyDescent="0.25">
      <c r="A303" t="s">
        <v>25</v>
      </c>
      <c r="B303">
        <v>3</v>
      </c>
      <c r="C303" s="1">
        <v>44017</v>
      </c>
      <c r="D303">
        <v>2592</v>
      </c>
      <c r="E303" s="2" t="s">
        <v>263</v>
      </c>
      <c r="F303" s="2" t="s">
        <v>532</v>
      </c>
      <c r="G303" s="4" t="s">
        <v>85</v>
      </c>
      <c r="H303" s="7">
        <v>257400</v>
      </c>
      <c r="I303" s="7">
        <v>257400</v>
      </c>
      <c r="J303" s="7">
        <v>0</v>
      </c>
      <c r="K303" s="7">
        <v>0</v>
      </c>
      <c r="L303" s="7">
        <v>0</v>
      </c>
      <c r="M303" s="7">
        <v>427</v>
      </c>
      <c r="N303" s="7">
        <v>427</v>
      </c>
      <c r="O303" s="7">
        <v>0</v>
      </c>
      <c r="P303" s="7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3">
        <v>131</v>
      </c>
      <c r="Y303" s="5" t="s">
        <v>276</v>
      </c>
      <c r="Z303" t="s">
        <v>26</v>
      </c>
      <c r="AA303" t="s">
        <v>26</v>
      </c>
      <c r="AB303" t="s">
        <v>532</v>
      </c>
      <c r="AC303" s="7">
        <v>257400</v>
      </c>
      <c r="AD303" s="7">
        <v>0</v>
      </c>
      <c r="AE303" s="7">
        <v>0</v>
      </c>
      <c r="AF303" s="7">
        <v>427</v>
      </c>
      <c r="AG303" s="7">
        <v>0</v>
      </c>
      <c r="AH303" s="7">
        <v>0</v>
      </c>
      <c r="AI303" s="7">
        <v>0</v>
      </c>
      <c r="AJ303" s="7">
        <v>0</v>
      </c>
      <c r="AK303" s="7">
        <v>6</v>
      </c>
      <c r="AL303" s="7">
        <v>3</v>
      </c>
      <c r="AM303" s="7">
        <v>10</v>
      </c>
      <c r="AN303" s="7">
        <v>44007</v>
      </c>
      <c r="AO303" s="7">
        <v>44007</v>
      </c>
      <c r="AP303" s="7">
        <v>19631</v>
      </c>
      <c r="AQ303" s="7">
        <v>2300</v>
      </c>
      <c r="AR303" s="7" t="s">
        <v>532</v>
      </c>
      <c r="AS303" s="7">
        <v>20058</v>
      </c>
      <c r="AT303" s="31">
        <f t="shared" si="8"/>
        <v>19631</v>
      </c>
      <c r="AU303" s="31">
        <f t="shared" si="9"/>
        <v>0</v>
      </c>
    </row>
    <row r="304" spans="1:47" x14ac:dyDescent="0.25">
      <c r="A304" t="s">
        <v>25</v>
      </c>
      <c r="B304">
        <v>3</v>
      </c>
      <c r="C304" s="1">
        <v>44017</v>
      </c>
      <c r="D304">
        <v>2593</v>
      </c>
      <c r="E304" s="2" t="s">
        <v>263</v>
      </c>
      <c r="F304" s="2" t="s">
        <v>533</v>
      </c>
      <c r="G304" s="4" t="s">
        <v>133</v>
      </c>
      <c r="H304" s="7">
        <v>67000</v>
      </c>
      <c r="I304" s="7">
        <v>67000</v>
      </c>
      <c r="J304" s="7">
        <v>0</v>
      </c>
      <c r="K304" s="7">
        <v>0</v>
      </c>
      <c r="L304" s="7">
        <v>0</v>
      </c>
      <c r="M304" s="7">
        <v>113</v>
      </c>
      <c r="N304" s="7">
        <v>113</v>
      </c>
      <c r="O304" s="7">
        <v>0</v>
      </c>
      <c r="P304" s="7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3">
        <v>131</v>
      </c>
      <c r="Y304" s="5" t="s">
        <v>276</v>
      </c>
      <c r="Z304" t="s">
        <v>26</v>
      </c>
      <c r="AA304" t="s">
        <v>26</v>
      </c>
      <c r="AB304" t="s">
        <v>533</v>
      </c>
      <c r="AC304" s="7">
        <v>67000</v>
      </c>
      <c r="AD304" s="7">
        <v>0</v>
      </c>
      <c r="AE304" s="7">
        <v>0</v>
      </c>
      <c r="AF304" s="7">
        <v>113</v>
      </c>
      <c r="AG304" s="7">
        <v>0</v>
      </c>
      <c r="AH304" s="7">
        <v>0</v>
      </c>
      <c r="AI304" s="7">
        <v>0</v>
      </c>
      <c r="AJ304" s="7">
        <v>0</v>
      </c>
      <c r="AK304" s="7">
        <v>6</v>
      </c>
      <c r="AL304" s="7">
        <v>3</v>
      </c>
      <c r="AM304" s="7">
        <v>10</v>
      </c>
      <c r="AN304" s="7">
        <v>44007</v>
      </c>
      <c r="AO304" s="7">
        <v>44007</v>
      </c>
      <c r="AP304" s="7">
        <v>11707</v>
      </c>
      <c r="AQ304" s="7">
        <v>1500</v>
      </c>
      <c r="AR304" s="7" t="s">
        <v>533</v>
      </c>
      <c r="AS304" s="7">
        <v>11820</v>
      </c>
      <c r="AT304" s="31">
        <f t="shared" si="8"/>
        <v>11707</v>
      </c>
      <c r="AU304" s="31">
        <f t="shared" si="9"/>
        <v>0</v>
      </c>
    </row>
    <row r="305" spans="1:47" x14ac:dyDescent="0.25">
      <c r="A305" t="s">
        <v>25</v>
      </c>
      <c r="B305">
        <v>3</v>
      </c>
      <c r="C305" s="1">
        <v>44017</v>
      </c>
      <c r="D305">
        <v>2594</v>
      </c>
      <c r="E305" s="2" t="s">
        <v>263</v>
      </c>
      <c r="F305" s="2" t="s">
        <v>534</v>
      </c>
      <c r="G305" s="4" t="s">
        <v>174</v>
      </c>
      <c r="H305" s="7">
        <v>1662828</v>
      </c>
      <c r="I305" s="7">
        <v>1662828</v>
      </c>
      <c r="J305" s="7">
        <v>0</v>
      </c>
      <c r="K305" s="7">
        <v>0</v>
      </c>
      <c r="L305" s="7">
        <v>0</v>
      </c>
      <c r="M305" s="7">
        <v>2742</v>
      </c>
      <c r="N305" s="7">
        <v>2742</v>
      </c>
      <c r="O305" s="7">
        <v>0</v>
      </c>
      <c r="P305" s="7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3">
        <v>131</v>
      </c>
      <c r="Y305" s="5" t="s">
        <v>276</v>
      </c>
      <c r="Z305" t="s">
        <v>26</v>
      </c>
      <c r="AA305" t="s">
        <v>26</v>
      </c>
      <c r="AB305" t="s">
        <v>534</v>
      </c>
      <c r="AC305" s="7">
        <v>1662828</v>
      </c>
      <c r="AD305" s="7">
        <v>0</v>
      </c>
      <c r="AE305" s="7">
        <v>0</v>
      </c>
      <c r="AF305" s="7">
        <v>2742</v>
      </c>
      <c r="AG305" s="7">
        <v>0</v>
      </c>
      <c r="AH305" s="7">
        <v>0</v>
      </c>
      <c r="AI305" s="7">
        <v>0</v>
      </c>
      <c r="AJ305" s="7">
        <v>0</v>
      </c>
      <c r="AK305" s="7">
        <v>6</v>
      </c>
      <c r="AL305" s="7">
        <v>3</v>
      </c>
      <c r="AM305" s="7">
        <v>10</v>
      </c>
      <c r="AN305" s="7">
        <v>44007</v>
      </c>
      <c r="AO305" s="7">
        <v>44007</v>
      </c>
      <c r="AP305" s="7">
        <v>5363</v>
      </c>
      <c r="AQ305" s="7">
        <v>5000</v>
      </c>
      <c r="AR305" s="7" t="s">
        <v>534</v>
      </c>
      <c r="AS305" s="7">
        <v>8105</v>
      </c>
      <c r="AT305" s="31">
        <f t="shared" si="8"/>
        <v>5363</v>
      </c>
      <c r="AU305" s="31">
        <f t="shared" si="9"/>
        <v>0</v>
      </c>
    </row>
    <row r="306" spans="1:47" x14ac:dyDescent="0.25">
      <c r="A306" t="s">
        <v>25</v>
      </c>
      <c r="B306">
        <v>3</v>
      </c>
      <c r="C306" s="1">
        <v>44017</v>
      </c>
      <c r="D306">
        <v>2595</v>
      </c>
      <c r="E306" s="2" t="s">
        <v>263</v>
      </c>
      <c r="F306" s="2" t="s">
        <v>535</v>
      </c>
      <c r="G306" s="4" t="s">
        <v>116</v>
      </c>
      <c r="H306" s="7">
        <v>685842</v>
      </c>
      <c r="I306" s="7">
        <v>685842</v>
      </c>
      <c r="J306" s="7">
        <v>0</v>
      </c>
      <c r="K306" s="7">
        <v>0</v>
      </c>
      <c r="L306" s="7">
        <v>0</v>
      </c>
      <c r="M306" s="7">
        <v>1131</v>
      </c>
      <c r="N306" s="7">
        <v>1131</v>
      </c>
      <c r="O306" s="7">
        <v>0</v>
      </c>
      <c r="P306" s="7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3">
        <v>131</v>
      </c>
      <c r="Y306" s="5" t="s">
        <v>276</v>
      </c>
      <c r="Z306" t="s">
        <v>26</v>
      </c>
      <c r="AA306" t="s">
        <v>26</v>
      </c>
      <c r="AB306" t="s">
        <v>535</v>
      </c>
      <c r="AC306" s="7">
        <v>685842</v>
      </c>
      <c r="AD306" s="7">
        <v>0</v>
      </c>
      <c r="AE306" s="7">
        <v>0</v>
      </c>
      <c r="AF306" s="7">
        <v>1131</v>
      </c>
      <c r="AG306" s="7">
        <v>0</v>
      </c>
      <c r="AH306" s="7">
        <v>0</v>
      </c>
      <c r="AI306" s="7">
        <v>0</v>
      </c>
      <c r="AJ306" s="7">
        <v>0</v>
      </c>
      <c r="AK306" s="7">
        <v>6</v>
      </c>
      <c r="AL306" s="7">
        <v>3</v>
      </c>
      <c r="AM306" s="7">
        <v>10</v>
      </c>
      <c r="AN306" s="7">
        <v>44007</v>
      </c>
      <c r="AO306" s="7">
        <v>44007</v>
      </c>
      <c r="AP306" s="7">
        <v>5038</v>
      </c>
      <c r="AQ306" s="7">
        <v>2000</v>
      </c>
      <c r="AR306" s="7" t="s">
        <v>535</v>
      </c>
      <c r="AS306" s="7">
        <v>6169</v>
      </c>
      <c r="AT306" s="31">
        <f t="shared" si="8"/>
        <v>5038</v>
      </c>
      <c r="AU306" s="31">
        <f t="shared" si="9"/>
        <v>0</v>
      </c>
    </row>
    <row r="307" spans="1:47" x14ac:dyDescent="0.25">
      <c r="A307" t="s">
        <v>25</v>
      </c>
      <c r="B307">
        <v>3</v>
      </c>
      <c r="C307" s="1">
        <v>44017</v>
      </c>
      <c r="D307">
        <v>2596</v>
      </c>
      <c r="E307" s="2" t="s">
        <v>263</v>
      </c>
      <c r="F307" s="2" t="s">
        <v>536</v>
      </c>
      <c r="G307" s="4" t="s">
        <v>38</v>
      </c>
      <c r="H307" s="7">
        <v>326400</v>
      </c>
      <c r="I307" s="7">
        <v>326400</v>
      </c>
      <c r="J307" s="7">
        <v>0</v>
      </c>
      <c r="K307" s="7">
        <v>0</v>
      </c>
      <c r="L307" s="7">
        <v>0</v>
      </c>
      <c r="M307" s="7">
        <v>541</v>
      </c>
      <c r="N307" s="7">
        <v>541</v>
      </c>
      <c r="O307" s="7">
        <v>0</v>
      </c>
      <c r="P307" s="7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3">
        <v>131</v>
      </c>
      <c r="Y307" s="5" t="s">
        <v>276</v>
      </c>
      <c r="Z307" t="s">
        <v>26</v>
      </c>
      <c r="AA307" t="s">
        <v>26</v>
      </c>
      <c r="AB307" t="s">
        <v>536</v>
      </c>
      <c r="AC307" s="7">
        <v>326400</v>
      </c>
      <c r="AD307" s="7">
        <v>0</v>
      </c>
      <c r="AE307" s="7">
        <v>0</v>
      </c>
      <c r="AF307" s="7">
        <v>541</v>
      </c>
      <c r="AG307" s="7">
        <v>0</v>
      </c>
      <c r="AH307" s="7">
        <v>0</v>
      </c>
      <c r="AI307" s="7">
        <v>0</v>
      </c>
      <c r="AJ307" s="7">
        <v>0</v>
      </c>
      <c r="AK307" s="7">
        <v>6</v>
      </c>
      <c r="AL307" s="7">
        <v>3</v>
      </c>
      <c r="AM307" s="7">
        <v>10</v>
      </c>
      <c r="AN307" s="7">
        <v>44007</v>
      </c>
      <c r="AO307" s="7">
        <v>44007</v>
      </c>
      <c r="AP307" s="7">
        <v>4741</v>
      </c>
      <c r="AQ307" s="7">
        <v>2800</v>
      </c>
      <c r="AR307" s="7" t="s">
        <v>536</v>
      </c>
      <c r="AS307" s="7">
        <v>5282</v>
      </c>
      <c r="AT307" s="31">
        <f t="shared" si="8"/>
        <v>4741</v>
      </c>
      <c r="AU307" s="31">
        <f t="shared" si="9"/>
        <v>0</v>
      </c>
    </row>
    <row r="308" spans="1:47" x14ac:dyDescent="0.25">
      <c r="A308" t="s">
        <v>25</v>
      </c>
      <c r="B308">
        <v>3</v>
      </c>
      <c r="C308" s="1">
        <v>44017</v>
      </c>
      <c r="D308">
        <v>2597</v>
      </c>
      <c r="E308" s="2" t="s">
        <v>263</v>
      </c>
      <c r="F308" s="2" t="s">
        <v>537</v>
      </c>
      <c r="G308" s="4" t="s">
        <v>37</v>
      </c>
      <c r="H308" s="7">
        <v>1888000</v>
      </c>
      <c r="I308" s="7">
        <v>1888000</v>
      </c>
      <c r="J308" s="7">
        <v>0</v>
      </c>
      <c r="K308" s="7">
        <v>0</v>
      </c>
      <c r="L308" s="7">
        <v>0</v>
      </c>
      <c r="M308" s="7">
        <v>3113</v>
      </c>
      <c r="N308" s="7">
        <v>3113</v>
      </c>
      <c r="O308" s="7">
        <v>0</v>
      </c>
      <c r="P308" s="7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3">
        <v>131</v>
      </c>
      <c r="Y308" s="5" t="s">
        <v>276</v>
      </c>
      <c r="Z308" t="s">
        <v>26</v>
      </c>
      <c r="AA308" t="s">
        <v>26</v>
      </c>
      <c r="AB308" t="s">
        <v>537</v>
      </c>
      <c r="AC308" s="7">
        <v>1888000</v>
      </c>
      <c r="AD308" s="7">
        <v>0</v>
      </c>
      <c r="AE308" s="7">
        <v>0</v>
      </c>
      <c r="AF308" s="7">
        <v>3113</v>
      </c>
      <c r="AG308" s="7">
        <v>0</v>
      </c>
      <c r="AH308" s="7">
        <v>0</v>
      </c>
      <c r="AI308" s="7">
        <v>0</v>
      </c>
      <c r="AJ308" s="7">
        <v>0</v>
      </c>
      <c r="AK308" s="7">
        <v>6</v>
      </c>
      <c r="AL308" s="7">
        <v>3</v>
      </c>
      <c r="AM308" s="7">
        <v>10</v>
      </c>
      <c r="AN308" s="7">
        <v>44007</v>
      </c>
      <c r="AO308" s="7">
        <v>44007</v>
      </c>
      <c r="AP308" s="7">
        <v>15572</v>
      </c>
      <c r="AQ308" s="7">
        <v>5600</v>
      </c>
      <c r="AR308" s="7" t="s">
        <v>537</v>
      </c>
      <c r="AS308" s="7">
        <v>18685</v>
      </c>
      <c r="AT308" s="31">
        <f t="shared" si="8"/>
        <v>15572</v>
      </c>
      <c r="AU308" s="31">
        <f t="shared" si="9"/>
        <v>0</v>
      </c>
    </row>
    <row r="309" spans="1:47" x14ac:dyDescent="0.25">
      <c r="A309" t="s">
        <v>25</v>
      </c>
      <c r="B309">
        <v>3</v>
      </c>
      <c r="C309" s="1">
        <v>44017</v>
      </c>
      <c r="D309">
        <v>2598</v>
      </c>
      <c r="E309" s="2" t="s">
        <v>263</v>
      </c>
      <c r="F309" s="2" t="s">
        <v>538</v>
      </c>
      <c r="G309" s="4" t="s">
        <v>799</v>
      </c>
      <c r="H309" s="7">
        <v>74000</v>
      </c>
      <c r="I309" s="7">
        <v>74000</v>
      </c>
      <c r="J309" s="7">
        <v>0</v>
      </c>
      <c r="K309" s="7">
        <v>0</v>
      </c>
      <c r="L309" s="7">
        <v>0</v>
      </c>
      <c r="M309" s="7">
        <v>125</v>
      </c>
      <c r="N309" s="7">
        <v>125</v>
      </c>
      <c r="O309" s="7">
        <v>0</v>
      </c>
      <c r="P309" s="7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3">
        <v>131</v>
      </c>
      <c r="Y309" s="5" t="s">
        <v>276</v>
      </c>
      <c r="Z309" t="s">
        <v>26</v>
      </c>
      <c r="AA309" t="s">
        <v>26</v>
      </c>
      <c r="AB309" t="s">
        <v>538</v>
      </c>
      <c r="AC309" s="7">
        <v>74000</v>
      </c>
      <c r="AD309" s="7">
        <v>0</v>
      </c>
      <c r="AE309" s="7">
        <v>0</v>
      </c>
      <c r="AF309" s="7">
        <v>125</v>
      </c>
      <c r="AG309" s="7">
        <v>0</v>
      </c>
      <c r="AH309" s="7">
        <v>0</v>
      </c>
      <c r="AI309" s="7">
        <v>0</v>
      </c>
      <c r="AJ309" s="7">
        <v>0</v>
      </c>
      <c r="AK309" s="7">
        <v>6</v>
      </c>
      <c r="AL309" s="7">
        <v>3</v>
      </c>
      <c r="AM309" s="7">
        <v>10</v>
      </c>
      <c r="AN309" s="7">
        <v>44007</v>
      </c>
      <c r="AO309" s="7">
        <v>44007</v>
      </c>
      <c r="AP309" s="7">
        <v>9447</v>
      </c>
      <c r="AQ309" s="7">
        <v>2000</v>
      </c>
      <c r="AR309" s="7" t="s">
        <v>538</v>
      </c>
      <c r="AS309" s="7">
        <v>9572</v>
      </c>
      <c r="AT309" s="31">
        <f t="shared" si="8"/>
        <v>9447</v>
      </c>
      <c r="AU309" s="31">
        <f t="shared" si="9"/>
        <v>0</v>
      </c>
    </row>
    <row r="310" spans="1:47" x14ac:dyDescent="0.25">
      <c r="A310" t="s">
        <v>25</v>
      </c>
      <c r="B310">
        <v>3</v>
      </c>
      <c r="C310" s="1">
        <v>44017</v>
      </c>
      <c r="D310">
        <v>2599</v>
      </c>
      <c r="E310" s="2" t="s">
        <v>263</v>
      </c>
      <c r="F310" s="2" t="s">
        <v>539</v>
      </c>
      <c r="G310" s="4" t="s">
        <v>59</v>
      </c>
      <c r="H310" s="7">
        <v>754544</v>
      </c>
      <c r="I310" s="7">
        <v>754544</v>
      </c>
      <c r="J310" s="7">
        <v>0</v>
      </c>
      <c r="K310" s="7">
        <v>0</v>
      </c>
      <c r="L310" s="7">
        <v>0</v>
      </c>
      <c r="M310" s="7">
        <v>1247</v>
      </c>
      <c r="N310" s="7">
        <v>1247</v>
      </c>
      <c r="O310" s="7">
        <v>0</v>
      </c>
      <c r="P310" s="7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3">
        <v>131</v>
      </c>
      <c r="Y310" s="5" t="s">
        <v>276</v>
      </c>
      <c r="Z310" t="s">
        <v>26</v>
      </c>
      <c r="AA310" t="s">
        <v>26</v>
      </c>
      <c r="AB310" t="s">
        <v>539</v>
      </c>
      <c r="AC310" s="7">
        <v>754544</v>
      </c>
      <c r="AD310" s="7">
        <v>0</v>
      </c>
      <c r="AE310" s="7">
        <v>0</v>
      </c>
      <c r="AF310" s="7">
        <v>1247</v>
      </c>
      <c r="AG310" s="7">
        <v>0</v>
      </c>
      <c r="AH310" s="7">
        <v>0</v>
      </c>
      <c r="AI310" s="7">
        <v>0</v>
      </c>
      <c r="AJ310" s="7">
        <v>0</v>
      </c>
      <c r="AK310" s="7">
        <v>6</v>
      </c>
      <c r="AL310" s="7">
        <v>3</v>
      </c>
      <c r="AM310" s="7">
        <v>10</v>
      </c>
      <c r="AN310" s="7">
        <v>44007</v>
      </c>
      <c r="AO310" s="7">
        <v>44007</v>
      </c>
      <c r="AP310" s="7">
        <v>6596</v>
      </c>
      <c r="AQ310" s="7">
        <v>4000</v>
      </c>
      <c r="AR310" s="7" t="s">
        <v>539</v>
      </c>
      <c r="AS310" s="7">
        <v>7843</v>
      </c>
      <c r="AT310" s="31">
        <f t="shared" si="8"/>
        <v>6596</v>
      </c>
      <c r="AU310" s="31">
        <f t="shared" si="9"/>
        <v>0</v>
      </c>
    </row>
    <row r="311" spans="1:47" x14ac:dyDescent="0.25">
      <c r="A311" t="s">
        <v>25</v>
      </c>
      <c r="B311">
        <v>3</v>
      </c>
      <c r="C311" s="1">
        <v>44017</v>
      </c>
      <c r="D311">
        <v>2600</v>
      </c>
      <c r="E311" s="2" t="s">
        <v>263</v>
      </c>
      <c r="F311" s="2" t="s">
        <v>540</v>
      </c>
      <c r="G311" s="4" t="s">
        <v>800</v>
      </c>
      <c r="H311" s="7">
        <v>644000</v>
      </c>
      <c r="I311" s="7">
        <v>644000</v>
      </c>
      <c r="J311" s="7">
        <v>0</v>
      </c>
      <c r="K311" s="7">
        <v>0</v>
      </c>
      <c r="L311" s="7">
        <v>0</v>
      </c>
      <c r="M311" s="7">
        <v>1063</v>
      </c>
      <c r="N311" s="7">
        <v>1063</v>
      </c>
      <c r="O311" s="7">
        <v>0</v>
      </c>
      <c r="P311" s="7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3">
        <v>131</v>
      </c>
      <c r="Y311" s="5" t="s">
        <v>276</v>
      </c>
      <c r="Z311" t="s">
        <v>26</v>
      </c>
      <c r="AA311" t="s">
        <v>26</v>
      </c>
      <c r="AB311" t="s">
        <v>540</v>
      </c>
      <c r="AC311" s="7">
        <v>644000</v>
      </c>
      <c r="AD311" s="7">
        <v>0</v>
      </c>
      <c r="AE311" s="7">
        <v>0</v>
      </c>
      <c r="AF311" s="7">
        <v>1063</v>
      </c>
      <c r="AG311" s="7">
        <v>0</v>
      </c>
      <c r="AH311" s="7">
        <v>0</v>
      </c>
      <c r="AI311" s="7">
        <v>0</v>
      </c>
      <c r="AJ311" s="7">
        <v>0</v>
      </c>
      <c r="AK311" s="7">
        <v>6</v>
      </c>
      <c r="AL311" s="7">
        <v>3</v>
      </c>
      <c r="AM311" s="7">
        <v>10</v>
      </c>
      <c r="AN311" s="7">
        <v>44007</v>
      </c>
      <c r="AO311" s="7">
        <v>44007</v>
      </c>
      <c r="AP311" s="7">
        <v>9634</v>
      </c>
      <c r="AQ311" s="7">
        <v>2800</v>
      </c>
      <c r="AR311" s="7" t="s">
        <v>540</v>
      </c>
      <c r="AS311" s="7">
        <v>10697</v>
      </c>
      <c r="AT311" s="31">
        <f t="shared" si="8"/>
        <v>9634</v>
      </c>
      <c r="AU311" s="31">
        <f t="shared" si="9"/>
        <v>0</v>
      </c>
    </row>
    <row r="312" spans="1:47" x14ac:dyDescent="0.25">
      <c r="A312" t="s">
        <v>25</v>
      </c>
      <c r="B312">
        <v>3</v>
      </c>
      <c r="C312" s="1">
        <v>44017</v>
      </c>
      <c r="D312">
        <v>2601</v>
      </c>
      <c r="E312" s="2" t="s">
        <v>263</v>
      </c>
      <c r="F312" s="2" t="s">
        <v>914</v>
      </c>
      <c r="G312" s="4" t="s">
        <v>959</v>
      </c>
      <c r="H312" s="7">
        <v>71624</v>
      </c>
      <c r="I312" s="7">
        <v>71624</v>
      </c>
      <c r="J312" s="7">
        <v>0</v>
      </c>
      <c r="K312" s="7">
        <v>0</v>
      </c>
      <c r="L312" s="7">
        <v>0</v>
      </c>
      <c r="M312" s="7">
        <v>87</v>
      </c>
      <c r="N312" s="7">
        <v>87</v>
      </c>
      <c r="O312" s="7">
        <v>31</v>
      </c>
      <c r="P312" s="7">
        <v>0</v>
      </c>
      <c r="Q312" s="7">
        <v>20</v>
      </c>
      <c r="R312" s="7">
        <v>20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3">
        <v>131</v>
      </c>
      <c r="Y312" s="5" t="s">
        <v>276</v>
      </c>
      <c r="Z312" t="s">
        <v>26</v>
      </c>
      <c r="AA312" t="s">
        <v>26</v>
      </c>
      <c r="AB312" t="s">
        <v>914</v>
      </c>
      <c r="AC312" s="7">
        <v>71624</v>
      </c>
      <c r="AD312" s="7">
        <v>71624</v>
      </c>
      <c r="AE312" s="7">
        <v>0</v>
      </c>
      <c r="AF312" s="7">
        <v>118</v>
      </c>
      <c r="AG312" s="7">
        <v>0</v>
      </c>
      <c r="AH312" s="7">
        <v>0</v>
      </c>
      <c r="AI312" s="7">
        <v>20</v>
      </c>
      <c r="AJ312" s="7">
        <v>0</v>
      </c>
      <c r="AK312" s="7">
        <v>6</v>
      </c>
      <c r="AL312" s="7">
        <v>3</v>
      </c>
      <c r="AM312" s="7">
        <v>10</v>
      </c>
      <c r="AN312" s="7">
        <v>44007</v>
      </c>
      <c r="AO312" s="7">
        <v>44007</v>
      </c>
      <c r="AP312" s="7">
        <v>87</v>
      </c>
      <c r="AQ312" s="7">
        <v>10</v>
      </c>
      <c r="AR312" s="7" t="s">
        <v>914</v>
      </c>
      <c r="AS312" s="7">
        <v>107</v>
      </c>
      <c r="AT312" s="31">
        <f t="shared" si="8"/>
        <v>-11</v>
      </c>
      <c r="AU312" s="31">
        <f t="shared" si="9"/>
        <v>-98</v>
      </c>
    </row>
    <row r="313" spans="1:47" x14ac:dyDescent="0.25">
      <c r="A313" t="s">
        <v>25</v>
      </c>
      <c r="B313">
        <v>3</v>
      </c>
      <c r="C313" s="1">
        <v>44017</v>
      </c>
      <c r="D313">
        <v>2602</v>
      </c>
      <c r="E313" s="2" t="s">
        <v>263</v>
      </c>
      <c r="F313" s="2" t="s">
        <v>541</v>
      </c>
      <c r="G313" s="4" t="s">
        <v>41</v>
      </c>
      <c r="H313" s="7">
        <v>448800</v>
      </c>
      <c r="I313" s="7">
        <v>448800</v>
      </c>
      <c r="J313" s="7">
        <v>0</v>
      </c>
      <c r="K313" s="7">
        <v>0</v>
      </c>
      <c r="L313" s="7">
        <v>0</v>
      </c>
      <c r="M313" s="7">
        <v>742</v>
      </c>
      <c r="N313" s="7">
        <v>742</v>
      </c>
      <c r="O313" s="7">
        <v>0</v>
      </c>
      <c r="P313" s="7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3">
        <v>131</v>
      </c>
      <c r="Y313" s="5" t="s">
        <v>276</v>
      </c>
      <c r="Z313" t="s">
        <v>26</v>
      </c>
      <c r="AA313" t="s">
        <v>26</v>
      </c>
      <c r="AB313" t="s">
        <v>541</v>
      </c>
      <c r="AC313" s="7">
        <v>448800</v>
      </c>
      <c r="AD313" s="7">
        <v>0</v>
      </c>
      <c r="AE313" s="7">
        <v>0</v>
      </c>
      <c r="AF313" s="7">
        <v>742</v>
      </c>
      <c r="AG313" s="7">
        <v>0</v>
      </c>
      <c r="AH313" s="7">
        <v>0</v>
      </c>
      <c r="AI313" s="7">
        <v>0</v>
      </c>
      <c r="AJ313" s="7">
        <v>0</v>
      </c>
      <c r="AK313" s="7">
        <v>6</v>
      </c>
      <c r="AL313" s="7">
        <v>3</v>
      </c>
      <c r="AM313" s="7">
        <v>10</v>
      </c>
      <c r="AN313" s="7">
        <v>44007</v>
      </c>
      <c r="AO313" s="7">
        <v>44007</v>
      </c>
      <c r="AP313" s="7">
        <v>29258</v>
      </c>
      <c r="AQ313" s="7">
        <v>2400</v>
      </c>
      <c r="AR313" s="7" t="s">
        <v>541</v>
      </c>
      <c r="AS313" s="7">
        <v>30000</v>
      </c>
      <c r="AT313" s="31">
        <f t="shared" si="8"/>
        <v>29258</v>
      </c>
      <c r="AU313" s="31">
        <f t="shared" si="9"/>
        <v>0</v>
      </c>
    </row>
    <row r="314" spans="1:47" x14ac:dyDescent="0.25">
      <c r="A314" t="s">
        <v>25</v>
      </c>
      <c r="B314">
        <v>3</v>
      </c>
      <c r="C314" s="1">
        <v>44017</v>
      </c>
      <c r="D314">
        <v>2603</v>
      </c>
      <c r="E314" s="2" t="s">
        <v>263</v>
      </c>
      <c r="F314" s="2" t="s">
        <v>542</v>
      </c>
      <c r="G314" s="4" t="s">
        <v>801</v>
      </c>
      <c r="H314" s="7">
        <v>381200</v>
      </c>
      <c r="I314" s="7">
        <v>381200</v>
      </c>
      <c r="J314" s="7">
        <v>0</v>
      </c>
      <c r="K314" s="7">
        <v>0</v>
      </c>
      <c r="L314" s="7">
        <v>0</v>
      </c>
      <c r="M314" s="7">
        <v>627</v>
      </c>
      <c r="N314" s="7">
        <v>627</v>
      </c>
      <c r="O314" s="7">
        <v>0</v>
      </c>
      <c r="P314" s="7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3">
        <v>131</v>
      </c>
      <c r="Y314" s="5" t="s">
        <v>276</v>
      </c>
      <c r="Z314" t="s">
        <v>26</v>
      </c>
      <c r="AA314" t="s">
        <v>26</v>
      </c>
      <c r="AB314" t="s">
        <v>542</v>
      </c>
      <c r="AC314" s="7">
        <v>381200</v>
      </c>
      <c r="AD314" s="7">
        <v>0</v>
      </c>
      <c r="AE314" s="7">
        <v>0</v>
      </c>
      <c r="AF314" s="7">
        <v>627</v>
      </c>
      <c r="AG314" s="7">
        <v>0</v>
      </c>
      <c r="AH314" s="7">
        <v>0</v>
      </c>
      <c r="AI314" s="7">
        <v>0</v>
      </c>
      <c r="AJ314" s="7">
        <v>0</v>
      </c>
      <c r="AK314" s="7">
        <v>6</v>
      </c>
      <c r="AL314" s="7">
        <v>3</v>
      </c>
      <c r="AM314" s="7">
        <v>10</v>
      </c>
      <c r="AN314" s="7">
        <v>44007</v>
      </c>
      <c r="AO314" s="7">
        <v>44007</v>
      </c>
      <c r="AP314" s="7">
        <v>10132</v>
      </c>
      <c r="AQ314" s="7">
        <v>100</v>
      </c>
      <c r="AR314" s="7" t="s">
        <v>542</v>
      </c>
      <c r="AS314" s="7">
        <v>10759</v>
      </c>
      <c r="AT314" s="31">
        <f t="shared" si="8"/>
        <v>10132</v>
      </c>
      <c r="AU314" s="31">
        <f t="shared" si="9"/>
        <v>0</v>
      </c>
    </row>
    <row r="315" spans="1:47" x14ac:dyDescent="0.25">
      <c r="A315" t="s">
        <v>25</v>
      </c>
      <c r="B315">
        <v>3</v>
      </c>
      <c r="C315" s="1">
        <v>44017</v>
      </c>
      <c r="D315">
        <v>2604</v>
      </c>
      <c r="E315" s="2" t="s">
        <v>263</v>
      </c>
      <c r="F315" s="2" t="s">
        <v>543</v>
      </c>
      <c r="G315" s="4" t="s">
        <v>802</v>
      </c>
      <c r="H315" s="7">
        <v>89918</v>
      </c>
      <c r="I315" s="7">
        <v>89918</v>
      </c>
      <c r="J315" s="7">
        <v>0</v>
      </c>
      <c r="K315" s="7">
        <v>0</v>
      </c>
      <c r="L315" s="7">
        <v>0</v>
      </c>
      <c r="M315" s="7">
        <v>151</v>
      </c>
      <c r="N315" s="7">
        <v>151</v>
      </c>
      <c r="O315" s="7">
        <v>0</v>
      </c>
      <c r="P315" s="7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3">
        <v>131</v>
      </c>
      <c r="Y315" s="5" t="s">
        <v>276</v>
      </c>
      <c r="Z315" t="s">
        <v>26</v>
      </c>
      <c r="AA315" t="s">
        <v>26</v>
      </c>
      <c r="AB315" t="s">
        <v>543</v>
      </c>
      <c r="AC315" s="7">
        <v>89918</v>
      </c>
      <c r="AD315" s="7">
        <v>0</v>
      </c>
      <c r="AE315" s="7">
        <v>0</v>
      </c>
      <c r="AF315" s="7">
        <v>151</v>
      </c>
      <c r="AG315" s="7">
        <v>0</v>
      </c>
      <c r="AH315" s="7">
        <v>0</v>
      </c>
      <c r="AI315" s="7">
        <v>0</v>
      </c>
      <c r="AJ315" s="7">
        <v>0</v>
      </c>
      <c r="AK315" s="7">
        <v>6</v>
      </c>
      <c r="AL315" s="7">
        <v>3</v>
      </c>
      <c r="AM315" s="7">
        <v>10</v>
      </c>
      <c r="AN315" s="7">
        <v>44007</v>
      </c>
      <c r="AO315" s="7">
        <v>44007</v>
      </c>
      <c r="AP315" s="7">
        <v>5367</v>
      </c>
      <c r="AQ315" s="7">
        <v>2000</v>
      </c>
      <c r="AR315" s="7" t="s">
        <v>543</v>
      </c>
      <c r="AS315" s="7">
        <v>5518</v>
      </c>
      <c r="AT315" s="31">
        <f t="shared" si="8"/>
        <v>5367</v>
      </c>
      <c r="AU315" s="31">
        <f t="shared" si="9"/>
        <v>0</v>
      </c>
    </row>
    <row r="316" spans="1:47" x14ac:dyDescent="0.25">
      <c r="A316" t="s">
        <v>25</v>
      </c>
      <c r="B316">
        <v>3</v>
      </c>
      <c r="C316" s="1">
        <v>44017</v>
      </c>
      <c r="D316">
        <v>2605</v>
      </c>
      <c r="E316" s="2" t="s">
        <v>263</v>
      </c>
      <c r="F316" s="2" t="s">
        <v>544</v>
      </c>
      <c r="G316" s="4" t="s">
        <v>216</v>
      </c>
      <c r="H316" s="7">
        <v>310000</v>
      </c>
      <c r="I316" s="7">
        <v>310000</v>
      </c>
      <c r="J316" s="7">
        <v>0</v>
      </c>
      <c r="K316" s="7">
        <v>0</v>
      </c>
      <c r="L316" s="7">
        <v>0</v>
      </c>
      <c r="M316" s="7">
        <v>513</v>
      </c>
      <c r="N316" s="7">
        <v>513</v>
      </c>
      <c r="O316" s="7">
        <v>0</v>
      </c>
      <c r="P316" s="7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3">
        <v>131</v>
      </c>
      <c r="Y316" s="5" t="s">
        <v>276</v>
      </c>
      <c r="Z316" t="s">
        <v>26</v>
      </c>
      <c r="AA316" t="s">
        <v>26</v>
      </c>
      <c r="AB316" t="s">
        <v>544</v>
      </c>
      <c r="AC316" s="7">
        <v>310000</v>
      </c>
      <c r="AD316" s="7">
        <v>0</v>
      </c>
      <c r="AE316" s="7">
        <v>0</v>
      </c>
      <c r="AF316" s="7">
        <v>513</v>
      </c>
      <c r="AG316" s="7">
        <v>0</v>
      </c>
      <c r="AH316" s="7">
        <v>0</v>
      </c>
      <c r="AI316" s="7">
        <v>0</v>
      </c>
      <c r="AJ316" s="7">
        <v>0</v>
      </c>
      <c r="AK316" s="7">
        <v>6</v>
      </c>
      <c r="AL316" s="7">
        <v>3</v>
      </c>
      <c r="AM316" s="7">
        <v>10</v>
      </c>
      <c r="AN316" s="7">
        <v>44007</v>
      </c>
      <c r="AO316" s="7">
        <v>44007</v>
      </c>
      <c r="AP316" s="7">
        <v>5511</v>
      </c>
      <c r="AQ316" s="7">
        <v>2000</v>
      </c>
      <c r="AR316" s="7" t="s">
        <v>544</v>
      </c>
      <c r="AS316" s="7">
        <v>6024</v>
      </c>
      <c r="AT316" s="31">
        <f t="shared" si="8"/>
        <v>5511</v>
      </c>
      <c r="AU316" s="31">
        <f t="shared" si="9"/>
        <v>0</v>
      </c>
    </row>
    <row r="317" spans="1:47" x14ac:dyDescent="0.25">
      <c r="A317" t="s">
        <v>25</v>
      </c>
      <c r="B317">
        <v>3</v>
      </c>
      <c r="C317" s="1">
        <v>44017</v>
      </c>
      <c r="D317">
        <v>2606</v>
      </c>
      <c r="E317" s="2" t="s">
        <v>263</v>
      </c>
      <c r="F317" s="2" t="s">
        <v>545</v>
      </c>
      <c r="G317" s="4" t="s">
        <v>209</v>
      </c>
      <c r="H317" s="7">
        <v>884000</v>
      </c>
      <c r="I317" s="7">
        <v>884000</v>
      </c>
      <c r="J317" s="7">
        <v>0</v>
      </c>
      <c r="K317" s="7">
        <v>0</v>
      </c>
      <c r="L317" s="7">
        <v>0</v>
      </c>
      <c r="M317" s="7">
        <v>1459</v>
      </c>
      <c r="N317" s="7">
        <v>1459</v>
      </c>
      <c r="O317" s="7">
        <v>0</v>
      </c>
      <c r="P317" s="7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3">
        <v>131</v>
      </c>
      <c r="Y317" s="5" t="s">
        <v>276</v>
      </c>
      <c r="Z317" t="s">
        <v>26</v>
      </c>
      <c r="AA317" t="s">
        <v>26</v>
      </c>
      <c r="AB317" t="s">
        <v>545</v>
      </c>
      <c r="AC317" s="7">
        <v>884000</v>
      </c>
      <c r="AD317" s="7">
        <v>0</v>
      </c>
      <c r="AE317" s="7">
        <v>0</v>
      </c>
      <c r="AF317" s="7">
        <v>1459</v>
      </c>
      <c r="AG317" s="7">
        <v>0</v>
      </c>
      <c r="AH317" s="7">
        <v>0</v>
      </c>
      <c r="AI317" s="7">
        <v>0</v>
      </c>
      <c r="AJ317" s="7">
        <v>0</v>
      </c>
      <c r="AK317" s="7">
        <v>6</v>
      </c>
      <c r="AL317" s="7">
        <v>3</v>
      </c>
      <c r="AM317" s="7">
        <v>10</v>
      </c>
      <c r="AN317" s="7">
        <v>44007</v>
      </c>
      <c r="AO317" s="7">
        <v>44007</v>
      </c>
      <c r="AP317" s="7">
        <v>30628</v>
      </c>
      <c r="AQ317" s="7">
        <v>3800</v>
      </c>
      <c r="AR317" s="7" t="s">
        <v>545</v>
      </c>
      <c r="AS317" s="7">
        <v>32087</v>
      </c>
      <c r="AT317" s="31">
        <f t="shared" si="8"/>
        <v>30628</v>
      </c>
      <c r="AU317" s="31">
        <f t="shared" si="9"/>
        <v>0</v>
      </c>
    </row>
    <row r="318" spans="1:47" x14ac:dyDescent="0.25">
      <c r="A318" t="s">
        <v>25</v>
      </c>
      <c r="B318">
        <v>3</v>
      </c>
      <c r="C318" s="1">
        <v>44017</v>
      </c>
      <c r="D318">
        <v>2607</v>
      </c>
      <c r="E318" s="2" t="s">
        <v>263</v>
      </c>
      <c r="F318" s="2" t="s">
        <v>546</v>
      </c>
      <c r="G318" s="4" t="s">
        <v>803</v>
      </c>
      <c r="H318" s="7">
        <v>107500</v>
      </c>
      <c r="I318" s="7">
        <v>107500</v>
      </c>
      <c r="J318" s="7">
        <v>0</v>
      </c>
      <c r="K318" s="7">
        <v>0</v>
      </c>
      <c r="L318" s="7">
        <v>0</v>
      </c>
      <c r="M318" s="7">
        <v>181</v>
      </c>
      <c r="N318" s="7">
        <v>181</v>
      </c>
      <c r="O318" s="7">
        <v>0</v>
      </c>
      <c r="P318" s="7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3">
        <v>131</v>
      </c>
      <c r="Y318" s="5" t="s">
        <v>276</v>
      </c>
      <c r="Z318" t="s">
        <v>26</v>
      </c>
      <c r="AA318" t="s">
        <v>26</v>
      </c>
      <c r="AB318" t="s">
        <v>546</v>
      </c>
      <c r="AC318" s="7">
        <v>107500</v>
      </c>
      <c r="AD318" s="7">
        <v>0</v>
      </c>
      <c r="AE318" s="7">
        <v>0</v>
      </c>
      <c r="AF318" s="7">
        <v>181</v>
      </c>
      <c r="AG318" s="7">
        <v>0</v>
      </c>
      <c r="AH318" s="7">
        <v>0</v>
      </c>
      <c r="AI318" s="7">
        <v>0</v>
      </c>
      <c r="AJ318" s="7">
        <v>0</v>
      </c>
      <c r="AK318" s="7">
        <v>6</v>
      </c>
      <c r="AL318" s="7">
        <v>3</v>
      </c>
      <c r="AM318" s="7">
        <v>10</v>
      </c>
      <c r="AN318" s="7">
        <v>44007</v>
      </c>
      <c r="AO318" s="7">
        <v>44007</v>
      </c>
      <c r="AP318" s="7">
        <v>26211</v>
      </c>
      <c r="AQ318" s="7">
        <v>2500</v>
      </c>
      <c r="AR318" s="7" t="s">
        <v>546</v>
      </c>
      <c r="AS318" s="7">
        <v>26392</v>
      </c>
      <c r="AT318" s="31">
        <f t="shared" si="8"/>
        <v>26211</v>
      </c>
      <c r="AU318" s="31">
        <f t="shared" si="9"/>
        <v>0</v>
      </c>
    </row>
    <row r="319" spans="1:47" x14ac:dyDescent="0.25">
      <c r="A319" t="s">
        <v>25</v>
      </c>
      <c r="B319">
        <v>3</v>
      </c>
      <c r="C319" s="1">
        <v>44017</v>
      </c>
      <c r="D319">
        <v>2608</v>
      </c>
      <c r="E319" s="2" t="s">
        <v>263</v>
      </c>
      <c r="F319" s="2" t="s">
        <v>547</v>
      </c>
      <c r="G319" s="4" t="s">
        <v>804</v>
      </c>
      <c r="H319" s="7">
        <v>244000</v>
      </c>
      <c r="I319" s="7">
        <v>244000</v>
      </c>
      <c r="J319" s="7">
        <v>0</v>
      </c>
      <c r="K319" s="7">
        <v>0</v>
      </c>
      <c r="L319" s="7">
        <v>0</v>
      </c>
      <c r="M319" s="7">
        <v>406</v>
      </c>
      <c r="N319" s="7">
        <v>406</v>
      </c>
      <c r="O319" s="7">
        <v>0</v>
      </c>
      <c r="P319" s="7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3">
        <v>131</v>
      </c>
      <c r="Y319" s="5" t="s">
        <v>276</v>
      </c>
      <c r="Z319" t="s">
        <v>26</v>
      </c>
      <c r="AA319" t="s">
        <v>26</v>
      </c>
      <c r="AB319" t="s">
        <v>547</v>
      </c>
      <c r="AC319" s="7">
        <v>244000</v>
      </c>
      <c r="AD319" s="7">
        <v>0</v>
      </c>
      <c r="AE319" s="7">
        <v>0</v>
      </c>
      <c r="AF319" s="7">
        <v>406</v>
      </c>
      <c r="AG319" s="7">
        <v>0</v>
      </c>
      <c r="AH319" s="7">
        <v>0</v>
      </c>
      <c r="AI319" s="7">
        <v>0</v>
      </c>
      <c r="AJ319" s="7">
        <v>0</v>
      </c>
      <c r="AK319" s="7">
        <v>6</v>
      </c>
      <c r="AL319" s="7">
        <v>3</v>
      </c>
      <c r="AM319" s="7">
        <v>10</v>
      </c>
      <c r="AN319" s="7">
        <v>44007</v>
      </c>
      <c r="AO319" s="7">
        <v>44007</v>
      </c>
      <c r="AP319" s="7">
        <v>5759</v>
      </c>
      <c r="AQ319" s="7">
        <v>2800</v>
      </c>
      <c r="AR319" s="7" t="s">
        <v>547</v>
      </c>
      <c r="AS319" s="7">
        <v>6165</v>
      </c>
      <c r="AT319" s="31">
        <f t="shared" si="8"/>
        <v>5759</v>
      </c>
      <c r="AU319" s="31">
        <f t="shared" si="9"/>
        <v>0</v>
      </c>
    </row>
    <row r="320" spans="1:47" x14ac:dyDescent="0.25">
      <c r="A320" t="s">
        <v>25</v>
      </c>
      <c r="B320">
        <v>3</v>
      </c>
      <c r="C320" s="1">
        <v>44017</v>
      </c>
      <c r="D320">
        <v>2609</v>
      </c>
      <c r="E320" s="2" t="s">
        <v>263</v>
      </c>
      <c r="F320" s="2" t="s">
        <v>548</v>
      </c>
      <c r="G320" s="4" t="s">
        <v>805</v>
      </c>
      <c r="H320" s="7">
        <v>303654</v>
      </c>
      <c r="I320" s="7">
        <v>303654</v>
      </c>
      <c r="J320" s="7">
        <v>0</v>
      </c>
      <c r="K320" s="7">
        <v>0</v>
      </c>
      <c r="L320" s="7">
        <v>0</v>
      </c>
      <c r="M320" s="7">
        <v>504</v>
      </c>
      <c r="N320" s="7">
        <v>504</v>
      </c>
      <c r="O320" s="7">
        <v>0</v>
      </c>
      <c r="P320" s="7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3">
        <v>131</v>
      </c>
      <c r="Y320" s="5" t="s">
        <v>276</v>
      </c>
      <c r="Z320" t="s">
        <v>26</v>
      </c>
      <c r="AA320" t="s">
        <v>26</v>
      </c>
      <c r="AB320" t="s">
        <v>548</v>
      </c>
      <c r="AC320" s="7">
        <v>303654</v>
      </c>
      <c r="AD320" s="7">
        <v>0</v>
      </c>
      <c r="AE320" s="7">
        <v>0</v>
      </c>
      <c r="AF320" s="7">
        <v>504</v>
      </c>
      <c r="AG320" s="7">
        <v>0</v>
      </c>
      <c r="AH320" s="7">
        <v>0</v>
      </c>
      <c r="AI320" s="7">
        <v>0</v>
      </c>
      <c r="AJ320" s="7">
        <v>0</v>
      </c>
      <c r="AK320" s="7">
        <v>6</v>
      </c>
      <c r="AL320" s="7">
        <v>3</v>
      </c>
      <c r="AM320" s="7">
        <v>10</v>
      </c>
      <c r="AN320" s="7">
        <v>44007</v>
      </c>
      <c r="AO320" s="7">
        <v>44007</v>
      </c>
      <c r="AP320" s="7">
        <v>12955</v>
      </c>
      <c r="AQ320" s="7">
        <v>3200</v>
      </c>
      <c r="AR320" s="7" t="s">
        <v>548</v>
      </c>
      <c r="AS320" s="7">
        <v>13459</v>
      </c>
      <c r="AT320" s="31">
        <f t="shared" si="8"/>
        <v>12955</v>
      </c>
      <c r="AU320" s="31">
        <f t="shared" si="9"/>
        <v>0</v>
      </c>
    </row>
    <row r="321" spans="1:47" x14ac:dyDescent="0.25">
      <c r="A321" t="s">
        <v>25</v>
      </c>
      <c r="B321">
        <v>3</v>
      </c>
      <c r="C321" s="1">
        <v>44017</v>
      </c>
      <c r="D321">
        <v>2610</v>
      </c>
      <c r="E321" s="2" t="s">
        <v>263</v>
      </c>
      <c r="F321" s="2" t="s">
        <v>549</v>
      </c>
      <c r="G321" s="4" t="s">
        <v>806</v>
      </c>
      <c r="H321" s="7">
        <v>626000</v>
      </c>
      <c r="I321" s="7">
        <v>626000</v>
      </c>
      <c r="J321" s="7">
        <v>0</v>
      </c>
      <c r="K321" s="7">
        <v>0</v>
      </c>
      <c r="L321" s="7">
        <v>0</v>
      </c>
      <c r="M321" s="7">
        <v>1033</v>
      </c>
      <c r="N321" s="7">
        <v>1033</v>
      </c>
      <c r="O321" s="7">
        <v>0</v>
      </c>
      <c r="P321" s="7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3">
        <v>131</v>
      </c>
      <c r="Y321" s="5" t="s">
        <v>276</v>
      </c>
      <c r="Z321" t="s">
        <v>26</v>
      </c>
      <c r="AA321" t="s">
        <v>26</v>
      </c>
      <c r="AB321" t="s">
        <v>549</v>
      </c>
      <c r="AC321" s="7">
        <v>626000</v>
      </c>
      <c r="AD321" s="7">
        <v>0</v>
      </c>
      <c r="AE321" s="7">
        <v>0</v>
      </c>
      <c r="AF321" s="7">
        <v>1033</v>
      </c>
      <c r="AG321" s="7">
        <v>0</v>
      </c>
      <c r="AH321" s="7">
        <v>0</v>
      </c>
      <c r="AI321" s="7">
        <v>0</v>
      </c>
      <c r="AJ321" s="7">
        <v>0</v>
      </c>
      <c r="AK321" s="7">
        <v>6</v>
      </c>
      <c r="AL321" s="7">
        <v>3</v>
      </c>
      <c r="AM321" s="7">
        <v>10</v>
      </c>
      <c r="AN321" s="7">
        <v>44007</v>
      </c>
      <c r="AO321" s="7">
        <v>44007</v>
      </c>
      <c r="AP321" s="7">
        <v>15451</v>
      </c>
      <c r="AQ321" s="7">
        <v>2700</v>
      </c>
      <c r="AR321" s="7" t="s">
        <v>549</v>
      </c>
      <c r="AS321" s="7">
        <v>16484</v>
      </c>
      <c r="AT321" s="31">
        <f t="shared" si="8"/>
        <v>15451</v>
      </c>
      <c r="AU321" s="31">
        <f t="shared" si="9"/>
        <v>0</v>
      </c>
    </row>
    <row r="322" spans="1:47" x14ac:dyDescent="0.25">
      <c r="A322" t="s">
        <v>25</v>
      </c>
      <c r="B322">
        <v>3</v>
      </c>
      <c r="C322" s="1">
        <v>44017</v>
      </c>
      <c r="D322">
        <v>2611</v>
      </c>
      <c r="E322" s="2" t="s">
        <v>263</v>
      </c>
      <c r="F322" s="2" t="s">
        <v>550</v>
      </c>
      <c r="G322" s="4" t="s">
        <v>807</v>
      </c>
      <c r="H322" s="7">
        <v>720505</v>
      </c>
      <c r="I322" s="7">
        <v>720505</v>
      </c>
      <c r="J322" s="7">
        <v>0</v>
      </c>
      <c r="K322" s="7">
        <v>0</v>
      </c>
      <c r="L322" s="7">
        <v>0</v>
      </c>
      <c r="M322" s="7">
        <v>1189</v>
      </c>
      <c r="N322" s="7">
        <v>1189</v>
      </c>
      <c r="O322" s="7">
        <v>0</v>
      </c>
      <c r="P322" s="7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3">
        <v>131</v>
      </c>
      <c r="Y322" s="5" t="s">
        <v>276</v>
      </c>
      <c r="Z322" t="s">
        <v>26</v>
      </c>
      <c r="AA322" t="s">
        <v>26</v>
      </c>
      <c r="AB322" t="s">
        <v>550</v>
      </c>
      <c r="AC322" s="7">
        <v>720505</v>
      </c>
      <c r="AD322" s="7">
        <v>0</v>
      </c>
      <c r="AE322" s="7">
        <v>0</v>
      </c>
      <c r="AF322" s="7">
        <v>1189</v>
      </c>
      <c r="AG322" s="7">
        <v>0</v>
      </c>
      <c r="AH322" s="7">
        <v>0</v>
      </c>
      <c r="AI322" s="7">
        <v>0</v>
      </c>
      <c r="AJ322" s="7">
        <v>0</v>
      </c>
      <c r="AK322" s="7">
        <v>6</v>
      </c>
      <c r="AL322" s="7">
        <v>3</v>
      </c>
      <c r="AM322" s="7">
        <v>10</v>
      </c>
      <c r="AN322" s="7">
        <v>44007</v>
      </c>
      <c r="AO322" s="7">
        <v>44007</v>
      </c>
      <c r="AP322" s="7">
        <v>5163</v>
      </c>
      <c r="AQ322" s="7">
        <v>3100</v>
      </c>
      <c r="AR322" s="7" t="s">
        <v>550</v>
      </c>
      <c r="AS322" s="7">
        <v>6352</v>
      </c>
      <c r="AT322" s="31">
        <f t="shared" si="8"/>
        <v>5163</v>
      </c>
      <c r="AU322" s="31">
        <f t="shared" si="9"/>
        <v>0</v>
      </c>
    </row>
    <row r="323" spans="1:47" x14ac:dyDescent="0.25">
      <c r="A323" t="s">
        <v>25</v>
      </c>
      <c r="B323">
        <v>3</v>
      </c>
      <c r="C323" s="1">
        <v>44017</v>
      </c>
      <c r="D323">
        <v>2612</v>
      </c>
      <c r="E323" s="2" t="s">
        <v>263</v>
      </c>
      <c r="F323" s="2" t="s">
        <v>551</v>
      </c>
      <c r="G323" s="4" t="s">
        <v>808</v>
      </c>
      <c r="H323" s="7">
        <v>161282</v>
      </c>
      <c r="I323" s="7">
        <v>161282</v>
      </c>
      <c r="J323" s="7">
        <v>0</v>
      </c>
      <c r="K323" s="7">
        <v>0</v>
      </c>
      <c r="L323" s="7">
        <v>0</v>
      </c>
      <c r="M323" s="7">
        <v>266</v>
      </c>
      <c r="N323" s="7">
        <v>266</v>
      </c>
      <c r="O323" s="7">
        <v>0</v>
      </c>
      <c r="P323" s="7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3">
        <v>131</v>
      </c>
      <c r="Y323" s="5" t="s">
        <v>276</v>
      </c>
      <c r="Z323" t="s">
        <v>26</v>
      </c>
      <c r="AA323" t="s">
        <v>26</v>
      </c>
      <c r="AB323" t="s">
        <v>551</v>
      </c>
      <c r="AC323" s="7">
        <v>161282</v>
      </c>
      <c r="AD323" s="7">
        <v>1282</v>
      </c>
      <c r="AE323" s="7">
        <v>0</v>
      </c>
      <c r="AF323" s="7">
        <v>266</v>
      </c>
      <c r="AG323" s="7">
        <v>0</v>
      </c>
      <c r="AH323" s="7">
        <v>0</v>
      </c>
      <c r="AI323" s="7">
        <v>0</v>
      </c>
      <c r="AJ323" s="7">
        <v>0</v>
      </c>
      <c r="AK323" s="7">
        <v>6</v>
      </c>
      <c r="AL323" s="7">
        <v>3</v>
      </c>
      <c r="AM323" s="7">
        <v>10</v>
      </c>
      <c r="AN323" s="7">
        <v>44007</v>
      </c>
      <c r="AO323" s="7">
        <v>44007</v>
      </c>
      <c r="AP323" s="7">
        <v>3442</v>
      </c>
      <c r="AQ323" s="7">
        <v>500</v>
      </c>
      <c r="AR323" s="7" t="s">
        <v>551</v>
      </c>
      <c r="AS323" s="7">
        <v>3708</v>
      </c>
      <c r="AT323" s="31">
        <f t="shared" ref="AT323:AT386" si="10">AS323-AF323</f>
        <v>3442</v>
      </c>
      <c r="AU323" s="31">
        <f t="shared" ref="AU323:AU386" si="11">AT323-AP323</f>
        <v>0</v>
      </c>
    </row>
    <row r="324" spans="1:47" x14ac:dyDescent="0.25">
      <c r="A324" t="s">
        <v>25</v>
      </c>
      <c r="B324">
        <v>3</v>
      </c>
      <c r="C324" s="1">
        <v>44017</v>
      </c>
      <c r="D324">
        <v>2613</v>
      </c>
      <c r="E324" s="2" t="s">
        <v>263</v>
      </c>
      <c r="F324" s="2" t="s">
        <v>552</v>
      </c>
      <c r="G324" s="4" t="s">
        <v>92</v>
      </c>
      <c r="H324" s="7">
        <v>283200</v>
      </c>
      <c r="I324" s="7">
        <v>283200</v>
      </c>
      <c r="J324" s="7">
        <v>0</v>
      </c>
      <c r="K324" s="7">
        <v>0</v>
      </c>
      <c r="L324" s="7">
        <v>0</v>
      </c>
      <c r="M324" s="7">
        <v>466</v>
      </c>
      <c r="N324" s="7">
        <v>466</v>
      </c>
      <c r="O324" s="7">
        <v>0</v>
      </c>
      <c r="P324" s="7">
        <v>0</v>
      </c>
      <c r="Q324" s="7">
        <v>39</v>
      </c>
      <c r="R324" s="7">
        <v>39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3">
        <v>131</v>
      </c>
      <c r="Y324" s="5" t="s">
        <v>276</v>
      </c>
      <c r="Z324" t="s">
        <v>26</v>
      </c>
      <c r="AA324" t="s">
        <v>26</v>
      </c>
      <c r="AB324" t="s">
        <v>552</v>
      </c>
      <c r="AC324" s="7">
        <v>283200</v>
      </c>
      <c r="AD324" s="7">
        <v>143200</v>
      </c>
      <c r="AE324" s="7">
        <v>0</v>
      </c>
      <c r="AF324" s="7">
        <v>466</v>
      </c>
      <c r="AG324" s="7">
        <v>0</v>
      </c>
      <c r="AH324" s="7">
        <v>0</v>
      </c>
      <c r="AI324" s="7">
        <v>39</v>
      </c>
      <c r="AJ324" s="7">
        <v>0</v>
      </c>
      <c r="AK324" s="7">
        <v>6</v>
      </c>
      <c r="AL324" s="7">
        <v>3</v>
      </c>
      <c r="AM324" s="7">
        <v>10</v>
      </c>
      <c r="AN324" s="7">
        <v>44007</v>
      </c>
      <c r="AO324" s="7">
        <v>44007</v>
      </c>
      <c r="AP324" s="7">
        <v>8152</v>
      </c>
      <c r="AQ324" s="7">
        <v>100</v>
      </c>
      <c r="AR324" s="7" t="s">
        <v>552</v>
      </c>
      <c r="AS324" s="7">
        <v>8657</v>
      </c>
      <c r="AT324" s="31">
        <f t="shared" si="10"/>
        <v>8191</v>
      </c>
      <c r="AU324" s="31">
        <f t="shared" si="11"/>
        <v>39</v>
      </c>
    </row>
    <row r="325" spans="1:47" x14ac:dyDescent="0.25">
      <c r="A325" t="s">
        <v>25</v>
      </c>
      <c r="B325">
        <v>3</v>
      </c>
      <c r="C325" s="1">
        <v>44017</v>
      </c>
      <c r="D325">
        <v>2614</v>
      </c>
      <c r="E325" s="2" t="s">
        <v>263</v>
      </c>
      <c r="F325" s="2" t="s">
        <v>920</v>
      </c>
      <c r="G325" s="4" t="s">
        <v>964</v>
      </c>
      <c r="H325" s="7">
        <v>556703</v>
      </c>
      <c r="I325" s="7">
        <v>556703</v>
      </c>
      <c r="J325" s="7">
        <v>0</v>
      </c>
      <c r="K325" s="7">
        <v>0</v>
      </c>
      <c r="L325" s="7">
        <v>0</v>
      </c>
      <c r="M325" s="7">
        <v>503</v>
      </c>
      <c r="N325" s="7">
        <v>503</v>
      </c>
      <c r="O325" s="7">
        <v>412</v>
      </c>
      <c r="P325" s="7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3">
        <v>131</v>
      </c>
      <c r="Y325" s="5" t="s">
        <v>276</v>
      </c>
      <c r="Z325" t="s">
        <v>26</v>
      </c>
      <c r="AA325" t="s">
        <v>26</v>
      </c>
      <c r="AB325" t="s">
        <v>920</v>
      </c>
      <c r="AC325" s="7">
        <v>556703</v>
      </c>
      <c r="AD325" s="7">
        <v>0</v>
      </c>
      <c r="AE325" s="7">
        <v>0</v>
      </c>
      <c r="AF325" s="7">
        <v>915</v>
      </c>
      <c r="AG325" s="7">
        <v>0</v>
      </c>
      <c r="AH325" s="7">
        <v>0</v>
      </c>
      <c r="AI325" s="7">
        <v>0</v>
      </c>
      <c r="AJ325" s="7">
        <v>0</v>
      </c>
      <c r="AK325" s="7">
        <v>6</v>
      </c>
      <c r="AL325" s="7">
        <v>3</v>
      </c>
      <c r="AM325" s="7">
        <v>10</v>
      </c>
      <c r="AN325" s="7">
        <v>44007</v>
      </c>
      <c r="AO325" s="7">
        <v>44007</v>
      </c>
      <c r="AP325" s="7">
        <v>503</v>
      </c>
      <c r="AQ325" s="7">
        <v>2400</v>
      </c>
      <c r="AR325" s="7" t="s">
        <v>920</v>
      </c>
      <c r="AS325" s="7">
        <v>503</v>
      </c>
      <c r="AT325" s="31">
        <f t="shared" si="10"/>
        <v>-412</v>
      </c>
      <c r="AU325" s="31">
        <f t="shared" si="11"/>
        <v>-915</v>
      </c>
    </row>
    <row r="326" spans="1:47" x14ac:dyDescent="0.25">
      <c r="A326" t="s">
        <v>25</v>
      </c>
      <c r="B326">
        <v>3</v>
      </c>
      <c r="C326" s="1">
        <v>44017</v>
      </c>
      <c r="D326">
        <v>2615</v>
      </c>
      <c r="E326" s="2" t="s">
        <v>263</v>
      </c>
      <c r="F326" s="2" t="s">
        <v>893</v>
      </c>
      <c r="G326" s="4" t="s">
        <v>949</v>
      </c>
      <c r="H326" s="7">
        <v>799422</v>
      </c>
      <c r="I326" s="7">
        <v>799422</v>
      </c>
      <c r="J326" s="7">
        <v>0</v>
      </c>
      <c r="K326" s="7">
        <v>0</v>
      </c>
      <c r="L326" s="7">
        <v>0</v>
      </c>
      <c r="M326" s="7">
        <v>3094</v>
      </c>
      <c r="N326" s="7">
        <v>3094</v>
      </c>
      <c r="O326" s="7">
        <v>0</v>
      </c>
      <c r="P326" s="7">
        <v>0</v>
      </c>
      <c r="Q326" s="7">
        <v>30</v>
      </c>
      <c r="R326" s="7">
        <v>30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3">
        <v>131</v>
      </c>
      <c r="Y326" s="5" t="s">
        <v>276</v>
      </c>
      <c r="Z326" t="s">
        <v>26</v>
      </c>
      <c r="AA326" t="s">
        <v>26</v>
      </c>
      <c r="AB326" t="s">
        <v>893</v>
      </c>
      <c r="AC326" s="7">
        <v>799422</v>
      </c>
      <c r="AD326" s="7">
        <v>109422</v>
      </c>
      <c r="AE326" s="7">
        <v>0</v>
      </c>
      <c r="AF326" s="7">
        <v>3094</v>
      </c>
      <c r="AG326" s="7">
        <v>0</v>
      </c>
      <c r="AH326" s="7">
        <v>0</v>
      </c>
      <c r="AI326" s="7">
        <v>30</v>
      </c>
      <c r="AJ326" s="7">
        <v>0</v>
      </c>
      <c r="AK326" s="7">
        <v>6</v>
      </c>
      <c r="AL326" s="7">
        <v>3</v>
      </c>
      <c r="AM326" s="7">
        <v>10</v>
      </c>
      <c r="AN326" s="7">
        <v>44007</v>
      </c>
      <c r="AO326" s="7">
        <v>44007</v>
      </c>
      <c r="AP326" s="7">
        <v>578</v>
      </c>
      <c r="AQ326" s="7">
        <v>3200</v>
      </c>
      <c r="AR326" s="7" t="s">
        <v>893</v>
      </c>
      <c r="AS326" s="7">
        <v>3702</v>
      </c>
      <c r="AT326" s="31">
        <f t="shared" si="10"/>
        <v>608</v>
      </c>
      <c r="AU326" s="31">
        <f t="shared" si="11"/>
        <v>30</v>
      </c>
    </row>
    <row r="327" spans="1:47" x14ac:dyDescent="0.25">
      <c r="A327" t="s">
        <v>25</v>
      </c>
      <c r="B327">
        <v>3</v>
      </c>
      <c r="C327" s="1">
        <v>44017</v>
      </c>
      <c r="D327">
        <v>2616</v>
      </c>
      <c r="E327" s="2" t="s">
        <v>263</v>
      </c>
      <c r="F327" s="2" t="s">
        <v>553</v>
      </c>
      <c r="G327" s="4" t="s">
        <v>809</v>
      </c>
      <c r="H327" s="7">
        <v>332385</v>
      </c>
      <c r="I327" s="7">
        <v>332385</v>
      </c>
      <c r="J327" s="7">
        <v>0</v>
      </c>
      <c r="K327" s="7">
        <v>0</v>
      </c>
      <c r="L327" s="7">
        <v>0</v>
      </c>
      <c r="M327" s="7">
        <v>550</v>
      </c>
      <c r="N327" s="7">
        <v>550</v>
      </c>
      <c r="O327" s="7">
        <v>0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3">
        <v>131</v>
      </c>
      <c r="Y327" s="5" t="s">
        <v>276</v>
      </c>
      <c r="Z327" t="s">
        <v>26</v>
      </c>
      <c r="AA327" t="s">
        <v>26</v>
      </c>
      <c r="AB327" t="s">
        <v>553</v>
      </c>
      <c r="AC327" s="7">
        <v>332385</v>
      </c>
      <c r="AD327" s="7">
        <v>0</v>
      </c>
      <c r="AE327" s="7">
        <v>0</v>
      </c>
      <c r="AF327" s="7">
        <v>550</v>
      </c>
      <c r="AG327" s="7">
        <v>0</v>
      </c>
      <c r="AH327" s="7">
        <v>0</v>
      </c>
      <c r="AI327" s="7">
        <v>0</v>
      </c>
      <c r="AJ327" s="7">
        <v>0</v>
      </c>
      <c r="AK327" s="7">
        <v>6</v>
      </c>
      <c r="AL327" s="7">
        <v>3</v>
      </c>
      <c r="AM327" s="7">
        <v>10</v>
      </c>
      <c r="AN327" s="7">
        <v>44007</v>
      </c>
      <c r="AO327" s="7">
        <v>44007</v>
      </c>
      <c r="AP327" s="7">
        <v>3039</v>
      </c>
      <c r="AQ327" s="7">
        <v>2000</v>
      </c>
      <c r="AR327" s="7" t="s">
        <v>553</v>
      </c>
      <c r="AS327" s="7">
        <v>3589</v>
      </c>
      <c r="AT327" s="31">
        <f t="shared" si="10"/>
        <v>3039</v>
      </c>
      <c r="AU327" s="31">
        <f t="shared" si="11"/>
        <v>0</v>
      </c>
    </row>
    <row r="328" spans="1:47" x14ac:dyDescent="0.25">
      <c r="A328" t="s">
        <v>25</v>
      </c>
      <c r="B328">
        <v>3</v>
      </c>
      <c r="C328" s="1">
        <v>44017</v>
      </c>
      <c r="D328">
        <v>2617</v>
      </c>
      <c r="E328" s="2" t="s">
        <v>263</v>
      </c>
      <c r="F328" s="2" t="s">
        <v>554</v>
      </c>
      <c r="G328" s="4" t="s">
        <v>810</v>
      </c>
      <c r="H328" s="7">
        <v>434000</v>
      </c>
      <c r="I328" s="7">
        <v>434000</v>
      </c>
      <c r="J328" s="7">
        <v>0</v>
      </c>
      <c r="K328" s="7">
        <v>0</v>
      </c>
      <c r="L328" s="7">
        <v>0</v>
      </c>
      <c r="M328" s="7">
        <v>718</v>
      </c>
      <c r="N328" s="7">
        <v>718</v>
      </c>
      <c r="O328" s="7">
        <v>0</v>
      </c>
      <c r="P328" s="7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3">
        <v>131</v>
      </c>
      <c r="Y328" s="5" t="s">
        <v>276</v>
      </c>
      <c r="Z328" t="s">
        <v>26</v>
      </c>
      <c r="AA328" t="s">
        <v>26</v>
      </c>
      <c r="AB328" t="s">
        <v>554</v>
      </c>
      <c r="AC328" s="7">
        <v>434000</v>
      </c>
      <c r="AD328" s="7">
        <v>0</v>
      </c>
      <c r="AE328" s="7">
        <v>0</v>
      </c>
      <c r="AF328" s="7">
        <v>718</v>
      </c>
      <c r="AG328" s="7">
        <v>0</v>
      </c>
      <c r="AH328" s="7">
        <v>0</v>
      </c>
      <c r="AI328" s="7">
        <v>0</v>
      </c>
      <c r="AJ328" s="7">
        <v>0</v>
      </c>
      <c r="AK328" s="7">
        <v>6</v>
      </c>
      <c r="AL328" s="7">
        <v>3</v>
      </c>
      <c r="AM328" s="7">
        <v>10</v>
      </c>
      <c r="AN328" s="7">
        <v>44007</v>
      </c>
      <c r="AO328" s="7">
        <v>44007</v>
      </c>
      <c r="AP328" s="7">
        <v>10825</v>
      </c>
      <c r="AQ328" s="7">
        <v>2800</v>
      </c>
      <c r="AR328" s="7" t="s">
        <v>554</v>
      </c>
      <c r="AS328" s="7">
        <v>11543</v>
      </c>
      <c r="AT328" s="31">
        <f t="shared" si="10"/>
        <v>10825</v>
      </c>
      <c r="AU328" s="31">
        <f t="shared" si="11"/>
        <v>0</v>
      </c>
    </row>
    <row r="329" spans="1:47" x14ac:dyDescent="0.25">
      <c r="A329" t="s">
        <v>25</v>
      </c>
      <c r="B329">
        <v>3</v>
      </c>
      <c r="C329" s="1">
        <v>44017</v>
      </c>
      <c r="D329">
        <v>2618</v>
      </c>
      <c r="E329" s="2" t="s">
        <v>263</v>
      </c>
      <c r="F329" s="2" t="s">
        <v>555</v>
      </c>
      <c r="G329" s="4" t="s">
        <v>86</v>
      </c>
      <c r="H329" s="7">
        <v>432500</v>
      </c>
      <c r="I329" s="7">
        <v>432500</v>
      </c>
      <c r="J329" s="7">
        <v>0</v>
      </c>
      <c r="K329" s="7">
        <v>0</v>
      </c>
      <c r="L329" s="7">
        <v>0</v>
      </c>
      <c r="M329" s="7">
        <v>711</v>
      </c>
      <c r="N329" s="7">
        <v>711</v>
      </c>
      <c r="O329" s="7">
        <v>0</v>
      </c>
      <c r="P329" s="7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3">
        <v>131</v>
      </c>
      <c r="Y329" s="5" t="s">
        <v>276</v>
      </c>
      <c r="Z329" t="s">
        <v>26</v>
      </c>
      <c r="AA329" t="s">
        <v>26</v>
      </c>
      <c r="AB329" t="s">
        <v>555</v>
      </c>
      <c r="AC329" s="7">
        <v>432500</v>
      </c>
      <c r="AD329" s="7">
        <v>0</v>
      </c>
      <c r="AE329" s="7">
        <v>0</v>
      </c>
      <c r="AF329" s="7">
        <v>711</v>
      </c>
      <c r="AG329" s="7">
        <v>0</v>
      </c>
      <c r="AH329" s="7">
        <v>0</v>
      </c>
      <c r="AI329" s="7">
        <v>0</v>
      </c>
      <c r="AJ329" s="7">
        <v>0</v>
      </c>
      <c r="AK329" s="7">
        <v>6</v>
      </c>
      <c r="AL329" s="7">
        <v>3</v>
      </c>
      <c r="AM329" s="7">
        <v>10</v>
      </c>
      <c r="AN329" s="7">
        <v>44007</v>
      </c>
      <c r="AO329" s="7">
        <v>44007</v>
      </c>
      <c r="AP329" s="7">
        <v>4014</v>
      </c>
      <c r="AQ329" s="7">
        <v>100</v>
      </c>
      <c r="AR329" s="7" t="s">
        <v>555</v>
      </c>
      <c r="AS329" s="7">
        <v>4725</v>
      </c>
      <c r="AT329" s="31">
        <f t="shared" si="10"/>
        <v>4014</v>
      </c>
      <c r="AU329" s="31">
        <f t="shared" si="11"/>
        <v>0</v>
      </c>
    </row>
    <row r="330" spans="1:47" x14ac:dyDescent="0.25">
      <c r="A330" t="s">
        <v>25</v>
      </c>
      <c r="B330">
        <v>3</v>
      </c>
      <c r="C330" s="1">
        <v>44017</v>
      </c>
      <c r="D330">
        <v>2619</v>
      </c>
      <c r="E330" s="2" t="s">
        <v>263</v>
      </c>
      <c r="F330" s="2" t="s">
        <v>556</v>
      </c>
      <c r="G330" s="4" t="s">
        <v>811</v>
      </c>
      <c r="H330" s="7">
        <v>126200</v>
      </c>
      <c r="I330" s="7">
        <v>126200</v>
      </c>
      <c r="J330" s="7">
        <v>0</v>
      </c>
      <c r="K330" s="7">
        <v>0</v>
      </c>
      <c r="L330" s="7">
        <v>0</v>
      </c>
      <c r="M330" s="7">
        <v>210</v>
      </c>
      <c r="N330" s="7">
        <v>210</v>
      </c>
      <c r="O330" s="7">
        <v>0</v>
      </c>
      <c r="P330" s="7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3">
        <v>131</v>
      </c>
      <c r="Y330" s="5" t="s">
        <v>276</v>
      </c>
      <c r="Z330" t="s">
        <v>26</v>
      </c>
      <c r="AA330" t="s">
        <v>26</v>
      </c>
      <c r="AB330" t="s">
        <v>556</v>
      </c>
      <c r="AC330" s="7">
        <v>126200</v>
      </c>
      <c r="AD330" s="7">
        <v>0</v>
      </c>
      <c r="AE330" s="7">
        <v>0</v>
      </c>
      <c r="AF330" s="7">
        <v>210</v>
      </c>
      <c r="AG330" s="7">
        <v>0</v>
      </c>
      <c r="AH330" s="7">
        <v>0</v>
      </c>
      <c r="AI330" s="7">
        <v>0</v>
      </c>
      <c r="AJ330" s="7">
        <v>0</v>
      </c>
      <c r="AK330" s="7">
        <v>6</v>
      </c>
      <c r="AL330" s="7">
        <v>3</v>
      </c>
      <c r="AM330" s="7">
        <v>10</v>
      </c>
      <c r="AN330" s="7">
        <v>44007</v>
      </c>
      <c r="AO330" s="7">
        <v>44007</v>
      </c>
      <c r="AP330" s="7">
        <v>4414</v>
      </c>
      <c r="AQ330" s="7">
        <v>1400</v>
      </c>
      <c r="AR330" s="7" t="s">
        <v>556</v>
      </c>
      <c r="AS330" s="7">
        <v>4624</v>
      </c>
      <c r="AT330" s="31">
        <f t="shared" si="10"/>
        <v>4414</v>
      </c>
      <c r="AU330" s="31">
        <f t="shared" si="11"/>
        <v>0</v>
      </c>
    </row>
    <row r="331" spans="1:47" x14ac:dyDescent="0.25">
      <c r="A331" t="s">
        <v>25</v>
      </c>
      <c r="B331">
        <v>3</v>
      </c>
      <c r="C331" s="1">
        <v>44017</v>
      </c>
      <c r="D331">
        <v>2620</v>
      </c>
      <c r="E331" s="2" t="s">
        <v>263</v>
      </c>
      <c r="F331" s="2" t="s">
        <v>557</v>
      </c>
      <c r="G331" s="4" t="s">
        <v>166</v>
      </c>
      <c r="H331" s="7">
        <v>131800</v>
      </c>
      <c r="I331" s="7">
        <v>131800</v>
      </c>
      <c r="J331" s="7">
        <v>0</v>
      </c>
      <c r="K331" s="7">
        <v>0</v>
      </c>
      <c r="L331" s="7">
        <v>0</v>
      </c>
      <c r="M331" s="7">
        <v>221</v>
      </c>
      <c r="N331" s="7">
        <v>221</v>
      </c>
      <c r="O331" s="7">
        <v>0</v>
      </c>
      <c r="P331" s="7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3">
        <v>131</v>
      </c>
      <c r="Y331" s="5" t="s">
        <v>276</v>
      </c>
      <c r="Z331" t="s">
        <v>26</v>
      </c>
      <c r="AA331" t="s">
        <v>26</v>
      </c>
      <c r="AB331" t="s">
        <v>557</v>
      </c>
      <c r="AC331" s="7">
        <v>131800</v>
      </c>
      <c r="AD331" s="7">
        <v>0</v>
      </c>
      <c r="AE331" s="7">
        <v>0</v>
      </c>
      <c r="AF331" s="7">
        <v>221</v>
      </c>
      <c r="AG331" s="7">
        <v>0</v>
      </c>
      <c r="AH331" s="7">
        <v>0</v>
      </c>
      <c r="AI331" s="7">
        <v>0</v>
      </c>
      <c r="AJ331" s="7">
        <v>0</v>
      </c>
      <c r="AK331" s="7">
        <v>6</v>
      </c>
      <c r="AL331" s="7">
        <v>3</v>
      </c>
      <c r="AM331" s="7">
        <v>10</v>
      </c>
      <c r="AN331" s="7">
        <v>44007</v>
      </c>
      <c r="AO331" s="7">
        <v>44007</v>
      </c>
      <c r="AP331" s="7">
        <v>15116</v>
      </c>
      <c r="AQ331" s="7">
        <v>2600</v>
      </c>
      <c r="AR331" s="7" t="s">
        <v>557</v>
      </c>
      <c r="AS331" s="7">
        <v>15337</v>
      </c>
      <c r="AT331" s="31">
        <f t="shared" si="10"/>
        <v>15116</v>
      </c>
      <c r="AU331" s="31">
        <f t="shared" si="11"/>
        <v>0</v>
      </c>
    </row>
    <row r="332" spans="1:47" x14ac:dyDescent="0.25">
      <c r="A332" t="s">
        <v>25</v>
      </c>
      <c r="B332">
        <v>3</v>
      </c>
      <c r="C332" s="1">
        <v>44017</v>
      </c>
      <c r="D332">
        <v>2621</v>
      </c>
      <c r="E332" s="2" t="s">
        <v>263</v>
      </c>
      <c r="F332" s="2" t="s">
        <v>558</v>
      </c>
      <c r="G332" s="4" t="s">
        <v>117</v>
      </c>
      <c r="H332" s="7">
        <v>476400</v>
      </c>
      <c r="I332" s="7">
        <v>476400</v>
      </c>
      <c r="J332" s="7">
        <v>0</v>
      </c>
      <c r="K332" s="7">
        <v>0</v>
      </c>
      <c r="L332" s="7">
        <v>0</v>
      </c>
      <c r="M332" s="7">
        <v>2963</v>
      </c>
      <c r="N332" s="7">
        <v>2963</v>
      </c>
      <c r="O332" s="7">
        <v>1996</v>
      </c>
      <c r="P332" s="7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3">
        <v>131</v>
      </c>
      <c r="Y332" s="5" t="s">
        <v>276</v>
      </c>
      <c r="Z332" t="s">
        <v>26</v>
      </c>
      <c r="AA332" t="s">
        <v>26</v>
      </c>
      <c r="AB332" t="s">
        <v>558</v>
      </c>
      <c r="AC332" s="7">
        <v>476400</v>
      </c>
      <c r="AD332" s="7">
        <v>0</v>
      </c>
      <c r="AE332" s="7">
        <v>0</v>
      </c>
      <c r="AF332" s="7">
        <v>4959</v>
      </c>
      <c r="AG332" s="7">
        <v>0</v>
      </c>
      <c r="AH332" s="7">
        <v>0</v>
      </c>
      <c r="AI332" s="7">
        <v>0</v>
      </c>
      <c r="AJ332" s="7">
        <v>0</v>
      </c>
      <c r="AK332" s="7">
        <v>6</v>
      </c>
      <c r="AL332" s="7">
        <v>3</v>
      </c>
      <c r="AM332" s="7">
        <v>10</v>
      </c>
      <c r="AN332" s="7">
        <v>44007</v>
      </c>
      <c r="AO332" s="7">
        <v>44007</v>
      </c>
      <c r="AP332" s="7">
        <v>2963</v>
      </c>
      <c r="AQ332" s="7">
        <v>100</v>
      </c>
      <c r="AR332" s="7" t="s">
        <v>558</v>
      </c>
      <c r="AS332" s="7">
        <v>2963</v>
      </c>
      <c r="AT332" s="31">
        <f t="shared" si="10"/>
        <v>-1996</v>
      </c>
      <c r="AU332" s="31">
        <f t="shared" si="11"/>
        <v>-4959</v>
      </c>
    </row>
    <row r="333" spans="1:47" x14ac:dyDescent="0.25">
      <c r="A333" t="s">
        <v>25</v>
      </c>
      <c r="B333">
        <v>3</v>
      </c>
      <c r="C333" s="1">
        <v>44017</v>
      </c>
      <c r="D333">
        <v>2622</v>
      </c>
      <c r="E333" s="2" t="s">
        <v>263</v>
      </c>
      <c r="F333" s="2" t="s">
        <v>559</v>
      </c>
      <c r="G333" s="4" t="s">
        <v>812</v>
      </c>
      <c r="H333" s="7">
        <v>939237</v>
      </c>
      <c r="I333" s="7">
        <v>939237</v>
      </c>
      <c r="J333" s="7">
        <v>0</v>
      </c>
      <c r="K333" s="7">
        <v>0</v>
      </c>
      <c r="L333" s="7">
        <v>0</v>
      </c>
      <c r="M333" s="7">
        <v>1544</v>
      </c>
      <c r="N333" s="7">
        <v>1544</v>
      </c>
      <c r="O333" s="7">
        <v>0</v>
      </c>
      <c r="P333" s="7">
        <v>0</v>
      </c>
      <c r="Q333" s="7">
        <v>30</v>
      </c>
      <c r="R333" s="7">
        <v>30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3">
        <v>131</v>
      </c>
      <c r="Y333" s="5" t="s">
        <v>276</v>
      </c>
      <c r="Z333" t="s">
        <v>26</v>
      </c>
      <c r="AA333" t="s">
        <v>26</v>
      </c>
      <c r="AB333" t="s">
        <v>559</v>
      </c>
      <c r="AC333" s="7">
        <v>939237</v>
      </c>
      <c r="AD333" s="7">
        <v>109237</v>
      </c>
      <c r="AE333" s="7">
        <v>0</v>
      </c>
      <c r="AF333" s="7">
        <v>1544</v>
      </c>
      <c r="AG333" s="7">
        <v>0</v>
      </c>
      <c r="AH333" s="7">
        <v>0</v>
      </c>
      <c r="AI333" s="7">
        <v>30</v>
      </c>
      <c r="AJ333" s="7">
        <v>0</v>
      </c>
      <c r="AK333" s="7">
        <v>6</v>
      </c>
      <c r="AL333" s="7">
        <v>3</v>
      </c>
      <c r="AM333" s="7">
        <v>10</v>
      </c>
      <c r="AN333" s="7">
        <v>44007</v>
      </c>
      <c r="AO333" s="7">
        <v>44007</v>
      </c>
      <c r="AP333" s="7">
        <v>805</v>
      </c>
      <c r="AQ333" s="7">
        <v>100</v>
      </c>
      <c r="AR333" s="7" t="s">
        <v>559</v>
      </c>
      <c r="AS333" s="7">
        <v>2379</v>
      </c>
      <c r="AT333" s="31">
        <f t="shared" si="10"/>
        <v>835</v>
      </c>
      <c r="AU333" s="31">
        <f t="shared" si="11"/>
        <v>30</v>
      </c>
    </row>
    <row r="334" spans="1:47" x14ac:dyDescent="0.25">
      <c r="A334" t="s">
        <v>25</v>
      </c>
      <c r="B334">
        <v>3</v>
      </c>
      <c r="C334" s="1">
        <v>44017</v>
      </c>
      <c r="D334">
        <v>2623</v>
      </c>
      <c r="E334" s="2" t="s">
        <v>263</v>
      </c>
      <c r="F334" s="2" t="s">
        <v>888</v>
      </c>
      <c r="G334" s="4" t="s">
        <v>62</v>
      </c>
      <c r="H334" s="7">
        <v>1778206</v>
      </c>
      <c r="I334" s="7">
        <v>1778206</v>
      </c>
      <c r="J334" s="7">
        <v>0</v>
      </c>
      <c r="K334" s="7">
        <v>0</v>
      </c>
      <c r="L334" s="7">
        <v>0</v>
      </c>
      <c r="M334" s="7">
        <v>2927</v>
      </c>
      <c r="N334" s="7">
        <v>2927</v>
      </c>
      <c r="O334" s="7">
        <v>0</v>
      </c>
      <c r="P334" s="7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3">
        <v>131</v>
      </c>
      <c r="Y334" s="5" t="s">
        <v>276</v>
      </c>
      <c r="Z334" t="s">
        <v>26</v>
      </c>
      <c r="AA334" t="s">
        <v>26</v>
      </c>
      <c r="AB334" t="s">
        <v>888</v>
      </c>
      <c r="AC334" s="7">
        <v>1778206</v>
      </c>
      <c r="AD334" s="7">
        <v>0</v>
      </c>
      <c r="AE334" s="7">
        <v>0</v>
      </c>
      <c r="AF334" s="7">
        <v>2927</v>
      </c>
      <c r="AG334" s="7">
        <v>0</v>
      </c>
      <c r="AH334" s="7">
        <v>0</v>
      </c>
      <c r="AI334" s="7">
        <v>0</v>
      </c>
      <c r="AJ334" s="7">
        <v>0</v>
      </c>
      <c r="AK334" s="7">
        <v>6</v>
      </c>
      <c r="AL334" s="7">
        <v>3</v>
      </c>
      <c r="AM334" s="7">
        <v>10</v>
      </c>
      <c r="AN334" s="7">
        <v>44007</v>
      </c>
      <c r="AO334" s="7">
        <v>44007</v>
      </c>
      <c r="AP334" s="7">
        <v>2414</v>
      </c>
      <c r="AQ334" s="7">
        <v>5200</v>
      </c>
      <c r="AR334" s="7" t="s">
        <v>888</v>
      </c>
      <c r="AS334" s="7">
        <v>5341</v>
      </c>
      <c r="AT334" s="31">
        <f t="shared" si="10"/>
        <v>2414</v>
      </c>
      <c r="AU334" s="31">
        <f t="shared" si="11"/>
        <v>0</v>
      </c>
    </row>
    <row r="335" spans="1:47" x14ac:dyDescent="0.25">
      <c r="A335" t="s">
        <v>25</v>
      </c>
      <c r="B335">
        <v>3</v>
      </c>
      <c r="C335" s="1">
        <v>44017</v>
      </c>
      <c r="D335">
        <v>2624</v>
      </c>
      <c r="E335" s="2" t="s">
        <v>263</v>
      </c>
      <c r="F335" s="2" t="s">
        <v>560</v>
      </c>
      <c r="G335" s="4" t="s">
        <v>813</v>
      </c>
      <c r="H335" s="7">
        <v>153197</v>
      </c>
      <c r="I335" s="7">
        <v>153197</v>
      </c>
      <c r="J335" s="7">
        <v>0</v>
      </c>
      <c r="K335" s="7">
        <v>0</v>
      </c>
      <c r="L335" s="7">
        <v>0</v>
      </c>
      <c r="M335" s="7">
        <v>255</v>
      </c>
      <c r="N335" s="7">
        <v>255</v>
      </c>
      <c r="O335" s="7">
        <v>0</v>
      </c>
      <c r="P335" s="7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3">
        <v>131</v>
      </c>
      <c r="Y335" s="5" t="s">
        <v>276</v>
      </c>
      <c r="Z335" t="s">
        <v>26</v>
      </c>
      <c r="AA335" t="s">
        <v>26</v>
      </c>
      <c r="AB335" t="s">
        <v>560</v>
      </c>
      <c r="AC335" s="7">
        <v>153197</v>
      </c>
      <c r="AD335" s="7">
        <v>0</v>
      </c>
      <c r="AE335" s="7">
        <v>0</v>
      </c>
      <c r="AF335" s="7">
        <v>255</v>
      </c>
      <c r="AG335" s="7">
        <v>0</v>
      </c>
      <c r="AH335" s="7">
        <v>0</v>
      </c>
      <c r="AI335" s="7">
        <v>0</v>
      </c>
      <c r="AJ335" s="7">
        <v>0</v>
      </c>
      <c r="AK335" s="7">
        <v>6</v>
      </c>
      <c r="AL335" s="7">
        <v>3</v>
      </c>
      <c r="AM335" s="7">
        <v>10</v>
      </c>
      <c r="AN335" s="7">
        <v>44007</v>
      </c>
      <c r="AO335" s="7">
        <v>44007</v>
      </c>
      <c r="AP335" s="7">
        <v>2938</v>
      </c>
      <c r="AQ335" s="7">
        <v>1800</v>
      </c>
      <c r="AR335" s="7" t="s">
        <v>560</v>
      </c>
      <c r="AS335" s="7">
        <v>3193</v>
      </c>
      <c r="AT335" s="31">
        <f t="shared" si="10"/>
        <v>2938</v>
      </c>
      <c r="AU335" s="31">
        <f t="shared" si="11"/>
        <v>0</v>
      </c>
    </row>
    <row r="336" spans="1:47" x14ac:dyDescent="0.25">
      <c r="A336" t="s">
        <v>25</v>
      </c>
      <c r="B336">
        <v>3</v>
      </c>
      <c r="C336" s="1">
        <v>44017</v>
      </c>
      <c r="D336">
        <v>2625</v>
      </c>
      <c r="E336" s="2" t="s">
        <v>263</v>
      </c>
      <c r="F336" s="2" t="s">
        <v>561</v>
      </c>
      <c r="G336" s="4" t="s">
        <v>113</v>
      </c>
      <c r="H336" s="7">
        <v>776321</v>
      </c>
      <c r="I336" s="7">
        <v>776321</v>
      </c>
      <c r="J336" s="7">
        <v>0</v>
      </c>
      <c r="K336" s="7">
        <v>0</v>
      </c>
      <c r="L336" s="7">
        <v>0</v>
      </c>
      <c r="M336" s="7">
        <v>1283</v>
      </c>
      <c r="N336" s="7">
        <v>1283</v>
      </c>
      <c r="O336" s="7">
        <v>0</v>
      </c>
      <c r="P336" s="7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3">
        <v>131</v>
      </c>
      <c r="Y336" s="5" t="s">
        <v>276</v>
      </c>
      <c r="Z336" t="s">
        <v>26</v>
      </c>
      <c r="AA336" t="s">
        <v>26</v>
      </c>
      <c r="AB336" t="s">
        <v>561</v>
      </c>
      <c r="AC336" s="7">
        <v>776321</v>
      </c>
      <c r="AD336" s="7">
        <v>0</v>
      </c>
      <c r="AE336" s="7">
        <v>0</v>
      </c>
      <c r="AF336" s="7">
        <v>1283</v>
      </c>
      <c r="AG336" s="7">
        <v>0</v>
      </c>
      <c r="AH336" s="7">
        <v>0</v>
      </c>
      <c r="AI336" s="7">
        <v>0</v>
      </c>
      <c r="AJ336" s="7">
        <v>0</v>
      </c>
      <c r="AK336" s="7">
        <v>6</v>
      </c>
      <c r="AL336" s="7">
        <v>3</v>
      </c>
      <c r="AM336" s="7">
        <v>10</v>
      </c>
      <c r="AN336" s="7">
        <v>44007</v>
      </c>
      <c r="AO336" s="7">
        <v>44007</v>
      </c>
      <c r="AP336" s="7">
        <v>35257</v>
      </c>
      <c r="AQ336" s="7">
        <v>4000</v>
      </c>
      <c r="AR336" s="7" t="s">
        <v>561</v>
      </c>
      <c r="AS336" s="7">
        <v>36540</v>
      </c>
      <c r="AT336" s="31">
        <f t="shared" si="10"/>
        <v>35257</v>
      </c>
      <c r="AU336" s="31">
        <f t="shared" si="11"/>
        <v>0</v>
      </c>
    </row>
    <row r="337" spans="1:47" x14ac:dyDescent="0.25">
      <c r="A337" t="s">
        <v>25</v>
      </c>
      <c r="B337">
        <v>3</v>
      </c>
      <c r="C337" s="1">
        <v>44017</v>
      </c>
      <c r="D337">
        <v>2626</v>
      </c>
      <c r="E337" s="2" t="s">
        <v>263</v>
      </c>
      <c r="F337" s="2" t="s">
        <v>562</v>
      </c>
      <c r="G337" s="4" t="s">
        <v>228</v>
      </c>
      <c r="H337" s="7">
        <v>1638400</v>
      </c>
      <c r="I337" s="7">
        <v>1638400</v>
      </c>
      <c r="J337" s="7">
        <v>0</v>
      </c>
      <c r="K337" s="7">
        <v>0</v>
      </c>
      <c r="L337" s="7">
        <v>0</v>
      </c>
      <c r="M337" s="7">
        <v>2701</v>
      </c>
      <c r="N337" s="7">
        <v>2701</v>
      </c>
      <c r="O337" s="7">
        <v>0</v>
      </c>
      <c r="P337" s="7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3">
        <v>131</v>
      </c>
      <c r="Y337" s="5" t="s">
        <v>276</v>
      </c>
      <c r="Z337" t="s">
        <v>26</v>
      </c>
      <c r="AA337" t="s">
        <v>26</v>
      </c>
      <c r="AB337" t="s">
        <v>562</v>
      </c>
      <c r="AC337" s="7">
        <v>1638400</v>
      </c>
      <c r="AD337" s="7">
        <v>0</v>
      </c>
      <c r="AE337" s="7">
        <v>0</v>
      </c>
      <c r="AF337" s="7">
        <v>2701</v>
      </c>
      <c r="AG337" s="7">
        <v>0</v>
      </c>
      <c r="AH337" s="7">
        <v>0</v>
      </c>
      <c r="AI337" s="7">
        <v>0</v>
      </c>
      <c r="AJ337" s="7">
        <v>0</v>
      </c>
      <c r="AK337" s="7">
        <v>6</v>
      </c>
      <c r="AL337" s="7">
        <v>3</v>
      </c>
      <c r="AM337" s="7">
        <v>10</v>
      </c>
      <c r="AN337" s="7">
        <v>44007</v>
      </c>
      <c r="AO337" s="7">
        <v>44007</v>
      </c>
      <c r="AP337" s="7">
        <v>57942</v>
      </c>
      <c r="AQ337" s="7">
        <v>4800</v>
      </c>
      <c r="AR337" s="7" t="s">
        <v>562</v>
      </c>
      <c r="AS337" s="7">
        <v>60643</v>
      </c>
      <c r="AT337" s="31">
        <f t="shared" si="10"/>
        <v>57942</v>
      </c>
      <c r="AU337" s="31">
        <f t="shared" si="11"/>
        <v>0</v>
      </c>
    </row>
    <row r="338" spans="1:47" x14ac:dyDescent="0.25">
      <c r="A338" t="s">
        <v>25</v>
      </c>
      <c r="B338">
        <v>3</v>
      </c>
      <c r="C338" s="1">
        <v>44017</v>
      </c>
      <c r="D338">
        <v>2627</v>
      </c>
      <c r="E338" s="2" t="s">
        <v>263</v>
      </c>
      <c r="F338" s="2" t="s">
        <v>563</v>
      </c>
      <c r="G338" s="4" t="s">
        <v>814</v>
      </c>
      <c r="H338" s="7">
        <v>456000</v>
      </c>
      <c r="I338" s="7">
        <v>456000</v>
      </c>
      <c r="J338" s="7">
        <v>0</v>
      </c>
      <c r="K338" s="7">
        <v>0</v>
      </c>
      <c r="L338" s="7">
        <v>0</v>
      </c>
      <c r="M338" s="7">
        <v>756</v>
      </c>
      <c r="N338" s="7">
        <v>756</v>
      </c>
      <c r="O338" s="7">
        <v>0</v>
      </c>
      <c r="P338" s="7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3">
        <v>131</v>
      </c>
      <c r="Y338" s="5" t="s">
        <v>276</v>
      </c>
      <c r="Z338" t="s">
        <v>26</v>
      </c>
      <c r="AA338" t="s">
        <v>26</v>
      </c>
      <c r="AB338" t="s">
        <v>563</v>
      </c>
      <c r="AC338" s="7">
        <v>456000</v>
      </c>
      <c r="AD338" s="7">
        <v>0</v>
      </c>
      <c r="AE338" s="7">
        <v>0</v>
      </c>
      <c r="AF338" s="7">
        <v>756</v>
      </c>
      <c r="AG338" s="7">
        <v>0</v>
      </c>
      <c r="AH338" s="7">
        <v>0</v>
      </c>
      <c r="AI338" s="7">
        <v>0</v>
      </c>
      <c r="AJ338" s="7">
        <v>0</v>
      </c>
      <c r="AK338" s="7">
        <v>6</v>
      </c>
      <c r="AL338" s="7">
        <v>3</v>
      </c>
      <c r="AM338" s="7">
        <v>10</v>
      </c>
      <c r="AN338" s="7">
        <v>44007</v>
      </c>
      <c r="AO338" s="7">
        <v>44007</v>
      </c>
      <c r="AP338" s="7">
        <v>69153</v>
      </c>
      <c r="AQ338" s="7">
        <v>4000</v>
      </c>
      <c r="AR338" s="7" t="s">
        <v>563</v>
      </c>
      <c r="AS338" s="7">
        <v>69909</v>
      </c>
      <c r="AT338" s="31">
        <f t="shared" si="10"/>
        <v>69153</v>
      </c>
      <c r="AU338" s="31">
        <f t="shared" si="11"/>
        <v>0</v>
      </c>
    </row>
    <row r="339" spans="1:47" x14ac:dyDescent="0.25">
      <c r="A339" t="s">
        <v>25</v>
      </c>
      <c r="B339">
        <v>3</v>
      </c>
      <c r="C339" s="1">
        <v>44017</v>
      </c>
      <c r="D339">
        <v>2628</v>
      </c>
      <c r="E339" s="2" t="s">
        <v>263</v>
      </c>
      <c r="F339" s="2" t="s">
        <v>564</v>
      </c>
      <c r="G339" s="4" t="s">
        <v>815</v>
      </c>
      <c r="H339" s="7">
        <v>445833</v>
      </c>
      <c r="I339" s="7">
        <v>445833</v>
      </c>
      <c r="J339" s="7">
        <v>0</v>
      </c>
      <c r="K339" s="7">
        <v>0</v>
      </c>
      <c r="L339" s="7">
        <v>0</v>
      </c>
      <c r="M339" s="7">
        <v>733</v>
      </c>
      <c r="N339" s="7">
        <v>733</v>
      </c>
      <c r="O339" s="7">
        <v>0</v>
      </c>
      <c r="P339" s="7">
        <v>0</v>
      </c>
      <c r="Q339" s="7">
        <v>2</v>
      </c>
      <c r="R339" s="7">
        <v>2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3">
        <v>131</v>
      </c>
      <c r="Y339" s="5" t="s">
        <v>276</v>
      </c>
      <c r="Z339" t="s">
        <v>26</v>
      </c>
      <c r="AA339" t="s">
        <v>26</v>
      </c>
      <c r="AB339" t="s">
        <v>564</v>
      </c>
      <c r="AC339" s="7">
        <v>445833</v>
      </c>
      <c r="AD339" s="7">
        <v>5833</v>
      </c>
      <c r="AE339" s="7">
        <v>0</v>
      </c>
      <c r="AF339" s="7">
        <v>733</v>
      </c>
      <c r="AG339" s="7">
        <v>0</v>
      </c>
      <c r="AH339" s="7">
        <v>0</v>
      </c>
      <c r="AI339" s="7">
        <v>2</v>
      </c>
      <c r="AJ339" s="7">
        <v>0</v>
      </c>
      <c r="AK339" s="7">
        <v>6</v>
      </c>
      <c r="AL339" s="7">
        <v>3</v>
      </c>
      <c r="AM339" s="7">
        <v>10</v>
      </c>
      <c r="AN339" s="7">
        <v>44007</v>
      </c>
      <c r="AO339" s="7">
        <v>44007</v>
      </c>
      <c r="AP339" s="7">
        <v>5111</v>
      </c>
      <c r="AQ339" s="7">
        <v>100</v>
      </c>
      <c r="AR339" s="7" t="s">
        <v>564</v>
      </c>
      <c r="AS339" s="7">
        <v>5846</v>
      </c>
      <c r="AT339" s="31">
        <f t="shared" si="10"/>
        <v>5113</v>
      </c>
      <c r="AU339" s="31">
        <f t="shared" si="11"/>
        <v>2</v>
      </c>
    </row>
    <row r="340" spans="1:47" x14ac:dyDescent="0.25">
      <c r="A340" t="s">
        <v>25</v>
      </c>
      <c r="B340">
        <v>3</v>
      </c>
      <c r="C340" s="1">
        <v>44017</v>
      </c>
      <c r="D340">
        <v>2629</v>
      </c>
      <c r="E340" s="2" t="s">
        <v>263</v>
      </c>
      <c r="F340" s="2" t="s">
        <v>565</v>
      </c>
      <c r="G340" s="4" t="s">
        <v>171</v>
      </c>
      <c r="H340" s="7">
        <v>745909</v>
      </c>
      <c r="I340" s="7">
        <v>745909</v>
      </c>
      <c r="J340" s="7">
        <v>0</v>
      </c>
      <c r="K340" s="7">
        <v>0</v>
      </c>
      <c r="L340" s="7">
        <v>0</v>
      </c>
      <c r="M340" s="7">
        <v>1231</v>
      </c>
      <c r="N340" s="7">
        <v>1231</v>
      </c>
      <c r="O340" s="7">
        <v>0</v>
      </c>
      <c r="P340" s="7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3">
        <v>131</v>
      </c>
      <c r="Y340" s="5" t="s">
        <v>276</v>
      </c>
      <c r="Z340" t="s">
        <v>26</v>
      </c>
      <c r="AA340" t="s">
        <v>26</v>
      </c>
      <c r="AB340" t="s">
        <v>565</v>
      </c>
      <c r="AC340" s="7">
        <v>745909</v>
      </c>
      <c r="AD340" s="7">
        <v>0</v>
      </c>
      <c r="AE340" s="7">
        <v>0</v>
      </c>
      <c r="AF340" s="7">
        <v>1231</v>
      </c>
      <c r="AG340" s="7">
        <v>0</v>
      </c>
      <c r="AH340" s="7">
        <v>0</v>
      </c>
      <c r="AI340" s="7">
        <v>0</v>
      </c>
      <c r="AJ340" s="7">
        <v>0</v>
      </c>
      <c r="AK340" s="7">
        <v>6</v>
      </c>
      <c r="AL340" s="7">
        <v>3</v>
      </c>
      <c r="AM340" s="7">
        <v>10</v>
      </c>
      <c r="AN340" s="7">
        <v>44007</v>
      </c>
      <c r="AO340" s="7">
        <v>44007</v>
      </c>
      <c r="AP340" s="7">
        <v>4379</v>
      </c>
      <c r="AQ340" s="7">
        <v>3200</v>
      </c>
      <c r="AR340" s="7" t="s">
        <v>565</v>
      </c>
      <c r="AS340" s="7">
        <v>5610</v>
      </c>
      <c r="AT340" s="31">
        <f t="shared" si="10"/>
        <v>4379</v>
      </c>
      <c r="AU340" s="31">
        <f t="shared" si="11"/>
        <v>0</v>
      </c>
    </row>
    <row r="341" spans="1:47" x14ac:dyDescent="0.25">
      <c r="A341" t="s">
        <v>25</v>
      </c>
      <c r="B341">
        <v>3</v>
      </c>
      <c r="C341" s="1">
        <v>44017</v>
      </c>
      <c r="D341">
        <v>2630</v>
      </c>
      <c r="E341" s="2" t="s">
        <v>263</v>
      </c>
      <c r="F341" s="2" t="s">
        <v>566</v>
      </c>
      <c r="G341" s="4" t="s">
        <v>232</v>
      </c>
      <c r="H341" s="7">
        <v>268800</v>
      </c>
      <c r="I341" s="7">
        <v>268800</v>
      </c>
      <c r="J341" s="7">
        <v>0</v>
      </c>
      <c r="K341" s="7">
        <v>0</v>
      </c>
      <c r="L341" s="7">
        <v>0</v>
      </c>
      <c r="M341" s="7">
        <v>447</v>
      </c>
      <c r="N341" s="7">
        <v>447</v>
      </c>
      <c r="O341" s="7">
        <v>0</v>
      </c>
      <c r="P341" s="7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3">
        <v>131</v>
      </c>
      <c r="Y341" s="5" t="s">
        <v>276</v>
      </c>
      <c r="Z341" t="s">
        <v>26</v>
      </c>
      <c r="AA341" t="s">
        <v>26</v>
      </c>
      <c r="AB341" t="s">
        <v>566</v>
      </c>
      <c r="AC341" s="7">
        <v>268800</v>
      </c>
      <c r="AD341" s="7">
        <v>0</v>
      </c>
      <c r="AE341" s="7">
        <v>0</v>
      </c>
      <c r="AF341" s="7">
        <v>447</v>
      </c>
      <c r="AG341" s="7">
        <v>0</v>
      </c>
      <c r="AH341" s="7">
        <v>0</v>
      </c>
      <c r="AI341" s="7">
        <v>0</v>
      </c>
      <c r="AJ341" s="7">
        <v>0</v>
      </c>
      <c r="AK341" s="7">
        <v>6</v>
      </c>
      <c r="AL341" s="7">
        <v>3</v>
      </c>
      <c r="AM341" s="7">
        <v>10</v>
      </c>
      <c r="AN341" s="7">
        <v>44007</v>
      </c>
      <c r="AO341" s="7">
        <v>44007</v>
      </c>
      <c r="AP341" s="7">
        <v>9110</v>
      </c>
      <c r="AQ341" s="7">
        <v>3200</v>
      </c>
      <c r="AR341" s="7" t="s">
        <v>566</v>
      </c>
      <c r="AS341" s="7">
        <v>9557</v>
      </c>
      <c r="AT341" s="31">
        <f t="shared" si="10"/>
        <v>9110</v>
      </c>
      <c r="AU341" s="31">
        <f t="shared" si="11"/>
        <v>0</v>
      </c>
    </row>
    <row r="342" spans="1:47" x14ac:dyDescent="0.25">
      <c r="A342" t="s">
        <v>25</v>
      </c>
      <c r="B342">
        <v>3</v>
      </c>
      <c r="C342" s="1">
        <v>44017</v>
      </c>
      <c r="D342">
        <v>2631</v>
      </c>
      <c r="E342" s="2" t="s">
        <v>263</v>
      </c>
      <c r="F342" s="2" t="s">
        <v>567</v>
      </c>
      <c r="G342" s="4" t="s">
        <v>125</v>
      </c>
      <c r="H342" s="7">
        <v>207400</v>
      </c>
      <c r="I342" s="7">
        <v>207400</v>
      </c>
      <c r="J342" s="7">
        <v>0</v>
      </c>
      <c r="K342" s="7">
        <v>0</v>
      </c>
      <c r="L342" s="7">
        <v>0</v>
      </c>
      <c r="M342" s="7">
        <v>344</v>
      </c>
      <c r="N342" s="7">
        <v>344</v>
      </c>
      <c r="O342" s="7">
        <v>0</v>
      </c>
      <c r="P342" s="7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3">
        <v>131</v>
      </c>
      <c r="Y342" s="5" t="s">
        <v>276</v>
      </c>
      <c r="Z342" t="s">
        <v>26</v>
      </c>
      <c r="AA342" t="s">
        <v>26</v>
      </c>
      <c r="AB342" t="s">
        <v>567</v>
      </c>
      <c r="AC342" s="7">
        <v>207400</v>
      </c>
      <c r="AD342" s="7">
        <v>0</v>
      </c>
      <c r="AE342" s="7">
        <v>0</v>
      </c>
      <c r="AF342" s="7">
        <v>344</v>
      </c>
      <c r="AG342" s="7">
        <v>0</v>
      </c>
      <c r="AH342" s="7">
        <v>0</v>
      </c>
      <c r="AI342" s="7">
        <v>0</v>
      </c>
      <c r="AJ342" s="7">
        <v>0</v>
      </c>
      <c r="AK342" s="7">
        <v>6</v>
      </c>
      <c r="AL342" s="7">
        <v>3</v>
      </c>
      <c r="AM342" s="7">
        <v>10</v>
      </c>
      <c r="AN342" s="7">
        <v>44007</v>
      </c>
      <c r="AO342" s="7">
        <v>44007</v>
      </c>
      <c r="AP342" s="7">
        <v>8493</v>
      </c>
      <c r="AQ342" s="7">
        <v>1800</v>
      </c>
      <c r="AR342" s="7" t="s">
        <v>567</v>
      </c>
      <c r="AS342" s="7">
        <v>8837</v>
      </c>
      <c r="AT342" s="31">
        <f t="shared" si="10"/>
        <v>8493</v>
      </c>
      <c r="AU342" s="31">
        <f t="shared" si="11"/>
        <v>0</v>
      </c>
    </row>
    <row r="343" spans="1:47" x14ac:dyDescent="0.25">
      <c r="A343" t="s">
        <v>25</v>
      </c>
      <c r="B343">
        <v>3</v>
      </c>
      <c r="C343" s="1">
        <v>44017</v>
      </c>
      <c r="D343">
        <v>2632</v>
      </c>
      <c r="E343" s="2" t="s">
        <v>263</v>
      </c>
      <c r="F343" s="2" t="s">
        <v>568</v>
      </c>
      <c r="G343" s="4" t="s">
        <v>816</v>
      </c>
      <c r="H343" s="7">
        <v>1367900</v>
      </c>
      <c r="I343" s="7">
        <v>1367900</v>
      </c>
      <c r="J343" s="7">
        <v>0</v>
      </c>
      <c r="K343" s="7">
        <v>0</v>
      </c>
      <c r="L343" s="7">
        <v>0</v>
      </c>
      <c r="M343" s="7">
        <v>2249</v>
      </c>
      <c r="N343" s="7">
        <v>2249</v>
      </c>
      <c r="O343" s="7">
        <v>0</v>
      </c>
      <c r="P343" s="7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3">
        <v>131</v>
      </c>
      <c r="Y343" s="5" t="s">
        <v>276</v>
      </c>
      <c r="Z343" t="s">
        <v>26</v>
      </c>
      <c r="AA343" t="s">
        <v>26</v>
      </c>
      <c r="AB343" t="s">
        <v>568</v>
      </c>
      <c r="AC343" s="7">
        <v>1367900</v>
      </c>
      <c r="AD343" s="7">
        <v>0</v>
      </c>
      <c r="AE343" s="7">
        <v>0</v>
      </c>
      <c r="AF343" s="7">
        <v>2249</v>
      </c>
      <c r="AG343" s="7">
        <v>0</v>
      </c>
      <c r="AH343" s="7">
        <v>0</v>
      </c>
      <c r="AI343" s="7">
        <v>0</v>
      </c>
      <c r="AJ343" s="7">
        <v>0</v>
      </c>
      <c r="AK343" s="7">
        <v>6</v>
      </c>
      <c r="AL343" s="7">
        <v>3</v>
      </c>
      <c r="AM343" s="7">
        <v>10</v>
      </c>
      <c r="AN343" s="7">
        <v>44007</v>
      </c>
      <c r="AO343" s="7">
        <v>44007</v>
      </c>
      <c r="AP343" s="7">
        <v>8853</v>
      </c>
      <c r="AQ343" s="7">
        <v>100</v>
      </c>
      <c r="AR343" s="7" t="s">
        <v>568</v>
      </c>
      <c r="AS343" s="7">
        <v>11102</v>
      </c>
      <c r="AT343" s="31">
        <f t="shared" si="10"/>
        <v>8853</v>
      </c>
      <c r="AU343" s="31">
        <f t="shared" si="11"/>
        <v>0</v>
      </c>
    </row>
    <row r="344" spans="1:47" x14ac:dyDescent="0.25">
      <c r="A344" t="s">
        <v>25</v>
      </c>
      <c r="B344">
        <v>3</v>
      </c>
      <c r="C344" s="1">
        <v>44017</v>
      </c>
      <c r="D344">
        <v>2633</v>
      </c>
      <c r="E344" s="2" t="s">
        <v>263</v>
      </c>
      <c r="F344" s="2" t="s">
        <v>870</v>
      </c>
      <c r="G344" s="4" t="s">
        <v>941</v>
      </c>
      <c r="H344" s="7">
        <v>395000</v>
      </c>
      <c r="I344" s="7">
        <v>395000</v>
      </c>
      <c r="J344" s="7">
        <v>0</v>
      </c>
      <c r="K344" s="7">
        <v>0</v>
      </c>
      <c r="L344" s="7">
        <v>55984</v>
      </c>
      <c r="M344" s="7">
        <v>0</v>
      </c>
      <c r="N344" s="7">
        <v>32</v>
      </c>
      <c r="O344" s="7">
        <v>67468</v>
      </c>
      <c r="P344" s="7">
        <v>32</v>
      </c>
      <c r="Q344" s="7">
        <v>0</v>
      </c>
      <c r="R344" s="7">
        <v>32</v>
      </c>
      <c r="S344" s="7">
        <v>6375</v>
      </c>
      <c r="T344" s="7">
        <v>0</v>
      </c>
      <c r="U344" s="7">
        <v>0</v>
      </c>
      <c r="V344" s="7">
        <v>0</v>
      </c>
      <c r="W344" s="7">
        <v>0</v>
      </c>
      <c r="X344" s="3">
        <v>131</v>
      </c>
      <c r="Y344" s="5" t="s">
        <v>276</v>
      </c>
      <c r="Z344" t="s">
        <v>26</v>
      </c>
      <c r="AA344" t="s">
        <v>26</v>
      </c>
      <c r="AB344" t="s">
        <v>870</v>
      </c>
      <c r="AC344" s="7">
        <v>395000</v>
      </c>
      <c r="AD344" s="7">
        <v>316000</v>
      </c>
      <c r="AE344" s="7">
        <v>56016</v>
      </c>
      <c r="AF344" s="7">
        <v>67500</v>
      </c>
      <c r="AG344" s="7">
        <v>0</v>
      </c>
      <c r="AH344" s="7">
        <v>4842</v>
      </c>
      <c r="AI344" s="7">
        <v>6407</v>
      </c>
      <c r="AJ344" s="7">
        <v>0</v>
      </c>
      <c r="AK344" s="7">
        <v>6</v>
      </c>
      <c r="AL344" s="7">
        <v>3</v>
      </c>
      <c r="AM344" s="7">
        <v>10</v>
      </c>
      <c r="AN344" s="7">
        <v>44007</v>
      </c>
      <c r="AO344" s="7">
        <v>44007</v>
      </c>
      <c r="AP344" s="7">
        <v>32</v>
      </c>
      <c r="AQ344" s="7">
        <v>2200</v>
      </c>
      <c r="AR344" s="7" t="s">
        <v>870</v>
      </c>
      <c r="AS344" s="7">
        <v>32</v>
      </c>
      <c r="AT344" s="31">
        <f t="shared" si="10"/>
        <v>-67468</v>
      </c>
      <c r="AU344" s="31">
        <f t="shared" si="11"/>
        <v>-67500</v>
      </c>
    </row>
    <row r="345" spans="1:47" x14ac:dyDescent="0.25">
      <c r="A345" t="s">
        <v>25</v>
      </c>
      <c r="B345">
        <v>3</v>
      </c>
      <c r="C345" s="1">
        <v>44017</v>
      </c>
      <c r="D345">
        <v>2634</v>
      </c>
      <c r="E345" s="2" t="s">
        <v>263</v>
      </c>
      <c r="F345" s="2" t="s">
        <v>569</v>
      </c>
      <c r="G345" s="4" t="s">
        <v>817</v>
      </c>
      <c r="H345" s="7">
        <v>210900</v>
      </c>
      <c r="I345" s="7">
        <v>210900</v>
      </c>
      <c r="J345" s="7">
        <v>0</v>
      </c>
      <c r="K345" s="7">
        <v>0</v>
      </c>
      <c r="L345" s="7">
        <v>0</v>
      </c>
      <c r="M345" s="7">
        <v>350</v>
      </c>
      <c r="N345" s="7">
        <v>350</v>
      </c>
      <c r="O345" s="7">
        <v>0</v>
      </c>
      <c r="P345" s="7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3">
        <v>131</v>
      </c>
      <c r="Y345" s="5" t="s">
        <v>276</v>
      </c>
      <c r="Z345" t="s">
        <v>26</v>
      </c>
      <c r="AA345" t="s">
        <v>26</v>
      </c>
      <c r="AB345" t="s">
        <v>569</v>
      </c>
      <c r="AC345" s="7">
        <v>210900</v>
      </c>
      <c r="AD345" s="7">
        <v>0</v>
      </c>
      <c r="AE345" s="7">
        <v>0</v>
      </c>
      <c r="AF345" s="7">
        <v>350</v>
      </c>
      <c r="AG345" s="7">
        <v>0</v>
      </c>
      <c r="AH345" s="7">
        <v>0</v>
      </c>
      <c r="AI345" s="7">
        <v>0</v>
      </c>
      <c r="AJ345" s="7">
        <v>0</v>
      </c>
      <c r="AK345" s="7">
        <v>6</v>
      </c>
      <c r="AL345" s="7">
        <v>3</v>
      </c>
      <c r="AM345" s="7">
        <v>10</v>
      </c>
      <c r="AN345" s="7">
        <v>44007</v>
      </c>
      <c r="AO345" s="7">
        <v>44007</v>
      </c>
      <c r="AP345" s="7">
        <v>3134</v>
      </c>
      <c r="AQ345" s="7">
        <v>2300</v>
      </c>
      <c r="AR345" s="7" t="s">
        <v>569</v>
      </c>
      <c r="AS345" s="7">
        <v>3484</v>
      </c>
      <c r="AT345" s="31">
        <f t="shared" si="10"/>
        <v>3134</v>
      </c>
      <c r="AU345" s="31">
        <f t="shared" si="11"/>
        <v>0</v>
      </c>
    </row>
    <row r="346" spans="1:47" x14ac:dyDescent="0.25">
      <c r="A346" t="s">
        <v>25</v>
      </c>
      <c r="B346">
        <v>3</v>
      </c>
      <c r="C346" s="1">
        <v>44017</v>
      </c>
      <c r="D346">
        <v>2635</v>
      </c>
      <c r="E346" s="2" t="s">
        <v>263</v>
      </c>
      <c r="F346" s="2" t="s">
        <v>570</v>
      </c>
      <c r="G346" s="4" t="s">
        <v>818</v>
      </c>
      <c r="H346" s="7">
        <v>391715</v>
      </c>
      <c r="I346" s="7">
        <v>391715</v>
      </c>
      <c r="J346" s="7">
        <v>0</v>
      </c>
      <c r="K346" s="7">
        <v>0</v>
      </c>
      <c r="L346" s="7">
        <v>0</v>
      </c>
      <c r="M346" s="7">
        <v>648</v>
      </c>
      <c r="N346" s="7">
        <v>648</v>
      </c>
      <c r="O346" s="7">
        <v>0</v>
      </c>
      <c r="P346" s="7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3">
        <v>131</v>
      </c>
      <c r="Y346" s="5" t="s">
        <v>276</v>
      </c>
      <c r="Z346" t="s">
        <v>26</v>
      </c>
      <c r="AA346" t="s">
        <v>26</v>
      </c>
      <c r="AB346" t="s">
        <v>570</v>
      </c>
      <c r="AC346" s="7">
        <v>391715</v>
      </c>
      <c r="AD346" s="7">
        <v>0</v>
      </c>
      <c r="AE346" s="7">
        <v>0</v>
      </c>
      <c r="AF346" s="7">
        <v>648</v>
      </c>
      <c r="AG346" s="7">
        <v>0</v>
      </c>
      <c r="AH346" s="7">
        <v>0</v>
      </c>
      <c r="AI346" s="7">
        <v>0</v>
      </c>
      <c r="AJ346" s="7">
        <v>0</v>
      </c>
      <c r="AK346" s="7">
        <v>6</v>
      </c>
      <c r="AL346" s="7">
        <v>3</v>
      </c>
      <c r="AM346" s="7">
        <v>10</v>
      </c>
      <c r="AN346" s="7">
        <v>44007</v>
      </c>
      <c r="AO346" s="7">
        <v>44007</v>
      </c>
      <c r="AP346" s="7">
        <v>6522</v>
      </c>
      <c r="AQ346" s="7">
        <v>3000</v>
      </c>
      <c r="AR346" s="7" t="s">
        <v>570</v>
      </c>
      <c r="AS346" s="7">
        <v>7170</v>
      </c>
      <c r="AT346" s="31">
        <f t="shared" si="10"/>
        <v>6522</v>
      </c>
      <c r="AU346" s="31">
        <f t="shared" si="11"/>
        <v>0</v>
      </c>
    </row>
    <row r="347" spans="1:47" x14ac:dyDescent="0.25">
      <c r="A347" t="s">
        <v>25</v>
      </c>
      <c r="B347">
        <v>3</v>
      </c>
      <c r="C347" s="1">
        <v>44017</v>
      </c>
      <c r="D347">
        <v>2636</v>
      </c>
      <c r="E347" s="2" t="s">
        <v>263</v>
      </c>
      <c r="F347" s="2" t="s">
        <v>571</v>
      </c>
      <c r="G347" s="4" t="s">
        <v>819</v>
      </c>
      <c r="H347" s="7">
        <v>820500</v>
      </c>
      <c r="I347" s="7">
        <v>820500</v>
      </c>
      <c r="J347" s="7">
        <v>0</v>
      </c>
      <c r="K347" s="7">
        <v>0</v>
      </c>
      <c r="L347" s="7">
        <v>0</v>
      </c>
      <c r="M347" s="7">
        <v>1355</v>
      </c>
      <c r="N347" s="7">
        <v>1355</v>
      </c>
      <c r="O347" s="7">
        <v>0</v>
      </c>
      <c r="P347" s="7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3">
        <v>131</v>
      </c>
      <c r="Y347" s="5" t="s">
        <v>276</v>
      </c>
      <c r="Z347" t="s">
        <v>26</v>
      </c>
      <c r="AA347" t="s">
        <v>26</v>
      </c>
      <c r="AB347" t="s">
        <v>571</v>
      </c>
      <c r="AC347" s="7">
        <v>820500</v>
      </c>
      <c r="AD347" s="7">
        <v>0</v>
      </c>
      <c r="AE347" s="7">
        <v>0</v>
      </c>
      <c r="AF347" s="7">
        <v>1355</v>
      </c>
      <c r="AG347" s="7">
        <v>0</v>
      </c>
      <c r="AH347" s="7">
        <v>0</v>
      </c>
      <c r="AI347" s="7">
        <v>0</v>
      </c>
      <c r="AJ347" s="7">
        <v>0</v>
      </c>
      <c r="AK347" s="7">
        <v>6</v>
      </c>
      <c r="AL347" s="7">
        <v>3</v>
      </c>
      <c r="AM347" s="7">
        <v>10</v>
      </c>
      <c r="AN347" s="7">
        <v>44007</v>
      </c>
      <c r="AO347" s="7">
        <v>44007</v>
      </c>
      <c r="AP347" s="7">
        <v>13771</v>
      </c>
      <c r="AQ347" s="7">
        <v>3500</v>
      </c>
      <c r="AR347" s="7" t="s">
        <v>571</v>
      </c>
      <c r="AS347" s="7">
        <v>15126</v>
      </c>
      <c r="AT347" s="31">
        <f t="shared" si="10"/>
        <v>13771</v>
      </c>
      <c r="AU347" s="31">
        <f t="shared" si="11"/>
        <v>0</v>
      </c>
    </row>
    <row r="348" spans="1:47" x14ac:dyDescent="0.25">
      <c r="A348" t="s">
        <v>25</v>
      </c>
      <c r="B348">
        <v>3</v>
      </c>
      <c r="C348" s="1">
        <v>44017</v>
      </c>
      <c r="D348">
        <v>2637</v>
      </c>
      <c r="E348" s="2" t="s">
        <v>263</v>
      </c>
      <c r="F348" s="2" t="s">
        <v>572</v>
      </c>
      <c r="G348" s="4" t="s">
        <v>820</v>
      </c>
      <c r="H348" s="7">
        <v>540844</v>
      </c>
      <c r="I348" s="7">
        <v>540844</v>
      </c>
      <c r="J348" s="7">
        <v>0</v>
      </c>
      <c r="K348" s="7">
        <v>0</v>
      </c>
      <c r="L348" s="7">
        <v>0</v>
      </c>
      <c r="M348" s="7">
        <v>894</v>
      </c>
      <c r="N348" s="7">
        <v>894</v>
      </c>
      <c r="O348" s="7">
        <v>0</v>
      </c>
      <c r="P348" s="7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3">
        <v>131</v>
      </c>
      <c r="Y348" s="5" t="s">
        <v>276</v>
      </c>
      <c r="Z348" t="s">
        <v>26</v>
      </c>
      <c r="AA348" t="s">
        <v>26</v>
      </c>
      <c r="AB348" t="s">
        <v>572</v>
      </c>
      <c r="AC348" s="7">
        <v>540844</v>
      </c>
      <c r="AD348" s="7">
        <v>0</v>
      </c>
      <c r="AE348" s="7">
        <v>0</v>
      </c>
      <c r="AF348" s="7">
        <v>894</v>
      </c>
      <c r="AG348" s="7">
        <v>0</v>
      </c>
      <c r="AH348" s="7">
        <v>0</v>
      </c>
      <c r="AI348" s="7">
        <v>0</v>
      </c>
      <c r="AJ348" s="7">
        <v>0</v>
      </c>
      <c r="AK348" s="7">
        <v>6</v>
      </c>
      <c r="AL348" s="7">
        <v>3</v>
      </c>
      <c r="AM348" s="7">
        <v>10</v>
      </c>
      <c r="AN348" s="7">
        <v>44007</v>
      </c>
      <c r="AO348" s="7">
        <v>44007</v>
      </c>
      <c r="AP348" s="7">
        <v>5272</v>
      </c>
      <c r="AQ348" s="7">
        <v>2800</v>
      </c>
      <c r="AR348" s="7" t="s">
        <v>572</v>
      </c>
      <c r="AS348" s="7">
        <v>6166</v>
      </c>
      <c r="AT348" s="31">
        <f t="shared" si="10"/>
        <v>5272</v>
      </c>
      <c r="AU348" s="31">
        <f t="shared" si="11"/>
        <v>0</v>
      </c>
    </row>
    <row r="349" spans="1:47" x14ac:dyDescent="0.25">
      <c r="A349" t="s">
        <v>25</v>
      </c>
      <c r="B349">
        <v>3</v>
      </c>
      <c r="C349" s="1">
        <v>44017</v>
      </c>
      <c r="D349">
        <v>2638</v>
      </c>
      <c r="E349" s="2" t="s">
        <v>263</v>
      </c>
      <c r="F349" s="2" t="s">
        <v>573</v>
      </c>
      <c r="G349" s="4" t="s">
        <v>821</v>
      </c>
      <c r="H349" s="7">
        <v>199200</v>
      </c>
      <c r="I349" s="7">
        <v>199200</v>
      </c>
      <c r="J349" s="7">
        <v>0</v>
      </c>
      <c r="K349" s="7">
        <v>0</v>
      </c>
      <c r="L349" s="7">
        <v>0</v>
      </c>
      <c r="M349" s="7">
        <v>331</v>
      </c>
      <c r="N349" s="7">
        <v>331</v>
      </c>
      <c r="O349" s="7">
        <v>0</v>
      </c>
      <c r="P349" s="7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3">
        <v>131</v>
      </c>
      <c r="Y349" s="5" t="s">
        <v>276</v>
      </c>
      <c r="Z349" t="s">
        <v>26</v>
      </c>
      <c r="AA349" t="s">
        <v>26</v>
      </c>
      <c r="AB349" t="s">
        <v>573</v>
      </c>
      <c r="AC349" s="7">
        <v>199200</v>
      </c>
      <c r="AD349" s="7">
        <v>0</v>
      </c>
      <c r="AE349" s="7">
        <v>0</v>
      </c>
      <c r="AF349" s="7">
        <v>331</v>
      </c>
      <c r="AG349" s="7">
        <v>0</v>
      </c>
      <c r="AH349" s="7">
        <v>0</v>
      </c>
      <c r="AI349" s="7">
        <v>0</v>
      </c>
      <c r="AJ349" s="7">
        <v>0</v>
      </c>
      <c r="AK349" s="7">
        <v>6</v>
      </c>
      <c r="AL349" s="7">
        <v>3</v>
      </c>
      <c r="AM349" s="7">
        <v>10</v>
      </c>
      <c r="AN349" s="7">
        <v>44007</v>
      </c>
      <c r="AO349" s="7">
        <v>44007</v>
      </c>
      <c r="AP349" s="7">
        <v>11319</v>
      </c>
      <c r="AQ349" s="7">
        <v>2200</v>
      </c>
      <c r="AR349" s="7" t="s">
        <v>573</v>
      </c>
      <c r="AS349" s="7">
        <v>11650</v>
      </c>
      <c r="AT349" s="31">
        <f t="shared" si="10"/>
        <v>11319</v>
      </c>
      <c r="AU349" s="31">
        <f t="shared" si="11"/>
        <v>0</v>
      </c>
    </row>
    <row r="350" spans="1:47" x14ac:dyDescent="0.25">
      <c r="A350" t="s">
        <v>25</v>
      </c>
      <c r="B350">
        <v>3</v>
      </c>
      <c r="C350" s="1">
        <v>44017</v>
      </c>
      <c r="D350">
        <v>2639</v>
      </c>
      <c r="E350" s="2" t="s">
        <v>263</v>
      </c>
      <c r="F350" s="2" t="s">
        <v>574</v>
      </c>
      <c r="G350" s="4" t="s">
        <v>31</v>
      </c>
      <c r="H350" s="7">
        <v>1215300</v>
      </c>
      <c r="I350" s="7">
        <v>1215300</v>
      </c>
      <c r="J350" s="7">
        <v>0</v>
      </c>
      <c r="K350" s="7">
        <v>0</v>
      </c>
      <c r="L350" s="7">
        <v>0</v>
      </c>
      <c r="M350" s="7">
        <v>2003</v>
      </c>
      <c r="N350" s="7">
        <v>2003</v>
      </c>
      <c r="O350" s="7">
        <v>0</v>
      </c>
      <c r="P350" s="7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3">
        <v>131</v>
      </c>
      <c r="Y350" s="5" t="s">
        <v>276</v>
      </c>
      <c r="Z350" t="s">
        <v>26</v>
      </c>
      <c r="AA350" t="s">
        <v>26</v>
      </c>
      <c r="AB350" t="s">
        <v>574</v>
      </c>
      <c r="AC350" s="7">
        <v>1215300</v>
      </c>
      <c r="AD350" s="7">
        <v>0</v>
      </c>
      <c r="AE350" s="7">
        <v>0</v>
      </c>
      <c r="AF350" s="7">
        <v>2003</v>
      </c>
      <c r="AG350" s="7">
        <v>0</v>
      </c>
      <c r="AH350" s="7">
        <v>0</v>
      </c>
      <c r="AI350" s="7">
        <v>0</v>
      </c>
      <c r="AJ350" s="7">
        <v>0</v>
      </c>
      <c r="AK350" s="7">
        <v>6</v>
      </c>
      <c r="AL350" s="7">
        <v>3</v>
      </c>
      <c r="AM350" s="7">
        <v>10</v>
      </c>
      <c r="AN350" s="7">
        <v>44007</v>
      </c>
      <c r="AO350" s="7">
        <v>44007</v>
      </c>
      <c r="AP350" s="7">
        <v>12533</v>
      </c>
      <c r="AQ350" s="7">
        <v>3000</v>
      </c>
      <c r="AR350" s="7" t="s">
        <v>574</v>
      </c>
      <c r="AS350" s="7">
        <v>14536</v>
      </c>
      <c r="AT350" s="31">
        <f t="shared" si="10"/>
        <v>12533</v>
      </c>
      <c r="AU350" s="31">
        <f t="shared" si="11"/>
        <v>0</v>
      </c>
    </row>
    <row r="351" spans="1:47" x14ac:dyDescent="0.25">
      <c r="A351" t="s">
        <v>25</v>
      </c>
      <c r="B351">
        <v>3</v>
      </c>
      <c r="C351" s="1">
        <v>44017</v>
      </c>
      <c r="D351">
        <v>2640</v>
      </c>
      <c r="E351" s="2" t="s">
        <v>263</v>
      </c>
      <c r="F351" s="2" t="s">
        <v>575</v>
      </c>
      <c r="G351" s="4" t="s">
        <v>822</v>
      </c>
      <c r="H351" s="7">
        <v>99600</v>
      </c>
      <c r="I351" s="7">
        <v>99600</v>
      </c>
      <c r="J351" s="7">
        <v>0</v>
      </c>
      <c r="K351" s="7">
        <v>0</v>
      </c>
      <c r="L351" s="7">
        <v>0</v>
      </c>
      <c r="M351" s="7">
        <v>166</v>
      </c>
      <c r="N351" s="7">
        <v>166</v>
      </c>
      <c r="O351" s="7">
        <v>0</v>
      </c>
      <c r="P351" s="7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3">
        <v>131</v>
      </c>
      <c r="Y351" s="5" t="s">
        <v>276</v>
      </c>
      <c r="Z351" t="s">
        <v>26</v>
      </c>
      <c r="AA351" t="s">
        <v>26</v>
      </c>
      <c r="AB351" t="s">
        <v>575</v>
      </c>
      <c r="AC351" s="7">
        <v>99600</v>
      </c>
      <c r="AD351" s="7">
        <v>0</v>
      </c>
      <c r="AE351" s="7">
        <v>0</v>
      </c>
      <c r="AF351" s="7">
        <v>166</v>
      </c>
      <c r="AG351" s="7">
        <v>0</v>
      </c>
      <c r="AH351" s="7">
        <v>0</v>
      </c>
      <c r="AI351" s="7">
        <v>0</v>
      </c>
      <c r="AJ351" s="7">
        <v>0</v>
      </c>
      <c r="AK351" s="7">
        <v>6</v>
      </c>
      <c r="AL351" s="7">
        <v>3</v>
      </c>
      <c r="AM351" s="7">
        <v>10</v>
      </c>
      <c r="AN351" s="7">
        <v>44007</v>
      </c>
      <c r="AO351" s="7">
        <v>44007</v>
      </c>
      <c r="AP351" s="7">
        <v>3767</v>
      </c>
      <c r="AQ351" s="7">
        <v>1200</v>
      </c>
      <c r="AR351" s="7" t="s">
        <v>575</v>
      </c>
      <c r="AS351" s="7">
        <v>3933</v>
      </c>
      <c r="AT351" s="31">
        <f t="shared" si="10"/>
        <v>3767</v>
      </c>
      <c r="AU351" s="31">
        <f t="shared" si="11"/>
        <v>0</v>
      </c>
    </row>
    <row r="352" spans="1:47" x14ac:dyDescent="0.25">
      <c r="A352" t="s">
        <v>25</v>
      </c>
      <c r="B352">
        <v>3</v>
      </c>
      <c r="C352" s="1">
        <v>44017</v>
      </c>
      <c r="D352">
        <v>2641</v>
      </c>
      <c r="E352" s="2" t="s">
        <v>263</v>
      </c>
      <c r="F352" s="2" t="s">
        <v>576</v>
      </c>
      <c r="G352" s="4" t="s">
        <v>213</v>
      </c>
      <c r="H352" s="7">
        <v>18840</v>
      </c>
      <c r="I352" s="7">
        <v>18840</v>
      </c>
      <c r="J352" s="7">
        <v>0</v>
      </c>
      <c r="K352" s="7">
        <v>0</v>
      </c>
      <c r="L352" s="7">
        <v>0</v>
      </c>
      <c r="M352" s="7">
        <v>32</v>
      </c>
      <c r="N352" s="7">
        <v>32</v>
      </c>
      <c r="O352" s="7">
        <v>0</v>
      </c>
      <c r="P352" s="7">
        <v>0</v>
      </c>
      <c r="Q352" s="7">
        <v>5</v>
      </c>
      <c r="R352" s="7">
        <v>5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3">
        <v>131</v>
      </c>
      <c r="Y352" s="5" t="s">
        <v>276</v>
      </c>
      <c r="Z352" t="s">
        <v>26</v>
      </c>
      <c r="AA352" t="s">
        <v>26</v>
      </c>
      <c r="AB352" t="s">
        <v>576</v>
      </c>
      <c r="AC352" s="7">
        <v>18840</v>
      </c>
      <c r="AD352" s="7">
        <v>18840</v>
      </c>
      <c r="AE352" s="7">
        <v>0</v>
      </c>
      <c r="AF352" s="7">
        <v>32</v>
      </c>
      <c r="AG352" s="7">
        <v>0</v>
      </c>
      <c r="AH352" s="7">
        <v>0</v>
      </c>
      <c r="AI352" s="7">
        <v>5</v>
      </c>
      <c r="AJ352" s="7">
        <v>0</v>
      </c>
      <c r="AK352" s="7">
        <v>6</v>
      </c>
      <c r="AL352" s="7">
        <v>3</v>
      </c>
      <c r="AM352" s="7">
        <v>10</v>
      </c>
      <c r="AN352" s="7">
        <v>44007</v>
      </c>
      <c r="AO352" s="7">
        <v>44007</v>
      </c>
      <c r="AP352" s="7">
        <v>2598</v>
      </c>
      <c r="AQ352" s="7">
        <v>500</v>
      </c>
      <c r="AR352" s="7" t="s">
        <v>576</v>
      </c>
      <c r="AS352" s="7">
        <v>2635</v>
      </c>
      <c r="AT352" s="31">
        <f t="shared" si="10"/>
        <v>2603</v>
      </c>
      <c r="AU352" s="31">
        <f t="shared" si="11"/>
        <v>5</v>
      </c>
    </row>
    <row r="353" spans="1:47" x14ac:dyDescent="0.25">
      <c r="A353" t="s">
        <v>25</v>
      </c>
      <c r="B353">
        <v>3</v>
      </c>
      <c r="C353" s="1">
        <v>44017</v>
      </c>
      <c r="D353">
        <v>2642</v>
      </c>
      <c r="E353" s="2" t="s">
        <v>263</v>
      </c>
      <c r="F353" s="2" t="s">
        <v>577</v>
      </c>
      <c r="G353" s="4" t="s">
        <v>132</v>
      </c>
      <c r="H353" s="7">
        <v>869600</v>
      </c>
      <c r="I353" s="7">
        <v>869600</v>
      </c>
      <c r="J353" s="7">
        <v>0</v>
      </c>
      <c r="K353" s="7">
        <v>0</v>
      </c>
      <c r="L353" s="7">
        <v>0</v>
      </c>
      <c r="M353" s="7">
        <v>1430</v>
      </c>
      <c r="N353" s="7">
        <v>1430</v>
      </c>
      <c r="O353" s="7">
        <v>0</v>
      </c>
      <c r="P353" s="7">
        <v>0</v>
      </c>
      <c r="Q353" s="7">
        <v>41</v>
      </c>
      <c r="R353" s="7">
        <v>41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3">
        <v>131</v>
      </c>
      <c r="Y353" s="5" t="s">
        <v>276</v>
      </c>
      <c r="Z353" t="s">
        <v>26</v>
      </c>
      <c r="AA353" t="s">
        <v>26</v>
      </c>
      <c r="AB353" t="s">
        <v>577</v>
      </c>
      <c r="AC353" s="7">
        <v>869600</v>
      </c>
      <c r="AD353" s="7">
        <v>149600</v>
      </c>
      <c r="AE353" s="7">
        <v>0</v>
      </c>
      <c r="AF353" s="7">
        <v>1430</v>
      </c>
      <c r="AG353" s="7">
        <v>0</v>
      </c>
      <c r="AH353" s="7">
        <v>0</v>
      </c>
      <c r="AI353" s="7">
        <v>41</v>
      </c>
      <c r="AJ353" s="7">
        <v>0</v>
      </c>
      <c r="AK353" s="7">
        <v>6</v>
      </c>
      <c r="AL353" s="7">
        <v>3</v>
      </c>
      <c r="AM353" s="7">
        <v>10</v>
      </c>
      <c r="AN353" s="7">
        <v>44007</v>
      </c>
      <c r="AO353" s="7">
        <v>44007</v>
      </c>
      <c r="AP353" s="7">
        <v>1245</v>
      </c>
      <c r="AQ353" s="7">
        <v>100</v>
      </c>
      <c r="AR353" s="7" t="s">
        <v>577</v>
      </c>
      <c r="AS353" s="7">
        <v>2716</v>
      </c>
      <c r="AT353" s="31">
        <f t="shared" si="10"/>
        <v>1286</v>
      </c>
      <c r="AU353" s="31">
        <f t="shared" si="11"/>
        <v>41</v>
      </c>
    </row>
    <row r="354" spans="1:47" x14ac:dyDescent="0.25">
      <c r="A354" t="s">
        <v>25</v>
      </c>
      <c r="B354">
        <v>3</v>
      </c>
      <c r="C354" s="1">
        <v>44017</v>
      </c>
      <c r="D354">
        <v>2643</v>
      </c>
      <c r="E354" s="2" t="s">
        <v>263</v>
      </c>
      <c r="F354" s="2" t="s">
        <v>578</v>
      </c>
      <c r="G354" s="4" t="s">
        <v>823</v>
      </c>
      <c r="H354" s="7">
        <v>1904800</v>
      </c>
      <c r="I354" s="7">
        <v>1904800</v>
      </c>
      <c r="J354" s="7">
        <v>0</v>
      </c>
      <c r="K354" s="7">
        <v>0</v>
      </c>
      <c r="L354" s="7">
        <v>0</v>
      </c>
      <c r="M354" s="7">
        <v>3140</v>
      </c>
      <c r="N354" s="7">
        <v>3140</v>
      </c>
      <c r="O354" s="7">
        <v>0</v>
      </c>
      <c r="P354" s="7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3">
        <v>131</v>
      </c>
      <c r="Y354" s="5" t="s">
        <v>276</v>
      </c>
      <c r="Z354" t="s">
        <v>26</v>
      </c>
      <c r="AA354" t="s">
        <v>26</v>
      </c>
      <c r="AB354" t="s">
        <v>578</v>
      </c>
      <c r="AC354" s="7">
        <v>1904800</v>
      </c>
      <c r="AD354" s="7">
        <v>0</v>
      </c>
      <c r="AE354" s="7">
        <v>0</v>
      </c>
      <c r="AF354" s="7">
        <v>3140</v>
      </c>
      <c r="AG354" s="7">
        <v>0</v>
      </c>
      <c r="AH354" s="7">
        <v>0</v>
      </c>
      <c r="AI354" s="7">
        <v>0</v>
      </c>
      <c r="AJ354" s="7">
        <v>0</v>
      </c>
      <c r="AK354" s="7">
        <v>6</v>
      </c>
      <c r="AL354" s="7">
        <v>3</v>
      </c>
      <c r="AM354" s="7">
        <v>10</v>
      </c>
      <c r="AN354" s="7">
        <v>44007</v>
      </c>
      <c r="AO354" s="7">
        <v>44007</v>
      </c>
      <c r="AP354" s="7">
        <v>30384</v>
      </c>
      <c r="AQ354" s="7">
        <v>5600</v>
      </c>
      <c r="AR354" s="7" t="s">
        <v>578</v>
      </c>
      <c r="AS354" s="7">
        <v>33524</v>
      </c>
      <c r="AT354" s="31">
        <f t="shared" si="10"/>
        <v>30384</v>
      </c>
      <c r="AU354" s="31">
        <f t="shared" si="11"/>
        <v>0</v>
      </c>
    </row>
    <row r="355" spans="1:47" x14ac:dyDescent="0.25">
      <c r="A355" t="s">
        <v>25</v>
      </c>
      <c r="B355">
        <v>3</v>
      </c>
      <c r="C355" s="1">
        <v>44017</v>
      </c>
      <c r="D355">
        <v>2644</v>
      </c>
      <c r="E355" s="2" t="s">
        <v>263</v>
      </c>
      <c r="F355" s="2" t="s">
        <v>579</v>
      </c>
      <c r="G355" s="4" t="s">
        <v>824</v>
      </c>
      <c r="H355" s="7">
        <v>409393</v>
      </c>
      <c r="I355" s="7">
        <v>409393</v>
      </c>
      <c r="J355" s="7">
        <v>0</v>
      </c>
      <c r="K355" s="7">
        <v>0</v>
      </c>
      <c r="L355" s="7">
        <v>0</v>
      </c>
      <c r="M355" s="7">
        <v>677</v>
      </c>
      <c r="N355" s="7">
        <v>677</v>
      </c>
      <c r="O355" s="7">
        <v>0</v>
      </c>
      <c r="P355" s="7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3">
        <v>131</v>
      </c>
      <c r="Y355" s="5" t="s">
        <v>276</v>
      </c>
      <c r="Z355" t="s">
        <v>26</v>
      </c>
      <c r="AA355" t="s">
        <v>26</v>
      </c>
      <c r="AB355" t="s">
        <v>579</v>
      </c>
      <c r="AC355" s="7">
        <v>409393</v>
      </c>
      <c r="AD355" s="7">
        <v>0</v>
      </c>
      <c r="AE355" s="7">
        <v>0</v>
      </c>
      <c r="AF355" s="7">
        <v>677</v>
      </c>
      <c r="AG355" s="7">
        <v>0</v>
      </c>
      <c r="AH355" s="7">
        <v>0</v>
      </c>
      <c r="AI355" s="7">
        <v>0</v>
      </c>
      <c r="AJ355" s="7">
        <v>0</v>
      </c>
      <c r="AK355" s="7">
        <v>6</v>
      </c>
      <c r="AL355" s="7">
        <v>3</v>
      </c>
      <c r="AM355" s="7">
        <v>10</v>
      </c>
      <c r="AN355" s="7">
        <v>44007</v>
      </c>
      <c r="AO355" s="7">
        <v>44007</v>
      </c>
      <c r="AP355" s="7">
        <v>11372</v>
      </c>
      <c r="AQ355" s="7">
        <v>2600</v>
      </c>
      <c r="AR355" s="7" t="s">
        <v>579</v>
      </c>
      <c r="AS355" s="7">
        <v>12049</v>
      </c>
      <c r="AT355" s="31">
        <f t="shared" si="10"/>
        <v>11372</v>
      </c>
      <c r="AU355" s="31">
        <f t="shared" si="11"/>
        <v>0</v>
      </c>
    </row>
    <row r="356" spans="1:47" x14ac:dyDescent="0.25">
      <c r="A356" t="s">
        <v>25</v>
      </c>
      <c r="B356">
        <v>3</v>
      </c>
      <c r="C356" s="1">
        <v>44017</v>
      </c>
      <c r="D356">
        <v>2645</v>
      </c>
      <c r="E356" s="2" t="s">
        <v>263</v>
      </c>
      <c r="F356" s="2" t="s">
        <v>580</v>
      </c>
      <c r="G356" s="4" t="s">
        <v>825</v>
      </c>
      <c r="H356" s="7">
        <v>892000</v>
      </c>
      <c r="I356" s="7">
        <v>892000</v>
      </c>
      <c r="J356" s="7">
        <v>0</v>
      </c>
      <c r="K356" s="7">
        <v>0</v>
      </c>
      <c r="L356" s="7">
        <v>0</v>
      </c>
      <c r="M356" s="7">
        <v>1473</v>
      </c>
      <c r="N356" s="7">
        <v>1473</v>
      </c>
      <c r="O356" s="7">
        <v>0</v>
      </c>
      <c r="P356" s="7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3">
        <v>131</v>
      </c>
      <c r="Y356" s="5" t="s">
        <v>276</v>
      </c>
      <c r="Z356" t="s">
        <v>26</v>
      </c>
      <c r="AA356" t="s">
        <v>26</v>
      </c>
      <c r="AB356" t="s">
        <v>580</v>
      </c>
      <c r="AC356" s="7">
        <v>892000</v>
      </c>
      <c r="AD356" s="7">
        <v>0</v>
      </c>
      <c r="AE356" s="7">
        <v>0</v>
      </c>
      <c r="AF356" s="7">
        <v>1473</v>
      </c>
      <c r="AG356" s="7">
        <v>0</v>
      </c>
      <c r="AH356" s="7">
        <v>0</v>
      </c>
      <c r="AI356" s="7">
        <v>0</v>
      </c>
      <c r="AJ356" s="7">
        <v>0</v>
      </c>
      <c r="AK356" s="7">
        <v>6</v>
      </c>
      <c r="AL356" s="7">
        <v>3</v>
      </c>
      <c r="AM356" s="7">
        <v>10</v>
      </c>
      <c r="AN356" s="7">
        <v>44007</v>
      </c>
      <c r="AO356" s="7">
        <v>44007</v>
      </c>
      <c r="AP356" s="7">
        <v>11261</v>
      </c>
      <c r="AQ356" s="7">
        <v>4000</v>
      </c>
      <c r="AR356" s="7" t="s">
        <v>580</v>
      </c>
      <c r="AS356" s="7">
        <v>12734</v>
      </c>
      <c r="AT356" s="31">
        <f t="shared" si="10"/>
        <v>11261</v>
      </c>
      <c r="AU356" s="31">
        <f t="shared" si="11"/>
        <v>0</v>
      </c>
    </row>
    <row r="357" spans="1:47" x14ac:dyDescent="0.25">
      <c r="A357" t="s">
        <v>25</v>
      </c>
      <c r="B357">
        <v>3</v>
      </c>
      <c r="C357" s="1">
        <v>44017</v>
      </c>
      <c r="D357">
        <v>2646</v>
      </c>
      <c r="E357" s="2" t="s">
        <v>263</v>
      </c>
      <c r="F357" s="2" t="s">
        <v>581</v>
      </c>
      <c r="G357" s="4" t="s">
        <v>210</v>
      </c>
      <c r="H357" s="7">
        <v>885017</v>
      </c>
      <c r="I357" s="7">
        <v>885017</v>
      </c>
      <c r="J357" s="7">
        <v>0</v>
      </c>
      <c r="K357" s="7">
        <v>0</v>
      </c>
      <c r="L357" s="7">
        <v>0</v>
      </c>
      <c r="M357" s="7">
        <v>1455</v>
      </c>
      <c r="N357" s="7">
        <v>1455</v>
      </c>
      <c r="O357" s="7">
        <v>0</v>
      </c>
      <c r="P357" s="7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3">
        <v>131</v>
      </c>
      <c r="Y357" s="5" t="s">
        <v>276</v>
      </c>
      <c r="Z357" t="s">
        <v>26</v>
      </c>
      <c r="AA357" t="s">
        <v>26</v>
      </c>
      <c r="AB357" t="s">
        <v>581</v>
      </c>
      <c r="AC357" s="7">
        <v>885017</v>
      </c>
      <c r="AD357" s="7">
        <v>0</v>
      </c>
      <c r="AE357" s="7">
        <v>0</v>
      </c>
      <c r="AF357" s="7">
        <v>1455</v>
      </c>
      <c r="AG357" s="7">
        <v>0</v>
      </c>
      <c r="AH357" s="7">
        <v>0</v>
      </c>
      <c r="AI357" s="7">
        <v>0</v>
      </c>
      <c r="AJ357" s="7">
        <v>0</v>
      </c>
      <c r="AK357" s="7">
        <v>6</v>
      </c>
      <c r="AL357" s="7">
        <v>3</v>
      </c>
      <c r="AM357" s="7">
        <v>10</v>
      </c>
      <c r="AN357" s="7">
        <v>44007</v>
      </c>
      <c r="AO357" s="7">
        <v>44007</v>
      </c>
      <c r="AP357" s="7">
        <v>1257</v>
      </c>
      <c r="AQ357" s="7">
        <v>100</v>
      </c>
      <c r="AR357" s="7" t="s">
        <v>581</v>
      </c>
      <c r="AS357" s="7">
        <v>2712</v>
      </c>
      <c r="AT357" s="31">
        <f t="shared" si="10"/>
        <v>1257</v>
      </c>
      <c r="AU357" s="31">
        <f t="shared" si="11"/>
        <v>0</v>
      </c>
    </row>
    <row r="358" spans="1:47" x14ac:dyDescent="0.25">
      <c r="A358" t="s">
        <v>25</v>
      </c>
      <c r="B358">
        <v>3</v>
      </c>
      <c r="C358" s="1">
        <v>44017</v>
      </c>
      <c r="D358">
        <v>2647</v>
      </c>
      <c r="E358" s="2" t="s">
        <v>263</v>
      </c>
      <c r="F358" s="2" t="s">
        <v>582</v>
      </c>
      <c r="G358" s="4" t="s">
        <v>146</v>
      </c>
      <c r="H358" s="7">
        <v>1885747</v>
      </c>
      <c r="I358" s="7">
        <v>1885747</v>
      </c>
      <c r="J358" s="7">
        <v>0</v>
      </c>
      <c r="K358" s="7">
        <v>0</v>
      </c>
      <c r="L358" s="7">
        <v>0</v>
      </c>
      <c r="M358" s="7">
        <v>3100</v>
      </c>
      <c r="N358" s="7">
        <v>3100</v>
      </c>
      <c r="O358" s="7">
        <v>0</v>
      </c>
      <c r="P358" s="7">
        <v>0</v>
      </c>
      <c r="Q358" s="7">
        <v>24</v>
      </c>
      <c r="R358" s="7">
        <v>24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3">
        <v>131</v>
      </c>
      <c r="Y358" s="5" t="s">
        <v>276</v>
      </c>
      <c r="Z358" t="s">
        <v>26</v>
      </c>
      <c r="AA358" t="s">
        <v>26</v>
      </c>
      <c r="AB358" t="s">
        <v>582</v>
      </c>
      <c r="AC358" s="7">
        <v>1885747</v>
      </c>
      <c r="AD358" s="7">
        <v>85747</v>
      </c>
      <c r="AE358" s="7">
        <v>0</v>
      </c>
      <c r="AF358" s="7">
        <v>3100</v>
      </c>
      <c r="AG358" s="7">
        <v>0</v>
      </c>
      <c r="AH358" s="7">
        <v>0</v>
      </c>
      <c r="AI358" s="7">
        <v>24</v>
      </c>
      <c r="AJ358" s="7">
        <v>0</v>
      </c>
      <c r="AK358" s="7">
        <v>6</v>
      </c>
      <c r="AL358" s="7">
        <v>3</v>
      </c>
      <c r="AM358" s="7">
        <v>10</v>
      </c>
      <c r="AN358" s="7">
        <v>44007</v>
      </c>
      <c r="AO358" s="7">
        <v>44007</v>
      </c>
      <c r="AP358" s="7">
        <v>7624</v>
      </c>
      <c r="AQ358" s="7">
        <v>100</v>
      </c>
      <c r="AR358" s="7" t="s">
        <v>582</v>
      </c>
      <c r="AS358" s="7">
        <v>10748</v>
      </c>
      <c r="AT358" s="31">
        <f t="shared" si="10"/>
        <v>7648</v>
      </c>
      <c r="AU358" s="31">
        <f t="shared" si="11"/>
        <v>24</v>
      </c>
    </row>
    <row r="359" spans="1:47" x14ac:dyDescent="0.25">
      <c r="A359" t="s">
        <v>25</v>
      </c>
      <c r="B359">
        <v>3</v>
      </c>
      <c r="C359" s="1">
        <v>44017</v>
      </c>
      <c r="D359">
        <v>2648</v>
      </c>
      <c r="E359" s="2" t="s">
        <v>263</v>
      </c>
      <c r="F359" s="2" t="s">
        <v>583</v>
      </c>
      <c r="G359" s="4" t="s">
        <v>82</v>
      </c>
      <c r="H359" s="7">
        <v>146263</v>
      </c>
      <c r="I359" s="7">
        <v>146263</v>
      </c>
      <c r="J359" s="7">
        <v>0</v>
      </c>
      <c r="K359" s="7">
        <v>0</v>
      </c>
      <c r="L359" s="7">
        <v>0</v>
      </c>
      <c r="M359" s="7">
        <v>241</v>
      </c>
      <c r="N359" s="7">
        <v>241</v>
      </c>
      <c r="O359" s="7">
        <v>0</v>
      </c>
      <c r="P359" s="7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3">
        <v>131</v>
      </c>
      <c r="Y359" s="5" t="s">
        <v>276</v>
      </c>
      <c r="Z359" t="s">
        <v>26</v>
      </c>
      <c r="AA359" t="s">
        <v>26</v>
      </c>
      <c r="AB359" t="s">
        <v>583</v>
      </c>
      <c r="AC359" s="7">
        <v>146263</v>
      </c>
      <c r="AD359" s="7">
        <v>0</v>
      </c>
      <c r="AE359" s="7">
        <v>0</v>
      </c>
      <c r="AF359" s="7">
        <v>241</v>
      </c>
      <c r="AG359" s="7">
        <v>0</v>
      </c>
      <c r="AH359" s="7">
        <v>0</v>
      </c>
      <c r="AI359" s="7">
        <v>0</v>
      </c>
      <c r="AJ359" s="7">
        <v>0</v>
      </c>
      <c r="AK359" s="7">
        <v>6</v>
      </c>
      <c r="AL359" s="7">
        <v>3</v>
      </c>
      <c r="AM359" s="7">
        <v>10</v>
      </c>
      <c r="AN359" s="7">
        <v>44007</v>
      </c>
      <c r="AO359" s="7">
        <v>44007</v>
      </c>
      <c r="AP359" s="7">
        <v>3826</v>
      </c>
      <c r="AQ359" s="7">
        <v>500</v>
      </c>
      <c r="AR359" s="7" t="s">
        <v>583</v>
      </c>
      <c r="AS359" s="7">
        <v>4067</v>
      </c>
      <c r="AT359" s="31">
        <f t="shared" si="10"/>
        <v>3826</v>
      </c>
      <c r="AU359" s="31">
        <f t="shared" si="11"/>
        <v>0</v>
      </c>
    </row>
    <row r="360" spans="1:47" x14ac:dyDescent="0.25">
      <c r="A360" t="s">
        <v>25</v>
      </c>
      <c r="B360">
        <v>3</v>
      </c>
      <c r="C360" s="1">
        <v>44017</v>
      </c>
      <c r="D360">
        <v>2649</v>
      </c>
      <c r="E360" s="2" t="s">
        <v>263</v>
      </c>
      <c r="F360" s="2" t="s">
        <v>584</v>
      </c>
      <c r="G360" s="4" t="s">
        <v>218</v>
      </c>
      <c r="H360" s="7">
        <v>34000</v>
      </c>
      <c r="I360" s="7">
        <v>34000</v>
      </c>
      <c r="J360" s="7">
        <v>0</v>
      </c>
      <c r="K360" s="7">
        <v>0</v>
      </c>
      <c r="L360" s="7">
        <v>0</v>
      </c>
      <c r="M360" s="7">
        <v>60</v>
      </c>
      <c r="N360" s="7">
        <v>60</v>
      </c>
      <c r="O360" s="7">
        <v>0</v>
      </c>
      <c r="P360" s="7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3">
        <v>131</v>
      </c>
      <c r="Y360" s="5" t="s">
        <v>276</v>
      </c>
      <c r="Z360" t="s">
        <v>26</v>
      </c>
      <c r="AA360" t="s">
        <v>26</v>
      </c>
      <c r="AB360" t="s">
        <v>584</v>
      </c>
      <c r="AC360" s="7">
        <v>34000</v>
      </c>
      <c r="AD360" s="7">
        <v>0</v>
      </c>
      <c r="AE360" s="7">
        <v>0</v>
      </c>
      <c r="AF360" s="7">
        <v>60</v>
      </c>
      <c r="AG360" s="7">
        <v>0</v>
      </c>
      <c r="AH360" s="7">
        <v>0</v>
      </c>
      <c r="AI360" s="7">
        <v>0</v>
      </c>
      <c r="AJ360" s="7">
        <v>0</v>
      </c>
      <c r="AK360" s="7">
        <v>6</v>
      </c>
      <c r="AL360" s="7">
        <v>3</v>
      </c>
      <c r="AM360" s="7">
        <v>10</v>
      </c>
      <c r="AN360" s="7">
        <v>44007</v>
      </c>
      <c r="AO360" s="7">
        <v>44007</v>
      </c>
      <c r="AP360" s="7">
        <v>12079</v>
      </c>
      <c r="AQ360" s="7">
        <v>2800</v>
      </c>
      <c r="AR360" s="7" t="s">
        <v>584</v>
      </c>
      <c r="AS360" s="7">
        <v>12139</v>
      </c>
      <c r="AT360" s="31">
        <f t="shared" si="10"/>
        <v>12079</v>
      </c>
      <c r="AU360" s="31">
        <f t="shared" si="11"/>
        <v>0</v>
      </c>
    </row>
    <row r="361" spans="1:47" x14ac:dyDescent="0.25">
      <c r="A361" t="s">
        <v>25</v>
      </c>
      <c r="B361">
        <v>3</v>
      </c>
      <c r="C361" s="1">
        <v>44017</v>
      </c>
      <c r="D361">
        <v>2650</v>
      </c>
      <c r="E361" s="2" t="s">
        <v>263</v>
      </c>
      <c r="F361" s="2" t="s">
        <v>585</v>
      </c>
      <c r="G361" s="4" t="s">
        <v>98</v>
      </c>
      <c r="H361" s="7">
        <v>340400</v>
      </c>
      <c r="I361" s="7">
        <v>340400</v>
      </c>
      <c r="J361" s="7">
        <v>0</v>
      </c>
      <c r="K361" s="7">
        <v>0</v>
      </c>
      <c r="L361" s="7">
        <v>0</v>
      </c>
      <c r="M361" s="7">
        <v>564</v>
      </c>
      <c r="N361" s="7">
        <v>564</v>
      </c>
      <c r="O361" s="7">
        <v>0</v>
      </c>
      <c r="P361" s="7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3">
        <v>131</v>
      </c>
      <c r="Y361" s="5" t="s">
        <v>276</v>
      </c>
      <c r="Z361" t="s">
        <v>26</v>
      </c>
      <c r="AA361" t="s">
        <v>26</v>
      </c>
      <c r="AB361" t="s">
        <v>585</v>
      </c>
      <c r="AC361" s="7">
        <v>340400</v>
      </c>
      <c r="AD361" s="7">
        <v>0</v>
      </c>
      <c r="AE361" s="7">
        <v>0</v>
      </c>
      <c r="AF361" s="7">
        <v>564</v>
      </c>
      <c r="AG361" s="7">
        <v>0</v>
      </c>
      <c r="AH361" s="7">
        <v>0</v>
      </c>
      <c r="AI361" s="7">
        <v>0</v>
      </c>
      <c r="AJ361" s="7">
        <v>0</v>
      </c>
      <c r="AK361" s="7">
        <v>6</v>
      </c>
      <c r="AL361" s="7">
        <v>3</v>
      </c>
      <c r="AM361" s="7">
        <v>10</v>
      </c>
      <c r="AN361" s="7">
        <v>44007</v>
      </c>
      <c r="AO361" s="7">
        <v>44007</v>
      </c>
      <c r="AP361" s="7">
        <v>9221</v>
      </c>
      <c r="AQ361" s="7">
        <v>2800</v>
      </c>
      <c r="AR361" s="7" t="s">
        <v>585</v>
      </c>
      <c r="AS361" s="7">
        <v>9785</v>
      </c>
      <c r="AT361" s="31">
        <f t="shared" si="10"/>
        <v>9221</v>
      </c>
      <c r="AU361" s="31">
        <f t="shared" si="11"/>
        <v>0</v>
      </c>
    </row>
    <row r="362" spans="1:47" x14ac:dyDescent="0.25">
      <c r="A362" t="s">
        <v>25</v>
      </c>
      <c r="B362">
        <v>3</v>
      </c>
      <c r="C362" s="1">
        <v>44017</v>
      </c>
      <c r="D362">
        <v>2651</v>
      </c>
      <c r="E362" s="2" t="s">
        <v>263</v>
      </c>
      <c r="F362" s="2" t="s">
        <v>586</v>
      </c>
      <c r="G362" s="4" t="s">
        <v>161</v>
      </c>
      <c r="H362" s="7">
        <v>167700</v>
      </c>
      <c r="I362" s="7">
        <v>167700</v>
      </c>
      <c r="J362" s="7">
        <v>0</v>
      </c>
      <c r="K362" s="7">
        <v>0</v>
      </c>
      <c r="L362" s="7">
        <v>0</v>
      </c>
      <c r="M362" s="7">
        <v>279</v>
      </c>
      <c r="N362" s="7">
        <v>279</v>
      </c>
      <c r="O362" s="7">
        <v>0</v>
      </c>
      <c r="P362" s="7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3">
        <v>131</v>
      </c>
      <c r="Y362" s="5" t="s">
        <v>276</v>
      </c>
      <c r="Z362" t="s">
        <v>26</v>
      </c>
      <c r="AA362" t="s">
        <v>26</v>
      </c>
      <c r="AB362" t="s">
        <v>586</v>
      </c>
      <c r="AC362" s="7">
        <v>167700</v>
      </c>
      <c r="AD362" s="7">
        <v>0</v>
      </c>
      <c r="AE362" s="7">
        <v>0</v>
      </c>
      <c r="AF362" s="7">
        <v>279</v>
      </c>
      <c r="AG362" s="7">
        <v>0</v>
      </c>
      <c r="AH362" s="7">
        <v>0</v>
      </c>
      <c r="AI362" s="7">
        <v>0</v>
      </c>
      <c r="AJ362" s="7">
        <v>0</v>
      </c>
      <c r="AK362" s="7">
        <v>6</v>
      </c>
      <c r="AL362" s="7">
        <v>3</v>
      </c>
      <c r="AM362" s="7">
        <v>10</v>
      </c>
      <c r="AN362" s="7">
        <v>44007</v>
      </c>
      <c r="AO362" s="7">
        <v>44007</v>
      </c>
      <c r="AP362" s="7">
        <v>7092</v>
      </c>
      <c r="AQ362" s="7">
        <v>1900</v>
      </c>
      <c r="AR362" s="7" t="s">
        <v>586</v>
      </c>
      <c r="AS362" s="7">
        <v>7371</v>
      </c>
      <c r="AT362" s="31">
        <f t="shared" si="10"/>
        <v>7092</v>
      </c>
      <c r="AU362" s="31">
        <f t="shared" si="11"/>
        <v>0</v>
      </c>
    </row>
    <row r="363" spans="1:47" x14ac:dyDescent="0.25">
      <c r="A363" t="s">
        <v>25</v>
      </c>
      <c r="B363">
        <v>3</v>
      </c>
      <c r="C363" s="1">
        <v>44017</v>
      </c>
      <c r="D363">
        <v>2652</v>
      </c>
      <c r="E363" s="2" t="s">
        <v>263</v>
      </c>
      <c r="F363" s="2" t="s">
        <v>587</v>
      </c>
      <c r="G363" s="4" t="s">
        <v>826</v>
      </c>
      <c r="H363" s="7">
        <v>836000</v>
      </c>
      <c r="I363" s="7">
        <v>836000</v>
      </c>
      <c r="J363" s="7">
        <v>0</v>
      </c>
      <c r="K363" s="7">
        <v>0</v>
      </c>
      <c r="L363" s="7">
        <v>0</v>
      </c>
      <c r="M363" s="7">
        <v>1391</v>
      </c>
      <c r="N363" s="7">
        <v>1391</v>
      </c>
      <c r="O363" s="7">
        <v>0</v>
      </c>
      <c r="P363" s="7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3">
        <v>131</v>
      </c>
      <c r="Y363" s="5" t="s">
        <v>276</v>
      </c>
      <c r="Z363" t="s">
        <v>26</v>
      </c>
      <c r="AA363" t="s">
        <v>26</v>
      </c>
      <c r="AB363" t="s">
        <v>587</v>
      </c>
      <c r="AC363" s="7">
        <v>836000</v>
      </c>
      <c r="AD363" s="7">
        <v>0</v>
      </c>
      <c r="AE363" s="7">
        <v>0</v>
      </c>
      <c r="AF363" s="7">
        <v>1391</v>
      </c>
      <c r="AG363" s="7">
        <v>0</v>
      </c>
      <c r="AH363" s="7">
        <v>0</v>
      </c>
      <c r="AI363" s="7">
        <v>0</v>
      </c>
      <c r="AJ363" s="7">
        <v>0</v>
      </c>
      <c r="AK363" s="7">
        <v>6</v>
      </c>
      <c r="AL363" s="7">
        <v>3</v>
      </c>
      <c r="AM363" s="7">
        <v>10</v>
      </c>
      <c r="AN363" s="7">
        <v>44007</v>
      </c>
      <c r="AO363" s="7">
        <v>44007</v>
      </c>
      <c r="AP363" s="7">
        <v>57421</v>
      </c>
      <c r="AQ363" s="7">
        <v>10000</v>
      </c>
      <c r="AR363" s="7" t="s">
        <v>587</v>
      </c>
      <c r="AS363" s="7">
        <v>58812</v>
      </c>
      <c r="AT363" s="31">
        <f t="shared" si="10"/>
        <v>57421</v>
      </c>
      <c r="AU363" s="31">
        <f t="shared" si="11"/>
        <v>0</v>
      </c>
    </row>
    <row r="364" spans="1:47" x14ac:dyDescent="0.25">
      <c r="A364" t="s">
        <v>25</v>
      </c>
      <c r="B364">
        <v>3</v>
      </c>
      <c r="C364" s="1">
        <v>44017</v>
      </c>
      <c r="D364">
        <v>2653</v>
      </c>
      <c r="E364" s="2" t="s">
        <v>263</v>
      </c>
      <c r="F364" s="2" t="s">
        <v>588</v>
      </c>
      <c r="G364" s="4" t="s">
        <v>97</v>
      </c>
      <c r="H364" s="7">
        <v>74700</v>
      </c>
      <c r="I364" s="7">
        <v>74700</v>
      </c>
      <c r="J364" s="7">
        <v>0</v>
      </c>
      <c r="K364" s="7">
        <v>0</v>
      </c>
      <c r="L364" s="7">
        <v>0</v>
      </c>
      <c r="M364" s="7">
        <v>124</v>
      </c>
      <c r="N364" s="7">
        <v>124</v>
      </c>
      <c r="O364" s="7">
        <v>0</v>
      </c>
      <c r="P364" s="7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3">
        <v>131</v>
      </c>
      <c r="Y364" s="5" t="s">
        <v>276</v>
      </c>
      <c r="Z364" t="s">
        <v>26</v>
      </c>
      <c r="AA364" t="s">
        <v>26</v>
      </c>
      <c r="AB364" t="s">
        <v>588</v>
      </c>
      <c r="AC364" s="7">
        <v>74700</v>
      </c>
      <c r="AD364" s="7">
        <v>0</v>
      </c>
      <c r="AE364" s="7">
        <v>0</v>
      </c>
      <c r="AF364" s="7">
        <v>124</v>
      </c>
      <c r="AG364" s="7">
        <v>0</v>
      </c>
      <c r="AH364" s="7">
        <v>0</v>
      </c>
      <c r="AI364" s="7">
        <v>0</v>
      </c>
      <c r="AJ364" s="7">
        <v>0</v>
      </c>
      <c r="AK364" s="7">
        <v>6</v>
      </c>
      <c r="AL364" s="7">
        <v>3</v>
      </c>
      <c r="AM364" s="7">
        <v>10</v>
      </c>
      <c r="AN364" s="7">
        <v>44007</v>
      </c>
      <c r="AO364" s="7">
        <v>44007</v>
      </c>
      <c r="AP364" s="7">
        <v>1871</v>
      </c>
      <c r="AQ364" s="7">
        <v>900</v>
      </c>
      <c r="AR364" s="7" t="s">
        <v>588</v>
      </c>
      <c r="AS364" s="7">
        <v>1995</v>
      </c>
      <c r="AT364" s="31">
        <f t="shared" si="10"/>
        <v>1871</v>
      </c>
      <c r="AU364" s="31">
        <f t="shared" si="11"/>
        <v>0</v>
      </c>
    </row>
    <row r="365" spans="1:47" x14ac:dyDescent="0.25">
      <c r="A365" t="s">
        <v>25</v>
      </c>
      <c r="B365">
        <v>3</v>
      </c>
      <c r="C365" s="1">
        <v>44017</v>
      </c>
      <c r="D365">
        <v>2654</v>
      </c>
      <c r="E365" s="2" t="s">
        <v>263</v>
      </c>
      <c r="F365" s="2" t="s">
        <v>589</v>
      </c>
      <c r="G365" s="4" t="s">
        <v>827</v>
      </c>
      <c r="H365" s="7">
        <v>748800</v>
      </c>
      <c r="I365" s="7">
        <v>748800</v>
      </c>
      <c r="J365" s="7">
        <v>0</v>
      </c>
      <c r="K365" s="7">
        <v>0</v>
      </c>
      <c r="L365" s="7">
        <v>0</v>
      </c>
      <c r="M365" s="7">
        <v>1236</v>
      </c>
      <c r="N365" s="7">
        <v>1236</v>
      </c>
      <c r="O365" s="7">
        <v>0</v>
      </c>
      <c r="P365" s="7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3">
        <v>131</v>
      </c>
      <c r="Y365" s="5" t="s">
        <v>276</v>
      </c>
      <c r="Z365" t="s">
        <v>26</v>
      </c>
      <c r="AA365" t="s">
        <v>26</v>
      </c>
      <c r="AB365" t="s">
        <v>589</v>
      </c>
      <c r="AC365" s="7">
        <v>748800</v>
      </c>
      <c r="AD365" s="7">
        <v>0</v>
      </c>
      <c r="AE365" s="7">
        <v>0</v>
      </c>
      <c r="AF365" s="7">
        <v>1236</v>
      </c>
      <c r="AG365" s="7">
        <v>0</v>
      </c>
      <c r="AH365" s="7">
        <v>0</v>
      </c>
      <c r="AI365" s="7">
        <v>0</v>
      </c>
      <c r="AJ365" s="7">
        <v>0</v>
      </c>
      <c r="AK365" s="7">
        <v>6</v>
      </c>
      <c r="AL365" s="7">
        <v>3</v>
      </c>
      <c r="AM365" s="7">
        <v>10</v>
      </c>
      <c r="AN365" s="7">
        <v>44007</v>
      </c>
      <c r="AO365" s="7">
        <v>44007</v>
      </c>
      <c r="AP365" s="7">
        <v>30126</v>
      </c>
      <c r="AQ365" s="7">
        <v>3200</v>
      </c>
      <c r="AR365" s="7" t="s">
        <v>589</v>
      </c>
      <c r="AS365" s="7">
        <v>31362</v>
      </c>
      <c r="AT365" s="31">
        <f t="shared" si="10"/>
        <v>30126</v>
      </c>
      <c r="AU365" s="31">
        <f t="shared" si="11"/>
        <v>0</v>
      </c>
    </row>
    <row r="366" spans="1:47" x14ac:dyDescent="0.25">
      <c r="A366" t="s">
        <v>25</v>
      </c>
      <c r="B366">
        <v>3</v>
      </c>
      <c r="C366" s="1">
        <v>44017</v>
      </c>
      <c r="D366">
        <v>2655</v>
      </c>
      <c r="E366" s="2" t="s">
        <v>263</v>
      </c>
      <c r="F366" s="2" t="s">
        <v>590</v>
      </c>
      <c r="G366" s="4" t="s">
        <v>828</v>
      </c>
      <c r="H366" s="7">
        <v>307700</v>
      </c>
      <c r="I366" s="7">
        <v>307700</v>
      </c>
      <c r="J366" s="7">
        <v>0</v>
      </c>
      <c r="K366" s="7">
        <v>0</v>
      </c>
      <c r="L366" s="7">
        <v>0</v>
      </c>
      <c r="M366" s="7">
        <v>509</v>
      </c>
      <c r="N366" s="7">
        <v>509</v>
      </c>
      <c r="O366" s="7">
        <v>0</v>
      </c>
      <c r="P366" s="7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3">
        <v>131</v>
      </c>
      <c r="Y366" s="5" t="s">
        <v>276</v>
      </c>
      <c r="Z366" t="s">
        <v>26</v>
      </c>
      <c r="AA366" t="s">
        <v>26</v>
      </c>
      <c r="AB366" t="s">
        <v>590</v>
      </c>
      <c r="AC366" s="7">
        <v>307700</v>
      </c>
      <c r="AD366" s="7">
        <v>0</v>
      </c>
      <c r="AE366" s="7">
        <v>0</v>
      </c>
      <c r="AF366" s="7">
        <v>509</v>
      </c>
      <c r="AG366" s="7">
        <v>0</v>
      </c>
      <c r="AH366" s="7">
        <v>0</v>
      </c>
      <c r="AI366" s="7">
        <v>0</v>
      </c>
      <c r="AJ366" s="7">
        <v>0</v>
      </c>
      <c r="AK366" s="7">
        <v>6</v>
      </c>
      <c r="AL366" s="7">
        <v>3</v>
      </c>
      <c r="AM366" s="7">
        <v>10</v>
      </c>
      <c r="AN366" s="7">
        <v>44007</v>
      </c>
      <c r="AO366" s="7">
        <v>44007</v>
      </c>
      <c r="AP366" s="7">
        <v>8169</v>
      </c>
      <c r="AQ366" s="7">
        <v>1900</v>
      </c>
      <c r="AR366" s="7" t="s">
        <v>590</v>
      </c>
      <c r="AS366" s="7">
        <v>8678</v>
      </c>
      <c r="AT366" s="31">
        <f t="shared" si="10"/>
        <v>8169</v>
      </c>
      <c r="AU366" s="31">
        <f t="shared" si="11"/>
        <v>0</v>
      </c>
    </row>
    <row r="367" spans="1:47" x14ac:dyDescent="0.25">
      <c r="A367" t="s">
        <v>25</v>
      </c>
      <c r="B367">
        <v>3</v>
      </c>
      <c r="C367" s="1">
        <v>44017</v>
      </c>
      <c r="D367">
        <v>2656</v>
      </c>
      <c r="E367" s="2" t="s">
        <v>263</v>
      </c>
      <c r="F367" s="2" t="s">
        <v>591</v>
      </c>
      <c r="G367" s="4" t="s">
        <v>61</v>
      </c>
      <c r="H367" s="7">
        <v>522172</v>
      </c>
      <c r="I367" s="7">
        <v>522172</v>
      </c>
      <c r="J367" s="7">
        <v>0</v>
      </c>
      <c r="K367" s="7">
        <v>0</v>
      </c>
      <c r="L367" s="7">
        <v>0</v>
      </c>
      <c r="M367" s="7">
        <v>864</v>
      </c>
      <c r="N367" s="7">
        <v>864</v>
      </c>
      <c r="O367" s="7">
        <v>0</v>
      </c>
      <c r="P367" s="7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3">
        <v>131</v>
      </c>
      <c r="Y367" s="5" t="s">
        <v>276</v>
      </c>
      <c r="Z367" t="s">
        <v>26</v>
      </c>
      <c r="AA367" t="s">
        <v>26</v>
      </c>
      <c r="AB367" t="s">
        <v>591</v>
      </c>
      <c r="AC367" s="7">
        <v>522172</v>
      </c>
      <c r="AD367" s="7">
        <v>0</v>
      </c>
      <c r="AE367" s="7">
        <v>0</v>
      </c>
      <c r="AF367" s="7">
        <v>864</v>
      </c>
      <c r="AG367" s="7">
        <v>0</v>
      </c>
      <c r="AH367" s="7">
        <v>0</v>
      </c>
      <c r="AI367" s="7">
        <v>0</v>
      </c>
      <c r="AJ367" s="7">
        <v>0</v>
      </c>
      <c r="AK367" s="7">
        <v>6</v>
      </c>
      <c r="AL367" s="7">
        <v>3</v>
      </c>
      <c r="AM367" s="7">
        <v>10</v>
      </c>
      <c r="AN367" s="7">
        <v>44007</v>
      </c>
      <c r="AO367" s="7">
        <v>44007</v>
      </c>
      <c r="AP367" s="7">
        <v>28925</v>
      </c>
      <c r="AQ367" s="7">
        <v>3200</v>
      </c>
      <c r="AR367" s="7" t="s">
        <v>591</v>
      </c>
      <c r="AS367" s="7">
        <v>29789</v>
      </c>
      <c r="AT367" s="31">
        <f t="shared" si="10"/>
        <v>28925</v>
      </c>
      <c r="AU367" s="31">
        <f t="shared" si="11"/>
        <v>0</v>
      </c>
    </row>
    <row r="368" spans="1:47" x14ac:dyDescent="0.25">
      <c r="A368" t="s">
        <v>25</v>
      </c>
      <c r="B368">
        <v>3</v>
      </c>
      <c r="C368" s="1">
        <v>44017</v>
      </c>
      <c r="D368">
        <v>2657</v>
      </c>
      <c r="E368" s="2" t="s">
        <v>263</v>
      </c>
      <c r="F368" s="2" t="s">
        <v>592</v>
      </c>
      <c r="G368" s="4" t="s">
        <v>829</v>
      </c>
      <c r="H368" s="7">
        <v>1684200</v>
      </c>
      <c r="I368" s="7">
        <v>1684200</v>
      </c>
      <c r="J368" s="7">
        <v>0</v>
      </c>
      <c r="K368" s="7">
        <v>0</v>
      </c>
      <c r="L368" s="7">
        <v>0</v>
      </c>
      <c r="M368" s="7">
        <v>2769</v>
      </c>
      <c r="N368" s="7">
        <v>2769</v>
      </c>
      <c r="O368" s="7">
        <v>0</v>
      </c>
      <c r="P368" s="7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3">
        <v>131</v>
      </c>
      <c r="Y368" s="5" t="s">
        <v>276</v>
      </c>
      <c r="Z368" t="s">
        <v>26</v>
      </c>
      <c r="AA368" t="s">
        <v>26</v>
      </c>
      <c r="AB368" t="s">
        <v>592</v>
      </c>
      <c r="AC368" s="7">
        <v>1684200</v>
      </c>
      <c r="AD368" s="7">
        <v>0</v>
      </c>
      <c r="AE368" s="7">
        <v>0</v>
      </c>
      <c r="AF368" s="7">
        <v>2769</v>
      </c>
      <c r="AG368" s="7">
        <v>0</v>
      </c>
      <c r="AH368" s="7">
        <v>0</v>
      </c>
      <c r="AI368" s="7">
        <v>0</v>
      </c>
      <c r="AJ368" s="7">
        <v>0</v>
      </c>
      <c r="AK368" s="7">
        <v>6</v>
      </c>
      <c r="AL368" s="7">
        <v>3</v>
      </c>
      <c r="AM368" s="7">
        <v>10</v>
      </c>
      <c r="AN368" s="7">
        <v>44007</v>
      </c>
      <c r="AO368" s="7">
        <v>44007</v>
      </c>
      <c r="AP368" s="7">
        <v>18483</v>
      </c>
      <c r="AQ368" s="7">
        <v>100</v>
      </c>
      <c r="AR368" s="7" t="s">
        <v>592</v>
      </c>
      <c r="AS368" s="7">
        <v>21252</v>
      </c>
      <c r="AT368" s="31">
        <f t="shared" si="10"/>
        <v>18483</v>
      </c>
      <c r="AU368" s="31">
        <f t="shared" si="11"/>
        <v>0</v>
      </c>
    </row>
    <row r="369" spans="1:47" x14ac:dyDescent="0.25">
      <c r="A369" t="s">
        <v>25</v>
      </c>
      <c r="B369">
        <v>3</v>
      </c>
      <c r="C369" s="1">
        <v>44017</v>
      </c>
      <c r="D369">
        <v>2658</v>
      </c>
      <c r="E369" s="2" t="s">
        <v>263</v>
      </c>
      <c r="F369" s="2" t="s">
        <v>593</v>
      </c>
      <c r="G369" s="4" t="s">
        <v>830</v>
      </c>
      <c r="H369" s="7">
        <v>356600</v>
      </c>
      <c r="I369" s="7">
        <v>356600</v>
      </c>
      <c r="J369" s="7">
        <v>0</v>
      </c>
      <c r="K369" s="7">
        <v>0</v>
      </c>
      <c r="L369" s="7">
        <v>0</v>
      </c>
      <c r="M369" s="7">
        <v>586</v>
      </c>
      <c r="N369" s="7">
        <v>586</v>
      </c>
      <c r="O369" s="7">
        <v>0</v>
      </c>
      <c r="P369" s="7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3">
        <v>131</v>
      </c>
      <c r="Y369" s="5" t="s">
        <v>276</v>
      </c>
      <c r="Z369" t="s">
        <v>26</v>
      </c>
      <c r="AA369" t="s">
        <v>26</v>
      </c>
      <c r="AB369" t="s">
        <v>593</v>
      </c>
      <c r="AC369" s="7">
        <v>356600</v>
      </c>
      <c r="AD369" s="7">
        <v>0</v>
      </c>
      <c r="AE369" s="7">
        <v>0</v>
      </c>
      <c r="AF369" s="7">
        <v>586</v>
      </c>
      <c r="AG369" s="7">
        <v>0</v>
      </c>
      <c r="AH369" s="7">
        <v>0</v>
      </c>
      <c r="AI369" s="7">
        <v>0</v>
      </c>
      <c r="AJ369" s="7">
        <v>0</v>
      </c>
      <c r="AK369" s="7">
        <v>6</v>
      </c>
      <c r="AL369" s="7">
        <v>3</v>
      </c>
      <c r="AM369" s="7">
        <v>10</v>
      </c>
      <c r="AN369" s="7">
        <v>44007</v>
      </c>
      <c r="AO369" s="7">
        <v>44007</v>
      </c>
      <c r="AP369" s="7">
        <v>3353</v>
      </c>
      <c r="AQ369" s="7">
        <v>100</v>
      </c>
      <c r="AR369" s="7" t="s">
        <v>593</v>
      </c>
      <c r="AS369" s="7">
        <v>3939</v>
      </c>
      <c r="AT369" s="31">
        <f t="shared" si="10"/>
        <v>3353</v>
      </c>
      <c r="AU369" s="31">
        <f t="shared" si="11"/>
        <v>0</v>
      </c>
    </row>
    <row r="370" spans="1:47" x14ac:dyDescent="0.25">
      <c r="A370" t="s">
        <v>25</v>
      </c>
      <c r="B370">
        <v>3</v>
      </c>
      <c r="C370" s="1">
        <v>44017</v>
      </c>
      <c r="D370">
        <v>2659</v>
      </c>
      <c r="E370" s="2" t="s">
        <v>263</v>
      </c>
      <c r="F370" s="2" t="s">
        <v>869</v>
      </c>
      <c r="G370" s="4" t="s">
        <v>199</v>
      </c>
      <c r="H370" s="7">
        <v>1869836</v>
      </c>
      <c r="I370" s="7">
        <v>1869836</v>
      </c>
      <c r="J370" s="7">
        <v>0</v>
      </c>
      <c r="K370" s="7">
        <v>0</v>
      </c>
      <c r="L370" s="7">
        <v>0</v>
      </c>
      <c r="M370" s="7">
        <v>2195</v>
      </c>
      <c r="N370" s="7">
        <v>2195</v>
      </c>
      <c r="O370" s="7">
        <v>6084</v>
      </c>
      <c r="P370" s="7">
        <v>0</v>
      </c>
      <c r="Q370" s="7">
        <v>19</v>
      </c>
      <c r="R370" s="7">
        <v>19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3">
        <v>131</v>
      </c>
      <c r="Y370" s="5" t="s">
        <v>276</v>
      </c>
      <c r="Z370" t="s">
        <v>26</v>
      </c>
      <c r="AA370" t="s">
        <v>26</v>
      </c>
      <c r="AB370" t="s">
        <v>869</v>
      </c>
      <c r="AC370" s="7">
        <v>1869836</v>
      </c>
      <c r="AD370" s="7">
        <v>69836</v>
      </c>
      <c r="AE370" s="7">
        <v>0</v>
      </c>
      <c r="AF370" s="7">
        <v>8279</v>
      </c>
      <c r="AG370" s="7">
        <v>0</v>
      </c>
      <c r="AH370" s="7">
        <v>0</v>
      </c>
      <c r="AI370" s="7">
        <v>19</v>
      </c>
      <c r="AJ370" s="7">
        <v>0</v>
      </c>
      <c r="AK370" s="7">
        <v>6</v>
      </c>
      <c r="AL370" s="7">
        <v>3</v>
      </c>
      <c r="AM370" s="7">
        <v>10</v>
      </c>
      <c r="AN370" s="7">
        <v>44007</v>
      </c>
      <c r="AO370" s="7">
        <v>44007</v>
      </c>
      <c r="AP370" s="7">
        <v>2195</v>
      </c>
      <c r="AQ370" s="7">
        <v>5400</v>
      </c>
      <c r="AR370" s="7" t="s">
        <v>869</v>
      </c>
      <c r="AS370" s="7">
        <v>2214</v>
      </c>
      <c r="AT370" s="31">
        <f t="shared" si="10"/>
        <v>-6065</v>
      </c>
      <c r="AU370" s="31">
        <f t="shared" si="11"/>
        <v>-8260</v>
      </c>
    </row>
    <row r="371" spans="1:47" x14ac:dyDescent="0.25">
      <c r="A371" t="s">
        <v>25</v>
      </c>
      <c r="B371">
        <v>3</v>
      </c>
      <c r="C371" s="1">
        <v>44017</v>
      </c>
      <c r="D371">
        <v>2660</v>
      </c>
      <c r="E371" s="2" t="s">
        <v>263</v>
      </c>
      <c r="F371" s="2" t="s">
        <v>594</v>
      </c>
      <c r="G371" s="4" t="s">
        <v>831</v>
      </c>
      <c r="H371" s="7">
        <v>445200</v>
      </c>
      <c r="I371" s="7">
        <v>445200</v>
      </c>
      <c r="J371" s="7">
        <v>0</v>
      </c>
      <c r="K371" s="7">
        <v>0</v>
      </c>
      <c r="L371" s="7">
        <v>0</v>
      </c>
      <c r="M371" s="7">
        <v>736</v>
      </c>
      <c r="N371" s="7">
        <v>736</v>
      </c>
      <c r="O371" s="7">
        <v>0</v>
      </c>
      <c r="P371" s="7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3">
        <v>131</v>
      </c>
      <c r="Y371" s="5" t="s">
        <v>276</v>
      </c>
      <c r="Z371" t="s">
        <v>26</v>
      </c>
      <c r="AA371" t="s">
        <v>26</v>
      </c>
      <c r="AB371" t="s">
        <v>594</v>
      </c>
      <c r="AC371" s="7">
        <v>445200</v>
      </c>
      <c r="AD371" s="7">
        <v>0</v>
      </c>
      <c r="AE371" s="7">
        <v>0</v>
      </c>
      <c r="AF371" s="7">
        <v>736</v>
      </c>
      <c r="AG371" s="7">
        <v>0</v>
      </c>
      <c r="AH371" s="7">
        <v>0</v>
      </c>
      <c r="AI371" s="7">
        <v>0</v>
      </c>
      <c r="AJ371" s="7">
        <v>0</v>
      </c>
      <c r="AK371" s="7">
        <v>6</v>
      </c>
      <c r="AL371" s="7">
        <v>3</v>
      </c>
      <c r="AM371" s="7">
        <v>10</v>
      </c>
      <c r="AN371" s="7">
        <v>44007</v>
      </c>
      <c r="AO371" s="7">
        <v>44007</v>
      </c>
      <c r="AP371" s="7">
        <v>49180</v>
      </c>
      <c r="AQ371" s="7">
        <v>2800</v>
      </c>
      <c r="AR371" s="7" t="s">
        <v>594</v>
      </c>
      <c r="AS371" s="7">
        <v>49916</v>
      </c>
      <c r="AT371" s="31">
        <f t="shared" si="10"/>
        <v>49180</v>
      </c>
      <c r="AU371" s="31">
        <f t="shared" si="11"/>
        <v>0</v>
      </c>
    </row>
    <row r="372" spans="1:47" x14ac:dyDescent="0.25">
      <c r="A372" t="s">
        <v>25</v>
      </c>
      <c r="B372">
        <v>3</v>
      </c>
      <c r="C372" s="1">
        <v>44017</v>
      </c>
      <c r="D372">
        <v>2661</v>
      </c>
      <c r="E372" s="2" t="s">
        <v>263</v>
      </c>
      <c r="F372" s="2" t="s">
        <v>595</v>
      </c>
      <c r="G372" s="4" t="s">
        <v>832</v>
      </c>
      <c r="H372" s="7">
        <v>231076</v>
      </c>
      <c r="I372" s="7">
        <v>231076</v>
      </c>
      <c r="J372" s="7">
        <v>0</v>
      </c>
      <c r="K372" s="7">
        <v>0</v>
      </c>
      <c r="L372" s="7">
        <v>0</v>
      </c>
      <c r="M372" s="7">
        <v>383</v>
      </c>
      <c r="N372" s="7">
        <v>383</v>
      </c>
      <c r="O372" s="7">
        <v>0</v>
      </c>
      <c r="P372" s="7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3">
        <v>131</v>
      </c>
      <c r="Y372" s="5" t="s">
        <v>276</v>
      </c>
      <c r="Z372" t="s">
        <v>26</v>
      </c>
      <c r="AA372" t="s">
        <v>26</v>
      </c>
      <c r="AB372" t="s">
        <v>595</v>
      </c>
      <c r="AC372" s="7">
        <v>231076</v>
      </c>
      <c r="AD372" s="7">
        <v>0</v>
      </c>
      <c r="AE372" s="7">
        <v>0</v>
      </c>
      <c r="AF372" s="7">
        <v>383</v>
      </c>
      <c r="AG372" s="7">
        <v>0</v>
      </c>
      <c r="AH372" s="7">
        <v>0</v>
      </c>
      <c r="AI372" s="7">
        <v>0</v>
      </c>
      <c r="AJ372" s="7">
        <v>0</v>
      </c>
      <c r="AK372" s="7">
        <v>6</v>
      </c>
      <c r="AL372" s="7">
        <v>3</v>
      </c>
      <c r="AM372" s="7">
        <v>10</v>
      </c>
      <c r="AN372" s="7">
        <v>44007</v>
      </c>
      <c r="AO372" s="7">
        <v>44007</v>
      </c>
      <c r="AP372" s="7">
        <v>6695</v>
      </c>
      <c r="AQ372" s="7">
        <v>2000</v>
      </c>
      <c r="AR372" s="7" t="s">
        <v>595</v>
      </c>
      <c r="AS372" s="7">
        <v>7078</v>
      </c>
      <c r="AT372" s="31">
        <f t="shared" si="10"/>
        <v>6695</v>
      </c>
      <c r="AU372" s="31">
        <f t="shared" si="11"/>
        <v>0</v>
      </c>
    </row>
    <row r="373" spans="1:47" x14ac:dyDescent="0.25">
      <c r="A373" t="s">
        <v>25</v>
      </c>
      <c r="B373">
        <v>3</v>
      </c>
      <c r="C373" s="1">
        <v>44017</v>
      </c>
      <c r="D373">
        <v>2662</v>
      </c>
      <c r="E373" s="2" t="s">
        <v>263</v>
      </c>
      <c r="F373" s="2" t="s">
        <v>596</v>
      </c>
      <c r="G373" s="4" t="s">
        <v>833</v>
      </c>
      <c r="H373" s="7">
        <v>99300</v>
      </c>
      <c r="I373" s="7">
        <v>99300</v>
      </c>
      <c r="J373" s="7">
        <v>0</v>
      </c>
      <c r="K373" s="7">
        <v>0</v>
      </c>
      <c r="L373" s="7">
        <v>0</v>
      </c>
      <c r="M373" s="7">
        <v>166</v>
      </c>
      <c r="N373" s="7">
        <v>166</v>
      </c>
      <c r="O373" s="7">
        <v>0</v>
      </c>
      <c r="P373" s="7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3">
        <v>131</v>
      </c>
      <c r="Y373" s="5" t="s">
        <v>276</v>
      </c>
      <c r="Z373" t="s">
        <v>26</v>
      </c>
      <c r="AA373" t="s">
        <v>26</v>
      </c>
      <c r="AB373" t="s">
        <v>596</v>
      </c>
      <c r="AC373" s="7">
        <v>99300</v>
      </c>
      <c r="AD373" s="7">
        <v>0</v>
      </c>
      <c r="AE373" s="7">
        <v>0</v>
      </c>
      <c r="AF373" s="7">
        <v>166</v>
      </c>
      <c r="AG373" s="7">
        <v>0</v>
      </c>
      <c r="AH373" s="7">
        <v>0</v>
      </c>
      <c r="AI373" s="7">
        <v>0</v>
      </c>
      <c r="AJ373" s="7">
        <v>0</v>
      </c>
      <c r="AK373" s="7">
        <v>6</v>
      </c>
      <c r="AL373" s="7">
        <v>3</v>
      </c>
      <c r="AM373" s="7">
        <v>10</v>
      </c>
      <c r="AN373" s="7">
        <v>44007</v>
      </c>
      <c r="AO373" s="7">
        <v>44007</v>
      </c>
      <c r="AP373" s="7">
        <v>17943</v>
      </c>
      <c r="AQ373" s="7">
        <v>1900</v>
      </c>
      <c r="AR373" s="7" t="s">
        <v>596</v>
      </c>
      <c r="AS373" s="7">
        <v>18109</v>
      </c>
      <c r="AT373" s="31">
        <f t="shared" si="10"/>
        <v>17943</v>
      </c>
      <c r="AU373" s="31">
        <f t="shared" si="11"/>
        <v>0</v>
      </c>
    </row>
    <row r="374" spans="1:47" x14ac:dyDescent="0.25">
      <c r="A374" t="s">
        <v>25</v>
      </c>
      <c r="B374">
        <v>3</v>
      </c>
      <c r="C374" s="1">
        <v>44017</v>
      </c>
      <c r="D374">
        <v>2663</v>
      </c>
      <c r="E374" s="2" t="s">
        <v>263</v>
      </c>
      <c r="F374" s="2" t="s">
        <v>597</v>
      </c>
      <c r="G374" s="4" t="s">
        <v>111</v>
      </c>
      <c r="H374" s="7">
        <v>1625200</v>
      </c>
      <c r="I374" s="7">
        <v>1625200</v>
      </c>
      <c r="J374" s="7">
        <v>0</v>
      </c>
      <c r="K374" s="7">
        <v>0</v>
      </c>
      <c r="L374" s="7">
        <v>0</v>
      </c>
      <c r="M374" s="7">
        <v>2680</v>
      </c>
      <c r="N374" s="7">
        <v>2680</v>
      </c>
      <c r="O374" s="7">
        <v>0</v>
      </c>
      <c r="P374" s="7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3">
        <v>131</v>
      </c>
      <c r="Y374" s="5" t="s">
        <v>276</v>
      </c>
      <c r="Z374" t="s">
        <v>26</v>
      </c>
      <c r="AA374" t="s">
        <v>26</v>
      </c>
      <c r="AB374" t="s">
        <v>597</v>
      </c>
      <c r="AC374" s="7">
        <v>1625200</v>
      </c>
      <c r="AD374" s="7">
        <v>0</v>
      </c>
      <c r="AE374" s="7">
        <v>0</v>
      </c>
      <c r="AF374" s="7">
        <v>2680</v>
      </c>
      <c r="AG374" s="7">
        <v>0</v>
      </c>
      <c r="AH374" s="7">
        <v>0</v>
      </c>
      <c r="AI374" s="7">
        <v>0</v>
      </c>
      <c r="AJ374" s="7">
        <v>0</v>
      </c>
      <c r="AK374" s="7">
        <v>6</v>
      </c>
      <c r="AL374" s="7">
        <v>3</v>
      </c>
      <c r="AM374" s="7">
        <v>10</v>
      </c>
      <c r="AN374" s="7">
        <v>44007</v>
      </c>
      <c r="AO374" s="7">
        <v>44007</v>
      </c>
      <c r="AP374" s="7">
        <v>28645</v>
      </c>
      <c r="AQ374" s="7">
        <v>5000</v>
      </c>
      <c r="AR374" s="7" t="s">
        <v>597</v>
      </c>
      <c r="AS374" s="7">
        <v>31325</v>
      </c>
      <c r="AT374" s="31">
        <f t="shared" si="10"/>
        <v>28645</v>
      </c>
      <c r="AU374" s="31">
        <f t="shared" si="11"/>
        <v>0</v>
      </c>
    </row>
    <row r="375" spans="1:47" x14ac:dyDescent="0.25">
      <c r="A375" t="s">
        <v>25</v>
      </c>
      <c r="B375">
        <v>3</v>
      </c>
      <c r="C375" s="1">
        <v>44017</v>
      </c>
      <c r="D375">
        <v>2664</v>
      </c>
      <c r="E375" s="2" t="s">
        <v>263</v>
      </c>
      <c r="F375" s="2" t="s">
        <v>903</v>
      </c>
      <c r="G375" s="4" t="s">
        <v>953</v>
      </c>
      <c r="H375" s="7">
        <v>1006865</v>
      </c>
      <c r="I375" s="7">
        <v>1006865</v>
      </c>
      <c r="J375" s="7">
        <v>0</v>
      </c>
      <c r="K375" s="7">
        <v>0</v>
      </c>
      <c r="L375" s="7">
        <v>0</v>
      </c>
      <c r="M375" s="7">
        <v>4200</v>
      </c>
      <c r="N375" s="7">
        <v>4200</v>
      </c>
      <c r="O375" s="7">
        <v>7773</v>
      </c>
      <c r="P375" s="7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3">
        <v>131</v>
      </c>
      <c r="Y375" s="5" t="s">
        <v>276</v>
      </c>
      <c r="Z375" t="s">
        <v>26</v>
      </c>
      <c r="AA375" t="s">
        <v>26</v>
      </c>
      <c r="AB375" t="s">
        <v>903</v>
      </c>
      <c r="AC375" s="7">
        <v>1006865</v>
      </c>
      <c r="AD375" s="7">
        <v>0</v>
      </c>
      <c r="AE375" s="7">
        <v>0</v>
      </c>
      <c r="AF375" s="7">
        <v>11973</v>
      </c>
      <c r="AG375" s="7">
        <v>0</v>
      </c>
      <c r="AH375" s="7">
        <v>0</v>
      </c>
      <c r="AI375" s="7">
        <v>0</v>
      </c>
      <c r="AJ375" s="7">
        <v>0</v>
      </c>
      <c r="AK375" s="7">
        <v>6</v>
      </c>
      <c r="AL375" s="7">
        <v>3</v>
      </c>
      <c r="AM375" s="7">
        <v>10</v>
      </c>
      <c r="AN375" s="7">
        <v>44007</v>
      </c>
      <c r="AO375" s="7">
        <v>44007</v>
      </c>
      <c r="AP375" s="7">
        <v>4200</v>
      </c>
      <c r="AQ375" s="7">
        <v>3200</v>
      </c>
      <c r="AR375" s="7" t="s">
        <v>903</v>
      </c>
      <c r="AS375" s="7">
        <v>4200</v>
      </c>
      <c r="AT375" s="31">
        <f t="shared" si="10"/>
        <v>-7773</v>
      </c>
      <c r="AU375" s="31">
        <f t="shared" si="11"/>
        <v>-11973</v>
      </c>
    </row>
    <row r="376" spans="1:47" x14ac:dyDescent="0.25">
      <c r="A376" t="s">
        <v>25</v>
      </c>
      <c r="B376">
        <v>3</v>
      </c>
      <c r="C376" s="1">
        <v>44017</v>
      </c>
      <c r="D376">
        <v>2665</v>
      </c>
      <c r="E376" s="2" t="s">
        <v>263</v>
      </c>
      <c r="F376" s="2" t="s">
        <v>598</v>
      </c>
      <c r="G376" s="4" t="s">
        <v>834</v>
      </c>
      <c r="H376" s="7">
        <v>145680</v>
      </c>
      <c r="I376" s="7">
        <v>145680</v>
      </c>
      <c r="J376" s="7">
        <v>0</v>
      </c>
      <c r="K376" s="7">
        <v>0</v>
      </c>
      <c r="L376" s="7">
        <v>0</v>
      </c>
      <c r="M376" s="7">
        <v>240</v>
      </c>
      <c r="N376" s="7">
        <v>240</v>
      </c>
      <c r="O376" s="7">
        <v>0</v>
      </c>
      <c r="P376" s="7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3">
        <v>131</v>
      </c>
      <c r="Y376" s="5" t="s">
        <v>276</v>
      </c>
      <c r="Z376" t="s">
        <v>26</v>
      </c>
      <c r="AA376" t="s">
        <v>26</v>
      </c>
      <c r="AB376" t="s">
        <v>598</v>
      </c>
      <c r="AC376" s="7">
        <v>145680</v>
      </c>
      <c r="AD376" s="7">
        <v>0</v>
      </c>
      <c r="AE376" s="7">
        <v>0</v>
      </c>
      <c r="AF376" s="7">
        <v>240</v>
      </c>
      <c r="AG376" s="7">
        <v>0</v>
      </c>
      <c r="AH376" s="7">
        <v>0</v>
      </c>
      <c r="AI376" s="7">
        <v>0</v>
      </c>
      <c r="AJ376" s="7">
        <v>0</v>
      </c>
      <c r="AK376" s="7">
        <v>6</v>
      </c>
      <c r="AL376" s="7">
        <v>3</v>
      </c>
      <c r="AM376" s="7">
        <v>10</v>
      </c>
      <c r="AN376" s="7">
        <v>44007</v>
      </c>
      <c r="AO376" s="7">
        <v>44007</v>
      </c>
      <c r="AP376" s="7">
        <v>3601</v>
      </c>
      <c r="AQ376" s="7">
        <v>100</v>
      </c>
      <c r="AR376" s="7" t="s">
        <v>598</v>
      </c>
      <c r="AS376" s="7">
        <v>3841</v>
      </c>
      <c r="AT376" s="31">
        <f t="shared" si="10"/>
        <v>3601</v>
      </c>
      <c r="AU376" s="31">
        <f t="shared" si="11"/>
        <v>0</v>
      </c>
    </row>
    <row r="377" spans="1:47" x14ac:dyDescent="0.25">
      <c r="A377" t="s">
        <v>25</v>
      </c>
      <c r="B377">
        <v>3</v>
      </c>
      <c r="C377" s="1">
        <v>44017</v>
      </c>
      <c r="D377">
        <v>2666</v>
      </c>
      <c r="E377" s="2" t="s">
        <v>263</v>
      </c>
      <c r="F377" s="2" t="s">
        <v>599</v>
      </c>
      <c r="G377" s="4" t="s">
        <v>177</v>
      </c>
      <c r="H377" s="7">
        <v>215736</v>
      </c>
      <c r="I377" s="7">
        <v>215736</v>
      </c>
      <c r="J377" s="7">
        <v>0</v>
      </c>
      <c r="K377" s="7">
        <v>0</v>
      </c>
      <c r="L377" s="7">
        <v>0</v>
      </c>
      <c r="M377" s="7">
        <v>355</v>
      </c>
      <c r="N377" s="7">
        <v>355</v>
      </c>
      <c r="O377" s="7">
        <v>0</v>
      </c>
      <c r="P377" s="7">
        <v>0</v>
      </c>
      <c r="Q377" s="7">
        <v>59</v>
      </c>
      <c r="R377" s="7">
        <v>59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3">
        <v>131</v>
      </c>
      <c r="Y377" s="5" t="s">
        <v>276</v>
      </c>
      <c r="Z377" t="s">
        <v>26</v>
      </c>
      <c r="AA377" t="s">
        <v>26</v>
      </c>
      <c r="AB377" t="s">
        <v>599</v>
      </c>
      <c r="AC377" s="7">
        <v>215736</v>
      </c>
      <c r="AD377" s="7">
        <v>215736</v>
      </c>
      <c r="AE377" s="7">
        <v>0</v>
      </c>
      <c r="AF377" s="7">
        <v>355</v>
      </c>
      <c r="AG377" s="7">
        <v>0</v>
      </c>
      <c r="AH377" s="7">
        <v>0</v>
      </c>
      <c r="AI377" s="7">
        <v>59</v>
      </c>
      <c r="AJ377" s="7">
        <v>0</v>
      </c>
      <c r="AK377" s="7">
        <v>6</v>
      </c>
      <c r="AL377" s="7">
        <v>3</v>
      </c>
      <c r="AM377" s="7">
        <v>10</v>
      </c>
      <c r="AN377" s="7">
        <v>44007</v>
      </c>
      <c r="AO377" s="7">
        <v>44007</v>
      </c>
      <c r="AP377" s="7">
        <v>7821</v>
      </c>
      <c r="AQ377" s="7">
        <v>100</v>
      </c>
      <c r="AR377" s="7" t="s">
        <v>599</v>
      </c>
      <c r="AS377" s="7">
        <v>8235</v>
      </c>
      <c r="AT377" s="31">
        <f t="shared" si="10"/>
        <v>7880</v>
      </c>
      <c r="AU377" s="31">
        <f t="shared" si="11"/>
        <v>59</v>
      </c>
    </row>
    <row r="378" spans="1:47" x14ac:dyDescent="0.25">
      <c r="A378" t="s">
        <v>25</v>
      </c>
      <c r="B378">
        <v>3</v>
      </c>
      <c r="C378" s="1">
        <v>44017</v>
      </c>
      <c r="D378">
        <v>2667</v>
      </c>
      <c r="E378" s="2" t="s">
        <v>263</v>
      </c>
      <c r="F378" s="2" t="s">
        <v>899</v>
      </c>
      <c r="G378" s="4" t="s">
        <v>185</v>
      </c>
      <c r="H378" s="7">
        <v>87921</v>
      </c>
      <c r="I378" s="7">
        <v>87921</v>
      </c>
      <c r="J378" s="7">
        <v>0</v>
      </c>
      <c r="K378" s="7">
        <v>0</v>
      </c>
      <c r="L378" s="7">
        <v>0</v>
      </c>
      <c r="M378" s="7">
        <v>147</v>
      </c>
      <c r="N378" s="7">
        <v>147</v>
      </c>
      <c r="O378" s="7">
        <v>0</v>
      </c>
      <c r="P378" s="7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3">
        <v>131</v>
      </c>
      <c r="Y378" s="5" t="s">
        <v>276</v>
      </c>
      <c r="Z378" t="s">
        <v>26</v>
      </c>
      <c r="AA378" t="s">
        <v>26</v>
      </c>
      <c r="AB378" t="s">
        <v>899</v>
      </c>
      <c r="AC378" s="7">
        <v>87921</v>
      </c>
      <c r="AD378" s="7">
        <v>0</v>
      </c>
      <c r="AE378" s="7">
        <v>0</v>
      </c>
      <c r="AF378" s="7">
        <v>147</v>
      </c>
      <c r="AG378" s="7">
        <v>0</v>
      </c>
      <c r="AH378" s="7">
        <v>0</v>
      </c>
      <c r="AI378" s="7">
        <v>0</v>
      </c>
      <c r="AJ378" s="7">
        <v>0</v>
      </c>
      <c r="AK378" s="7">
        <v>6</v>
      </c>
      <c r="AL378" s="7">
        <v>3</v>
      </c>
      <c r="AM378" s="7">
        <v>10</v>
      </c>
      <c r="AN378" s="7">
        <v>44007</v>
      </c>
      <c r="AO378" s="7">
        <v>44007</v>
      </c>
      <c r="AP378" s="7">
        <v>1271</v>
      </c>
      <c r="AQ378" s="7">
        <v>1500</v>
      </c>
      <c r="AR378" s="7" t="s">
        <v>899</v>
      </c>
      <c r="AS378" s="7">
        <v>1418</v>
      </c>
      <c r="AT378" s="31">
        <f t="shared" si="10"/>
        <v>1271</v>
      </c>
      <c r="AU378" s="31">
        <f t="shared" si="11"/>
        <v>0</v>
      </c>
    </row>
    <row r="379" spans="1:47" x14ac:dyDescent="0.25">
      <c r="A379" t="s">
        <v>25</v>
      </c>
      <c r="B379">
        <v>3</v>
      </c>
      <c r="C379" s="1">
        <v>44017</v>
      </c>
      <c r="D379">
        <v>2668</v>
      </c>
      <c r="E379" s="2" t="s">
        <v>263</v>
      </c>
      <c r="F379" s="2" t="s">
        <v>901</v>
      </c>
      <c r="G379" s="4" t="s">
        <v>952</v>
      </c>
      <c r="H379" s="7">
        <v>461143</v>
      </c>
      <c r="I379" s="7">
        <v>461143</v>
      </c>
      <c r="J379" s="7">
        <v>0</v>
      </c>
      <c r="K379" s="7">
        <v>0</v>
      </c>
      <c r="L379" s="7">
        <v>0</v>
      </c>
      <c r="M379" s="7">
        <v>170</v>
      </c>
      <c r="N379" s="7">
        <v>170</v>
      </c>
      <c r="O379" s="7">
        <v>4528</v>
      </c>
      <c r="P379" s="7">
        <v>0</v>
      </c>
      <c r="Q379" s="7">
        <v>21</v>
      </c>
      <c r="R379" s="7">
        <v>21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3">
        <v>131</v>
      </c>
      <c r="Y379" s="5" t="s">
        <v>276</v>
      </c>
      <c r="Z379" t="s">
        <v>26</v>
      </c>
      <c r="AA379" t="s">
        <v>26</v>
      </c>
      <c r="AB379" t="s">
        <v>901</v>
      </c>
      <c r="AC379" s="7">
        <v>461143</v>
      </c>
      <c r="AD379" s="7">
        <v>77143</v>
      </c>
      <c r="AE379" s="7">
        <v>0</v>
      </c>
      <c r="AF379" s="7">
        <v>4698</v>
      </c>
      <c r="AG379" s="7">
        <v>0</v>
      </c>
      <c r="AH379" s="7">
        <v>0</v>
      </c>
      <c r="AI379" s="7">
        <v>21</v>
      </c>
      <c r="AJ379" s="7">
        <v>0</v>
      </c>
      <c r="AK379" s="7">
        <v>6</v>
      </c>
      <c r="AL379" s="7">
        <v>3</v>
      </c>
      <c r="AM379" s="7">
        <v>10</v>
      </c>
      <c r="AN379" s="7">
        <v>44007</v>
      </c>
      <c r="AO379" s="7">
        <v>44007</v>
      </c>
      <c r="AP379" s="7">
        <v>170</v>
      </c>
      <c r="AQ379" s="7">
        <v>2700</v>
      </c>
      <c r="AR379" s="7" t="s">
        <v>901</v>
      </c>
      <c r="AS379" s="7">
        <v>191</v>
      </c>
      <c r="AT379" s="31">
        <f t="shared" si="10"/>
        <v>-4507</v>
      </c>
      <c r="AU379" s="31">
        <f t="shared" si="11"/>
        <v>-4677</v>
      </c>
    </row>
    <row r="380" spans="1:47" x14ac:dyDescent="0.25">
      <c r="A380" t="s">
        <v>25</v>
      </c>
      <c r="B380">
        <v>3</v>
      </c>
      <c r="C380" s="1">
        <v>44017</v>
      </c>
      <c r="D380">
        <v>2669</v>
      </c>
      <c r="E380" s="2" t="s">
        <v>263</v>
      </c>
      <c r="F380" s="2" t="s">
        <v>600</v>
      </c>
      <c r="G380" s="4" t="s">
        <v>81</v>
      </c>
      <c r="H380" s="7">
        <v>804000</v>
      </c>
      <c r="I380" s="7">
        <v>804000</v>
      </c>
      <c r="J380" s="7">
        <v>0</v>
      </c>
      <c r="K380" s="7">
        <v>0</v>
      </c>
      <c r="L380" s="7">
        <v>0</v>
      </c>
      <c r="M380" s="7">
        <v>1328</v>
      </c>
      <c r="N380" s="7">
        <v>1328</v>
      </c>
      <c r="O380" s="7">
        <v>0</v>
      </c>
      <c r="P380" s="7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3">
        <v>131</v>
      </c>
      <c r="Y380" s="5" t="s">
        <v>276</v>
      </c>
      <c r="Z380" t="s">
        <v>26</v>
      </c>
      <c r="AA380" t="s">
        <v>26</v>
      </c>
      <c r="AB380" t="s">
        <v>600</v>
      </c>
      <c r="AC380" s="7">
        <v>804000</v>
      </c>
      <c r="AD380" s="7">
        <v>0</v>
      </c>
      <c r="AE380" s="7">
        <v>0</v>
      </c>
      <c r="AF380" s="7">
        <v>1328</v>
      </c>
      <c r="AG380" s="7">
        <v>0</v>
      </c>
      <c r="AH380" s="7">
        <v>0</v>
      </c>
      <c r="AI380" s="7">
        <v>0</v>
      </c>
      <c r="AJ380" s="7">
        <v>0</v>
      </c>
      <c r="AK380" s="7">
        <v>6</v>
      </c>
      <c r="AL380" s="7">
        <v>3</v>
      </c>
      <c r="AM380" s="7">
        <v>10</v>
      </c>
      <c r="AN380" s="7">
        <v>44007</v>
      </c>
      <c r="AO380" s="7">
        <v>44007</v>
      </c>
      <c r="AP380" s="7">
        <v>30827</v>
      </c>
      <c r="AQ380" s="7">
        <v>4000</v>
      </c>
      <c r="AR380" s="7" t="s">
        <v>600</v>
      </c>
      <c r="AS380" s="7">
        <v>32155</v>
      </c>
      <c r="AT380" s="31">
        <f t="shared" si="10"/>
        <v>30827</v>
      </c>
      <c r="AU380" s="31">
        <f t="shared" si="11"/>
        <v>0</v>
      </c>
    </row>
    <row r="381" spans="1:47" x14ac:dyDescent="0.25">
      <c r="A381" t="s">
        <v>25</v>
      </c>
      <c r="B381">
        <v>3</v>
      </c>
      <c r="C381" s="1">
        <v>44017</v>
      </c>
      <c r="D381">
        <v>2670</v>
      </c>
      <c r="E381" s="2" t="s">
        <v>263</v>
      </c>
      <c r="F381" s="2" t="s">
        <v>601</v>
      </c>
      <c r="G381" s="4" t="s">
        <v>835</v>
      </c>
      <c r="H381" s="7">
        <v>67700</v>
      </c>
      <c r="I381" s="7">
        <v>67700</v>
      </c>
      <c r="J381" s="7">
        <v>0</v>
      </c>
      <c r="K381" s="7">
        <v>0</v>
      </c>
      <c r="L381" s="7">
        <v>0</v>
      </c>
      <c r="M381" s="7">
        <v>111</v>
      </c>
      <c r="N381" s="7">
        <v>111</v>
      </c>
      <c r="O381" s="7">
        <v>0</v>
      </c>
      <c r="P381" s="7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3">
        <v>131</v>
      </c>
      <c r="Y381" s="5" t="s">
        <v>276</v>
      </c>
      <c r="Z381" t="s">
        <v>26</v>
      </c>
      <c r="AA381" t="s">
        <v>26</v>
      </c>
      <c r="AB381" t="s">
        <v>601</v>
      </c>
      <c r="AC381" s="7">
        <v>67700</v>
      </c>
      <c r="AD381" s="7">
        <v>0</v>
      </c>
      <c r="AE381" s="7">
        <v>0</v>
      </c>
      <c r="AF381" s="7">
        <v>111</v>
      </c>
      <c r="AG381" s="7">
        <v>0</v>
      </c>
      <c r="AH381" s="7">
        <v>0</v>
      </c>
      <c r="AI381" s="7">
        <v>0</v>
      </c>
      <c r="AJ381" s="7">
        <v>0</v>
      </c>
      <c r="AK381" s="7">
        <v>6</v>
      </c>
      <c r="AL381" s="7">
        <v>3</v>
      </c>
      <c r="AM381" s="7">
        <v>10</v>
      </c>
      <c r="AN381" s="7">
        <v>44007</v>
      </c>
      <c r="AO381" s="7">
        <v>44007</v>
      </c>
      <c r="AP381" s="7">
        <v>4837</v>
      </c>
      <c r="AQ381" s="7">
        <v>100</v>
      </c>
      <c r="AR381" s="7" t="s">
        <v>601</v>
      </c>
      <c r="AS381" s="7">
        <v>4948</v>
      </c>
      <c r="AT381" s="31">
        <f t="shared" si="10"/>
        <v>4837</v>
      </c>
      <c r="AU381" s="31">
        <f t="shared" si="11"/>
        <v>0</v>
      </c>
    </row>
    <row r="382" spans="1:47" x14ac:dyDescent="0.25">
      <c r="A382" t="s">
        <v>25</v>
      </c>
      <c r="B382">
        <v>3</v>
      </c>
      <c r="C382" s="1">
        <v>44017</v>
      </c>
      <c r="D382">
        <v>2671</v>
      </c>
      <c r="E382" s="2" t="s">
        <v>263</v>
      </c>
      <c r="F382" s="2" t="s">
        <v>602</v>
      </c>
      <c r="G382" s="4" t="s">
        <v>165</v>
      </c>
      <c r="H382" s="7">
        <v>135000</v>
      </c>
      <c r="I382" s="7">
        <v>135000</v>
      </c>
      <c r="J382" s="7">
        <v>0</v>
      </c>
      <c r="K382" s="7">
        <v>0</v>
      </c>
      <c r="L382" s="7">
        <v>0</v>
      </c>
      <c r="M382" s="7">
        <v>230</v>
      </c>
      <c r="N382" s="7">
        <v>230</v>
      </c>
      <c r="O382" s="7">
        <v>0</v>
      </c>
      <c r="P382" s="7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3">
        <v>131</v>
      </c>
      <c r="Y382" s="5" t="s">
        <v>276</v>
      </c>
      <c r="Z382" t="s">
        <v>26</v>
      </c>
      <c r="AA382" t="s">
        <v>26</v>
      </c>
      <c r="AB382" t="s">
        <v>602</v>
      </c>
      <c r="AC382" s="7">
        <v>135000</v>
      </c>
      <c r="AD382" s="7">
        <v>0</v>
      </c>
      <c r="AE382" s="7">
        <v>0</v>
      </c>
      <c r="AF382" s="7">
        <v>230</v>
      </c>
      <c r="AG382" s="7">
        <v>0</v>
      </c>
      <c r="AH382" s="7">
        <v>0</v>
      </c>
      <c r="AI382" s="7">
        <v>0</v>
      </c>
      <c r="AJ382" s="7">
        <v>0</v>
      </c>
      <c r="AK382" s="7">
        <v>6</v>
      </c>
      <c r="AL382" s="7">
        <v>3</v>
      </c>
      <c r="AM382" s="7">
        <v>10</v>
      </c>
      <c r="AN382" s="7">
        <v>44007</v>
      </c>
      <c r="AO382" s="7">
        <v>44007</v>
      </c>
      <c r="AP382" s="7">
        <v>30970</v>
      </c>
      <c r="AQ382" s="7">
        <v>5000</v>
      </c>
      <c r="AR382" s="7" t="s">
        <v>602</v>
      </c>
      <c r="AS382" s="7">
        <v>31200</v>
      </c>
      <c r="AT382" s="31">
        <f t="shared" si="10"/>
        <v>30970</v>
      </c>
      <c r="AU382" s="31">
        <f t="shared" si="11"/>
        <v>0</v>
      </c>
    </row>
    <row r="383" spans="1:47" x14ac:dyDescent="0.25">
      <c r="A383" t="s">
        <v>25</v>
      </c>
      <c r="B383">
        <v>3</v>
      </c>
      <c r="C383" s="1">
        <v>44017</v>
      </c>
      <c r="D383">
        <v>2672</v>
      </c>
      <c r="E383" s="2" t="s">
        <v>263</v>
      </c>
      <c r="F383" s="2" t="s">
        <v>928</v>
      </c>
      <c r="G383" s="4" t="s">
        <v>971</v>
      </c>
      <c r="H383" s="7">
        <v>1701863</v>
      </c>
      <c r="I383" s="7">
        <v>1701863</v>
      </c>
      <c r="J383" s="7">
        <v>0</v>
      </c>
      <c r="K383" s="7">
        <v>0</v>
      </c>
      <c r="L383" s="7">
        <v>0</v>
      </c>
      <c r="M383" s="7">
        <v>2805</v>
      </c>
      <c r="N383" s="7">
        <v>2805</v>
      </c>
      <c r="O383" s="7">
        <v>0</v>
      </c>
      <c r="P383" s="7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3">
        <v>131</v>
      </c>
      <c r="Y383" s="5" t="s">
        <v>276</v>
      </c>
      <c r="Z383" t="s">
        <v>26</v>
      </c>
      <c r="AA383" t="s">
        <v>26</v>
      </c>
      <c r="AB383" t="s">
        <v>928</v>
      </c>
      <c r="AC383" s="7">
        <v>1701863</v>
      </c>
      <c r="AD383" s="7">
        <v>0</v>
      </c>
      <c r="AE383" s="7">
        <v>0</v>
      </c>
      <c r="AF383" s="7">
        <v>2805</v>
      </c>
      <c r="AG383" s="7">
        <v>0</v>
      </c>
      <c r="AH383" s="7">
        <v>0</v>
      </c>
      <c r="AI383" s="7">
        <v>0</v>
      </c>
      <c r="AJ383" s="7">
        <v>0</v>
      </c>
      <c r="AK383" s="7">
        <v>6</v>
      </c>
      <c r="AL383" s="7">
        <v>3</v>
      </c>
      <c r="AM383" s="7">
        <v>10</v>
      </c>
      <c r="AN383" s="7">
        <v>44007</v>
      </c>
      <c r="AO383" s="7">
        <v>44007</v>
      </c>
      <c r="AP383" s="7">
        <v>4617</v>
      </c>
      <c r="AQ383" s="7">
        <v>5600</v>
      </c>
      <c r="AR383" s="7" t="s">
        <v>928</v>
      </c>
      <c r="AS383" s="7">
        <v>7422</v>
      </c>
      <c r="AT383" s="31">
        <f t="shared" si="10"/>
        <v>4617</v>
      </c>
      <c r="AU383" s="31">
        <f t="shared" si="11"/>
        <v>0</v>
      </c>
    </row>
    <row r="384" spans="1:47" x14ac:dyDescent="0.25">
      <c r="A384" t="s">
        <v>25</v>
      </c>
      <c r="B384">
        <v>3</v>
      </c>
      <c r="C384" s="1">
        <v>44017</v>
      </c>
      <c r="D384">
        <v>2673</v>
      </c>
      <c r="E384" s="2" t="s">
        <v>263</v>
      </c>
      <c r="F384" s="2" t="s">
        <v>603</v>
      </c>
      <c r="G384" s="4" t="s">
        <v>207</v>
      </c>
      <c r="H384" s="7">
        <v>217360</v>
      </c>
      <c r="I384" s="7">
        <v>217360</v>
      </c>
      <c r="J384" s="7">
        <v>0</v>
      </c>
      <c r="K384" s="7">
        <v>0</v>
      </c>
      <c r="L384" s="7">
        <v>0</v>
      </c>
      <c r="M384" s="7">
        <v>357</v>
      </c>
      <c r="N384" s="7">
        <v>357</v>
      </c>
      <c r="O384" s="7">
        <v>0</v>
      </c>
      <c r="P384" s="7">
        <v>0</v>
      </c>
      <c r="Q384" s="7">
        <v>60</v>
      </c>
      <c r="R384" s="7">
        <v>60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3">
        <v>131</v>
      </c>
      <c r="Y384" s="5" t="s">
        <v>276</v>
      </c>
      <c r="Z384" t="s">
        <v>26</v>
      </c>
      <c r="AA384" t="s">
        <v>26</v>
      </c>
      <c r="AB384" t="s">
        <v>603</v>
      </c>
      <c r="AC384" s="7">
        <v>217360</v>
      </c>
      <c r="AD384" s="7">
        <v>217360</v>
      </c>
      <c r="AE384" s="7">
        <v>0</v>
      </c>
      <c r="AF384" s="7">
        <v>357</v>
      </c>
      <c r="AG384" s="7">
        <v>0</v>
      </c>
      <c r="AH384" s="7">
        <v>0</v>
      </c>
      <c r="AI384" s="7">
        <v>60</v>
      </c>
      <c r="AJ384" s="7">
        <v>0</v>
      </c>
      <c r="AK384" s="7">
        <v>6</v>
      </c>
      <c r="AL384" s="7">
        <v>3</v>
      </c>
      <c r="AM384" s="7">
        <v>10</v>
      </c>
      <c r="AN384" s="7">
        <v>44007</v>
      </c>
      <c r="AO384" s="7">
        <v>44007</v>
      </c>
      <c r="AP384" s="7">
        <v>7290</v>
      </c>
      <c r="AQ384" s="7">
        <v>100</v>
      </c>
      <c r="AR384" s="7" t="s">
        <v>603</v>
      </c>
      <c r="AS384" s="7">
        <v>7707</v>
      </c>
      <c r="AT384" s="31">
        <f t="shared" si="10"/>
        <v>7350</v>
      </c>
      <c r="AU384" s="31">
        <f t="shared" si="11"/>
        <v>60</v>
      </c>
    </row>
    <row r="385" spans="1:47" x14ac:dyDescent="0.25">
      <c r="A385" t="s">
        <v>25</v>
      </c>
      <c r="B385">
        <v>3</v>
      </c>
      <c r="C385" s="1">
        <v>44017</v>
      </c>
      <c r="D385">
        <v>2674</v>
      </c>
      <c r="E385" s="2" t="s">
        <v>263</v>
      </c>
      <c r="F385" s="2" t="s">
        <v>604</v>
      </c>
      <c r="G385" s="4" t="s">
        <v>836</v>
      </c>
      <c r="H385" s="7">
        <v>79100</v>
      </c>
      <c r="I385" s="7">
        <v>79100</v>
      </c>
      <c r="J385" s="7">
        <v>0</v>
      </c>
      <c r="K385" s="7">
        <v>0</v>
      </c>
      <c r="L385" s="7">
        <v>0</v>
      </c>
      <c r="M385" s="7">
        <v>133</v>
      </c>
      <c r="N385" s="7">
        <v>133</v>
      </c>
      <c r="O385" s="7">
        <v>0</v>
      </c>
      <c r="P385" s="7">
        <v>0</v>
      </c>
      <c r="Q385" s="7">
        <v>3</v>
      </c>
      <c r="R385" s="7">
        <v>3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3">
        <v>131</v>
      </c>
      <c r="Y385" s="5" t="s">
        <v>276</v>
      </c>
      <c r="Z385" t="s">
        <v>26</v>
      </c>
      <c r="AA385" t="s">
        <v>26</v>
      </c>
      <c r="AB385" t="s">
        <v>604</v>
      </c>
      <c r="AC385" s="7">
        <v>79100</v>
      </c>
      <c r="AD385" s="7">
        <v>9100</v>
      </c>
      <c r="AE385" s="7">
        <v>0</v>
      </c>
      <c r="AF385" s="7">
        <v>133</v>
      </c>
      <c r="AG385" s="7">
        <v>0</v>
      </c>
      <c r="AH385" s="7">
        <v>0</v>
      </c>
      <c r="AI385" s="7">
        <v>3</v>
      </c>
      <c r="AJ385" s="7">
        <v>0</v>
      </c>
      <c r="AK385" s="7">
        <v>6</v>
      </c>
      <c r="AL385" s="7">
        <v>3</v>
      </c>
      <c r="AM385" s="7">
        <v>10</v>
      </c>
      <c r="AN385" s="7">
        <v>44007</v>
      </c>
      <c r="AO385" s="7">
        <v>44007</v>
      </c>
      <c r="AP385" s="7">
        <v>6158</v>
      </c>
      <c r="AQ385" s="7">
        <v>2000</v>
      </c>
      <c r="AR385" s="7" t="s">
        <v>604</v>
      </c>
      <c r="AS385" s="7">
        <v>6294</v>
      </c>
      <c r="AT385" s="31">
        <f t="shared" si="10"/>
        <v>6161</v>
      </c>
      <c r="AU385" s="31">
        <f t="shared" si="11"/>
        <v>3</v>
      </c>
    </row>
    <row r="386" spans="1:47" x14ac:dyDescent="0.25">
      <c r="A386" t="s">
        <v>25</v>
      </c>
      <c r="B386">
        <v>3</v>
      </c>
      <c r="C386" s="1">
        <v>44017</v>
      </c>
      <c r="D386">
        <v>2675</v>
      </c>
      <c r="E386" s="2" t="s">
        <v>263</v>
      </c>
      <c r="F386" s="2" t="s">
        <v>605</v>
      </c>
      <c r="G386" s="4" t="s">
        <v>54</v>
      </c>
      <c r="H386" s="7">
        <v>45026.5</v>
      </c>
      <c r="I386" s="7">
        <v>45026.5</v>
      </c>
      <c r="J386" s="7">
        <v>0</v>
      </c>
      <c r="K386" s="7">
        <v>0</v>
      </c>
      <c r="L386" s="7">
        <v>0</v>
      </c>
      <c r="M386" s="7">
        <v>77</v>
      </c>
      <c r="N386" s="7">
        <v>77</v>
      </c>
      <c r="O386" s="7">
        <v>0</v>
      </c>
      <c r="P386" s="7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3">
        <v>131</v>
      </c>
      <c r="Y386" s="5" t="s">
        <v>276</v>
      </c>
      <c r="Z386" t="s">
        <v>26</v>
      </c>
      <c r="AA386" t="s">
        <v>26</v>
      </c>
      <c r="AB386" t="s">
        <v>605</v>
      </c>
      <c r="AC386" s="7">
        <v>45026.5</v>
      </c>
      <c r="AD386" s="7">
        <v>0</v>
      </c>
      <c r="AE386" s="7">
        <v>0</v>
      </c>
      <c r="AF386" s="7">
        <v>77</v>
      </c>
      <c r="AG386" s="7">
        <v>0</v>
      </c>
      <c r="AH386" s="7">
        <v>0</v>
      </c>
      <c r="AI386" s="7">
        <v>0</v>
      </c>
      <c r="AJ386" s="7">
        <v>0</v>
      </c>
      <c r="AK386" s="7">
        <v>6</v>
      </c>
      <c r="AL386" s="7">
        <v>3</v>
      </c>
      <c r="AM386" s="7">
        <v>10</v>
      </c>
      <c r="AN386" s="7">
        <v>44007</v>
      </c>
      <c r="AO386" s="7">
        <v>44007</v>
      </c>
      <c r="AP386" s="7">
        <v>6994</v>
      </c>
      <c r="AQ386" s="7">
        <v>1900</v>
      </c>
      <c r="AR386" s="7" t="s">
        <v>605</v>
      </c>
      <c r="AS386" s="7">
        <v>7071</v>
      </c>
      <c r="AT386" s="31">
        <f t="shared" si="10"/>
        <v>6994</v>
      </c>
      <c r="AU386" s="31">
        <f t="shared" si="11"/>
        <v>0</v>
      </c>
    </row>
    <row r="387" spans="1:47" x14ac:dyDescent="0.25">
      <c r="A387" t="s">
        <v>25</v>
      </c>
      <c r="B387">
        <v>3</v>
      </c>
      <c r="C387" s="1">
        <v>44017</v>
      </c>
      <c r="D387">
        <v>2676</v>
      </c>
      <c r="E387" s="2" t="s">
        <v>263</v>
      </c>
      <c r="F387" s="2" t="s">
        <v>606</v>
      </c>
      <c r="G387" s="4" t="s">
        <v>837</v>
      </c>
      <c r="H387" s="7">
        <v>338800</v>
      </c>
      <c r="I387" s="7">
        <v>338800</v>
      </c>
      <c r="J387" s="7">
        <v>0</v>
      </c>
      <c r="K387" s="7">
        <v>0</v>
      </c>
      <c r="L387" s="7">
        <v>0</v>
      </c>
      <c r="M387" s="7">
        <v>562</v>
      </c>
      <c r="N387" s="7">
        <v>562</v>
      </c>
      <c r="O387" s="7">
        <v>0</v>
      </c>
      <c r="P387" s="7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3">
        <v>131</v>
      </c>
      <c r="Y387" s="5" t="s">
        <v>276</v>
      </c>
      <c r="Z387" t="s">
        <v>26</v>
      </c>
      <c r="AA387" t="s">
        <v>26</v>
      </c>
      <c r="AB387" t="s">
        <v>606</v>
      </c>
      <c r="AC387" s="7">
        <v>338800</v>
      </c>
      <c r="AD387" s="7">
        <v>0</v>
      </c>
      <c r="AE387" s="7">
        <v>0</v>
      </c>
      <c r="AF387" s="7">
        <v>562</v>
      </c>
      <c r="AG387" s="7">
        <v>0</v>
      </c>
      <c r="AH387" s="7">
        <v>0</v>
      </c>
      <c r="AI387" s="7">
        <v>0</v>
      </c>
      <c r="AJ387" s="7">
        <v>0</v>
      </c>
      <c r="AK387" s="7">
        <v>6</v>
      </c>
      <c r="AL387" s="7">
        <v>3</v>
      </c>
      <c r="AM387" s="7">
        <v>10</v>
      </c>
      <c r="AN387" s="7">
        <v>44007</v>
      </c>
      <c r="AO387" s="7">
        <v>44007</v>
      </c>
      <c r="AP387" s="7">
        <v>18672</v>
      </c>
      <c r="AQ387" s="7">
        <v>2800</v>
      </c>
      <c r="AR387" s="7" t="s">
        <v>606</v>
      </c>
      <c r="AS387" s="7">
        <v>19234</v>
      </c>
      <c r="AT387" s="31">
        <f t="shared" ref="AT387:AT435" si="12">AS387-AF387</f>
        <v>18672</v>
      </c>
      <c r="AU387" s="31">
        <f t="shared" ref="AU387:AU450" si="13">AT387-AP387</f>
        <v>0</v>
      </c>
    </row>
    <row r="388" spans="1:47" x14ac:dyDescent="0.25">
      <c r="A388" t="s">
        <v>25</v>
      </c>
      <c r="B388">
        <v>3</v>
      </c>
      <c r="C388" s="1">
        <v>44017</v>
      </c>
      <c r="D388">
        <v>2677</v>
      </c>
      <c r="E388" s="2" t="s">
        <v>263</v>
      </c>
      <c r="F388" s="2" t="s">
        <v>607</v>
      </c>
      <c r="G388" s="4" t="s">
        <v>169</v>
      </c>
      <c r="H388" s="7">
        <v>482974</v>
      </c>
      <c r="I388" s="7">
        <v>482974</v>
      </c>
      <c r="J388" s="7">
        <v>0</v>
      </c>
      <c r="K388" s="7">
        <v>0</v>
      </c>
      <c r="L388" s="7">
        <v>0</v>
      </c>
      <c r="M388" s="7">
        <v>794</v>
      </c>
      <c r="N388" s="7">
        <v>794</v>
      </c>
      <c r="O388" s="7">
        <v>0</v>
      </c>
      <c r="P388" s="7">
        <v>0</v>
      </c>
      <c r="Q388" s="7">
        <v>25</v>
      </c>
      <c r="R388" s="7">
        <v>25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3">
        <v>131</v>
      </c>
      <c r="Y388" s="5" t="s">
        <v>276</v>
      </c>
      <c r="Z388" t="s">
        <v>26</v>
      </c>
      <c r="AA388" t="s">
        <v>26</v>
      </c>
      <c r="AB388" t="s">
        <v>607</v>
      </c>
      <c r="AC388" s="7">
        <v>482974</v>
      </c>
      <c r="AD388" s="7">
        <v>92974</v>
      </c>
      <c r="AE388" s="7">
        <v>0</v>
      </c>
      <c r="AF388" s="7">
        <v>794</v>
      </c>
      <c r="AG388" s="7">
        <v>0</v>
      </c>
      <c r="AH388" s="7">
        <v>0</v>
      </c>
      <c r="AI388" s="7">
        <v>25</v>
      </c>
      <c r="AJ388" s="7">
        <v>0</v>
      </c>
      <c r="AK388" s="7">
        <v>6</v>
      </c>
      <c r="AL388" s="7">
        <v>3</v>
      </c>
      <c r="AM388" s="7">
        <v>10</v>
      </c>
      <c r="AN388" s="7">
        <v>44007</v>
      </c>
      <c r="AO388" s="7">
        <v>44007</v>
      </c>
      <c r="AP388" s="7">
        <v>3144</v>
      </c>
      <c r="AQ388" s="7">
        <v>100</v>
      </c>
      <c r="AR388" s="7" t="s">
        <v>607</v>
      </c>
      <c r="AS388" s="7">
        <v>3963</v>
      </c>
      <c r="AT388" s="31">
        <f t="shared" si="12"/>
        <v>3169</v>
      </c>
      <c r="AU388" s="31">
        <f t="shared" si="13"/>
        <v>25</v>
      </c>
    </row>
    <row r="389" spans="1:47" x14ac:dyDescent="0.25">
      <c r="A389" t="s">
        <v>25</v>
      </c>
      <c r="B389">
        <v>3</v>
      </c>
      <c r="C389" s="1">
        <v>44017</v>
      </c>
      <c r="D389">
        <v>2678</v>
      </c>
      <c r="E389" s="2" t="s">
        <v>263</v>
      </c>
      <c r="F389" s="2" t="s">
        <v>608</v>
      </c>
      <c r="G389" s="4" t="s">
        <v>838</v>
      </c>
      <c r="H389" s="7">
        <v>292834</v>
      </c>
      <c r="I389" s="7">
        <v>292834</v>
      </c>
      <c r="J389" s="7">
        <v>0</v>
      </c>
      <c r="K389" s="7">
        <v>0</v>
      </c>
      <c r="L389" s="7">
        <v>0</v>
      </c>
      <c r="M389" s="7">
        <v>485</v>
      </c>
      <c r="N389" s="7">
        <v>485</v>
      </c>
      <c r="O389" s="7">
        <v>0</v>
      </c>
      <c r="P389" s="7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3">
        <v>131</v>
      </c>
      <c r="Y389" s="5" t="s">
        <v>276</v>
      </c>
      <c r="Z389" t="s">
        <v>26</v>
      </c>
      <c r="AA389" t="s">
        <v>26</v>
      </c>
      <c r="AB389" t="s">
        <v>608</v>
      </c>
      <c r="AC389" s="7">
        <v>292834</v>
      </c>
      <c r="AD389" s="7">
        <v>0</v>
      </c>
      <c r="AE389" s="7">
        <v>0</v>
      </c>
      <c r="AF389" s="7">
        <v>485</v>
      </c>
      <c r="AG389" s="7">
        <v>0</v>
      </c>
      <c r="AH389" s="7">
        <v>0</v>
      </c>
      <c r="AI389" s="7">
        <v>0</v>
      </c>
      <c r="AJ389" s="7">
        <v>0</v>
      </c>
      <c r="AK389" s="7">
        <v>6</v>
      </c>
      <c r="AL389" s="7">
        <v>3</v>
      </c>
      <c r="AM389" s="7">
        <v>10</v>
      </c>
      <c r="AN389" s="7">
        <v>44007</v>
      </c>
      <c r="AO389" s="7">
        <v>44007</v>
      </c>
      <c r="AP389" s="7">
        <v>3303</v>
      </c>
      <c r="AQ389" s="7">
        <v>2300</v>
      </c>
      <c r="AR389" s="7" t="s">
        <v>608</v>
      </c>
      <c r="AS389" s="7">
        <v>3788</v>
      </c>
      <c r="AT389" s="31">
        <f t="shared" si="12"/>
        <v>3303</v>
      </c>
      <c r="AU389" s="31">
        <f t="shared" si="13"/>
        <v>0</v>
      </c>
    </row>
    <row r="390" spans="1:47" x14ac:dyDescent="0.25">
      <c r="A390" t="s">
        <v>25</v>
      </c>
      <c r="B390">
        <v>3</v>
      </c>
      <c r="C390" s="1">
        <v>44017</v>
      </c>
      <c r="D390">
        <v>2679</v>
      </c>
      <c r="E390" s="2" t="s">
        <v>263</v>
      </c>
      <c r="F390" s="2" t="s">
        <v>876</v>
      </c>
      <c r="G390" s="4" t="s">
        <v>78</v>
      </c>
      <c r="H390" s="7">
        <v>213856.5</v>
      </c>
      <c r="I390" s="7">
        <v>213856.5</v>
      </c>
      <c r="J390" s="7">
        <v>0</v>
      </c>
      <c r="K390" s="7">
        <v>0</v>
      </c>
      <c r="L390" s="7">
        <v>0</v>
      </c>
      <c r="M390" s="7">
        <v>356</v>
      </c>
      <c r="N390" s="7">
        <v>356</v>
      </c>
      <c r="O390" s="7">
        <v>0</v>
      </c>
      <c r="P390" s="7">
        <v>0</v>
      </c>
      <c r="Q390" s="7">
        <v>5</v>
      </c>
      <c r="R390" s="7">
        <v>5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3">
        <v>131</v>
      </c>
      <c r="Y390" s="5" t="s">
        <v>276</v>
      </c>
      <c r="Z390" t="s">
        <v>26</v>
      </c>
      <c r="AA390" t="s">
        <v>26</v>
      </c>
      <c r="AB390" t="s">
        <v>876</v>
      </c>
      <c r="AC390" s="7">
        <v>213856.5</v>
      </c>
      <c r="AD390" s="7">
        <v>13856.5</v>
      </c>
      <c r="AE390" s="7">
        <v>0</v>
      </c>
      <c r="AF390" s="7">
        <v>356</v>
      </c>
      <c r="AG390" s="7">
        <v>0</v>
      </c>
      <c r="AH390" s="7">
        <v>0</v>
      </c>
      <c r="AI390" s="7">
        <v>5</v>
      </c>
      <c r="AJ390" s="7">
        <v>0</v>
      </c>
      <c r="AK390" s="7">
        <v>6</v>
      </c>
      <c r="AL390" s="7">
        <v>3</v>
      </c>
      <c r="AM390" s="7">
        <v>10</v>
      </c>
      <c r="AN390" s="7">
        <v>44007</v>
      </c>
      <c r="AO390" s="7">
        <v>44007</v>
      </c>
      <c r="AP390" s="7">
        <v>2574</v>
      </c>
      <c r="AQ390" s="7">
        <v>2800</v>
      </c>
      <c r="AR390" s="7" t="s">
        <v>876</v>
      </c>
      <c r="AS390" s="7">
        <v>2935</v>
      </c>
      <c r="AT390" s="31">
        <f t="shared" si="12"/>
        <v>2579</v>
      </c>
      <c r="AU390" s="31">
        <f t="shared" si="13"/>
        <v>5</v>
      </c>
    </row>
    <row r="391" spans="1:47" x14ac:dyDescent="0.25">
      <c r="A391" t="s">
        <v>25</v>
      </c>
      <c r="B391">
        <v>3</v>
      </c>
      <c r="C391" s="1">
        <v>44017</v>
      </c>
      <c r="D391">
        <v>2680</v>
      </c>
      <c r="E391" s="2" t="s">
        <v>263</v>
      </c>
      <c r="F391" s="2" t="s">
        <v>609</v>
      </c>
      <c r="G391" s="4" t="s">
        <v>839</v>
      </c>
      <c r="H391" s="7">
        <v>275800</v>
      </c>
      <c r="I391" s="7">
        <v>275800</v>
      </c>
      <c r="J391" s="7">
        <v>0</v>
      </c>
      <c r="K391" s="7">
        <v>0</v>
      </c>
      <c r="L391" s="7">
        <v>0</v>
      </c>
      <c r="M391" s="7">
        <v>457</v>
      </c>
      <c r="N391" s="7">
        <v>457</v>
      </c>
      <c r="O391" s="7">
        <v>0</v>
      </c>
      <c r="P391" s="7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3">
        <v>131</v>
      </c>
      <c r="Y391" s="5" t="s">
        <v>276</v>
      </c>
      <c r="Z391" t="s">
        <v>26</v>
      </c>
      <c r="AA391" t="s">
        <v>26</v>
      </c>
      <c r="AB391" t="s">
        <v>609</v>
      </c>
      <c r="AC391" s="7">
        <v>275800</v>
      </c>
      <c r="AD391" s="7">
        <v>0</v>
      </c>
      <c r="AE391" s="7">
        <v>0</v>
      </c>
      <c r="AF391" s="7">
        <v>457</v>
      </c>
      <c r="AG391" s="7">
        <v>0</v>
      </c>
      <c r="AH391" s="7">
        <v>0</v>
      </c>
      <c r="AI391" s="7">
        <v>0</v>
      </c>
      <c r="AJ391" s="7">
        <v>0</v>
      </c>
      <c r="AK391" s="7">
        <v>6</v>
      </c>
      <c r="AL391" s="7">
        <v>3</v>
      </c>
      <c r="AM391" s="7">
        <v>10</v>
      </c>
      <c r="AN391" s="7">
        <v>44007</v>
      </c>
      <c r="AO391" s="7">
        <v>44007</v>
      </c>
      <c r="AP391" s="7">
        <v>20605</v>
      </c>
      <c r="AQ391" s="7">
        <v>2300</v>
      </c>
      <c r="AR391" s="7" t="s">
        <v>609</v>
      </c>
      <c r="AS391" s="7">
        <v>21062</v>
      </c>
      <c r="AT391" s="31">
        <f t="shared" si="12"/>
        <v>20605</v>
      </c>
      <c r="AU391" s="31">
        <f t="shared" si="13"/>
        <v>0</v>
      </c>
    </row>
    <row r="392" spans="1:47" x14ac:dyDescent="0.25">
      <c r="A392" t="s">
        <v>25</v>
      </c>
      <c r="B392">
        <v>3</v>
      </c>
      <c r="C392" s="1">
        <v>44017</v>
      </c>
      <c r="D392">
        <v>2681</v>
      </c>
      <c r="E392" s="2" t="s">
        <v>263</v>
      </c>
      <c r="F392" s="2" t="s">
        <v>610</v>
      </c>
      <c r="G392" s="4" t="s">
        <v>88</v>
      </c>
      <c r="H392" s="7">
        <v>396400</v>
      </c>
      <c r="I392" s="7">
        <v>396400</v>
      </c>
      <c r="J392" s="7">
        <v>0</v>
      </c>
      <c r="K392" s="7">
        <v>0</v>
      </c>
      <c r="L392" s="7">
        <v>0</v>
      </c>
      <c r="M392" s="7">
        <v>655</v>
      </c>
      <c r="N392" s="7">
        <v>655</v>
      </c>
      <c r="O392" s="7">
        <v>0</v>
      </c>
      <c r="P392" s="7">
        <v>0</v>
      </c>
      <c r="Q392" s="7">
        <v>8</v>
      </c>
      <c r="R392" s="7">
        <v>8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3">
        <v>131</v>
      </c>
      <c r="Y392" s="5" t="s">
        <v>276</v>
      </c>
      <c r="Z392" t="s">
        <v>26</v>
      </c>
      <c r="AA392" t="s">
        <v>26</v>
      </c>
      <c r="AB392" t="s">
        <v>610</v>
      </c>
      <c r="AC392" s="7">
        <v>396400</v>
      </c>
      <c r="AD392" s="7">
        <v>26400</v>
      </c>
      <c r="AE392" s="7">
        <v>0</v>
      </c>
      <c r="AF392" s="7">
        <v>655</v>
      </c>
      <c r="AG392" s="7">
        <v>0</v>
      </c>
      <c r="AH392" s="7">
        <v>0</v>
      </c>
      <c r="AI392" s="7">
        <v>8</v>
      </c>
      <c r="AJ392" s="7">
        <v>0</v>
      </c>
      <c r="AK392" s="7">
        <v>6</v>
      </c>
      <c r="AL392" s="7">
        <v>3</v>
      </c>
      <c r="AM392" s="7">
        <v>10</v>
      </c>
      <c r="AN392" s="7">
        <v>44007</v>
      </c>
      <c r="AO392" s="7">
        <v>44007</v>
      </c>
      <c r="AP392" s="7">
        <v>8508</v>
      </c>
      <c r="AQ392" s="7">
        <v>2100</v>
      </c>
      <c r="AR392" s="7" t="s">
        <v>610</v>
      </c>
      <c r="AS392" s="7">
        <v>9171</v>
      </c>
      <c r="AT392" s="31">
        <f t="shared" si="12"/>
        <v>8516</v>
      </c>
      <c r="AU392" s="31">
        <f t="shared" si="13"/>
        <v>8</v>
      </c>
    </row>
    <row r="393" spans="1:47" x14ac:dyDescent="0.25">
      <c r="A393" t="s">
        <v>25</v>
      </c>
      <c r="B393">
        <v>3</v>
      </c>
      <c r="C393" s="1">
        <v>44017</v>
      </c>
      <c r="D393">
        <v>2682</v>
      </c>
      <c r="E393" s="2" t="s">
        <v>263</v>
      </c>
      <c r="F393" s="2" t="s">
        <v>611</v>
      </c>
      <c r="G393" s="4" t="s">
        <v>87</v>
      </c>
      <c r="H393" s="7">
        <v>242000</v>
      </c>
      <c r="I393" s="7">
        <v>242000</v>
      </c>
      <c r="J393" s="7">
        <v>0</v>
      </c>
      <c r="K393" s="7">
        <v>0</v>
      </c>
      <c r="L393" s="7">
        <v>0</v>
      </c>
      <c r="M393" s="7">
        <v>401</v>
      </c>
      <c r="N393" s="7">
        <v>401</v>
      </c>
      <c r="O393" s="7">
        <v>0</v>
      </c>
      <c r="P393" s="7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3">
        <v>131</v>
      </c>
      <c r="Y393" s="5" t="s">
        <v>276</v>
      </c>
      <c r="Z393" t="s">
        <v>26</v>
      </c>
      <c r="AA393" t="s">
        <v>26</v>
      </c>
      <c r="AB393" t="s">
        <v>611</v>
      </c>
      <c r="AC393" s="7">
        <v>242000</v>
      </c>
      <c r="AD393" s="7">
        <v>0</v>
      </c>
      <c r="AE393" s="7">
        <v>0</v>
      </c>
      <c r="AF393" s="7">
        <v>401</v>
      </c>
      <c r="AG393" s="7">
        <v>0</v>
      </c>
      <c r="AH393" s="7">
        <v>0</v>
      </c>
      <c r="AI393" s="7">
        <v>0</v>
      </c>
      <c r="AJ393" s="7">
        <v>0</v>
      </c>
      <c r="AK393" s="7">
        <v>6</v>
      </c>
      <c r="AL393" s="7">
        <v>3</v>
      </c>
      <c r="AM393" s="7">
        <v>10</v>
      </c>
      <c r="AN393" s="7">
        <v>44007</v>
      </c>
      <c r="AO393" s="7">
        <v>44007</v>
      </c>
      <c r="AP393" s="7">
        <v>8849</v>
      </c>
      <c r="AQ393" s="7">
        <v>2000</v>
      </c>
      <c r="AR393" s="7" t="s">
        <v>611</v>
      </c>
      <c r="AS393" s="7">
        <v>9250</v>
      </c>
      <c r="AT393" s="31">
        <f t="shared" si="12"/>
        <v>8849</v>
      </c>
      <c r="AU393" s="31">
        <f t="shared" si="13"/>
        <v>0</v>
      </c>
    </row>
    <row r="394" spans="1:47" x14ac:dyDescent="0.25">
      <c r="A394" t="s">
        <v>25</v>
      </c>
      <c r="B394">
        <v>3</v>
      </c>
      <c r="C394" s="1">
        <v>44017</v>
      </c>
      <c r="D394">
        <v>2683</v>
      </c>
      <c r="E394" s="2" t="s">
        <v>263</v>
      </c>
      <c r="F394" s="2" t="s">
        <v>612</v>
      </c>
      <c r="G394" s="4" t="s">
        <v>134</v>
      </c>
      <c r="H394" s="7">
        <v>833700</v>
      </c>
      <c r="I394" s="7">
        <v>833700</v>
      </c>
      <c r="J394" s="7">
        <v>0</v>
      </c>
      <c r="K394" s="7">
        <v>0</v>
      </c>
      <c r="L394" s="7">
        <v>0</v>
      </c>
      <c r="M394" s="7">
        <v>1377</v>
      </c>
      <c r="N394" s="7">
        <v>1377</v>
      </c>
      <c r="O394" s="7">
        <v>0</v>
      </c>
      <c r="P394" s="7">
        <v>0</v>
      </c>
      <c r="Q394" s="7">
        <v>2</v>
      </c>
      <c r="R394" s="7">
        <v>2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3">
        <v>131</v>
      </c>
      <c r="Y394" s="5" t="s">
        <v>276</v>
      </c>
      <c r="Z394" t="s">
        <v>26</v>
      </c>
      <c r="AA394" t="s">
        <v>26</v>
      </c>
      <c r="AB394" t="s">
        <v>612</v>
      </c>
      <c r="AC394" s="7">
        <v>833700</v>
      </c>
      <c r="AD394" s="7">
        <v>3700</v>
      </c>
      <c r="AE394" s="7">
        <v>0</v>
      </c>
      <c r="AF394" s="7">
        <v>1377</v>
      </c>
      <c r="AG394" s="7">
        <v>0</v>
      </c>
      <c r="AH394" s="7">
        <v>0</v>
      </c>
      <c r="AI394" s="7">
        <v>2</v>
      </c>
      <c r="AJ394" s="7">
        <v>0</v>
      </c>
      <c r="AK394" s="7">
        <v>6</v>
      </c>
      <c r="AL394" s="7">
        <v>3</v>
      </c>
      <c r="AM394" s="7">
        <v>10</v>
      </c>
      <c r="AN394" s="7">
        <v>44007</v>
      </c>
      <c r="AO394" s="7">
        <v>44007</v>
      </c>
      <c r="AP394" s="7">
        <v>26845</v>
      </c>
      <c r="AQ394" s="7">
        <v>4000</v>
      </c>
      <c r="AR394" s="7" t="s">
        <v>612</v>
      </c>
      <c r="AS394" s="7">
        <v>28224</v>
      </c>
      <c r="AT394" s="31">
        <f t="shared" si="12"/>
        <v>26847</v>
      </c>
      <c r="AU394" s="31">
        <f t="shared" si="13"/>
        <v>2</v>
      </c>
    </row>
    <row r="395" spans="1:47" x14ac:dyDescent="0.25">
      <c r="A395" t="s">
        <v>25</v>
      </c>
      <c r="B395">
        <v>3</v>
      </c>
      <c r="C395" s="1">
        <v>44017</v>
      </c>
      <c r="D395">
        <v>2684</v>
      </c>
      <c r="E395" s="2" t="s">
        <v>263</v>
      </c>
      <c r="F395" s="2" t="s">
        <v>613</v>
      </c>
      <c r="G395" s="4" t="s">
        <v>34</v>
      </c>
      <c r="H395" s="7">
        <v>55200</v>
      </c>
      <c r="I395" s="7">
        <v>55200</v>
      </c>
      <c r="J395" s="7">
        <v>0</v>
      </c>
      <c r="K395" s="7">
        <v>0</v>
      </c>
      <c r="L395" s="7">
        <v>0</v>
      </c>
      <c r="M395" s="7">
        <v>93</v>
      </c>
      <c r="N395" s="7">
        <v>93</v>
      </c>
      <c r="O395" s="7">
        <v>0</v>
      </c>
      <c r="P395" s="7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3">
        <v>131</v>
      </c>
      <c r="Y395" s="5" t="s">
        <v>276</v>
      </c>
      <c r="Z395" t="s">
        <v>26</v>
      </c>
      <c r="AA395" t="s">
        <v>26</v>
      </c>
      <c r="AB395" t="s">
        <v>613</v>
      </c>
      <c r="AC395" s="7">
        <v>55200</v>
      </c>
      <c r="AD395" s="7">
        <v>0</v>
      </c>
      <c r="AE395" s="7">
        <v>0</v>
      </c>
      <c r="AF395" s="7">
        <v>93</v>
      </c>
      <c r="AG395" s="7">
        <v>0</v>
      </c>
      <c r="AH395" s="7">
        <v>0</v>
      </c>
      <c r="AI395" s="7">
        <v>0</v>
      </c>
      <c r="AJ395" s="7">
        <v>0</v>
      </c>
      <c r="AK395" s="7">
        <v>6</v>
      </c>
      <c r="AL395" s="7">
        <v>3</v>
      </c>
      <c r="AM395" s="7">
        <v>10</v>
      </c>
      <c r="AN395" s="7">
        <v>44007</v>
      </c>
      <c r="AO395" s="7">
        <v>44007</v>
      </c>
      <c r="AP395" s="7">
        <v>6346</v>
      </c>
      <c r="AQ395" s="7">
        <v>1200</v>
      </c>
      <c r="AR395" s="7" t="s">
        <v>613</v>
      </c>
      <c r="AS395" s="7">
        <v>6439</v>
      </c>
      <c r="AT395" s="31">
        <f t="shared" si="12"/>
        <v>6346</v>
      </c>
      <c r="AU395" s="31">
        <f t="shared" si="13"/>
        <v>0</v>
      </c>
    </row>
    <row r="396" spans="1:47" x14ac:dyDescent="0.25">
      <c r="A396" t="s">
        <v>25</v>
      </c>
      <c r="B396">
        <v>3</v>
      </c>
      <c r="C396" s="1">
        <v>44017</v>
      </c>
      <c r="D396">
        <v>2685</v>
      </c>
      <c r="E396" s="2" t="s">
        <v>263</v>
      </c>
      <c r="F396" s="2" t="s">
        <v>614</v>
      </c>
      <c r="G396" s="4" t="s">
        <v>840</v>
      </c>
      <c r="H396" s="7">
        <v>68325</v>
      </c>
      <c r="I396" s="7">
        <v>68325</v>
      </c>
      <c r="J396" s="7">
        <v>0</v>
      </c>
      <c r="K396" s="7">
        <v>0</v>
      </c>
      <c r="L396" s="7">
        <v>0</v>
      </c>
      <c r="M396" s="7">
        <v>112</v>
      </c>
      <c r="N396" s="7">
        <v>112</v>
      </c>
      <c r="O396" s="7">
        <v>0</v>
      </c>
      <c r="P396" s="7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3">
        <v>131</v>
      </c>
      <c r="Y396" s="5" t="s">
        <v>276</v>
      </c>
      <c r="Z396" t="s">
        <v>26</v>
      </c>
      <c r="AA396" t="s">
        <v>26</v>
      </c>
      <c r="AB396" t="s">
        <v>614</v>
      </c>
      <c r="AC396" s="7">
        <v>68325</v>
      </c>
      <c r="AD396" s="7">
        <v>0</v>
      </c>
      <c r="AE396" s="7">
        <v>0</v>
      </c>
      <c r="AF396" s="7">
        <v>112</v>
      </c>
      <c r="AG396" s="7">
        <v>0</v>
      </c>
      <c r="AH396" s="7">
        <v>0</v>
      </c>
      <c r="AI396" s="7">
        <v>0</v>
      </c>
      <c r="AJ396" s="7">
        <v>0</v>
      </c>
      <c r="AK396" s="7">
        <v>6</v>
      </c>
      <c r="AL396" s="7">
        <v>3</v>
      </c>
      <c r="AM396" s="7">
        <v>10</v>
      </c>
      <c r="AN396" s="7">
        <v>44007</v>
      </c>
      <c r="AO396" s="7">
        <v>44007</v>
      </c>
      <c r="AP396" s="7">
        <v>4127</v>
      </c>
      <c r="AQ396" s="7">
        <v>100</v>
      </c>
      <c r="AR396" s="7" t="s">
        <v>614</v>
      </c>
      <c r="AS396" s="7">
        <v>4239</v>
      </c>
      <c r="AT396" s="31">
        <f t="shared" si="12"/>
        <v>4127</v>
      </c>
      <c r="AU396" s="31">
        <f t="shared" si="13"/>
        <v>0</v>
      </c>
    </row>
    <row r="397" spans="1:47" x14ac:dyDescent="0.25">
      <c r="A397" t="s">
        <v>25</v>
      </c>
      <c r="B397">
        <v>3</v>
      </c>
      <c r="C397" s="1">
        <v>44017</v>
      </c>
      <c r="D397">
        <v>2686</v>
      </c>
      <c r="E397" s="2" t="s">
        <v>263</v>
      </c>
      <c r="F397" s="2" t="s">
        <v>898</v>
      </c>
      <c r="G397" s="4" t="s">
        <v>147</v>
      </c>
      <c r="H397" s="7">
        <v>1188964</v>
      </c>
      <c r="I397" s="7">
        <v>1188964</v>
      </c>
      <c r="J397" s="7">
        <v>0</v>
      </c>
      <c r="K397" s="7">
        <v>0</v>
      </c>
      <c r="L397" s="7">
        <v>0</v>
      </c>
      <c r="M397" s="7">
        <v>486</v>
      </c>
      <c r="N397" s="7">
        <v>486</v>
      </c>
      <c r="O397" s="7">
        <v>25850</v>
      </c>
      <c r="P397" s="7">
        <v>0</v>
      </c>
      <c r="Q397" s="7">
        <v>30</v>
      </c>
      <c r="R397" s="7">
        <v>30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3">
        <v>131</v>
      </c>
      <c r="Y397" s="5" t="s">
        <v>276</v>
      </c>
      <c r="Z397" t="s">
        <v>26</v>
      </c>
      <c r="AA397" t="s">
        <v>26</v>
      </c>
      <c r="AB397" t="s">
        <v>898</v>
      </c>
      <c r="AC397" s="7">
        <v>1188964</v>
      </c>
      <c r="AD397" s="7">
        <v>108964</v>
      </c>
      <c r="AE397" s="7">
        <v>0</v>
      </c>
      <c r="AF397" s="7">
        <v>26336</v>
      </c>
      <c r="AG397" s="7">
        <v>0</v>
      </c>
      <c r="AH397" s="7">
        <v>0</v>
      </c>
      <c r="AI397" s="7">
        <v>30</v>
      </c>
      <c r="AJ397" s="7">
        <v>0</v>
      </c>
      <c r="AK397" s="7">
        <v>6</v>
      </c>
      <c r="AL397" s="7">
        <v>3</v>
      </c>
      <c r="AM397" s="7">
        <v>10</v>
      </c>
      <c r="AN397" s="7">
        <v>44007</v>
      </c>
      <c r="AO397" s="7">
        <v>44007</v>
      </c>
      <c r="AP397" s="7">
        <v>486</v>
      </c>
      <c r="AQ397" s="7">
        <v>3400</v>
      </c>
      <c r="AR397" s="7" t="s">
        <v>898</v>
      </c>
      <c r="AS397" s="7">
        <v>516</v>
      </c>
      <c r="AT397" s="31">
        <f t="shared" si="12"/>
        <v>-25820</v>
      </c>
      <c r="AU397" s="31">
        <f t="shared" si="13"/>
        <v>-26306</v>
      </c>
    </row>
    <row r="398" spans="1:47" x14ac:dyDescent="0.25">
      <c r="A398" t="s">
        <v>25</v>
      </c>
      <c r="B398">
        <v>3</v>
      </c>
      <c r="C398" s="1">
        <v>44017</v>
      </c>
      <c r="D398">
        <v>2687</v>
      </c>
      <c r="E398" s="2" t="s">
        <v>263</v>
      </c>
      <c r="F398" s="2" t="s">
        <v>615</v>
      </c>
      <c r="G398" s="4" t="s">
        <v>841</v>
      </c>
      <c r="H398" s="7">
        <v>480000</v>
      </c>
      <c r="I398" s="7">
        <v>480000</v>
      </c>
      <c r="J398" s="7">
        <v>0</v>
      </c>
      <c r="K398" s="7">
        <v>0</v>
      </c>
      <c r="L398" s="7">
        <v>0</v>
      </c>
      <c r="M398" s="7">
        <v>796</v>
      </c>
      <c r="N398" s="7">
        <v>796</v>
      </c>
      <c r="O398" s="7">
        <v>0</v>
      </c>
      <c r="P398" s="7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3">
        <v>131</v>
      </c>
      <c r="Y398" s="5" t="s">
        <v>276</v>
      </c>
      <c r="Z398" t="s">
        <v>26</v>
      </c>
      <c r="AA398" t="s">
        <v>26</v>
      </c>
      <c r="AB398" t="s">
        <v>615</v>
      </c>
      <c r="AC398" s="7">
        <v>480000</v>
      </c>
      <c r="AD398" s="7">
        <v>0</v>
      </c>
      <c r="AE398" s="7">
        <v>0</v>
      </c>
      <c r="AF398" s="7">
        <v>796</v>
      </c>
      <c r="AG398" s="7">
        <v>0</v>
      </c>
      <c r="AH398" s="7">
        <v>0</v>
      </c>
      <c r="AI398" s="7">
        <v>0</v>
      </c>
      <c r="AJ398" s="7">
        <v>0</v>
      </c>
      <c r="AK398" s="7">
        <v>6</v>
      </c>
      <c r="AL398" s="7">
        <v>3</v>
      </c>
      <c r="AM398" s="7">
        <v>10</v>
      </c>
      <c r="AN398" s="7">
        <v>44007</v>
      </c>
      <c r="AO398" s="7">
        <v>44007</v>
      </c>
      <c r="AP398" s="7">
        <v>25762</v>
      </c>
      <c r="AQ398" s="7">
        <v>4000</v>
      </c>
      <c r="AR398" s="7" t="s">
        <v>615</v>
      </c>
      <c r="AS398" s="7">
        <v>26558</v>
      </c>
      <c r="AT398" s="31">
        <f t="shared" si="12"/>
        <v>25762</v>
      </c>
      <c r="AU398" s="31">
        <f t="shared" si="13"/>
        <v>0</v>
      </c>
    </row>
    <row r="399" spans="1:47" x14ac:dyDescent="0.25">
      <c r="A399" t="s">
        <v>25</v>
      </c>
      <c r="B399">
        <v>3</v>
      </c>
      <c r="C399" s="1">
        <v>44017</v>
      </c>
      <c r="D399">
        <v>2688</v>
      </c>
      <c r="E399" s="2" t="s">
        <v>263</v>
      </c>
      <c r="F399" s="2" t="s">
        <v>867</v>
      </c>
      <c r="G399" s="4" t="s">
        <v>103</v>
      </c>
      <c r="H399" s="7">
        <v>502498</v>
      </c>
      <c r="I399" s="7">
        <v>502498</v>
      </c>
      <c r="J399" s="7">
        <v>0</v>
      </c>
      <c r="K399" s="7">
        <v>0</v>
      </c>
      <c r="L399" s="7">
        <v>31316</v>
      </c>
      <c r="M399" s="7">
        <v>0</v>
      </c>
      <c r="N399" s="7">
        <v>1345</v>
      </c>
      <c r="O399" s="7">
        <v>47274</v>
      </c>
      <c r="P399" s="7">
        <v>0</v>
      </c>
      <c r="Q399" s="7">
        <v>55</v>
      </c>
      <c r="R399" s="7">
        <v>55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3">
        <v>131</v>
      </c>
      <c r="Y399" s="5" t="s">
        <v>276</v>
      </c>
      <c r="Z399" t="s">
        <v>26</v>
      </c>
      <c r="AA399" t="s">
        <v>26</v>
      </c>
      <c r="AB399" t="s">
        <v>867</v>
      </c>
      <c r="AC399" s="7">
        <v>502498</v>
      </c>
      <c r="AD399" s="7">
        <v>202498</v>
      </c>
      <c r="AE399" s="7">
        <v>32661</v>
      </c>
      <c r="AF399" s="7">
        <v>48619</v>
      </c>
      <c r="AG399" s="7">
        <v>0</v>
      </c>
      <c r="AH399" s="7">
        <v>0</v>
      </c>
      <c r="AI399" s="7">
        <v>55</v>
      </c>
      <c r="AJ399" s="7">
        <v>0</v>
      </c>
      <c r="AK399" s="7">
        <v>6</v>
      </c>
      <c r="AL399" s="7">
        <v>3</v>
      </c>
      <c r="AM399" s="7">
        <v>10</v>
      </c>
      <c r="AN399" s="7">
        <v>44007</v>
      </c>
      <c r="AO399" s="7">
        <v>44007</v>
      </c>
      <c r="AP399" s="7">
        <v>1345</v>
      </c>
      <c r="AQ399" s="7">
        <v>2000</v>
      </c>
      <c r="AR399" s="7" t="s">
        <v>867</v>
      </c>
      <c r="AS399" s="7">
        <v>1400</v>
      </c>
      <c r="AT399" s="31">
        <f t="shared" si="12"/>
        <v>-47219</v>
      </c>
      <c r="AU399" s="31">
        <f t="shared" si="13"/>
        <v>-48564</v>
      </c>
    </row>
    <row r="400" spans="1:47" x14ac:dyDescent="0.25">
      <c r="A400" t="s">
        <v>25</v>
      </c>
      <c r="B400">
        <v>3</v>
      </c>
      <c r="C400" s="1">
        <v>44017</v>
      </c>
      <c r="D400">
        <v>2689</v>
      </c>
      <c r="E400" s="2" t="s">
        <v>263</v>
      </c>
      <c r="F400" s="2" t="s">
        <v>616</v>
      </c>
      <c r="G400" s="4" t="s">
        <v>110</v>
      </c>
      <c r="H400" s="7">
        <v>2533</v>
      </c>
      <c r="I400" s="7">
        <v>2533</v>
      </c>
      <c r="J400" s="7">
        <v>0</v>
      </c>
      <c r="K400" s="7">
        <v>0</v>
      </c>
      <c r="L400" s="7">
        <v>0</v>
      </c>
      <c r="M400" s="7">
        <v>6</v>
      </c>
      <c r="N400" s="7">
        <v>6</v>
      </c>
      <c r="O400" s="7">
        <v>0</v>
      </c>
      <c r="P400" s="7">
        <v>0</v>
      </c>
      <c r="Q400" s="7">
        <v>1</v>
      </c>
      <c r="R400" s="7">
        <v>1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3">
        <v>131</v>
      </c>
      <c r="Y400" s="5" t="s">
        <v>276</v>
      </c>
      <c r="Z400" t="s">
        <v>26</v>
      </c>
      <c r="AA400" t="s">
        <v>26</v>
      </c>
      <c r="AB400" t="s">
        <v>616</v>
      </c>
      <c r="AC400" s="7">
        <v>2533</v>
      </c>
      <c r="AD400" s="7">
        <v>2533</v>
      </c>
      <c r="AE400" s="7">
        <v>0</v>
      </c>
      <c r="AF400" s="7">
        <v>6</v>
      </c>
      <c r="AG400" s="7">
        <v>0</v>
      </c>
      <c r="AH400" s="7">
        <v>0</v>
      </c>
      <c r="AI400" s="7">
        <v>1</v>
      </c>
      <c r="AJ400" s="7">
        <v>0</v>
      </c>
      <c r="AK400" s="7">
        <v>6</v>
      </c>
      <c r="AL400" s="7">
        <v>3</v>
      </c>
      <c r="AM400" s="7">
        <v>10</v>
      </c>
      <c r="AN400" s="7">
        <v>44007</v>
      </c>
      <c r="AO400" s="7">
        <v>44007</v>
      </c>
      <c r="AP400" s="7">
        <v>4664</v>
      </c>
      <c r="AQ400" s="7">
        <v>1400</v>
      </c>
      <c r="AR400" s="7" t="s">
        <v>616</v>
      </c>
      <c r="AS400" s="7">
        <v>4671</v>
      </c>
      <c r="AT400" s="31">
        <f t="shared" si="12"/>
        <v>4665</v>
      </c>
      <c r="AU400" s="31">
        <f t="shared" si="13"/>
        <v>1</v>
      </c>
    </row>
    <row r="401" spans="1:47" x14ac:dyDescent="0.25">
      <c r="A401" t="s">
        <v>25</v>
      </c>
      <c r="B401">
        <v>3</v>
      </c>
      <c r="C401" s="1">
        <v>44017</v>
      </c>
      <c r="D401">
        <v>2690</v>
      </c>
      <c r="E401" s="2" t="s">
        <v>263</v>
      </c>
      <c r="F401" s="2" t="s">
        <v>617</v>
      </c>
      <c r="G401" s="4" t="s">
        <v>63</v>
      </c>
      <c r="H401" s="7">
        <v>251387</v>
      </c>
      <c r="I401" s="7">
        <v>251387</v>
      </c>
      <c r="J401" s="7">
        <v>0</v>
      </c>
      <c r="K401" s="7">
        <v>0</v>
      </c>
      <c r="L401" s="7">
        <v>0</v>
      </c>
      <c r="M401" s="7">
        <v>417</v>
      </c>
      <c r="N401" s="7">
        <v>417</v>
      </c>
      <c r="O401" s="7">
        <v>0</v>
      </c>
      <c r="P401" s="7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3">
        <v>131</v>
      </c>
      <c r="Y401" s="5" t="s">
        <v>276</v>
      </c>
      <c r="Z401" t="s">
        <v>26</v>
      </c>
      <c r="AA401" t="s">
        <v>26</v>
      </c>
      <c r="AB401" t="s">
        <v>617</v>
      </c>
      <c r="AC401" s="7">
        <v>251387</v>
      </c>
      <c r="AD401" s="7">
        <v>0</v>
      </c>
      <c r="AE401" s="7">
        <v>0</v>
      </c>
      <c r="AF401" s="7">
        <v>417</v>
      </c>
      <c r="AG401" s="7">
        <v>0</v>
      </c>
      <c r="AH401" s="7">
        <v>0</v>
      </c>
      <c r="AI401" s="7">
        <v>0</v>
      </c>
      <c r="AJ401" s="7">
        <v>0</v>
      </c>
      <c r="AK401" s="7">
        <v>6</v>
      </c>
      <c r="AL401" s="7">
        <v>3</v>
      </c>
      <c r="AM401" s="7">
        <v>10</v>
      </c>
      <c r="AN401" s="7">
        <v>44007</v>
      </c>
      <c r="AO401" s="7">
        <v>44007</v>
      </c>
      <c r="AP401" s="7">
        <v>4129</v>
      </c>
      <c r="AQ401" s="7">
        <v>3000</v>
      </c>
      <c r="AR401" s="7" t="s">
        <v>617</v>
      </c>
      <c r="AS401" s="7">
        <v>4546</v>
      </c>
      <c r="AT401" s="31">
        <f t="shared" si="12"/>
        <v>4129</v>
      </c>
      <c r="AU401" s="31">
        <f t="shared" si="13"/>
        <v>0</v>
      </c>
    </row>
    <row r="402" spans="1:47" x14ac:dyDescent="0.25">
      <c r="A402" t="s">
        <v>25</v>
      </c>
      <c r="B402">
        <v>3</v>
      </c>
      <c r="C402" s="1">
        <v>44017</v>
      </c>
      <c r="D402">
        <v>2691</v>
      </c>
      <c r="E402" s="2" t="s">
        <v>263</v>
      </c>
      <c r="F402" s="2" t="s">
        <v>618</v>
      </c>
      <c r="G402" s="4" t="s">
        <v>842</v>
      </c>
      <c r="H402" s="7">
        <v>121500</v>
      </c>
      <c r="I402" s="7">
        <v>121500</v>
      </c>
      <c r="J402" s="7">
        <v>0</v>
      </c>
      <c r="K402" s="7">
        <v>0</v>
      </c>
      <c r="L402" s="7">
        <v>0</v>
      </c>
      <c r="M402" s="7">
        <v>201</v>
      </c>
      <c r="N402" s="7">
        <v>201</v>
      </c>
      <c r="O402" s="7">
        <v>0</v>
      </c>
      <c r="P402" s="7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3">
        <v>131</v>
      </c>
      <c r="Y402" s="5" t="s">
        <v>276</v>
      </c>
      <c r="Z402" t="s">
        <v>26</v>
      </c>
      <c r="AA402" t="s">
        <v>26</v>
      </c>
      <c r="AB402" t="s">
        <v>618</v>
      </c>
      <c r="AC402" s="7">
        <v>121500</v>
      </c>
      <c r="AD402" s="7">
        <v>0</v>
      </c>
      <c r="AE402" s="7">
        <v>0</v>
      </c>
      <c r="AF402" s="7">
        <v>201</v>
      </c>
      <c r="AG402" s="7">
        <v>0</v>
      </c>
      <c r="AH402" s="7">
        <v>0</v>
      </c>
      <c r="AI402" s="7">
        <v>0</v>
      </c>
      <c r="AJ402" s="7">
        <v>0</v>
      </c>
      <c r="AK402" s="7">
        <v>6</v>
      </c>
      <c r="AL402" s="7">
        <v>3</v>
      </c>
      <c r="AM402" s="7">
        <v>10</v>
      </c>
      <c r="AN402" s="7">
        <v>44007</v>
      </c>
      <c r="AO402" s="7">
        <v>44007</v>
      </c>
      <c r="AP402" s="7">
        <v>17140</v>
      </c>
      <c r="AQ402" s="7">
        <v>500</v>
      </c>
      <c r="AR402" s="7" t="s">
        <v>618</v>
      </c>
      <c r="AS402" s="7">
        <v>17341</v>
      </c>
      <c r="AT402" s="31">
        <f t="shared" si="12"/>
        <v>17140</v>
      </c>
      <c r="AU402" s="31">
        <f t="shared" si="13"/>
        <v>0</v>
      </c>
    </row>
    <row r="403" spans="1:47" x14ac:dyDescent="0.25">
      <c r="A403" t="s">
        <v>25</v>
      </c>
      <c r="B403">
        <v>3</v>
      </c>
      <c r="C403" s="1">
        <v>44017</v>
      </c>
      <c r="D403">
        <v>2692</v>
      </c>
      <c r="E403" s="2" t="s">
        <v>263</v>
      </c>
      <c r="F403" s="2" t="s">
        <v>619</v>
      </c>
      <c r="G403" s="4" t="s">
        <v>843</v>
      </c>
      <c r="H403" s="7">
        <v>329800</v>
      </c>
      <c r="I403" s="7">
        <v>329800</v>
      </c>
      <c r="J403" s="7">
        <v>0</v>
      </c>
      <c r="K403" s="7">
        <v>0</v>
      </c>
      <c r="L403" s="7">
        <v>0</v>
      </c>
      <c r="M403" s="7">
        <v>547</v>
      </c>
      <c r="N403" s="7">
        <v>547</v>
      </c>
      <c r="O403" s="7">
        <v>0</v>
      </c>
      <c r="P403" s="7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3">
        <v>131</v>
      </c>
      <c r="Y403" s="5" t="s">
        <v>276</v>
      </c>
      <c r="Z403" t="s">
        <v>26</v>
      </c>
      <c r="AA403" t="s">
        <v>26</v>
      </c>
      <c r="AB403" t="s">
        <v>619</v>
      </c>
      <c r="AC403" s="7">
        <v>329800</v>
      </c>
      <c r="AD403" s="7">
        <v>0</v>
      </c>
      <c r="AE403" s="7">
        <v>0</v>
      </c>
      <c r="AF403" s="7">
        <v>547</v>
      </c>
      <c r="AG403" s="7">
        <v>0</v>
      </c>
      <c r="AH403" s="7">
        <v>0</v>
      </c>
      <c r="AI403" s="7">
        <v>0</v>
      </c>
      <c r="AJ403" s="7">
        <v>0</v>
      </c>
      <c r="AK403" s="7">
        <v>6</v>
      </c>
      <c r="AL403" s="7">
        <v>3</v>
      </c>
      <c r="AM403" s="7">
        <v>10</v>
      </c>
      <c r="AN403" s="7">
        <v>44007</v>
      </c>
      <c r="AO403" s="7">
        <v>44007</v>
      </c>
      <c r="AP403" s="7">
        <v>11671</v>
      </c>
      <c r="AQ403" s="7">
        <v>2700</v>
      </c>
      <c r="AR403" s="7" t="s">
        <v>619</v>
      </c>
      <c r="AS403" s="7">
        <v>12218</v>
      </c>
      <c r="AT403" s="31">
        <f t="shared" si="12"/>
        <v>11671</v>
      </c>
      <c r="AU403" s="31">
        <f t="shared" si="13"/>
        <v>0</v>
      </c>
    </row>
    <row r="404" spans="1:47" x14ac:dyDescent="0.25">
      <c r="A404" t="s">
        <v>25</v>
      </c>
      <c r="B404">
        <v>3</v>
      </c>
      <c r="C404" s="1">
        <v>44017</v>
      </c>
      <c r="D404">
        <v>2693</v>
      </c>
      <c r="E404" s="2" t="s">
        <v>263</v>
      </c>
      <c r="F404" s="2" t="s">
        <v>620</v>
      </c>
      <c r="G404" s="4" t="s">
        <v>844</v>
      </c>
      <c r="H404" s="7">
        <v>446400</v>
      </c>
      <c r="I404" s="7">
        <v>446400</v>
      </c>
      <c r="J404" s="7">
        <v>0</v>
      </c>
      <c r="K404" s="7">
        <v>0</v>
      </c>
      <c r="L404" s="7">
        <v>0</v>
      </c>
      <c r="M404" s="7">
        <v>740</v>
      </c>
      <c r="N404" s="7">
        <v>740</v>
      </c>
      <c r="O404" s="7">
        <v>0</v>
      </c>
      <c r="P404" s="7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3">
        <v>131</v>
      </c>
      <c r="Y404" s="5" t="s">
        <v>276</v>
      </c>
      <c r="Z404" t="s">
        <v>26</v>
      </c>
      <c r="AA404" t="s">
        <v>26</v>
      </c>
      <c r="AB404" t="s">
        <v>620</v>
      </c>
      <c r="AC404" s="7">
        <v>446400</v>
      </c>
      <c r="AD404" s="7">
        <v>0</v>
      </c>
      <c r="AE404" s="7">
        <v>0</v>
      </c>
      <c r="AF404" s="7">
        <v>740</v>
      </c>
      <c r="AG404" s="7">
        <v>0</v>
      </c>
      <c r="AH404" s="7">
        <v>0</v>
      </c>
      <c r="AI404" s="7">
        <v>0</v>
      </c>
      <c r="AJ404" s="7">
        <v>0</v>
      </c>
      <c r="AK404" s="7">
        <v>6</v>
      </c>
      <c r="AL404" s="7">
        <v>3</v>
      </c>
      <c r="AM404" s="7">
        <v>10</v>
      </c>
      <c r="AN404" s="7">
        <v>44007</v>
      </c>
      <c r="AO404" s="7">
        <v>44007</v>
      </c>
      <c r="AP404" s="7">
        <v>22906</v>
      </c>
      <c r="AQ404" s="7">
        <v>3600</v>
      </c>
      <c r="AR404" s="7" t="s">
        <v>620</v>
      </c>
      <c r="AS404" s="7">
        <v>23646</v>
      </c>
      <c r="AT404" s="31">
        <f t="shared" si="12"/>
        <v>22906</v>
      </c>
      <c r="AU404" s="31">
        <f t="shared" si="13"/>
        <v>0</v>
      </c>
    </row>
    <row r="405" spans="1:47" x14ac:dyDescent="0.25">
      <c r="A405" t="s">
        <v>25</v>
      </c>
      <c r="B405">
        <v>3</v>
      </c>
      <c r="C405" s="1">
        <v>44017</v>
      </c>
      <c r="D405">
        <v>2694</v>
      </c>
      <c r="E405" s="2" t="s">
        <v>263</v>
      </c>
      <c r="F405" s="2" t="s">
        <v>621</v>
      </c>
      <c r="G405" s="4" t="s">
        <v>150</v>
      </c>
      <c r="H405" s="7">
        <v>386668</v>
      </c>
      <c r="I405" s="7">
        <v>386668</v>
      </c>
      <c r="J405" s="7">
        <v>0</v>
      </c>
      <c r="K405" s="7">
        <v>0</v>
      </c>
      <c r="L405" s="7">
        <v>0</v>
      </c>
      <c r="M405" s="7">
        <v>639</v>
      </c>
      <c r="N405" s="7">
        <v>639</v>
      </c>
      <c r="O405" s="7">
        <v>0</v>
      </c>
      <c r="P405" s="7">
        <v>0</v>
      </c>
      <c r="Q405" s="7">
        <v>24</v>
      </c>
      <c r="R405" s="7">
        <v>24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3">
        <v>131</v>
      </c>
      <c r="Y405" s="5" t="s">
        <v>276</v>
      </c>
      <c r="Z405" t="s">
        <v>26</v>
      </c>
      <c r="AA405" t="s">
        <v>26</v>
      </c>
      <c r="AB405" t="s">
        <v>621</v>
      </c>
      <c r="AC405" s="7">
        <v>386668</v>
      </c>
      <c r="AD405" s="7">
        <v>86668</v>
      </c>
      <c r="AE405" s="7">
        <v>0</v>
      </c>
      <c r="AF405" s="7">
        <v>639</v>
      </c>
      <c r="AG405" s="7">
        <v>0</v>
      </c>
      <c r="AH405" s="7">
        <v>0</v>
      </c>
      <c r="AI405" s="7">
        <v>24</v>
      </c>
      <c r="AJ405" s="7">
        <v>0</v>
      </c>
      <c r="AK405" s="7">
        <v>6</v>
      </c>
      <c r="AL405" s="7">
        <v>3</v>
      </c>
      <c r="AM405" s="7">
        <v>10</v>
      </c>
      <c r="AN405" s="7">
        <v>44007</v>
      </c>
      <c r="AO405" s="7">
        <v>44007</v>
      </c>
      <c r="AP405" s="7">
        <v>4036</v>
      </c>
      <c r="AQ405" s="7">
        <v>2000</v>
      </c>
      <c r="AR405" s="7" t="s">
        <v>621</v>
      </c>
      <c r="AS405" s="7">
        <v>4699</v>
      </c>
      <c r="AT405" s="31">
        <f t="shared" si="12"/>
        <v>4060</v>
      </c>
      <c r="AU405" s="31">
        <f t="shared" si="13"/>
        <v>24</v>
      </c>
    </row>
    <row r="406" spans="1:47" x14ac:dyDescent="0.25">
      <c r="A406" t="s">
        <v>25</v>
      </c>
      <c r="B406">
        <v>3</v>
      </c>
      <c r="C406" s="1">
        <v>44017</v>
      </c>
      <c r="D406">
        <v>2695</v>
      </c>
      <c r="E406" s="2" t="s">
        <v>263</v>
      </c>
      <c r="F406" s="2" t="s">
        <v>622</v>
      </c>
      <c r="G406" s="4" t="s">
        <v>60</v>
      </c>
      <c r="H406" s="7">
        <v>110200</v>
      </c>
      <c r="I406" s="7">
        <v>110200</v>
      </c>
      <c r="J406" s="7">
        <v>0</v>
      </c>
      <c r="K406" s="7">
        <v>0</v>
      </c>
      <c r="L406" s="7">
        <v>0</v>
      </c>
      <c r="M406" s="7">
        <v>185</v>
      </c>
      <c r="N406" s="7">
        <v>185</v>
      </c>
      <c r="O406" s="7">
        <v>0</v>
      </c>
      <c r="P406" s="7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3">
        <v>131</v>
      </c>
      <c r="Y406" s="5" t="s">
        <v>276</v>
      </c>
      <c r="Z406" t="s">
        <v>26</v>
      </c>
      <c r="AA406" t="s">
        <v>26</v>
      </c>
      <c r="AB406" t="s">
        <v>622</v>
      </c>
      <c r="AC406" s="7">
        <v>110200</v>
      </c>
      <c r="AD406" s="7">
        <v>0</v>
      </c>
      <c r="AE406" s="7">
        <v>0</v>
      </c>
      <c r="AF406" s="7">
        <v>185</v>
      </c>
      <c r="AG406" s="7">
        <v>0</v>
      </c>
      <c r="AH406" s="7">
        <v>0</v>
      </c>
      <c r="AI406" s="7">
        <v>0</v>
      </c>
      <c r="AJ406" s="7">
        <v>0</v>
      </c>
      <c r="AK406" s="7">
        <v>6</v>
      </c>
      <c r="AL406" s="7">
        <v>3</v>
      </c>
      <c r="AM406" s="7">
        <v>10</v>
      </c>
      <c r="AN406" s="7">
        <v>44007</v>
      </c>
      <c r="AO406" s="7">
        <v>44007</v>
      </c>
      <c r="AP406" s="7">
        <v>39063</v>
      </c>
      <c r="AQ406" s="7">
        <v>2300</v>
      </c>
      <c r="AR406" s="7" t="s">
        <v>622</v>
      </c>
      <c r="AS406" s="7">
        <v>39248</v>
      </c>
      <c r="AT406" s="31">
        <f t="shared" si="12"/>
        <v>39063</v>
      </c>
      <c r="AU406" s="31">
        <f t="shared" si="13"/>
        <v>0</v>
      </c>
    </row>
    <row r="407" spans="1:47" x14ac:dyDescent="0.25">
      <c r="A407" t="s">
        <v>25</v>
      </c>
      <c r="B407">
        <v>3</v>
      </c>
      <c r="C407" s="1">
        <v>44017</v>
      </c>
      <c r="D407">
        <v>2696</v>
      </c>
      <c r="E407" s="2" t="s">
        <v>264</v>
      </c>
      <c r="F407" s="2" t="s">
        <v>907</v>
      </c>
      <c r="G407" s="4" t="s">
        <v>954</v>
      </c>
      <c r="H407" s="7">
        <v>71303</v>
      </c>
      <c r="I407" s="7">
        <v>71303</v>
      </c>
      <c r="J407" s="7">
        <v>0</v>
      </c>
      <c r="K407" s="7">
        <v>0</v>
      </c>
      <c r="L407" s="7">
        <v>0</v>
      </c>
      <c r="M407" s="7">
        <v>160</v>
      </c>
      <c r="N407" s="7">
        <v>160</v>
      </c>
      <c r="O407" s="7">
        <v>21</v>
      </c>
      <c r="P407" s="7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3">
        <v>131</v>
      </c>
      <c r="Y407" s="5" t="s">
        <v>276</v>
      </c>
      <c r="Z407" t="s">
        <v>26</v>
      </c>
      <c r="AA407" t="s">
        <v>26</v>
      </c>
      <c r="AB407" t="s">
        <v>907</v>
      </c>
      <c r="AC407" s="7">
        <v>71303</v>
      </c>
      <c r="AD407" s="7">
        <v>0</v>
      </c>
      <c r="AE407" s="7">
        <v>0</v>
      </c>
      <c r="AF407" s="7">
        <v>181</v>
      </c>
      <c r="AG407" s="7">
        <v>0</v>
      </c>
      <c r="AH407" s="7">
        <v>0</v>
      </c>
      <c r="AI407" s="7">
        <v>0</v>
      </c>
      <c r="AJ407" s="7">
        <v>0</v>
      </c>
      <c r="AK407" s="7">
        <v>6</v>
      </c>
      <c r="AL407" s="7">
        <v>3</v>
      </c>
      <c r="AM407" s="7">
        <v>10</v>
      </c>
      <c r="AN407" s="7">
        <v>44007</v>
      </c>
      <c r="AO407" s="7">
        <v>44007</v>
      </c>
      <c r="AP407" s="7">
        <v>160</v>
      </c>
      <c r="AQ407" s="7">
        <v>1000</v>
      </c>
      <c r="AR407" s="7" t="s">
        <v>907</v>
      </c>
      <c r="AS407" s="7">
        <v>160</v>
      </c>
      <c r="AT407" s="31">
        <f t="shared" si="12"/>
        <v>-21</v>
      </c>
      <c r="AU407" s="31">
        <f t="shared" si="13"/>
        <v>-181</v>
      </c>
    </row>
    <row r="408" spans="1:47" x14ac:dyDescent="0.25">
      <c r="A408" t="s">
        <v>25</v>
      </c>
      <c r="B408">
        <v>3</v>
      </c>
      <c r="C408" s="1">
        <v>44017</v>
      </c>
      <c r="D408">
        <v>2697</v>
      </c>
      <c r="E408" s="2" t="s">
        <v>264</v>
      </c>
      <c r="F408" s="2" t="s">
        <v>623</v>
      </c>
      <c r="G408" s="4" t="s">
        <v>845</v>
      </c>
      <c r="H408" s="7">
        <v>88813</v>
      </c>
      <c r="I408" s="7">
        <v>88813</v>
      </c>
      <c r="J408" s="7">
        <v>0</v>
      </c>
      <c r="K408" s="7">
        <v>0</v>
      </c>
      <c r="L408" s="7">
        <v>0</v>
      </c>
      <c r="M408" s="7">
        <v>147</v>
      </c>
      <c r="N408" s="7">
        <v>147</v>
      </c>
      <c r="O408" s="7">
        <v>0</v>
      </c>
      <c r="P408" s="7">
        <v>0</v>
      </c>
      <c r="Q408" s="7">
        <v>25</v>
      </c>
      <c r="R408" s="7">
        <v>25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3">
        <v>131</v>
      </c>
      <c r="Y408" s="5" t="s">
        <v>276</v>
      </c>
      <c r="Z408" t="s">
        <v>26</v>
      </c>
      <c r="AA408" t="s">
        <v>26</v>
      </c>
      <c r="AB408" t="s">
        <v>623</v>
      </c>
      <c r="AC408" s="7">
        <v>88813</v>
      </c>
      <c r="AD408" s="7">
        <v>88813</v>
      </c>
      <c r="AE408" s="7">
        <v>0</v>
      </c>
      <c r="AF408" s="7">
        <v>147</v>
      </c>
      <c r="AG408" s="7">
        <v>0</v>
      </c>
      <c r="AH408" s="7">
        <v>0</v>
      </c>
      <c r="AI408" s="7">
        <v>25</v>
      </c>
      <c r="AJ408" s="7">
        <v>0</v>
      </c>
      <c r="AK408" s="7">
        <v>6</v>
      </c>
      <c r="AL408" s="7">
        <v>3</v>
      </c>
      <c r="AM408" s="7">
        <v>10</v>
      </c>
      <c r="AN408" s="7">
        <v>44007</v>
      </c>
      <c r="AO408" s="7">
        <v>44007</v>
      </c>
      <c r="AP408" s="7">
        <v>8676</v>
      </c>
      <c r="AQ408" s="7">
        <v>1000</v>
      </c>
      <c r="AR408" s="7" t="s">
        <v>623</v>
      </c>
      <c r="AS408" s="7">
        <v>8848</v>
      </c>
      <c r="AT408" s="31">
        <f t="shared" si="12"/>
        <v>8701</v>
      </c>
      <c r="AU408" s="31">
        <f t="shared" si="13"/>
        <v>25</v>
      </c>
    </row>
    <row r="409" spans="1:47" x14ac:dyDescent="0.25">
      <c r="A409" t="s">
        <v>25</v>
      </c>
      <c r="B409">
        <v>3</v>
      </c>
      <c r="C409" s="1">
        <v>44017</v>
      </c>
      <c r="D409">
        <v>2698</v>
      </c>
      <c r="E409" s="2" t="s">
        <v>264</v>
      </c>
      <c r="F409" s="2" t="s">
        <v>624</v>
      </c>
      <c r="G409" s="4" t="s">
        <v>278</v>
      </c>
      <c r="H409" s="7">
        <v>69426</v>
      </c>
      <c r="I409" s="7">
        <v>69426</v>
      </c>
      <c r="J409" s="7">
        <v>0</v>
      </c>
      <c r="K409" s="7">
        <v>0</v>
      </c>
      <c r="L409" s="7">
        <v>0</v>
      </c>
      <c r="M409" s="7">
        <v>116</v>
      </c>
      <c r="N409" s="7">
        <v>116</v>
      </c>
      <c r="O409" s="7">
        <v>0</v>
      </c>
      <c r="P409" s="7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3">
        <v>131</v>
      </c>
      <c r="Y409" s="5" t="s">
        <v>276</v>
      </c>
      <c r="Z409" t="s">
        <v>26</v>
      </c>
      <c r="AA409" t="s">
        <v>26</v>
      </c>
      <c r="AB409" t="s">
        <v>624</v>
      </c>
      <c r="AC409" s="7">
        <v>69426</v>
      </c>
      <c r="AD409" s="7">
        <v>0</v>
      </c>
      <c r="AE409" s="7">
        <v>0</v>
      </c>
      <c r="AF409" s="7">
        <v>116</v>
      </c>
      <c r="AG409" s="7">
        <v>0</v>
      </c>
      <c r="AH409" s="7">
        <v>0</v>
      </c>
      <c r="AI409" s="7">
        <v>0</v>
      </c>
      <c r="AJ409" s="7">
        <v>0</v>
      </c>
      <c r="AK409" s="7">
        <v>6</v>
      </c>
      <c r="AL409" s="7">
        <v>3</v>
      </c>
      <c r="AM409" s="7">
        <v>10</v>
      </c>
      <c r="AN409" s="7">
        <v>44007</v>
      </c>
      <c r="AO409" s="7">
        <v>44007</v>
      </c>
      <c r="AP409" s="7">
        <v>2757</v>
      </c>
      <c r="AQ409" s="7">
        <v>1000</v>
      </c>
      <c r="AR409" s="7" t="s">
        <v>624</v>
      </c>
      <c r="AS409" s="7">
        <v>2873</v>
      </c>
      <c r="AT409" s="31">
        <f t="shared" si="12"/>
        <v>2757</v>
      </c>
      <c r="AU409" s="31">
        <f t="shared" si="13"/>
        <v>0</v>
      </c>
    </row>
    <row r="410" spans="1:47" x14ac:dyDescent="0.25">
      <c r="A410" t="s">
        <v>25</v>
      </c>
      <c r="B410">
        <v>3</v>
      </c>
      <c r="C410" s="1">
        <v>44017</v>
      </c>
      <c r="D410">
        <v>2699</v>
      </c>
      <c r="E410" s="2" t="s">
        <v>264</v>
      </c>
      <c r="F410" s="2" t="s">
        <v>625</v>
      </c>
      <c r="G410" s="4" t="s">
        <v>164</v>
      </c>
      <c r="H410" s="7">
        <v>111870</v>
      </c>
      <c r="I410" s="7">
        <v>111870</v>
      </c>
      <c r="J410" s="7">
        <v>0</v>
      </c>
      <c r="K410" s="7">
        <v>0</v>
      </c>
      <c r="L410" s="7">
        <v>0</v>
      </c>
      <c r="M410" s="7">
        <v>185</v>
      </c>
      <c r="N410" s="7">
        <v>185</v>
      </c>
      <c r="O410" s="7">
        <v>0</v>
      </c>
      <c r="P410" s="7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3">
        <v>131</v>
      </c>
      <c r="Y410" s="5" t="s">
        <v>276</v>
      </c>
      <c r="Z410" t="s">
        <v>26</v>
      </c>
      <c r="AA410" t="s">
        <v>26</v>
      </c>
      <c r="AB410" t="s">
        <v>625</v>
      </c>
      <c r="AC410" s="7">
        <v>111870</v>
      </c>
      <c r="AD410" s="7">
        <v>0</v>
      </c>
      <c r="AE410" s="7">
        <v>0</v>
      </c>
      <c r="AF410" s="7">
        <v>185</v>
      </c>
      <c r="AG410" s="7">
        <v>0</v>
      </c>
      <c r="AH410" s="7">
        <v>0</v>
      </c>
      <c r="AI410" s="7">
        <v>0</v>
      </c>
      <c r="AJ410" s="7">
        <v>0</v>
      </c>
      <c r="AK410" s="7">
        <v>6</v>
      </c>
      <c r="AL410" s="7">
        <v>3</v>
      </c>
      <c r="AM410" s="7">
        <v>10</v>
      </c>
      <c r="AN410" s="7">
        <v>44007</v>
      </c>
      <c r="AO410" s="7">
        <v>44007</v>
      </c>
      <c r="AP410" s="7">
        <v>9727</v>
      </c>
      <c r="AQ410" s="7">
        <v>1000</v>
      </c>
      <c r="AR410" s="7" t="s">
        <v>625</v>
      </c>
      <c r="AS410" s="7">
        <v>9912</v>
      </c>
      <c r="AT410" s="31">
        <f t="shared" si="12"/>
        <v>9727</v>
      </c>
      <c r="AU410" s="31">
        <f t="shared" si="13"/>
        <v>0</v>
      </c>
    </row>
    <row r="411" spans="1:47" x14ac:dyDescent="0.25">
      <c r="A411" t="s">
        <v>25</v>
      </c>
      <c r="B411">
        <v>3</v>
      </c>
      <c r="C411" s="1">
        <v>44017</v>
      </c>
      <c r="D411">
        <v>2700</v>
      </c>
      <c r="E411" s="2" t="s">
        <v>264</v>
      </c>
      <c r="F411" s="2" t="s">
        <v>626</v>
      </c>
      <c r="G411" s="4" t="s">
        <v>260</v>
      </c>
      <c r="H411" s="7">
        <v>140000</v>
      </c>
      <c r="I411" s="7">
        <v>140000</v>
      </c>
      <c r="J411" s="7">
        <v>0</v>
      </c>
      <c r="K411" s="7">
        <v>0</v>
      </c>
      <c r="L411" s="7">
        <v>0</v>
      </c>
      <c r="M411" s="7">
        <v>232</v>
      </c>
      <c r="N411" s="7">
        <v>232</v>
      </c>
      <c r="O411" s="7">
        <v>0</v>
      </c>
      <c r="P411" s="7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3">
        <v>131</v>
      </c>
      <c r="Y411" s="5" t="s">
        <v>276</v>
      </c>
      <c r="Z411" t="s">
        <v>26</v>
      </c>
      <c r="AA411" t="s">
        <v>26</v>
      </c>
      <c r="AB411" t="s">
        <v>626</v>
      </c>
      <c r="AC411" s="7">
        <v>140000</v>
      </c>
      <c r="AD411" s="7">
        <v>0</v>
      </c>
      <c r="AE411" s="7">
        <v>0</v>
      </c>
      <c r="AF411" s="7">
        <v>232</v>
      </c>
      <c r="AG411" s="7">
        <v>0</v>
      </c>
      <c r="AH411" s="7">
        <v>0</v>
      </c>
      <c r="AI411" s="7">
        <v>0</v>
      </c>
      <c r="AJ411" s="7">
        <v>0</v>
      </c>
      <c r="AK411" s="7">
        <v>6</v>
      </c>
      <c r="AL411" s="7">
        <v>3</v>
      </c>
      <c r="AM411" s="7">
        <v>10</v>
      </c>
      <c r="AN411" s="7">
        <v>44007</v>
      </c>
      <c r="AO411" s="7">
        <v>44007</v>
      </c>
      <c r="AP411" s="7">
        <v>4317</v>
      </c>
      <c r="AQ411" s="7">
        <v>1000</v>
      </c>
      <c r="AR411" s="7" t="s">
        <v>626</v>
      </c>
      <c r="AS411" s="7">
        <v>4549</v>
      </c>
      <c r="AT411" s="31">
        <f t="shared" si="12"/>
        <v>4317</v>
      </c>
      <c r="AU411" s="31">
        <f t="shared" si="13"/>
        <v>0</v>
      </c>
    </row>
    <row r="412" spans="1:47" x14ac:dyDescent="0.25">
      <c r="A412" t="s">
        <v>25</v>
      </c>
      <c r="B412">
        <v>3</v>
      </c>
      <c r="C412" s="1">
        <v>44017</v>
      </c>
      <c r="D412">
        <v>2701</v>
      </c>
      <c r="E412" s="2" t="s">
        <v>264</v>
      </c>
      <c r="F412" s="2" t="s">
        <v>627</v>
      </c>
      <c r="G412" s="4" t="s">
        <v>225</v>
      </c>
      <c r="H412" s="7">
        <v>306452</v>
      </c>
      <c r="I412" s="7">
        <v>306452</v>
      </c>
      <c r="J412" s="7">
        <v>0</v>
      </c>
      <c r="K412" s="7">
        <v>0</v>
      </c>
      <c r="L412" s="7">
        <v>0</v>
      </c>
      <c r="M412" s="7">
        <v>505</v>
      </c>
      <c r="N412" s="7">
        <v>505</v>
      </c>
      <c r="O412" s="7">
        <v>0</v>
      </c>
      <c r="P412" s="7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3">
        <v>131</v>
      </c>
      <c r="Y412" s="5" t="s">
        <v>276</v>
      </c>
      <c r="Z412" t="s">
        <v>26</v>
      </c>
      <c r="AA412" t="s">
        <v>26</v>
      </c>
      <c r="AB412" t="s">
        <v>627</v>
      </c>
      <c r="AC412" s="7">
        <v>306452</v>
      </c>
      <c r="AD412" s="7">
        <v>0</v>
      </c>
      <c r="AE412" s="7">
        <v>0</v>
      </c>
      <c r="AF412" s="7">
        <v>505</v>
      </c>
      <c r="AG412" s="7">
        <v>0</v>
      </c>
      <c r="AH412" s="7">
        <v>0</v>
      </c>
      <c r="AI412" s="7">
        <v>0</v>
      </c>
      <c r="AJ412" s="7">
        <v>0</v>
      </c>
      <c r="AK412" s="7">
        <v>6</v>
      </c>
      <c r="AL412" s="7">
        <v>3</v>
      </c>
      <c r="AM412" s="7">
        <v>10</v>
      </c>
      <c r="AN412" s="7">
        <v>44007</v>
      </c>
      <c r="AO412" s="7">
        <v>44007</v>
      </c>
      <c r="AP412" s="7">
        <v>5908</v>
      </c>
      <c r="AQ412" s="7">
        <v>1000</v>
      </c>
      <c r="AR412" s="7" t="s">
        <v>627</v>
      </c>
      <c r="AS412" s="7">
        <v>6413</v>
      </c>
      <c r="AT412" s="31">
        <f t="shared" si="12"/>
        <v>5908</v>
      </c>
      <c r="AU412" s="31">
        <f t="shared" si="13"/>
        <v>0</v>
      </c>
    </row>
    <row r="413" spans="1:47" x14ac:dyDescent="0.25">
      <c r="A413" t="s">
        <v>25</v>
      </c>
      <c r="B413">
        <v>3</v>
      </c>
      <c r="C413" s="1">
        <v>44017</v>
      </c>
      <c r="D413">
        <v>2702</v>
      </c>
      <c r="E413" s="2" t="s">
        <v>264</v>
      </c>
      <c r="F413" s="2" t="s">
        <v>628</v>
      </c>
      <c r="G413" s="4" t="s">
        <v>131</v>
      </c>
      <c r="H413" s="7">
        <v>107000</v>
      </c>
      <c r="I413" s="7">
        <v>107000</v>
      </c>
      <c r="J413" s="7">
        <v>0</v>
      </c>
      <c r="K413" s="7">
        <v>0</v>
      </c>
      <c r="L413" s="7">
        <v>23511</v>
      </c>
      <c r="M413" s="7">
        <v>0</v>
      </c>
      <c r="N413" s="7">
        <v>1219</v>
      </c>
      <c r="O413" s="7">
        <v>26619</v>
      </c>
      <c r="P413" s="7">
        <v>949</v>
      </c>
      <c r="Q413" s="7">
        <v>270</v>
      </c>
      <c r="R413" s="7">
        <v>1219</v>
      </c>
      <c r="S413" s="7">
        <v>444</v>
      </c>
      <c r="T413" s="7">
        <v>0</v>
      </c>
      <c r="U413" s="7">
        <v>0</v>
      </c>
      <c r="V413" s="7">
        <v>0</v>
      </c>
      <c r="W413" s="7">
        <v>0</v>
      </c>
      <c r="X413" s="3">
        <v>131</v>
      </c>
      <c r="Y413" s="5" t="s">
        <v>276</v>
      </c>
      <c r="Z413" t="s">
        <v>26</v>
      </c>
      <c r="AA413" t="s">
        <v>26</v>
      </c>
      <c r="AB413" t="s">
        <v>628</v>
      </c>
      <c r="AC413" s="7">
        <v>107000</v>
      </c>
      <c r="AD413" s="7">
        <v>107000</v>
      </c>
      <c r="AE413" s="7">
        <v>24730</v>
      </c>
      <c r="AF413" s="7">
        <v>27838</v>
      </c>
      <c r="AG413" s="7">
        <v>0</v>
      </c>
      <c r="AH413" s="7">
        <v>949</v>
      </c>
      <c r="AI413" s="7">
        <v>1663</v>
      </c>
      <c r="AJ413" s="7">
        <v>0</v>
      </c>
      <c r="AK413" s="7">
        <v>6</v>
      </c>
      <c r="AL413" s="7">
        <v>3</v>
      </c>
      <c r="AM413" s="7">
        <v>10</v>
      </c>
      <c r="AN413" s="7">
        <v>44007</v>
      </c>
      <c r="AO413" s="7">
        <v>44007</v>
      </c>
      <c r="AP413" s="7">
        <v>1219</v>
      </c>
      <c r="AQ413" s="7">
        <v>200</v>
      </c>
      <c r="AR413" s="7" t="s">
        <v>628</v>
      </c>
      <c r="AS413" s="7">
        <v>1219</v>
      </c>
      <c r="AT413" s="31">
        <f t="shared" si="12"/>
        <v>-26619</v>
      </c>
      <c r="AU413" s="31">
        <f t="shared" si="13"/>
        <v>-27838</v>
      </c>
    </row>
    <row r="414" spans="1:47" x14ac:dyDescent="0.25">
      <c r="A414" t="s">
        <v>25</v>
      </c>
      <c r="B414">
        <v>3</v>
      </c>
      <c r="C414" s="1">
        <v>44017</v>
      </c>
      <c r="D414">
        <v>2703</v>
      </c>
      <c r="E414" s="2" t="s">
        <v>264</v>
      </c>
      <c r="F414" s="2" t="s">
        <v>629</v>
      </c>
      <c r="G414" s="4" t="s">
        <v>251</v>
      </c>
      <c r="H414" s="7">
        <v>111500</v>
      </c>
      <c r="I414" s="7">
        <v>111500</v>
      </c>
      <c r="J414" s="7">
        <v>0</v>
      </c>
      <c r="K414" s="7">
        <v>0</v>
      </c>
      <c r="L414" s="7">
        <v>0</v>
      </c>
      <c r="M414" s="7">
        <v>186</v>
      </c>
      <c r="N414" s="7">
        <v>186</v>
      </c>
      <c r="O414" s="7">
        <v>0</v>
      </c>
      <c r="P414" s="7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3">
        <v>131</v>
      </c>
      <c r="Y414" s="5" t="s">
        <v>276</v>
      </c>
      <c r="Z414" t="s">
        <v>26</v>
      </c>
      <c r="AA414" t="s">
        <v>26</v>
      </c>
      <c r="AB414" t="s">
        <v>629</v>
      </c>
      <c r="AC414" s="7">
        <v>111500</v>
      </c>
      <c r="AD414" s="7">
        <v>0</v>
      </c>
      <c r="AE414" s="7">
        <v>0</v>
      </c>
      <c r="AF414" s="7">
        <v>186</v>
      </c>
      <c r="AG414" s="7">
        <v>0</v>
      </c>
      <c r="AH414" s="7">
        <v>0</v>
      </c>
      <c r="AI414" s="7">
        <v>0</v>
      </c>
      <c r="AJ414" s="7">
        <v>0</v>
      </c>
      <c r="AK414" s="7">
        <v>6</v>
      </c>
      <c r="AL414" s="7">
        <v>3</v>
      </c>
      <c r="AM414" s="7">
        <v>10</v>
      </c>
      <c r="AN414" s="7">
        <v>44007</v>
      </c>
      <c r="AO414" s="7">
        <v>44007</v>
      </c>
      <c r="AP414" s="7">
        <v>4279</v>
      </c>
      <c r="AQ414" s="7">
        <v>1500</v>
      </c>
      <c r="AR414" s="7" t="s">
        <v>629</v>
      </c>
      <c r="AS414" s="7">
        <v>4465</v>
      </c>
      <c r="AT414" s="31">
        <f t="shared" si="12"/>
        <v>4279</v>
      </c>
      <c r="AU414" s="31">
        <f t="shared" si="13"/>
        <v>0</v>
      </c>
    </row>
    <row r="415" spans="1:47" x14ac:dyDescent="0.25">
      <c r="A415" t="s">
        <v>25</v>
      </c>
      <c r="B415">
        <v>3</v>
      </c>
      <c r="C415" s="1">
        <v>44017</v>
      </c>
      <c r="D415">
        <v>2704</v>
      </c>
      <c r="E415" s="2" t="s">
        <v>264</v>
      </c>
      <c r="F415" s="2" t="s">
        <v>630</v>
      </c>
      <c r="G415" s="4" t="s">
        <v>222</v>
      </c>
      <c r="H415" s="7">
        <v>133000</v>
      </c>
      <c r="I415" s="7">
        <v>133000</v>
      </c>
      <c r="J415" s="7">
        <v>0</v>
      </c>
      <c r="K415" s="7">
        <v>0</v>
      </c>
      <c r="L415" s="7">
        <v>0</v>
      </c>
      <c r="M415" s="7">
        <v>220</v>
      </c>
      <c r="N415" s="7">
        <v>220</v>
      </c>
      <c r="O415" s="7">
        <v>0</v>
      </c>
      <c r="P415" s="7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3">
        <v>131</v>
      </c>
      <c r="Y415" s="5" t="s">
        <v>276</v>
      </c>
      <c r="Z415" t="s">
        <v>26</v>
      </c>
      <c r="AA415" t="s">
        <v>26</v>
      </c>
      <c r="AB415" t="s">
        <v>630</v>
      </c>
      <c r="AC415" s="7">
        <v>133000</v>
      </c>
      <c r="AD415" s="7">
        <v>0</v>
      </c>
      <c r="AE415" s="7">
        <v>0</v>
      </c>
      <c r="AF415" s="7">
        <v>220</v>
      </c>
      <c r="AG415" s="7">
        <v>0</v>
      </c>
      <c r="AH415" s="7">
        <v>0</v>
      </c>
      <c r="AI415" s="7">
        <v>0</v>
      </c>
      <c r="AJ415" s="7">
        <v>0</v>
      </c>
      <c r="AK415" s="7">
        <v>6</v>
      </c>
      <c r="AL415" s="7">
        <v>3</v>
      </c>
      <c r="AM415" s="7">
        <v>10</v>
      </c>
      <c r="AN415" s="7">
        <v>44007</v>
      </c>
      <c r="AO415" s="7">
        <v>44007</v>
      </c>
      <c r="AP415" s="7">
        <v>3755</v>
      </c>
      <c r="AQ415" s="7">
        <v>1000</v>
      </c>
      <c r="AR415" s="7" t="s">
        <v>630</v>
      </c>
      <c r="AS415" s="7">
        <v>3975</v>
      </c>
      <c r="AT415" s="31">
        <f t="shared" si="12"/>
        <v>3755</v>
      </c>
      <c r="AU415" s="31">
        <f t="shared" si="13"/>
        <v>0</v>
      </c>
    </row>
    <row r="416" spans="1:47" x14ac:dyDescent="0.25">
      <c r="A416" t="s">
        <v>25</v>
      </c>
      <c r="B416">
        <v>3</v>
      </c>
      <c r="C416" s="1">
        <v>44017</v>
      </c>
      <c r="D416">
        <v>2705</v>
      </c>
      <c r="E416" s="2" t="s">
        <v>264</v>
      </c>
      <c r="F416" s="2" t="s">
        <v>631</v>
      </c>
      <c r="G416" s="4" t="s">
        <v>846</v>
      </c>
      <c r="H416" s="7">
        <v>45000</v>
      </c>
      <c r="I416" s="7">
        <v>45000</v>
      </c>
      <c r="J416" s="7">
        <v>0</v>
      </c>
      <c r="K416" s="7">
        <v>0</v>
      </c>
      <c r="L416" s="7">
        <v>0</v>
      </c>
      <c r="M416" s="7">
        <v>76</v>
      </c>
      <c r="N416" s="7">
        <v>76</v>
      </c>
      <c r="O416" s="7">
        <v>0</v>
      </c>
      <c r="P416" s="7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3">
        <v>131</v>
      </c>
      <c r="Y416" s="5" t="s">
        <v>276</v>
      </c>
      <c r="Z416" t="s">
        <v>26</v>
      </c>
      <c r="AA416" t="s">
        <v>26</v>
      </c>
      <c r="AB416" t="s">
        <v>631</v>
      </c>
      <c r="AC416" s="7">
        <v>45000</v>
      </c>
      <c r="AD416" s="7">
        <v>0</v>
      </c>
      <c r="AE416" s="7">
        <v>0</v>
      </c>
      <c r="AF416" s="7">
        <v>76</v>
      </c>
      <c r="AG416" s="7">
        <v>0</v>
      </c>
      <c r="AH416" s="7">
        <v>0</v>
      </c>
      <c r="AI416" s="7">
        <v>0</v>
      </c>
      <c r="AJ416" s="7">
        <v>0</v>
      </c>
      <c r="AK416" s="7">
        <v>6</v>
      </c>
      <c r="AL416" s="7">
        <v>3</v>
      </c>
      <c r="AM416" s="7">
        <v>10</v>
      </c>
      <c r="AN416" s="7">
        <v>44007</v>
      </c>
      <c r="AO416" s="7">
        <v>44007</v>
      </c>
      <c r="AP416" s="7">
        <v>8584</v>
      </c>
      <c r="AQ416" s="7">
        <v>1000</v>
      </c>
      <c r="AR416" s="7" t="s">
        <v>631</v>
      </c>
      <c r="AS416" s="7">
        <v>8660</v>
      </c>
      <c r="AT416" s="31">
        <f t="shared" si="12"/>
        <v>8584</v>
      </c>
      <c r="AU416" s="31">
        <f t="shared" si="13"/>
        <v>0</v>
      </c>
    </row>
    <row r="417" spans="1:47" x14ac:dyDescent="0.25">
      <c r="A417" t="s">
        <v>25</v>
      </c>
      <c r="B417">
        <v>3</v>
      </c>
      <c r="C417" s="1">
        <v>44017</v>
      </c>
      <c r="D417">
        <v>2706</v>
      </c>
      <c r="E417" s="2" t="s">
        <v>264</v>
      </c>
      <c r="F417" s="2" t="s">
        <v>632</v>
      </c>
      <c r="G417" s="4" t="s">
        <v>847</v>
      </c>
      <c r="H417" s="7">
        <v>63000</v>
      </c>
      <c r="I417" s="7">
        <v>63000</v>
      </c>
      <c r="J417" s="7">
        <v>0</v>
      </c>
      <c r="K417" s="7">
        <v>0</v>
      </c>
      <c r="L417" s="7">
        <v>0</v>
      </c>
      <c r="M417" s="7">
        <v>106</v>
      </c>
      <c r="N417" s="7">
        <v>106</v>
      </c>
      <c r="O417" s="7">
        <v>0</v>
      </c>
      <c r="P417" s="7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3">
        <v>131</v>
      </c>
      <c r="Y417" s="5" t="s">
        <v>276</v>
      </c>
      <c r="Z417" t="s">
        <v>26</v>
      </c>
      <c r="AA417" t="s">
        <v>26</v>
      </c>
      <c r="AB417" t="s">
        <v>632</v>
      </c>
      <c r="AC417" s="7">
        <v>63000</v>
      </c>
      <c r="AD417" s="7">
        <v>0</v>
      </c>
      <c r="AE417" s="7">
        <v>0</v>
      </c>
      <c r="AF417" s="7">
        <v>106</v>
      </c>
      <c r="AG417" s="7">
        <v>0</v>
      </c>
      <c r="AH417" s="7">
        <v>0</v>
      </c>
      <c r="AI417" s="7">
        <v>0</v>
      </c>
      <c r="AJ417" s="7">
        <v>0</v>
      </c>
      <c r="AK417" s="7">
        <v>6</v>
      </c>
      <c r="AL417" s="7">
        <v>3</v>
      </c>
      <c r="AM417" s="7">
        <v>10</v>
      </c>
      <c r="AN417" s="7">
        <v>44007</v>
      </c>
      <c r="AO417" s="7">
        <v>44007</v>
      </c>
      <c r="AP417" s="7">
        <v>13145</v>
      </c>
      <c r="AQ417" s="7">
        <v>1500</v>
      </c>
      <c r="AR417" s="7" t="s">
        <v>632</v>
      </c>
      <c r="AS417" s="7">
        <v>13251</v>
      </c>
      <c r="AT417" s="31">
        <f t="shared" si="12"/>
        <v>13145</v>
      </c>
      <c r="AU417" s="31">
        <f t="shared" si="13"/>
        <v>0</v>
      </c>
    </row>
    <row r="418" spans="1:47" x14ac:dyDescent="0.25">
      <c r="A418" t="s">
        <v>25</v>
      </c>
      <c r="B418">
        <v>3</v>
      </c>
      <c r="C418" s="1">
        <v>44017</v>
      </c>
      <c r="D418">
        <v>2707</v>
      </c>
      <c r="E418" s="2" t="s">
        <v>264</v>
      </c>
      <c r="F418" s="2" t="s">
        <v>633</v>
      </c>
      <c r="G418" s="4" t="s">
        <v>243</v>
      </c>
      <c r="H418" s="7">
        <v>66700</v>
      </c>
      <c r="I418" s="7">
        <v>66700</v>
      </c>
      <c r="J418" s="7">
        <v>0</v>
      </c>
      <c r="K418" s="7">
        <v>0</v>
      </c>
      <c r="L418" s="7">
        <v>0</v>
      </c>
      <c r="M418" s="7">
        <v>111</v>
      </c>
      <c r="N418" s="7">
        <v>111</v>
      </c>
      <c r="O418" s="7">
        <v>0</v>
      </c>
      <c r="P418" s="7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3">
        <v>131</v>
      </c>
      <c r="Y418" s="5" t="s">
        <v>276</v>
      </c>
      <c r="Z418" t="s">
        <v>26</v>
      </c>
      <c r="AA418" t="s">
        <v>26</v>
      </c>
      <c r="AB418" t="s">
        <v>633</v>
      </c>
      <c r="AC418" s="7">
        <v>66700</v>
      </c>
      <c r="AD418" s="7">
        <v>0</v>
      </c>
      <c r="AE418" s="7">
        <v>0</v>
      </c>
      <c r="AF418" s="7">
        <v>111</v>
      </c>
      <c r="AG418" s="7">
        <v>0</v>
      </c>
      <c r="AH418" s="7">
        <v>0</v>
      </c>
      <c r="AI418" s="7">
        <v>0</v>
      </c>
      <c r="AJ418" s="7">
        <v>0</v>
      </c>
      <c r="AK418" s="7">
        <v>6</v>
      </c>
      <c r="AL418" s="7">
        <v>3</v>
      </c>
      <c r="AM418" s="7">
        <v>10</v>
      </c>
      <c r="AN418" s="7">
        <v>44007</v>
      </c>
      <c r="AO418" s="7">
        <v>44007</v>
      </c>
      <c r="AP418" s="7">
        <v>14564</v>
      </c>
      <c r="AQ418" s="7">
        <v>1100</v>
      </c>
      <c r="AR418" s="7" t="s">
        <v>633</v>
      </c>
      <c r="AS418" s="7">
        <v>14675</v>
      </c>
      <c r="AT418" s="31">
        <f t="shared" si="12"/>
        <v>14564</v>
      </c>
      <c r="AU418" s="31">
        <f t="shared" si="13"/>
        <v>0</v>
      </c>
    </row>
    <row r="419" spans="1:47" x14ac:dyDescent="0.25">
      <c r="A419" t="s">
        <v>25</v>
      </c>
      <c r="B419">
        <v>3</v>
      </c>
      <c r="C419" s="1">
        <v>44017</v>
      </c>
      <c r="D419">
        <v>2708</v>
      </c>
      <c r="E419" s="2" t="s">
        <v>264</v>
      </c>
      <c r="F419" s="2" t="s">
        <v>634</v>
      </c>
      <c r="G419" s="4" t="s">
        <v>848</v>
      </c>
      <c r="H419" s="7">
        <v>47169</v>
      </c>
      <c r="I419" s="7">
        <v>47169</v>
      </c>
      <c r="J419" s="7">
        <v>0</v>
      </c>
      <c r="K419" s="7">
        <v>0</v>
      </c>
      <c r="L419" s="7">
        <v>0</v>
      </c>
      <c r="M419" s="7">
        <v>78</v>
      </c>
      <c r="N419" s="7">
        <v>78</v>
      </c>
      <c r="O419" s="7">
        <v>0</v>
      </c>
      <c r="P419" s="7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3">
        <v>131</v>
      </c>
      <c r="Y419" s="5" t="s">
        <v>276</v>
      </c>
      <c r="Z419" t="s">
        <v>26</v>
      </c>
      <c r="AA419" t="s">
        <v>26</v>
      </c>
      <c r="AB419" t="s">
        <v>634</v>
      </c>
      <c r="AC419" s="7">
        <v>47169</v>
      </c>
      <c r="AD419" s="7">
        <v>0</v>
      </c>
      <c r="AE419" s="7">
        <v>0</v>
      </c>
      <c r="AF419" s="7">
        <v>78</v>
      </c>
      <c r="AG419" s="7">
        <v>0</v>
      </c>
      <c r="AH419" s="7">
        <v>0</v>
      </c>
      <c r="AI419" s="7">
        <v>0</v>
      </c>
      <c r="AJ419" s="7">
        <v>0</v>
      </c>
      <c r="AK419" s="7">
        <v>6</v>
      </c>
      <c r="AL419" s="7">
        <v>3</v>
      </c>
      <c r="AM419" s="7">
        <v>10</v>
      </c>
      <c r="AN419" s="7">
        <v>44007</v>
      </c>
      <c r="AO419" s="7">
        <v>44007</v>
      </c>
      <c r="AP419" s="7">
        <v>7988</v>
      </c>
      <c r="AQ419" s="7">
        <v>300</v>
      </c>
      <c r="AR419" s="7" t="s">
        <v>634</v>
      </c>
      <c r="AS419" s="7">
        <v>8066</v>
      </c>
      <c r="AT419" s="31">
        <f t="shared" si="12"/>
        <v>7988</v>
      </c>
      <c r="AU419" s="31">
        <f t="shared" si="13"/>
        <v>0</v>
      </c>
    </row>
    <row r="420" spans="1:47" x14ac:dyDescent="0.25">
      <c r="A420" t="s">
        <v>25</v>
      </c>
      <c r="B420">
        <v>3</v>
      </c>
      <c r="C420" s="1">
        <v>44017</v>
      </c>
      <c r="D420">
        <v>2709</v>
      </c>
      <c r="E420" s="2" t="s">
        <v>264</v>
      </c>
      <c r="F420" s="2" t="s">
        <v>635</v>
      </c>
      <c r="G420" s="4" t="s">
        <v>250</v>
      </c>
      <c r="H420" s="7">
        <v>71423</v>
      </c>
      <c r="I420" s="7">
        <v>71423</v>
      </c>
      <c r="J420" s="7">
        <v>0</v>
      </c>
      <c r="K420" s="7">
        <v>0</v>
      </c>
      <c r="L420" s="7">
        <v>0</v>
      </c>
      <c r="M420" s="7">
        <v>118</v>
      </c>
      <c r="N420" s="7">
        <v>118</v>
      </c>
      <c r="O420" s="7">
        <v>0</v>
      </c>
      <c r="P420" s="7">
        <v>0</v>
      </c>
      <c r="Q420" s="7">
        <v>20</v>
      </c>
      <c r="R420" s="7">
        <v>20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3">
        <v>131</v>
      </c>
      <c r="Y420" s="5" t="s">
        <v>276</v>
      </c>
      <c r="Z420" t="s">
        <v>26</v>
      </c>
      <c r="AA420" t="s">
        <v>26</v>
      </c>
      <c r="AB420" t="s">
        <v>635</v>
      </c>
      <c r="AC420" s="7">
        <v>71423</v>
      </c>
      <c r="AD420" s="7">
        <v>71423</v>
      </c>
      <c r="AE420" s="7">
        <v>0</v>
      </c>
      <c r="AF420" s="7">
        <v>118</v>
      </c>
      <c r="AG420" s="7">
        <v>0</v>
      </c>
      <c r="AH420" s="7">
        <v>0</v>
      </c>
      <c r="AI420" s="7">
        <v>20</v>
      </c>
      <c r="AJ420" s="7">
        <v>0</v>
      </c>
      <c r="AK420" s="7">
        <v>6</v>
      </c>
      <c r="AL420" s="7">
        <v>3</v>
      </c>
      <c r="AM420" s="7">
        <v>10</v>
      </c>
      <c r="AN420" s="7">
        <v>44007</v>
      </c>
      <c r="AO420" s="7">
        <v>44007</v>
      </c>
      <c r="AP420" s="7">
        <v>5346</v>
      </c>
      <c r="AQ420" s="7">
        <v>500</v>
      </c>
      <c r="AR420" s="7" t="s">
        <v>635</v>
      </c>
      <c r="AS420" s="7">
        <v>5484</v>
      </c>
      <c r="AT420" s="31">
        <f t="shared" si="12"/>
        <v>5366</v>
      </c>
      <c r="AU420" s="31">
        <f t="shared" si="13"/>
        <v>20</v>
      </c>
    </row>
    <row r="421" spans="1:47" x14ac:dyDescent="0.25">
      <c r="A421" t="s">
        <v>25</v>
      </c>
      <c r="B421">
        <v>3</v>
      </c>
      <c r="C421" s="1">
        <v>44017</v>
      </c>
      <c r="D421">
        <v>2710</v>
      </c>
      <c r="E421" s="2" t="s">
        <v>264</v>
      </c>
      <c r="F421" s="2" t="s">
        <v>636</v>
      </c>
      <c r="G421" s="4" t="s">
        <v>230</v>
      </c>
      <c r="H421" s="7">
        <v>29000</v>
      </c>
      <c r="I421" s="7">
        <v>29000</v>
      </c>
      <c r="J421" s="7">
        <v>0</v>
      </c>
      <c r="K421" s="7">
        <v>0</v>
      </c>
      <c r="L421" s="7">
        <v>0</v>
      </c>
      <c r="M421" s="7">
        <v>49</v>
      </c>
      <c r="N421" s="7">
        <v>49</v>
      </c>
      <c r="O421" s="7">
        <v>0</v>
      </c>
      <c r="P421" s="7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3">
        <v>131</v>
      </c>
      <c r="Y421" s="5" t="s">
        <v>276</v>
      </c>
      <c r="Z421" t="s">
        <v>26</v>
      </c>
      <c r="AA421" t="s">
        <v>26</v>
      </c>
      <c r="AB421" t="s">
        <v>636</v>
      </c>
      <c r="AC421" s="7">
        <v>29000</v>
      </c>
      <c r="AD421" s="7">
        <v>0</v>
      </c>
      <c r="AE421" s="7">
        <v>0</v>
      </c>
      <c r="AF421" s="7">
        <v>49</v>
      </c>
      <c r="AG421" s="7">
        <v>0</v>
      </c>
      <c r="AH421" s="7">
        <v>0</v>
      </c>
      <c r="AI421" s="7">
        <v>0</v>
      </c>
      <c r="AJ421" s="7">
        <v>0</v>
      </c>
      <c r="AK421" s="7">
        <v>6</v>
      </c>
      <c r="AL421" s="7">
        <v>3</v>
      </c>
      <c r="AM421" s="7">
        <v>10</v>
      </c>
      <c r="AN421" s="7">
        <v>44007</v>
      </c>
      <c r="AO421" s="7">
        <v>44007</v>
      </c>
      <c r="AP421" s="7">
        <v>3914</v>
      </c>
      <c r="AQ421" s="7">
        <v>1000</v>
      </c>
      <c r="AR421" s="7" t="s">
        <v>636</v>
      </c>
      <c r="AS421" s="7">
        <v>3963</v>
      </c>
      <c r="AT421" s="31">
        <f t="shared" si="12"/>
        <v>3914</v>
      </c>
      <c r="AU421" s="31">
        <f t="shared" si="13"/>
        <v>0</v>
      </c>
    </row>
    <row r="422" spans="1:47" x14ac:dyDescent="0.25">
      <c r="A422" t="s">
        <v>25</v>
      </c>
      <c r="B422">
        <v>3</v>
      </c>
      <c r="C422" s="1">
        <v>44017</v>
      </c>
      <c r="D422">
        <v>2711</v>
      </c>
      <c r="E422" s="2" t="s">
        <v>264</v>
      </c>
      <c r="F422" s="2" t="s">
        <v>637</v>
      </c>
      <c r="G422" s="4" t="s">
        <v>253</v>
      </c>
      <c r="H422" s="7">
        <v>86900</v>
      </c>
      <c r="I422" s="7">
        <v>86900</v>
      </c>
      <c r="J422" s="7">
        <v>0</v>
      </c>
      <c r="K422" s="7">
        <v>0</v>
      </c>
      <c r="L422" s="7">
        <v>0</v>
      </c>
      <c r="M422" s="7">
        <v>144</v>
      </c>
      <c r="N422" s="7">
        <v>144</v>
      </c>
      <c r="O422" s="7">
        <v>0</v>
      </c>
      <c r="P422" s="7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3">
        <v>131</v>
      </c>
      <c r="Y422" s="5" t="s">
        <v>276</v>
      </c>
      <c r="Z422" t="s">
        <v>26</v>
      </c>
      <c r="AA422" t="s">
        <v>26</v>
      </c>
      <c r="AB422" t="s">
        <v>637</v>
      </c>
      <c r="AC422" s="7">
        <v>86900</v>
      </c>
      <c r="AD422" s="7">
        <v>0</v>
      </c>
      <c r="AE422" s="7">
        <v>0</v>
      </c>
      <c r="AF422" s="7">
        <v>144</v>
      </c>
      <c r="AG422" s="7">
        <v>0</v>
      </c>
      <c r="AH422" s="7">
        <v>0</v>
      </c>
      <c r="AI422" s="7">
        <v>0</v>
      </c>
      <c r="AJ422" s="7">
        <v>0</v>
      </c>
      <c r="AK422" s="7">
        <v>6</v>
      </c>
      <c r="AL422" s="7">
        <v>3</v>
      </c>
      <c r="AM422" s="7">
        <v>10</v>
      </c>
      <c r="AN422" s="7">
        <v>44007</v>
      </c>
      <c r="AO422" s="7">
        <v>44007</v>
      </c>
      <c r="AP422" s="7">
        <v>6706</v>
      </c>
      <c r="AQ422" s="7">
        <v>1000</v>
      </c>
      <c r="AR422" s="7" t="s">
        <v>637</v>
      </c>
      <c r="AS422" s="7">
        <v>6850</v>
      </c>
      <c r="AT422" s="31">
        <f t="shared" si="12"/>
        <v>6706</v>
      </c>
      <c r="AU422" s="31">
        <f t="shared" si="13"/>
        <v>0</v>
      </c>
    </row>
    <row r="423" spans="1:47" x14ac:dyDescent="0.25">
      <c r="A423" t="s">
        <v>25</v>
      </c>
      <c r="B423">
        <v>3</v>
      </c>
      <c r="C423" s="1">
        <v>44017</v>
      </c>
      <c r="D423">
        <v>2712</v>
      </c>
      <c r="E423" s="2" t="s">
        <v>264</v>
      </c>
      <c r="F423" s="2" t="s">
        <v>638</v>
      </c>
      <c r="G423" s="4" t="s">
        <v>849</v>
      </c>
      <c r="H423" s="7">
        <v>49419</v>
      </c>
      <c r="I423" s="7">
        <v>49419</v>
      </c>
      <c r="J423" s="7">
        <v>0</v>
      </c>
      <c r="K423" s="7">
        <v>0</v>
      </c>
      <c r="L423" s="7">
        <v>0</v>
      </c>
      <c r="M423" s="7">
        <v>83</v>
      </c>
      <c r="N423" s="7">
        <v>83</v>
      </c>
      <c r="O423" s="7">
        <v>0</v>
      </c>
      <c r="P423" s="7">
        <v>0</v>
      </c>
      <c r="Q423" s="7">
        <v>14</v>
      </c>
      <c r="R423" s="7">
        <v>14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3">
        <v>131</v>
      </c>
      <c r="Y423" s="5" t="s">
        <v>276</v>
      </c>
      <c r="Z423" t="s">
        <v>26</v>
      </c>
      <c r="AA423" t="s">
        <v>26</v>
      </c>
      <c r="AB423" t="s">
        <v>638</v>
      </c>
      <c r="AC423" s="7">
        <v>49419</v>
      </c>
      <c r="AD423" s="7">
        <v>49419</v>
      </c>
      <c r="AE423" s="7">
        <v>0</v>
      </c>
      <c r="AF423" s="7">
        <v>83</v>
      </c>
      <c r="AG423" s="7">
        <v>0</v>
      </c>
      <c r="AH423" s="7">
        <v>0</v>
      </c>
      <c r="AI423" s="7">
        <v>14</v>
      </c>
      <c r="AJ423" s="7">
        <v>0</v>
      </c>
      <c r="AK423" s="7">
        <v>6</v>
      </c>
      <c r="AL423" s="7">
        <v>3</v>
      </c>
      <c r="AM423" s="7">
        <v>10</v>
      </c>
      <c r="AN423" s="7">
        <v>44007</v>
      </c>
      <c r="AO423" s="7">
        <v>44007</v>
      </c>
      <c r="AP423" s="7">
        <v>3335</v>
      </c>
      <c r="AQ423" s="7">
        <v>1000</v>
      </c>
      <c r="AR423" s="7" t="s">
        <v>638</v>
      </c>
      <c r="AS423" s="7">
        <v>3432</v>
      </c>
      <c r="AT423" s="31">
        <f t="shared" si="12"/>
        <v>3349</v>
      </c>
      <c r="AU423" s="31">
        <f t="shared" si="13"/>
        <v>14</v>
      </c>
    </row>
    <row r="424" spans="1:47" x14ac:dyDescent="0.25">
      <c r="A424" t="s">
        <v>25</v>
      </c>
      <c r="B424">
        <v>3</v>
      </c>
      <c r="C424" s="1">
        <v>44017</v>
      </c>
      <c r="D424">
        <v>2713</v>
      </c>
      <c r="E424" s="2" t="s">
        <v>264</v>
      </c>
      <c r="F424" s="2" t="s">
        <v>639</v>
      </c>
      <c r="G424" s="4" t="s">
        <v>850</v>
      </c>
      <c r="H424" s="7">
        <v>61688</v>
      </c>
      <c r="I424" s="7">
        <v>61688</v>
      </c>
      <c r="J424" s="7">
        <v>0</v>
      </c>
      <c r="K424" s="7">
        <v>0</v>
      </c>
      <c r="L424" s="7">
        <v>0</v>
      </c>
      <c r="M424" s="7">
        <v>105</v>
      </c>
      <c r="N424" s="7">
        <v>105</v>
      </c>
      <c r="O424" s="7">
        <v>0</v>
      </c>
      <c r="P424" s="7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3">
        <v>131</v>
      </c>
      <c r="Y424" s="5" t="s">
        <v>276</v>
      </c>
      <c r="Z424" t="s">
        <v>26</v>
      </c>
      <c r="AA424" t="s">
        <v>26</v>
      </c>
      <c r="AB424" t="s">
        <v>639</v>
      </c>
      <c r="AC424" s="7">
        <v>61688</v>
      </c>
      <c r="AD424" s="7">
        <v>0</v>
      </c>
      <c r="AE424" s="7">
        <v>0</v>
      </c>
      <c r="AF424" s="7">
        <v>105</v>
      </c>
      <c r="AG424" s="7">
        <v>0</v>
      </c>
      <c r="AH424" s="7">
        <v>0</v>
      </c>
      <c r="AI424" s="7">
        <v>0</v>
      </c>
      <c r="AJ424" s="7">
        <v>0</v>
      </c>
      <c r="AK424" s="7">
        <v>6</v>
      </c>
      <c r="AL424" s="7">
        <v>3</v>
      </c>
      <c r="AM424" s="7">
        <v>10</v>
      </c>
      <c r="AN424" s="7">
        <v>44007</v>
      </c>
      <c r="AO424" s="7">
        <v>44007</v>
      </c>
      <c r="AP424" s="7">
        <v>5582</v>
      </c>
      <c r="AQ424" s="7">
        <v>2000</v>
      </c>
      <c r="AR424" s="7" t="s">
        <v>639</v>
      </c>
      <c r="AS424" s="7">
        <v>5687</v>
      </c>
      <c r="AT424" s="31">
        <f t="shared" si="12"/>
        <v>5582</v>
      </c>
      <c r="AU424" s="31">
        <f t="shared" si="13"/>
        <v>0</v>
      </c>
    </row>
    <row r="425" spans="1:47" x14ac:dyDescent="0.25">
      <c r="A425" t="s">
        <v>25</v>
      </c>
      <c r="B425">
        <v>3</v>
      </c>
      <c r="C425" s="1">
        <v>44017</v>
      </c>
      <c r="D425">
        <v>2714</v>
      </c>
      <c r="E425" s="2" t="s">
        <v>264</v>
      </c>
      <c r="F425" s="2" t="s">
        <v>640</v>
      </c>
      <c r="G425" s="4" t="s">
        <v>851</v>
      </c>
      <c r="H425" s="7">
        <v>8448</v>
      </c>
      <c r="I425" s="7">
        <v>8448</v>
      </c>
      <c r="J425" s="7">
        <v>0</v>
      </c>
      <c r="K425" s="7">
        <v>0</v>
      </c>
      <c r="L425" s="7">
        <v>0</v>
      </c>
      <c r="M425" s="7">
        <v>15</v>
      </c>
      <c r="N425" s="7">
        <v>15</v>
      </c>
      <c r="O425" s="7">
        <v>0</v>
      </c>
      <c r="P425" s="7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3">
        <v>131</v>
      </c>
      <c r="Y425" s="5" t="s">
        <v>276</v>
      </c>
      <c r="Z425" t="s">
        <v>26</v>
      </c>
      <c r="AA425" t="s">
        <v>26</v>
      </c>
      <c r="AB425" t="s">
        <v>640</v>
      </c>
      <c r="AC425" s="7">
        <v>8448</v>
      </c>
      <c r="AD425" s="7">
        <v>0</v>
      </c>
      <c r="AE425" s="7">
        <v>0</v>
      </c>
      <c r="AF425" s="7">
        <v>15</v>
      </c>
      <c r="AG425" s="7">
        <v>0</v>
      </c>
      <c r="AH425" s="7">
        <v>0</v>
      </c>
      <c r="AI425" s="7">
        <v>0</v>
      </c>
      <c r="AJ425" s="7">
        <v>0</v>
      </c>
      <c r="AK425" s="7">
        <v>6</v>
      </c>
      <c r="AL425" s="7">
        <v>3</v>
      </c>
      <c r="AM425" s="7">
        <v>10</v>
      </c>
      <c r="AN425" s="7">
        <v>44007</v>
      </c>
      <c r="AO425" s="7">
        <v>44007</v>
      </c>
      <c r="AP425" s="7">
        <v>5606</v>
      </c>
      <c r="AQ425" s="7">
        <v>700</v>
      </c>
      <c r="AR425" s="7" t="s">
        <v>640</v>
      </c>
      <c r="AS425" s="7">
        <v>5621</v>
      </c>
      <c r="AT425" s="31">
        <f t="shared" si="12"/>
        <v>5606</v>
      </c>
      <c r="AU425" s="31">
        <f t="shared" si="13"/>
        <v>0</v>
      </c>
    </row>
    <row r="426" spans="1:47" x14ac:dyDescent="0.25">
      <c r="A426" t="s">
        <v>25</v>
      </c>
      <c r="B426">
        <v>3</v>
      </c>
      <c r="C426" s="1">
        <v>44017</v>
      </c>
      <c r="D426">
        <v>2715</v>
      </c>
      <c r="E426" s="2" t="s">
        <v>264</v>
      </c>
      <c r="F426" s="2" t="s">
        <v>641</v>
      </c>
      <c r="G426" s="4" t="s">
        <v>247</v>
      </c>
      <c r="H426" s="7">
        <v>78991</v>
      </c>
      <c r="I426" s="7">
        <v>78991</v>
      </c>
      <c r="J426" s="7">
        <v>0</v>
      </c>
      <c r="K426" s="7">
        <v>0</v>
      </c>
      <c r="L426" s="7">
        <v>0</v>
      </c>
      <c r="M426" s="7">
        <v>130</v>
      </c>
      <c r="N426" s="7">
        <v>130</v>
      </c>
      <c r="O426" s="7">
        <v>0</v>
      </c>
      <c r="P426" s="7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3">
        <v>131</v>
      </c>
      <c r="Y426" s="5" t="s">
        <v>276</v>
      </c>
      <c r="Z426" t="s">
        <v>26</v>
      </c>
      <c r="AA426" t="s">
        <v>26</v>
      </c>
      <c r="AB426" t="s">
        <v>641</v>
      </c>
      <c r="AC426" s="7">
        <v>78991</v>
      </c>
      <c r="AD426" s="7">
        <v>0</v>
      </c>
      <c r="AE426" s="7">
        <v>0</v>
      </c>
      <c r="AF426" s="7">
        <v>130</v>
      </c>
      <c r="AG426" s="7">
        <v>0</v>
      </c>
      <c r="AH426" s="7">
        <v>0</v>
      </c>
      <c r="AI426" s="7">
        <v>0</v>
      </c>
      <c r="AJ426" s="7">
        <v>0</v>
      </c>
      <c r="AK426" s="7">
        <v>6</v>
      </c>
      <c r="AL426" s="7">
        <v>3</v>
      </c>
      <c r="AM426" s="7">
        <v>10</v>
      </c>
      <c r="AN426" s="7">
        <v>44007</v>
      </c>
      <c r="AO426" s="7">
        <v>44007</v>
      </c>
      <c r="AP426" s="7">
        <v>1972</v>
      </c>
      <c r="AQ426" s="7">
        <v>200</v>
      </c>
      <c r="AR426" s="7" t="s">
        <v>641</v>
      </c>
      <c r="AS426" s="7">
        <v>2102</v>
      </c>
      <c r="AT426" s="31">
        <f t="shared" si="12"/>
        <v>1972</v>
      </c>
      <c r="AU426" s="31">
        <f t="shared" si="13"/>
        <v>0</v>
      </c>
    </row>
    <row r="427" spans="1:47" x14ac:dyDescent="0.25">
      <c r="A427" t="s">
        <v>25</v>
      </c>
      <c r="B427">
        <v>3</v>
      </c>
      <c r="C427" s="1">
        <v>44017</v>
      </c>
      <c r="D427">
        <v>2716</v>
      </c>
      <c r="E427" s="2" t="s">
        <v>264</v>
      </c>
      <c r="F427" s="2" t="s">
        <v>642</v>
      </c>
      <c r="G427" s="4" t="s">
        <v>91</v>
      </c>
      <c r="H427" s="7">
        <v>238417</v>
      </c>
      <c r="I427" s="7">
        <v>238417</v>
      </c>
      <c r="J427" s="7">
        <v>0</v>
      </c>
      <c r="K427" s="7">
        <v>0</v>
      </c>
      <c r="L427" s="7">
        <v>0</v>
      </c>
      <c r="M427" s="7">
        <v>3390</v>
      </c>
      <c r="N427" s="7">
        <v>3390</v>
      </c>
      <c r="O427" s="7">
        <v>0</v>
      </c>
      <c r="P427" s="7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3">
        <v>131</v>
      </c>
      <c r="Y427" s="5" t="s">
        <v>276</v>
      </c>
      <c r="Z427" t="s">
        <v>26</v>
      </c>
      <c r="AA427" t="s">
        <v>26</v>
      </c>
      <c r="AB427" t="s">
        <v>642</v>
      </c>
      <c r="AC427" s="7">
        <v>238417</v>
      </c>
      <c r="AD427" s="7">
        <v>0</v>
      </c>
      <c r="AE427" s="7">
        <v>0</v>
      </c>
      <c r="AF427" s="7">
        <v>3390</v>
      </c>
      <c r="AG427" s="7">
        <v>0</v>
      </c>
      <c r="AH427" s="7">
        <v>0</v>
      </c>
      <c r="AI427" s="7">
        <v>0</v>
      </c>
      <c r="AJ427" s="7">
        <v>0</v>
      </c>
      <c r="AK427" s="7">
        <v>6</v>
      </c>
      <c r="AL427" s="7">
        <v>3</v>
      </c>
      <c r="AM427" s="7">
        <v>10</v>
      </c>
      <c r="AN427" s="7">
        <v>44007</v>
      </c>
      <c r="AO427" s="7">
        <v>44007</v>
      </c>
      <c r="AP427" s="7">
        <v>1979</v>
      </c>
      <c r="AQ427" s="7">
        <v>100</v>
      </c>
      <c r="AR427" s="7" t="s">
        <v>642</v>
      </c>
      <c r="AS427" s="7">
        <v>5369</v>
      </c>
      <c r="AT427" s="31">
        <f t="shared" si="12"/>
        <v>1979</v>
      </c>
      <c r="AU427" s="31">
        <f t="shared" si="13"/>
        <v>0</v>
      </c>
    </row>
    <row r="428" spans="1:47" x14ac:dyDescent="0.25">
      <c r="A428" t="s">
        <v>25</v>
      </c>
      <c r="B428">
        <v>3</v>
      </c>
      <c r="C428" s="1">
        <v>44017</v>
      </c>
      <c r="D428">
        <v>2717</v>
      </c>
      <c r="E428" s="2" t="s">
        <v>264</v>
      </c>
      <c r="F428" s="2" t="s">
        <v>643</v>
      </c>
      <c r="G428" s="4" t="s">
        <v>45</v>
      </c>
      <c r="H428" s="7">
        <v>78600</v>
      </c>
      <c r="I428" s="7">
        <v>78600</v>
      </c>
      <c r="J428" s="7">
        <v>0</v>
      </c>
      <c r="K428" s="7">
        <v>0</v>
      </c>
      <c r="L428" s="7">
        <v>0</v>
      </c>
      <c r="M428" s="7">
        <v>133</v>
      </c>
      <c r="N428" s="7">
        <v>133</v>
      </c>
      <c r="O428" s="7">
        <v>0</v>
      </c>
      <c r="P428" s="7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3">
        <v>131</v>
      </c>
      <c r="Y428" s="5" t="s">
        <v>276</v>
      </c>
      <c r="Z428" t="s">
        <v>26</v>
      </c>
      <c r="AA428" t="s">
        <v>26</v>
      </c>
      <c r="AB428" t="s">
        <v>643</v>
      </c>
      <c r="AC428" s="7">
        <v>78600</v>
      </c>
      <c r="AD428" s="7">
        <v>0</v>
      </c>
      <c r="AE428" s="7">
        <v>0</v>
      </c>
      <c r="AF428" s="7">
        <v>133</v>
      </c>
      <c r="AG428" s="7">
        <v>0</v>
      </c>
      <c r="AH428" s="7">
        <v>0</v>
      </c>
      <c r="AI428" s="7">
        <v>0</v>
      </c>
      <c r="AJ428" s="7">
        <v>0</v>
      </c>
      <c r="AK428" s="7">
        <v>6</v>
      </c>
      <c r="AL428" s="7">
        <v>3</v>
      </c>
      <c r="AM428" s="7">
        <v>10</v>
      </c>
      <c r="AN428" s="7">
        <v>44007</v>
      </c>
      <c r="AO428" s="7">
        <v>44007</v>
      </c>
      <c r="AP428" s="7">
        <v>7278</v>
      </c>
      <c r="AQ428" s="7">
        <v>2200</v>
      </c>
      <c r="AR428" s="7" t="s">
        <v>643</v>
      </c>
      <c r="AS428" s="7">
        <v>7411</v>
      </c>
      <c r="AT428" s="31">
        <f t="shared" si="12"/>
        <v>7278</v>
      </c>
      <c r="AU428" s="31">
        <f t="shared" si="13"/>
        <v>0</v>
      </c>
    </row>
    <row r="429" spans="1:47" x14ac:dyDescent="0.25">
      <c r="A429" t="s">
        <v>25</v>
      </c>
      <c r="B429">
        <v>3</v>
      </c>
      <c r="C429" s="1">
        <v>44017</v>
      </c>
      <c r="D429">
        <v>2718</v>
      </c>
      <c r="E429" s="2" t="s">
        <v>264</v>
      </c>
      <c r="F429" s="2" t="s">
        <v>644</v>
      </c>
      <c r="G429" s="4" t="s">
        <v>852</v>
      </c>
      <c r="H429" s="7">
        <v>12381</v>
      </c>
      <c r="I429" s="7">
        <v>12381</v>
      </c>
      <c r="J429" s="7">
        <v>0</v>
      </c>
      <c r="K429" s="7">
        <v>0</v>
      </c>
      <c r="L429" s="7">
        <v>0</v>
      </c>
      <c r="M429" s="7">
        <v>22</v>
      </c>
      <c r="N429" s="7">
        <v>22</v>
      </c>
      <c r="O429" s="7">
        <v>0</v>
      </c>
      <c r="P429" s="7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3">
        <v>131</v>
      </c>
      <c r="Y429" s="5" t="s">
        <v>276</v>
      </c>
      <c r="Z429" t="s">
        <v>26</v>
      </c>
      <c r="AA429" t="s">
        <v>26</v>
      </c>
      <c r="AB429" t="s">
        <v>644</v>
      </c>
      <c r="AC429" s="7">
        <v>12381</v>
      </c>
      <c r="AD429" s="7">
        <v>0</v>
      </c>
      <c r="AE429" s="7">
        <v>0</v>
      </c>
      <c r="AF429" s="7">
        <v>22</v>
      </c>
      <c r="AG429" s="7">
        <v>0</v>
      </c>
      <c r="AH429" s="7">
        <v>0</v>
      </c>
      <c r="AI429" s="7">
        <v>0</v>
      </c>
      <c r="AJ429" s="7">
        <v>0</v>
      </c>
      <c r="AK429" s="7">
        <v>6</v>
      </c>
      <c r="AL429" s="7">
        <v>3</v>
      </c>
      <c r="AM429" s="7">
        <v>10</v>
      </c>
      <c r="AN429" s="7">
        <v>44007</v>
      </c>
      <c r="AO429" s="7">
        <v>44007</v>
      </c>
      <c r="AP429" s="7">
        <v>8359</v>
      </c>
      <c r="AQ429" s="7">
        <v>1000</v>
      </c>
      <c r="AR429" s="7" t="s">
        <v>644</v>
      </c>
      <c r="AS429" s="7">
        <v>8381</v>
      </c>
      <c r="AT429" s="31">
        <f t="shared" si="12"/>
        <v>8359</v>
      </c>
      <c r="AU429" s="31">
        <f t="shared" si="13"/>
        <v>0</v>
      </c>
    </row>
    <row r="430" spans="1:47" x14ac:dyDescent="0.25">
      <c r="A430" t="s">
        <v>25</v>
      </c>
      <c r="B430">
        <v>3</v>
      </c>
      <c r="C430" s="1">
        <v>44017</v>
      </c>
      <c r="D430">
        <v>2719</v>
      </c>
      <c r="E430" s="2" t="s">
        <v>264</v>
      </c>
      <c r="F430" s="2" t="s">
        <v>645</v>
      </c>
      <c r="G430" s="4" t="s">
        <v>853</v>
      </c>
      <c r="H430" s="7">
        <v>85000</v>
      </c>
      <c r="I430" s="7">
        <v>85000</v>
      </c>
      <c r="J430" s="7">
        <v>0</v>
      </c>
      <c r="K430" s="7">
        <v>0</v>
      </c>
      <c r="L430" s="7">
        <v>0</v>
      </c>
      <c r="M430" s="7">
        <v>141</v>
      </c>
      <c r="N430" s="7">
        <v>141</v>
      </c>
      <c r="O430" s="7">
        <v>0</v>
      </c>
      <c r="P430" s="7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3">
        <v>131</v>
      </c>
      <c r="Y430" s="5" t="s">
        <v>276</v>
      </c>
      <c r="Z430" t="s">
        <v>26</v>
      </c>
      <c r="AA430" t="s">
        <v>26</v>
      </c>
      <c r="AB430" t="s">
        <v>645</v>
      </c>
      <c r="AC430" s="7">
        <v>85000</v>
      </c>
      <c r="AD430" s="7">
        <v>0</v>
      </c>
      <c r="AE430" s="7">
        <v>0</v>
      </c>
      <c r="AF430" s="7">
        <v>141</v>
      </c>
      <c r="AG430" s="7">
        <v>0</v>
      </c>
      <c r="AH430" s="7">
        <v>0</v>
      </c>
      <c r="AI430" s="7">
        <v>0</v>
      </c>
      <c r="AJ430" s="7">
        <v>0</v>
      </c>
      <c r="AK430" s="7">
        <v>6</v>
      </c>
      <c r="AL430" s="7">
        <v>3</v>
      </c>
      <c r="AM430" s="7">
        <v>10</v>
      </c>
      <c r="AN430" s="7">
        <v>44007</v>
      </c>
      <c r="AO430" s="7">
        <v>44007</v>
      </c>
      <c r="AP430" s="7">
        <v>2724</v>
      </c>
      <c r="AQ430" s="7">
        <v>500</v>
      </c>
      <c r="AR430" s="7" t="s">
        <v>645</v>
      </c>
      <c r="AS430" s="7">
        <v>2865</v>
      </c>
      <c r="AT430" s="31">
        <f t="shared" si="12"/>
        <v>2724</v>
      </c>
      <c r="AU430" s="31">
        <f t="shared" si="13"/>
        <v>0</v>
      </c>
    </row>
    <row r="431" spans="1:47" x14ac:dyDescent="0.25">
      <c r="A431" t="s">
        <v>25</v>
      </c>
      <c r="B431">
        <v>3</v>
      </c>
      <c r="C431" s="1">
        <v>44017</v>
      </c>
      <c r="D431">
        <v>2720</v>
      </c>
      <c r="E431" s="2" t="s">
        <v>264</v>
      </c>
      <c r="F431" s="2" t="s">
        <v>646</v>
      </c>
      <c r="G431" s="4" t="s">
        <v>36</v>
      </c>
      <c r="H431" s="7">
        <v>191556</v>
      </c>
      <c r="I431" s="7">
        <v>191556</v>
      </c>
      <c r="J431" s="7">
        <v>0</v>
      </c>
      <c r="K431" s="7">
        <v>0</v>
      </c>
      <c r="L431" s="7">
        <v>0</v>
      </c>
      <c r="M431" s="7">
        <v>318</v>
      </c>
      <c r="N431" s="7">
        <v>318</v>
      </c>
      <c r="O431" s="7">
        <v>0</v>
      </c>
      <c r="P431" s="7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3">
        <v>131</v>
      </c>
      <c r="Y431" s="5" t="s">
        <v>276</v>
      </c>
      <c r="Z431" t="s">
        <v>26</v>
      </c>
      <c r="AA431" t="s">
        <v>26</v>
      </c>
      <c r="AB431" t="s">
        <v>646</v>
      </c>
      <c r="AC431" s="7">
        <v>191556</v>
      </c>
      <c r="AD431" s="7">
        <v>0</v>
      </c>
      <c r="AE431" s="7">
        <v>0</v>
      </c>
      <c r="AF431" s="7">
        <v>318</v>
      </c>
      <c r="AG431" s="7">
        <v>0</v>
      </c>
      <c r="AH431" s="7">
        <v>0</v>
      </c>
      <c r="AI431" s="7">
        <v>0</v>
      </c>
      <c r="AJ431" s="7">
        <v>0</v>
      </c>
      <c r="AK431" s="7">
        <v>6</v>
      </c>
      <c r="AL431" s="7">
        <v>3</v>
      </c>
      <c r="AM431" s="7">
        <v>10</v>
      </c>
      <c r="AN431" s="7">
        <v>44007</v>
      </c>
      <c r="AO431" s="7">
        <v>44007</v>
      </c>
      <c r="AP431" s="7">
        <v>9182</v>
      </c>
      <c r="AQ431" s="7">
        <v>2000</v>
      </c>
      <c r="AR431" s="7" t="s">
        <v>646</v>
      </c>
      <c r="AS431" s="7">
        <v>9500</v>
      </c>
      <c r="AT431" s="31">
        <f t="shared" si="12"/>
        <v>9182</v>
      </c>
      <c r="AU431" s="31">
        <f t="shared" si="13"/>
        <v>0</v>
      </c>
    </row>
    <row r="432" spans="1:47" x14ac:dyDescent="0.25">
      <c r="A432" t="s">
        <v>25</v>
      </c>
      <c r="B432">
        <v>3</v>
      </c>
      <c r="C432" s="1">
        <v>44017</v>
      </c>
      <c r="D432">
        <v>2721</v>
      </c>
      <c r="E432" s="2" t="s">
        <v>264</v>
      </c>
      <c r="F432" s="2" t="s">
        <v>921</v>
      </c>
      <c r="G432" s="4" t="s">
        <v>965</v>
      </c>
      <c r="H432" s="7">
        <v>91736</v>
      </c>
      <c r="I432" s="7">
        <v>91736</v>
      </c>
      <c r="J432" s="7">
        <v>0</v>
      </c>
      <c r="K432" s="7">
        <v>0</v>
      </c>
      <c r="L432" s="7">
        <v>0</v>
      </c>
      <c r="M432" s="7">
        <v>154</v>
      </c>
      <c r="N432" s="7">
        <v>154</v>
      </c>
      <c r="O432" s="7">
        <v>0</v>
      </c>
      <c r="P432" s="7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3">
        <v>131</v>
      </c>
      <c r="Y432" s="5" t="s">
        <v>276</v>
      </c>
      <c r="Z432" t="s">
        <v>26</v>
      </c>
      <c r="AA432" t="s">
        <v>26</v>
      </c>
      <c r="AB432" t="s">
        <v>921</v>
      </c>
      <c r="AC432" s="7">
        <v>91736</v>
      </c>
      <c r="AD432" s="7">
        <v>0</v>
      </c>
      <c r="AE432" s="7">
        <v>0</v>
      </c>
      <c r="AF432" s="7">
        <v>154</v>
      </c>
      <c r="AG432" s="7">
        <v>0</v>
      </c>
      <c r="AH432" s="7">
        <v>0</v>
      </c>
      <c r="AI432" s="7">
        <v>0</v>
      </c>
      <c r="AJ432" s="7">
        <v>0</v>
      </c>
      <c r="AK432" s="7">
        <v>6</v>
      </c>
      <c r="AL432" s="7">
        <v>3</v>
      </c>
      <c r="AM432" s="7">
        <v>10</v>
      </c>
      <c r="AN432" s="7">
        <v>44007</v>
      </c>
      <c r="AO432" s="7">
        <v>44007</v>
      </c>
      <c r="AP432" s="7">
        <v>1659</v>
      </c>
      <c r="AQ432" s="7">
        <v>2000</v>
      </c>
      <c r="AR432" s="7" t="s">
        <v>921</v>
      </c>
      <c r="AS432" s="7">
        <v>1813</v>
      </c>
      <c r="AT432" s="31">
        <f t="shared" si="12"/>
        <v>1659</v>
      </c>
      <c r="AU432" s="31">
        <f t="shared" si="13"/>
        <v>0</v>
      </c>
    </row>
    <row r="433" spans="1:47" x14ac:dyDescent="0.25">
      <c r="A433" t="s">
        <v>25</v>
      </c>
      <c r="B433">
        <v>3</v>
      </c>
      <c r="C433" s="1">
        <v>44017</v>
      </c>
      <c r="D433">
        <v>2722</v>
      </c>
      <c r="E433" s="2" t="s">
        <v>264</v>
      </c>
      <c r="F433" s="2" t="s">
        <v>647</v>
      </c>
      <c r="G433" s="4" t="s">
        <v>238</v>
      </c>
      <c r="H433" s="7">
        <v>95908</v>
      </c>
      <c r="I433" s="7">
        <v>95908</v>
      </c>
      <c r="J433" s="7">
        <v>0</v>
      </c>
      <c r="K433" s="7">
        <v>0</v>
      </c>
      <c r="L433" s="7">
        <v>0</v>
      </c>
      <c r="M433" s="7">
        <v>161</v>
      </c>
      <c r="N433" s="7">
        <v>161</v>
      </c>
      <c r="O433" s="7">
        <v>0</v>
      </c>
      <c r="P433" s="7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3">
        <v>131</v>
      </c>
      <c r="Y433" s="5" t="s">
        <v>276</v>
      </c>
      <c r="Z433" t="s">
        <v>26</v>
      </c>
      <c r="AA433" t="s">
        <v>26</v>
      </c>
      <c r="AB433" t="s">
        <v>647</v>
      </c>
      <c r="AC433" s="7">
        <v>95908</v>
      </c>
      <c r="AD433" s="7">
        <v>0</v>
      </c>
      <c r="AE433" s="7">
        <v>0</v>
      </c>
      <c r="AF433" s="7">
        <v>161</v>
      </c>
      <c r="AG433" s="7">
        <v>0</v>
      </c>
      <c r="AH433" s="7">
        <v>0</v>
      </c>
      <c r="AI433" s="7">
        <v>0</v>
      </c>
      <c r="AJ433" s="7">
        <v>0</v>
      </c>
      <c r="AK433" s="7">
        <v>6</v>
      </c>
      <c r="AL433" s="7">
        <v>3</v>
      </c>
      <c r="AM433" s="7">
        <v>10</v>
      </c>
      <c r="AN433" s="7">
        <v>44007</v>
      </c>
      <c r="AO433" s="7">
        <v>44007</v>
      </c>
      <c r="AP433" s="7">
        <v>15918</v>
      </c>
      <c r="AQ433" s="7">
        <v>2000</v>
      </c>
      <c r="AR433" s="7" t="s">
        <v>647</v>
      </c>
      <c r="AS433" s="7">
        <v>16079</v>
      </c>
      <c r="AT433" s="31">
        <f t="shared" si="12"/>
        <v>15918</v>
      </c>
      <c r="AU433" s="31">
        <f t="shared" si="13"/>
        <v>0</v>
      </c>
    </row>
    <row r="434" spans="1:47" x14ac:dyDescent="0.25">
      <c r="A434" t="s">
        <v>25</v>
      </c>
      <c r="B434">
        <v>3</v>
      </c>
      <c r="C434" s="1">
        <v>44017</v>
      </c>
      <c r="D434">
        <v>2723</v>
      </c>
      <c r="E434" s="2" t="s">
        <v>264</v>
      </c>
      <c r="F434" s="2" t="s">
        <v>648</v>
      </c>
      <c r="G434" s="4" t="s">
        <v>242</v>
      </c>
      <c r="H434" s="7">
        <v>19895</v>
      </c>
      <c r="I434" s="7">
        <v>19895</v>
      </c>
      <c r="J434" s="7">
        <v>0</v>
      </c>
      <c r="K434" s="7">
        <v>0</v>
      </c>
      <c r="L434" s="7">
        <v>0</v>
      </c>
      <c r="M434" s="7">
        <v>39</v>
      </c>
      <c r="N434" s="7">
        <v>39</v>
      </c>
      <c r="O434" s="7">
        <v>0</v>
      </c>
      <c r="P434" s="7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3">
        <v>131</v>
      </c>
      <c r="Y434" s="5" t="s">
        <v>276</v>
      </c>
      <c r="Z434" t="s">
        <v>26</v>
      </c>
      <c r="AA434" t="s">
        <v>26</v>
      </c>
      <c r="AB434" t="s">
        <v>648</v>
      </c>
      <c r="AC434" s="7">
        <v>19895</v>
      </c>
      <c r="AD434" s="7">
        <v>0</v>
      </c>
      <c r="AE434" s="7">
        <v>0</v>
      </c>
      <c r="AF434" s="7">
        <v>39</v>
      </c>
      <c r="AG434" s="7">
        <v>0</v>
      </c>
      <c r="AH434" s="7">
        <v>0</v>
      </c>
      <c r="AI434" s="7">
        <v>0</v>
      </c>
      <c r="AJ434" s="7">
        <v>0</v>
      </c>
      <c r="AK434" s="7">
        <v>6</v>
      </c>
      <c r="AL434" s="7">
        <v>3</v>
      </c>
      <c r="AM434" s="7">
        <v>10</v>
      </c>
      <c r="AN434" s="7">
        <v>44007</v>
      </c>
      <c r="AO434" s="7">
        <v>44007</v>
      </c>
      <c r="AP434" s="7">
        <v>18041</v>
      </c>
      <c r="AQ434" s="7">
        <v>4000</v>
      </c>
      <c r="AR434" s="7" t="s">
        <v>648</v>
      </c>
      <c r="AS434" s="7">
        <v>18080</v>
      </c>
      <c r="AT434" s="31">
        <f t="shared" si="12"/>
        <v>18041</v>
      </c>
      <c r="AU434" s="31">
        <f t="shared" si="13"/>
        <v>0</v>
      </c>
    </row>
    <row r="435" spans="1:47" x14ac:dyDescent="0.25">
      <c r="A435" t="s">
        <v>25</v>
      </c>
      <c r="B435">
        <v>3</v>
      </c>
      <c r="C435" s="1">
        <v>44017</v>
      </c>
      <c r="D435">
        <v>2724</v>
      </c>
      <c r="E435" s="2" t="s">
        <v>264</v>
      </c>
      <c r="F435" s="2" t="s">
        <v>649</v>
      </c>
      <c r="G435" s="4" t="s">
        <v>33</v>
      </c>
      <c r="H435" s="7">
        <v>224000</v>
      </c>
      <c r="I435" s="7">
        <v>224000</v>
      </c>
      <c r="J435" s="7">
        <v>0</v>
      </c>
      <c r="K435" s="7">
        <v>0</v>
      </c>
      <c r="L435" s="7">
        <v>0</v>
      </c>
      <c r="M435" s="7">
        <v>334</v>
      </c>
      <c r="N435" s="7">
        <v>334</v>
      </c>
      <c r="O435" s="7">
        <v>0</v>
      </c>
      <c r="P435" s="7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3">
        <v>131</v>
      </c>
      <c r="Y435" s="5" t="s">
        <v>276</v>
      </c>
      <c r="Z435" t="s">
        <v>26</v>
      </c>
      <c r="AA435" t="s">
        <v>26</v>
      </c>
      <c r="AB435" t="s">
        <v>649</v>
      </c>
      <c r="AC435" s="7">
        <v>224000</v>
      </c>
      <c r="AD435" s="7">
        <v>0</v>
      </c>
      <c r="AE435" s="7">
        <v>0</v>
      </c>
      <c r="AF435" s="7">
        <v>334</v>
      </c>
      <c r="AG435" s="7">
        <v>0</v>
      </c>
      <c r="AH435" s="7">
        <v>0</v>
      </c>
      <c r="AI435" s="7">
        <v>0</v>
      </c>
      <c r="AJ435" s="7">
        <v>0</v>
      </c>
      <c r="AK435" s="7">
        <v>6</v>
      </c>
      <c r="AL435" s="7">
        <v>3</v>
      </c>
      <c r="AM435" s="7">
        <v>10</v>
      </c>
      <c r="AN435" s="7">
        <v>44007</v>
      </c>
      <c r="AO435" s="7">
        <v>44007</v>
      </c>
      <c r="AP435" s="7">
        <v>14236</v>
      </c>
      <c r="AQ435" s="7">
        <v>2000</v>
      </c>
      <c r="AR435" s="7" t="s">
        <v>649</v>
      </c>
      <c r="AS435" s="7">
        <v>14570</v>
      </c>
      <c r="AT435" s="31">
        <f t="shared" si="12"/>
        <v>14236</v>
      </c>
      <c r="AU435" s="31">
        <f t="shared" si="13"/>
        <v>0</v>
      </c>
    </row>
    <row r="436" spans="1:47" x14ac:dyDescent="0.25">
      <c r="A436" t="s">
        <v>25</v>
      </c>
      <c r="B436">
        <v>3</v>
      </c>
      <c r="C436" s="1">
        <v>44017</v>
      </c>
      <c r="D436">
        <v>2725</v>
      </c>
      <c r="E436" s="2" t="s">
        <v>264</v>
      </c>
      <c r="F436" s="2" t="s">
        <v>650</v>
      </c>
      <c r="G436" s="4" t="s">
        <v>854</v>
      </c>
      <c r="H436" s="7">
        <v>54000</v>
      </c>
      <c r="I436" s="7">
        <v>54000</v>
      </c>
      <c r="J436" s="7">
        <v>0</v>
      </c>
      <c r="K436" s="7">
        <v>0</v>
      </c>
      <c r="L436" s="7">
        <v>0</v>
      </c>
      <c r="M436" s="7">
        <v>90</v>
      </c>
      <c r="N436" s="7">
        <v>90</v>
      </c>
      <c r="O436" s="7">
        <v>0</v>
      </c>
      <c r="P436" s="7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3">
        <v>131</v>
      </c>
      <c r="Y436" s="5" t="s">
        <v>276</v>
      </c>
      <c r="Z436" t="s">
        <v>26</v>
      </c>
      <c r="AA436" t="s">
        <v>26</v>
      </c>
      <c r="AB436" t="s">
        <v>650</v>
      </c>
      <c r="AC436" s="7">
        <v>54000</v>
      </c>
      <c r="AD436" s="7">
        <v>0</v>
      </c>
      <c r="AE436" s="7">
        <v>0</v>
      </c>
      <c r="AF436" s="7">
        <v>90</v>
      </c>
      <c r="AG436" s="7">
        <v>0</v>
      </c>
      <c r="AH436" s="7">
        <v>0</v>
      </c>
      <c r="AI436" s="7">
        <v>0</v>
      </c>
      <c r="AJ436" s="7">
        <v>0</v>
      </c>
      <c r="AK436" s="7">
        <v>6</v>
      </c>
      <c r="AL436" s="7">
        <v>3</v>
      </c>
      <c r="AM436" s="7">
        <v>10</v>
      </c>
      <c r="AN436" s="7">
        <v>44007</v>
      </c>
      <c r="AO436" s="7">
        <v>44007</v>
      </c>
      <c r="AP436" s="7">
        <v>8938</v>
      </c>
      <c r="AQ436" s="7">
        <v>1000</v>
      </c>
      <c r="AR436" s="7" t="s">
        <v>650</v>
      </c>
      <c r="AS436" s="7">
        <v>9028</v>
      </c>
      <c r="AT436" s="31">
        <f t="shared" ref="AT436:AT459" si="14">AS436-AF437</f>
        <v>5945</v>
      </c>
      <c r="AU436" s="31">
        <f t="shared" si="13"/>
        <v>-2993</v>
      </c>
    </row>
    <row r="437" spans="1:47" x14ac:dyDescent="0.25">
      <c r="A437" t="s">
        <v>25</v>
      </c>
      <c r="B437">
        <v>3</v>
      </c>
      <c r="C437" s="1">
        <v>44017</v>
      </c>
      <c r="D437">
        <v>2726</v>
      </c>
      <c r="E437" s="2" t="s">
        <v>264</v>
      </c>
      <c r="F437" s="2" t="s">
        <v>651</v>
      </c>
      <c r="G437" s="4" t="s">
        <v>73</v>
      </c>
      <c r="H437" s="7">
        <v>130000</v>
      </c>
      <c r="I437" s="7">
        <v>130000</v>
      </c>
      <c r="J437" s="7">
        <v>0</v>
      </c>
      <c r="K437" s="7">
        <v>0</v>
      </c>
      <c r="L437" s="7">
        <v>0</v>
      </c>
      <c r="M437" s="7">
        <v>3083</v>
      </c>
      <c r="N437" s="7">
        <v>3083</v>
      </c>
      <c r="O437" s="7">
        <v>0</v>
      </c>
      <c r="P437" s="7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3">
        <v>131</v>
      </c>
      <c r="Y437" s="5" t="s">
        <v>276</v>
      </c>
      <c r="Z437" t="s">
        <v>26</v>
      </c>
      <c r="AA437" t="s">
        <v>26</v>
      </c>
      <c r="AB437" t="s">
        <v>651</v>
      </c>
      <c r="AC437" s="7">
        <v>130000</v>
      </c>
      <c r="AD437" s="7">
        <v>0</v>
      </c>
      <c r="AE437" s="7">
        <v>0</v>
      </c>
      <c r="AF437" s="7">
        <v>3083</v>
      </c>
      <c r="AG437" s="7">
        <v>0</v>
      </c>
      <c r="AH437" s="7">
        <v>0</v>
      </c>
      <c r="AI437" s="7">
        <v>0</v>
      </c>
      <c r="AJ437" s="7">
        <v>0</v>
      </c>
      <c r="AK437" s="7">
        <v>6</v>
      </c>
      <c r="AL437" s="7">
        <v>3</v>
      </c>
      <c r="AM437" s="7">
        <v>10</v>
      </c>
      <c r="AN437" s="7">
        <v>44007</v>
      </c>
      <c r="AO437" s="7">
        <v>44007</v>
      </c>
      <c r="AP437" s="7">
        <v>2586</v>
      </c>
      <c r="AQ437" s="7">
        <v>1000</v>
      </c>
      <c r="AR437" s="7" t="s">
        <v>651</v>
      </c>
      <c r="AS437" s="7">
        <v>5669</v>
      </c>
      <c r="AT437" s="31">
        <f t="shared" si="14"/>
        <v>4841</v>
      </c>
      <c r="AU437" s="31">
        <f t="shared" si="13"/>
        <v>2255</v>
      </c>
    </row>
    <row r="438" spans="1:47" x14ac:dyDescent="0.25">
      <c r="A438" t="s">
        <v>25</v>
      </c>
      <c r="B438">
        <v>3</v>
      </c>
      <c r="C438" s="1">
        <v>44017</v>
      </c>
      <c r="D438">
        <v>2727</v>
      </c>
      <c r="E438" s="2" t="s">
        <v>264</v>
      </c>
      <c r="F438" s="2" t="s">
        <v>652</v>
      </c>
      <c r="G438" s="4" t="s">
        <v>252</v>
      </c>
      <c r="H438" s="7">
        <v>501364</v>
      </c>
      <c r="I438" s="7">
        <v>501364</v>
      </c>
      <c r="J438" s="7">
        <v>0</v>
      </c>
      <c r="K438" s="7">
        <v>0</v>
      </c>
      <c r="L438" s="7">
        <v>0</v>
      </c>
      <c r="M438" s="7">
        <v>828</v>
      </c>
      <c r="N438" s="7">
        <v>828</v>
      </c>
      <c r="O438" s="7">
        <v>0</v>
      </c>
      <c r="P438" s="7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3">
        <v>131</v>
      </c>
      <c r="Y438" s="5" t="s">
        <v>276</v>
      </c>
      <c r="Z438" t="s">
        <v>26</v>
      </c>
      <c r="AA438" t="s">
        <v>26</v>
      </c>
      <c r="AB438" t="s">
        <v>652</v>
      </c>
      <c r="AC438" s="7">
        <v>501364</v>
      </c>
      <c r="AD438" s="7">
        <v>0</v>
      </c>
      <c r="AE438" s="7">
        <v>0</v>
      </c>
      <c r="AF438" s="7">
        <v>828</v>
      </c>
      <c r="AG438" s="7">
        <v>0</v>
      </c>
      <c r="AH438" s="7">
        <v>0</v>
      </c>
      <c r="AI438" s="7">
        <v>0</v>
      </c>
      <c r="AJ438" s="7">
        <v>0</v>
      </c>
      <c r="AK438" s="7">
        <v>6</v>
      </c>
      <c r="AL438" s="7">
        <v>3</v>
      </c>
      <c r="AM438" s="7">
        <v>10</v>
      </c>
      <c r="AN438" s="7">
        <v>44007</v>
      </c>
      <c r="AO438" s="7">
        <v>44007</v>
      </c>
      <c r="AP438" s="7">
        <v>6566</v>
      </c>
      <c r="AQ438" s="7">
        <v>3000</v>
      </c>
      <c r="AR438" s="7" t="s">
        <v>652</v>
      </c>
      <c r="AS438" s="7">
        <v>7394</v>
      </c>
      <c r="AT438" s="31">
        <f t="shared" si="14"/>
        <v>7197</v>
      </c>
      <c r="AU438" s="31">
        <f t="shared" si="13"/>
        <v>631</v>
      </c>
    </row>
    <row r="439" spans="1:47" x14ac:dyDescent="0.25">
      <c r="A439" t="s">
        <v>25</v>
      </c>
      <c r="B439">
        <v>3</v>
      </c>
      <c r="C439" s="1">
        <v>44017</v>
      </c>
      <c r="D439">
        <v>2728</v>
      </c>
      <c r="E439" s="2" t="s">
        <v>264</v>
      </c>
      <c r="F439" s="2" t="s">
        <v>653</v>
      </c>
      <c r="G439" s="4" t="s">
        <v>261</v>
      </c>
      <c r="H439" s="7">
        <v>119000</v>
      </c>
      <c r="I439" s="7">
        <v>119000</v>
      </c>
      <c r="J439" s="7">
        <v>0</v>
      </c>
      <c r="K439" s="7">
        <v>0</v>
      </c>
      <c r="L439" s="7">
        <v>0</v>
      </c>
      <c r="M439" s="7">
        <v>197</v>
      </c>
      <c r="N439" s="7">
        <v>197</v>
      </c>
      <c r="O439" s="7">
        <v>0</v>
      </c>
      <c r="P439" s="7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3">
        <v>131</v>
      </c>
      <c r="Y439" s="5" t="s">
        <v>276</v>
      </c>
      <c r="Z439" t="s">
        <v>26</v>
      </c>
      <c r="AA439" t="s">
        <v>26</v>
      </c>
      <c r="AB439" t="s">
        <v>653</v>
      </c>
      <c r="AC439" s="7">
        <v>119000</v>
      </c>
      <c r="AD439" s="7">
        <v>0</v>
      </c>
      <c r="AE439" s="7">
        <v>0</v>
      </c>
      <c r="AF439" s="7">
        <v>197</v>
      </c>
      <c r="AG439" s="7">
        <v>0</v>
      </c>
      <c r="AH439" s="7">
        <v>0</v>
      </c>
      <c r="AI439" s="7">
        <v>0</v>
      </c>
      <c r="AJ439" s="7">
        <v>0</v>
      </c>
      <c r="AK439" s="7">
        <v>6</v>
      </c>
      <c r="AL439" s="7">
        <v>3</v>
      </c>
      <c r="AM439" s="7">
        <v>10</v>
      </c>
      <c r="AN439" s="7">
        <v>44007</v>
      </c>
      <c r="AO439" s="7">
        <v>44007</v>
      </c>
      <c r="AP439" s="7">
        <v>7994</v>
      </c>
      <c r="AQ439" s="7">
        <v>1000</v>
      </c>
      <c r="AR439" s="7" t="s">
        <v>653</v>
      </c>
      <c r="AS439" s="7">
        <v>8191</v>
      </c>
      <c r="AT439" s="31">
        <f t="shared" si="14"/>
        <v>8101</v>
      </c>
      <c r="AU439" s="31">
        <f t="shared" si="13"/>
        <v>107</v>
      </c>
    </row>
    <row r="440" spans="1:47" x14ac:dyDescent="0.25">
      <c r="A440" t="s">
        <v>25</v>
      </c>
      <c r="B440">
        <v>3</v>
      </c>
      <c r="C440" s="1">
        <v>44017</v>
      </c>
      <c r="D440">
        <v>2729</v>
      </c>
      <c r="E440" s="2" t="s">
        <v>264</v>
      </c>
      <c r="F440" s="2" t="s">
        <v>654</v>
      </c>
      <c r="G440" s="4" t="s">
        <v>249</v>
      </c>
      <c r="H440" s="7">
        <v>54000</v>
      </c>
      <c r="I440" s="7">
        <v>54000</v>
      </c>
      <c r="J440" s="7">
        <v>0</v>
      </c>
      <c r="K440" s="7">
        <v>0</v>
      </c>
      <c r="L440" s="7">
        <v>0</v>
      </c>
      <c r="M440" s="7">
        <v>90</v>
      </c>
      <c r="N440" s="7">
        <v>90</v>
      </c>
      <c r="O440" s="7">
        <v>0</v>
      </c>
      <c r="P440" s="7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3">
        <v>131</v>
      </c>
      <c r="Y440" s="5" t="s">
        <v>276</v>
      </c>
      <c r="Z440" t="s">
        <v>26</v>
      </c>
      <c r="AA440" t="s">
        <v>26</v>
      </c>
      <c r="AB440" t="s">
        <v>654</v>
      </c>
      <c r="AC440" s="7">
        <v>54000</v>
      </c>
      <c r="AD440" s="7">
        <v>0</v>
      </c>
      <c r="AE440" s="7">
        <v>0</v>
      </c>
      <c r="AF440" s="7">
        <v>90</v>
      </c>
      <c r="AG440" s="7">
        <v>0</v>
      </c>
      <c r="AH440" s="7">
        <v>0</v>
      </c>
      <c r="AI440" s="7">
        <v>0</v>
      </c>
      <c r="AJ440" s="7">
        <v>0</v>
      </c>
      <c r="AK440" s="7">
        <v>6</v>
      </c>
      <c r="AL440" s="7">
        <v>3</v>
      </c>
      <c r="AM440" s="7">
        <v>10</v>
      </c>
      <c r="AN440" s="7">
        <v>44007</v>
      </c>
      <c r="AO440" s="7">
        <v>44007</v>
      </c>
      <c r="AP440" s="7">
        <v>9922</v>
      </c>
      <c r="AQ440" s="7">
        <v>1000</v>
      </c>
      <c r="AR440" s="7" t="s">
        <v>654</v>
      </c>
      <c r="AS440" s="7">
        <v>10012</v>
      </c>
      <c r="AT440" s="31">
        <f t="shared" si="14"/>
        <v>9989</v>
      </c>
      <c r="AU440" s="31">
        <f t="shared" si="13"/>
        <v>67</v>
      </c>
    </row>
    <row r="441" spans="1:47" x14ac:dyDescent="0.25">
      <c r="A441" t="s">
        <v>25</v>
      </c>
      <c r="B441">
        <v>3</v>
      </c>
      <c r="C441" s="1">
        <v>44017</v>
      </c>
      <c r="D441">
        <v>2730</v>
      </c>
      <c r="E441" s="2" t="s">
        <v>264</v>
      </c>
      <c r="F441" s="2" t="s">
        <v>655</v>
      </c>
      <c r="G441" s="4" t="s">
        <v>855</v>
      </c>
      <c r="H441" s="7">
        <v>13397</v>
      </c>
      <c r="I441" s="7">
        <v>13397</v>
      </c>
      <c r="J441" s="7">
        <v>0</v>
      </c>
      <c r="K441" s="7">
        <v>0</v>
      </c>
      <c r="L441" s="7">
        <v>0</v>
      </c>
      <c r="M441" s="7">
        <v>23</v>
      </c>
      <c r="N441" s="7">
        <v>23</v>
      </c>
      <c r="O441" s="7">
        <v>0</v>
      </c>
      <c r="P441" s="7">
        <v>0</v>
      </c>
      <c r="Q441" s="7">
        <v>4</v>
      </c>
      <c r="R441" s="7">
        <v>4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3">
        <v>131</v>
      </c>
      <c r="Y441" s="5" t="s">
        <v>276</v>
      </c>
      <c r="Z441" t="s">
        <v>26</v>
      </c>
      <c r="AA441" t="s">
        <v>26</v>
      </c>
      <c r="AB441" t="s">
        <v>655</v>
      </c>
      <c r="AC441" s="7">
        <v>13397</v>
      </c>
      <c r="AD441" s="7">
        <v>13397</v>
      </c>
      <c r="AE441" s="7">
        <v>0</v>
      </c>
      <c r="AF441" s="7">
        <v>23</v>
      </c>
      <c r="AG441" s="7">
        <v>0</v>
      </c>
      <c r="AH441" s="7">
        <v>0</v>
      </c>
      <c r="AI441" s="7">
        <v>4</v>
      </c>
      <c r="AJ441" s="7">
        <v>0</v>
      </c>
      <c r="AK441" s="7">
        <v>6</v>
      </c>
      <c r="AL441" s="7">
        <v>3</v>
      </c>
      <c r="AM441" s="7">
        <v>10</v>
      </c>
      <c r="AN441" s="7">
        <v>44007</v>
      </c>
      <c r="AO441" s="7">
        <v>44007</v>
      </c>
      <c r="AP441" s="7">
        <v>3961</v>
      </c>
      <c r="AQ441" s="7">
        <v>500</v>
      </c>
      <c r="AR441" s="7" t="s">
        <v>655</v>
      </c>
      <c r="AS441" s="7">
        <v>3988</v>
      </c>
      <c r="AT441" s="31">
        <f t="shared" si="14"/>
        <v>3869</v>
      </c>
      <c r="AU441" s="31">
        <f t="shared" si="13"/>
        <v>-92</v>
      </c>
    </row>
    <row r="442" spans="1:47" x14ac:dyDescent="0.25">
      <c r="A442" t="s">
        <v>25</v>
      </c>
      <c r="B442">
        <v>3</v>
      </c>
      <c r="C442" s="1">
        <v>44017</v>
      </c>
      <c r="D442">
        <v>2731</v>
      </c>
      <c r="E442" s="2" t="s">
        <v>264</v>
      </c>
      <c r="F442" s="2" t="s">
        <v>656</v>
      </c>
      <c r="G442" s="4" t="s">
        <v>856</v>
      </c>
      <c r="H442" s="7">
        <v>70673</v>
      </c>
      <c r="I442" s="7">
        <v>70673</v>
      </c>
      <c r="J442" s="7">
        <v>0</v>
      </c>
      <c r="K442" s="7">
        <v>0</v>
      </c>
      <c r="L442" s="7">
        <v>0</v>
      </c>
      <c r="M442" s="7">
        <v>119</v>
      </c>
      <c r="N442" s="7">
        <v>119</v>
      </c>
      <c r="O442" s="7">
        <v>0</v>
      </c>
      <c r="P442" s="7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3">
        <v>131</v>
      </c>
      <c r="Y442" s="5" t="s">
        <v>276</v>
      </c>
      <c r="Z442" t="s">
        <v>26</v>
      </c>
      <c r="AA442" t="s">
        <v>26</v>
      </c>
      <c r="AB442" t="s">
        <v>656</v>
      </c>
      <c r="AC442" s="7">
        <v>70673</v>
      </c>
      <c r="AD442" s="7">
        <v>0</v>
      </c>
      <c r="AE442" s="7">
        <v>0</v>
      </c>
      <c r="AF442" s="7">
        <v>119</v>
      </c>
      <c r="AG442" s="7">
        <v>0</v>
      </c>
      <c r="AH442" s="7">
        <v>0</v>
      </c>
      <c r="AI442" s="7">
        <v>0</v>
      </c>
      <c r="AJ442" s="7">
        <v>0</v>
      </c>
      <c r="AK442" s="7">
        <v>6</v>
      </c>
      <c r="AL442" s="7">
        <v>3</v>
      </c>
      <c r="AM442" s="7">
        <v>10</v>
      </c>
      <c r="AN442" s="7">
        <v>44007</v>
      </c>
      <c r="AO442" s="7">
        <v>44007</v>
      </c>
      <c r="AP442" s="7">
        <v>4097</v>
      </c>
      <c r="AQ442" s="7">
        <v>2000</v>
      </c>
      <c r="AR442" s="7" t="s">
        <v>656</v>
      </c>
      <c r="AS442" s="7">
        <v>4216</v>
      </c>
      <c r="AT442" s="31">
        <f t="shared" si="14"/>
        <v>3968</v>
      </c>
      <c r="AU442" s="31">
        <f t="shared" si="13"/>
        <v>-129</v>
      </c>
    </row>
    <row r="443" spans="1:47" x14ac:dyDescent="0.25">
      <c r="A443" t="s">
        <v>25</v>
      </c>
      <c r="B443">
        <v>3</v>
      </c>
      <c r="C443" s="1">
        <v>44017</v>
      </c>
      <c r="D443">
        <v>2732</v>
      </c>
      <c r="E443" s="2" t="s">
        <v>264</v>
      </c>
      <c r="F443" s="2" t="s">
        <v>657</v>
      </c>
      <c r="G443" s="4" t="s">
        <v>857</v>
      </c>
      <c r="H443" s="7">
        <v>148952</v>
      </c>
      <c r="I443" s="7">
        <v>148952</v>
      </c>
      <c r="J443" s="7">
        <v>0</v>
      </c>
      <c r="K443" s="7">
        <v>0</v>
      </c>
      <c r="L443" s="7">
        <v>0</v>
      </c>
      <c r="M443" s="7">
        <v>248</v>
      </c>
      <c r="N443" s="7">
        <v>248</v>
      </c>
      <c r="O443" s="7">
        <v>0</v>
      </c>
      <c r="P443" s="7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3">
        <v>131</v>
      </c>
      <c r="Y443" s="5" t="s">
        <v>276</v>
      </c>
      <c r="Z443" t="s">
        <v>26</v>
      </c>
      <c r="AA443" t="s">
        <v>26</v>
      </c>
      <c r="AB443" t="s">
        <v>657</v>
      </c>
      <c r="AC443" s="7">
        <v>148952</v>
      </c>
      <c r="AD443" s="7">
        <v>0</v>
      </c>
      <c r="AE443" s="7">
        <v>0</v>
      </c>
      <c r="AF443" s="7">
        <v>248</v>
      </c>
      <c r="AG443" s="7">
        <v>0</v>
      </c>
      <c r="AH443" s="7">
        <v>0</v>
      </c>
      <c r="AI443" s="7">
        <v>0</v>
      </c>
      <c r="AJ443" s="7">
        <v>0</v>
      </c>
      <c r="AK443" s="7">
        <v>6</v>
      </c>
      <c r="AL443" s="7">
        <v>3</v>
      </c>
      <c r="AM443" s="7">
        <v>10</v>
      </c>
      <c r="AN443" s="7">
        <v>44007</v>
      </c>
      <c r="AO443" s="7">
        <v>44007</v>
      </c>
      <c r="AP443" s="7">
        <v>15805</v>
      </c>
      <c r="AQ443" s="7">
        <v>2000</v>
      </c>
      <c r="AR443" s="7" t="s">
        <v>657</v>
      </c>
      <c r="AS443" s="7">
        <v>16053</v>
      </c>
      <c r="AT443" s="31">
        <f t="shared" si="14"/>
        <v>15977</v>
      </c>
      <c r="AU443" s="31">
        <f t="shared" si="13"/>
        <v>172</v>
      </c>
    </row>
    <row r="444" spans="1:47" x14ac:dyDescent="0.25">
      <c r="A444" t="s">
        <v>25</v>
      </c>
      <c r="B444">
        <v>3</v>
      </c>
      <c r="C444" s="1">
        <v>44017</v>
      </c>
      <c r="D444">
        <v>2733</v>
      </c>
      <c r="E444" s="2" t="s">
        <v>264</v>
      </c>
      <c r="F444" s="2" t="s">
        <v>658</v>
      </c>
      <c r="G444" s="4" t="s">
        <v>241</v>
      </c>
      <c r="H444" s="7">
        <v>45000</v>
      </c>
      <c r="I444" s="7">
        <v>45000</v>
      </c>
      <c r="J444" s="7">
        <v>0</v>
      </c>
      <c r="K444" s="7">
        <v>0</v>
      </c>
      <c r="L444" s="7">
        <v>0</v>
      </c>
      <c r="M444" s="7">
        <v>76</v>
      </c>
      <c r="N444" s="7">
        <v>76</v>
      </c>
      <c r="O444" s="7">
        <v>0</v>
      </c>
      <c r="P444" s="7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3">
        <v>131</v>
      </c>
      <c r="Y444" s="5" t="s">
        <v>276</v>
      </c>
      <c r="Z444" t="s">
        <v>26</v>
      </c>
      <c r="AA444" t="s">
        <v>26</v>
      </c>
      <c r="AB444" t="s">
        <v>658</v>
      </c>
      <c r="AC444" s="7">
        <v>45000</v>
      </c>
      <c r="AD444" s="7">
        <v>0</v>
      </c>
      <c r="AE444" s="7">
        <v>0</v>
      </c>
      <c r="AF444" s="7">
        <v>76</v>
      </c>
      <c r="AG444" s="7">
        <v>0</v>
      </c>
      <c r="AH444" s="7">
        <v>0</v>
      </c>
      <c r="AI444" s="7">
        <v>0</v>
      </c>
      <c r="AJ444" s="7">
        <v>0</v>
      </c>
      <c r="AK444" s="7">
        <v>6</v>
      </c>
      <c r="AL444" s="7">
        <v>3</v>
      </c>
      <c r="AM444" s="7">
        <v>10</v>
      </c>
      <c r="AN444" s="7">
        <v>44007</v>
      </c>
      <c r="AO444" s="7">
        <v>44007</v>
      </c>
      <c r="AP444" s="7">
        <v>5235</v>
      </c>
      <c r="AQ444" s="7">
        <v>1000</v>
      </c>
      <c r="AR444" s="7" t="s">
        <v>658</v>
      </c>
      <c r="AS444" s="7">
        <v>5311</v>
      </c>
      <c r="AT444" s="31">
        <f t="shared" si="14"/>
        <v>5247</v>
      </c>
      <c r="AU444" s="31">
        <f t="shared" si="13"/>
        <v>12</v>
      </c>
    </row>
    <row r="445" spans="1:47" x14ac:dyDescent="0.25">
      <c r="A445" t="s">
        <v>25</v>
      </c>
      <c r="B445">
        <v>3</v>
      </c>
      <c r="C445" s="1">
        <v>44017</v>
      </c>
      <c r="D445">
        <v>2734</v>
      </c>
      <c r="E445" s="2" t="s">
        <v>264</v>
      </c>
      <c r="F445" s="2" t="s">
        <v>659</v>
      </c>
      <c r="G445" s="4" t="s">
        <v>858</v>
      </c>
      <c r="H445" s="7">
        <v>37715</v>
      </c>
      <c r="I445" s="7">
        <v>37715</v>
      </c>
      <c r="J445" s="7">
        <v>0</v>
      </c>
      <c r="K445" s="7">
        <v>0</v>
      </c>
      <c r="L445" s="7">
        <v>0</v>
      </c>
      <c r="M445" s="7">
        <v>64</v>
      </c>
      <c r="N445" s="7">
        <v>64</v>
      </c>
      <c r="O445" s="7">
        <v>0</v>
      </c>
      <c r="P445" s="7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3">
        <v>131</v>
      </c>
      <c r="Y445" s="5" t="s">
        <v>276</v>
      </c>
      <c r="Z445" t="s">
        <v>26</v>
      </c>
      <c r="AA445" t="s">
        <v>26</v>
      </c>
      <c r="AB445" t="s">
        <v>659</v>
      </c>
      <c r="AC445" s="7">
        <v>37715</v>
      </c>
      <c r="AD445" s="7">
        <v>0</v>
      </c>
      <c r="AE445" s="7">
        <v>0</v>
      </c>
      <c r="AF445" s="7">
        <v>64</v>
      </c>
      <c r="AG445" s="7">
        <v>0</v>
      </c>
      <c r="AH445" s="7">
        <v>0</v>
      </c>
      <c r="AI445" s="7">
        <v>0</v>
      </c>
      <c r="AJ445" s="7">
        <v>0</v>
      </c>
      <c r="AK445" s="7">
        <v>6</v>
      </c>
      <c r="AL445" s="7">
        <v>3</v>
      </c>
      <c r="AM445" s="7">
        <v>10</v>
      </c>
      <c r="AN445" s="7">
        <v>44007</v>
      </c>
      <c r="AO445" s="7">
        <v>44007</v>
      </c>
      <c r="AP445" s="7">
        <v>10149</v>
      </c>
      <c r="AQ445" s="7">
        <v>1000</v>
      </c>
      <c r="AR445" s="7" t="s">
        <v>659</v>
      </c>
      <c r="AS445" s="7">
        <v>10213</v>
      </c>
      <c r="AT445" s="31">
        <f t="shared" si="14"/>
        <v>10081</v>
      </c>
      <c r="AU445" s="31">
        <f t="shared" si="13"/>
        <v>-68</v>
      </c>
    </row>
    <row r="446" spans="1:47" x14ac:dyDescent="0.25">
      <c r="A446" t="s">
        <v>25</v>
      </c>
      <c r="B446">
        <v>3</v>
      </c>
      <c r="C446" s="1">
        <v>44017</v>
      </c>
      <c r="D446">
        <v>2735</v>
      </c>
      <c r="E446" s="2" t="s">
        <v>264</v>
      </c>
      <c r="F446" s="2" t="s">
        <v>878</v>
      </c>
      <c r="G446" s="4" t="s">
        <v>944</v>
      </c>
      <c r="H446" s="7">
        <v>80114</v>
      </c>
      <c r="I446" s="7">
        <v>80114</v>
      </c>
      <c r="J446" s="7">
        <v>0</v>
      </c>
      <c r="K446" s="7">
        <v>0</v>
      </c>
      <c r="L446" s="7">
        <v>0</v>
      </c>
      <c r="M446" s="7">
        <v>132</v>
      </c>
      <c r="N446" s="7">
        <v>132</v>
      </c>
      <c r="O446" s="7">
        <v>0</v>
      </c>
      <c r="P446" s="7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3">
        <v>131</v>
      </c>
      <c r="Y446" s="5" t="s">
        <v>276</v>
      </c>
      <c r="Z446" t="s">
        <v>26</v>
      </c>
      <c r="AA446" t="s">
        <v>26</v>
      </c>
      <c r="AB446" t="s">
        <v>878</v>
      </c>
      <c r="AC446" s="7">
        <v>80114</v>
      </c>
      <c r="AD446" s="7">
        <v>0</v>
      </c>
      <c r="AE446" s="7">
        <v>0</v>
      </c>
      <c r="AF446" s="7">
        <v>132</v>
      </c>
      <c r="AG446" s="7">
        <v>0</v>
      </c>
      <c r="AH446" s="7">
        <v>0</v>
      </c>
      <c r="AI446" s="7">
        <v>0</v>
      </c>
      <c r="AJ446" s="7">
        <v>0</v>
      </c>
      <c r="AK446" s="7">
        <v>6</v>
      </c>
      <c r="AL446" s="7">
        <v>3</v>
      </c>
      <c r="AM446" s="7">
        <v>10</v>
      </c>
      <c r="AN446" s="7">
        <v>44007</v>
      </c>
      <c r="AO446" s="7">
        <v>44007</v>
      </c>
      <c r="AP446" s="7">
        <v>44</v>
      </c>
      <c r="AQ446" s="7">
        <v>1000</v>
      </c>
      <c r="AR446" s="7" t="s">
        <v>878</v>
      </c>
      <c r="AS446" s="7">
        <v>176</v>
      </c>
      <c r="AT446" s="31">
        <f t="shared" si="14"/>
        <v>95</v>
      </c>
      <c r="AU446" s="31">
        <f t="shared" si="13"/>
        <v>51</v>
      </c>
    </row>
    <row r="447" spans="1:47" x14ac:dyDescent="0.25">
      <c r="A447" t="s">
        <v>25</v>
      </c>
      <c r="B447">
        <v>3</v>
      </c>
      <c r="C447" s="1">
        <v>44017</v>
      </c>
      <c r="D447">
        <v>2736</v>
      </c>
      <c r="E447" s="2" t="s">
        <v>264</v>
      </c>
      <c r="F447" s="2" t="s">
        <v>660</v>
      </c>
      <c r="G447" s="4" t="s">
        <v>120</v>
      </c>
      <c r="H447" s="7">
        <v>47500</v>
      </c>
      <c r="I447" s="7">
        <v>47500</v>
      </c>
      <c r="J447" s="7">
        <v>0</v>
      </c>
      <c r="K447" s="7">
        <v>0</v>
      </c>
      <c r="L447" s="7">
        <v>0</v>
      </c>
      <c r="M447" s="7">
        <v>81</v>
      </c>
      <c r="N447" s="7">
        <v>81</v>
      </c>
      <c r="O447" s="7">
        <v>0</v>
      </c>
      <c r="P447" s="7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3">
        <v>131</v>
      </c>
      <c r="Y447" s="5" t="s">
        <v>276</v>
      </c>
      <c r="Z447" t="s">
        <v>26</v>
      </c>
      <c r="AA447" t="s">
        <v>26</v>
      </c>
      <c r="AB447" t="s">
        <v>660</v>
      </c>
      <c r="AC447" s="7">
        <v>47500</v>
      </c>
      <c r="AD447" s="7">
        <v>0</v>
      </c>
      <c r="AE447" s="7">
        <v>0</v>
      </c>
      <c r="AF447" s="7">
        <v>81</v>
      </c>
      <c r="AG447" s="7">
        <v>0</v>
      </c>
      <c r="AH447" s="7">
        <v>0</v>
      </c>
      <c r="AI447" s="7">
        <v>0</v>
      </c>
      <c r="AJ447" s="7">
        <v>0</v>
      </c>
      <c r="AK447" s="7">
        <v>6</v>
      </c>
      <c r="AL447" s="7">
        <v>3</v>
      </c>
      <c r="AM447" s="7">
        <v>10</v>
      </c>
      <c r="AN447" s="7">
        <v>44007</v>
      </c>
      <c r="AO447" s="7">
        <v>44007</v>
      </c>
      <c r="AP447" s="7">
        <v>13999</v>
      </c>
      <c r="AQ447" s="7">
        <v>1500</v>
      </c>
      <c r="AR447" s="7" t="s">
        <v>660</v>
      </c>
      <c r="AS447" s="7">
        <v>14080</v>
      </c>
      <c r="AT447" s="31">
        <f t="shared" si="14"/>
        <v>13826</v>
      </c>
      <c r="AU447" s="31">
        <f t="shared" si="13"/>
        <v>-173</v>
      </c>
    </row>
    <row r="448" spans="1:47" x14ac:dyDescent="0.25">
      <c r="A448" t="s">
        <v>25</v>
      </c>
      <c r="B448">
        <v>3</v>
      </c>
      <c r="C448" s="1">
        <v>44017</v>
      </c>
      <c r="D448">
        <v>2737</v>
      </c>
      <c r="E448" s="2" t="s">
        <v>264</v>
      </c>
      <c r="F448" s="2" t="s">
        <v>661</v>
      </c>
      <c r="G448" s="4" t="s">
        <v>246</v>
      </c>
      <c r="H448" s="7">
        <v>151717</v>
      </c>
      <c r="I448" s="7">
        <v>151717</v>
      </c>
      <c r="J448" s="7">
        <v>0</v>
      </c>
      <c r="K448" s="7">
        <v>0</v>
      </c>
      <c r="L448" s="7">
        <v>0</v>
      </c>
      <c r="M448" s="7">
        <v>254</v>
      </c>
      <c r="N448" s="7">
        <v>254</v>
      </c>
      <c r="O448" s="7">
        <v>0</v>
      </c>
      <c r="P448" s="7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3">
        <v>131</v>
      </c>
      <c r="Y448" s="5" t="s">
        <v>276</v>
      </c>
      <c r="Z448" t="s">
        <v>26</v>
      </c>
      <c r="AA448" t="s">
        <v>26</v>
      </c>
      <c r="AB448" t="s">
        <v>661</v>
      </c>
      <c r="AC448" s="7">
        <v>151717</v>
      </c>
      <c r="AD448" s="7">
        <v>0</v>
      </c>
      <c r="AE448" s="7">
        <v>0</v>
      </c>
      <c r="AF448" s="7">
        <v>254</v>
      </c>
      <c r="AG448" s="7">
        <v>0</v>
      </c>
      <c r="AH448" s="7">
        <v>0</v>
      </c>
      <c r="AI448" s="7">
        <v>0</v>
      </c>
      <c r="AJ448" s="7">
        <v>0</v>
      </c>
      <c r="AK448" s="7">
        <v>6</v>
      </c>
      <c r="AL448" s="7">
        <v>3</v>
      </c>
      <c r="AM448" s="7">
        <v>10</v>
      </c>
      <c r="AN448" s="7">
        <v>44007</v>
      </c>
      <c r="AO448" s="7">
        <v>44007</v>
      </c>
      <c r="AP448" s="7">
        <v>16673</v>
      </c>
      <c r="AQ448" s="7">
        <v>3000</v>
      </c>
      <c r="AR448" s="7" t="s">
        <v>661</v>
      </c>
      <c r="AS448" s="7">
        <v>16927</v>
      </c>
      <c r="AT448" s="31">
        <f t="shared" si="14"/>
        <v>16833</v>
      </c>
      <c r="AU448" s="31">
        <f t="shared" si="13"/>
        <v>160</v>
      </c>
    </row>
    <row r="449" spans="1:47" x14ac:dyDescent="0.25">
      <c r="A449" t="s">
        <v>25</v>
      </c>
      <c r="B449">
        <v>3</v>
      </c>
      <c r="C449" s="1">
        <v>44017</v>
      </c>
      <c r="D449">
        <v>2738</v>
      </c>
      <c r="E449" s="2" t="s">
        <v>264</v>
      </c>
      <c r="F449" s="2" t="s">
        <v>662</v>
      </c>
      <c r="G449" s="4" t="s">
        <v>859</v>
      </c>
      <c r="H449" s="7">
        <v>55000</v>
      </c>
      <c r="I449" s="7">
        <v>55000</v>
      </c>
      <c r="J449" s="7">
        <v>0</v>
      </c>
      <c r="K449" s="7">
        <v>0</v>
      </c>
      <c r="L449" s="7">
        <v>0</v>
      </c>
      <c r="M449" s="7">
        <v>94</v>
      </c>
      <c r="N449" s="7">
        <v>94</v>
      </c>
      <c r="O449" s="7">
        <v>0</v>
      </c>
      <c r="P449" s="7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3">
        <v>131</v>
      </c>
      <c r="Y449" s="5" t="s">
        <v>276</v>
      </c>
      <c r="Z449" t="s">
        <v>26</v>
      </c>
      <c r="AA449" t="s">
        <v>26</v>
      </c>
      <c r="AB449" t="s">
        <v>662</v>
      </c>
      <c r="AC449" s="7">
        <v>55000</v>
      </c>
      <c r="AD449" s="7">
        <v>0</v>
      </c>
      <c r="AE449" s="7">
        <v>0</v>
      </c>
      <c r="AF449" s="7">
        <v>94</v>
      </c>
      <c r="AG449" s="7">
        <v>0</v>
      </c>
      <c r="AH449" s="7">
        <v>0</v>
      </c>
      <c r="AI449" s="7">
        <v>0</v>
      </c>
      <c r="AJ449" s="7">
        <v>0</v>
      </c>
      <c r="AK449" s="7">
        <v>6</v>
      </c>
      <c r="AL449" s="7">
        <v>3</v>
      </c>
      <c r="AM449" s="7">
        <v>10</v>
      </c>
      <c r="AN449" s="7">
        <v>44007</v>
      </c>
      <c r="AO449" s="7">
        <v>44007</v>
      </c>
      <c r="AP449" s="7">
        <v>7993</v>
      </c>
      <c r="AQ449" s="7">
        <v>2000</v>
      </c>
      <c r="AR449" s="7" t="s">
        <v>662</v>
      </c>
      <c r="AS449" s="7">
        <v>8087</v>
      </c>
      <c r="AT449" s="31">
        <f t="shared" si="14"/>
        <v>8016</v>
      </c>
      <c r="AU449" s="31">
        <f t="shared" si="13"/>
        <v>23</v>
      </c>
    </row>
    <row r="450" spans="1:47" x14ac:dyDescent="0.25">
      <c r="A450" t="s">
        <v>25</v>
      </c>
      <c r="B450">
        <v>3</v>
      </c>
      <c r="C450" s="1">
        <v>44017</v>
      </c>
      <c r="D450">
        <v>2739</v>
      </c>
      <c r="E450" s="2" t="s">
        <v>264</v>
      </c>
      <c r="F450" s="2" t="s">
        <v>663</v>
      </c>
      <c r="G450" s="4" t="s">
        <v>860</v>
      </c>
      <c r="H450" s="7">
        <v>42695</v>
      </c>
      <c r="I450" s="7">
        <v>42695</v>
      </c>
      <c r="J450" s="7">
        <v>0</v>
      </c>
      <c r="K450" s="7">
        <v>0</v>
      </c>
      <c r="L450" s="7">
        <v>0</v>
      </c>
      <c r="M450" s="7">
        <v>71</v>
      </c>
      <c r="N450" s="7">
        <v>71</v>
      </c>
      <c r="O450" s="7">
        <v>0</v>
      </c>
      <c r="P450" s="7">
        <v>0</v>
      </c>
      <c r="Q450" s="7">
        <v>12</v>
      </c>
      <c r="R450" s="7">
        <v>12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3">
        <v>131</v>
      </c>
      <c r="Y450" s="5" t="s">
        <v>276</v>
      </c>
      <c r="Z450" t="s">
        <v>26</v>
      </c>
      <c r="AA450" t="s">
        <v>26</v>
      </c>
      <c r="AB450" t="s">
        <v>663</v>
      </c>
      <c r="AC450" s="7">
        <v>42695</v>
      </c>
      <c r="AD450" s="7">
        <v>42695</v>
      </c>
      <c r="AE450" s="7">
        <v>0</v>
      </c>
      <c r="AF450" s="7">
        <v>71</v>
      </c>
      <c r="AG450" s="7">
        <v>0</v>
      </c>
      <c r="AH450" s="7">
        <v>0</v>
      </c>
      <c r="AI450" s="7">
        <v>12</v>
      </c>
      <c r="AJ450" s="7">
        <v>0</v>
      </c>
      <c r="AK450" s="7">
        <v>6</v>
      </c>
      <c r="AL450" s="7">
        <v>3</v>
      </c>
      <c r="AM450" s="7">
        <v>10</v>
      </c>
      <c r="AN450" s="7">
        <v>44007</v>
      </c>
      <c r="AO450" s="7">
        <v>44007</v>
      </c>
      <c r="AP450" s="7">
        <v>2830</v>
      </c>
      <c r="AQ450" s="7">
        <v>500</v>
      </c>
      <c r="AR450" s="7" t="s">
        <v>663</v>
      </c>
      <c r="AS450" s="7">
        <v>2913</v>
      </c>
      <c r="AT450" s="31">
        <f t="shared" si="14"/>
        <v>2901</v>
      </c>
      <c r="AU450" s="31">
        <f t="shared" si="13"/>
        <v>71</v>
      </c>
    </row>
    <row r="451" spans="1:47" x14ac:dyDescent="0.25">
      <c r="A451" t="s">
        <v>25</v>
      </c>
      <c r="B451">
        <v>3</v>
      </c>
      <c r="C451" s="1">
        <v>44017</v>
      </c>
      <c r="D451">
        <v>2740</v>
      </c>
      <c r="E451" s="2" t="s">
        <v>264</v>
      </c>
      <c r="F451" s="2" t="s">
        <v>664</v>
      </c>
      <c r="G451" s="4" t="s">
        <v>861</v>
      </c>
      <c r="H451" s="7">
        <v>6000</v>
      </c>
      <c r="I451" s="7">
        <v>6000</v>
      </c>
      <c r="J451" s="7">
        <v>0</v>
      </c>
      <c r="K451" s="7">
        <v>0</v>
      </c>
      <c r="L451" s="7">
        <v>0</v>
      </c>
      <c r="M451" s="7">
        <v>12</v>
      </c>
      <c r="N451" s="7">
        <v>12</v>
      </c>
      <c r="O451" s="7">
        <v>0</v>
      </c>
      <c r="P451" s="7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3">
        <v>131</v>
      </c>
      <c r="Y451" s="5" t="s">
        <v>276</v>
      </c>
      <c r="Z451" t="s">
        <v>26</v>
      </c>
      <c r="AA451" t="s">
        <v>26</v>
      </c>
      <c r="AB451" t="s">
        <v>664</v>
      </c>
      <c r="AC451" s="7">
        <v>6000</v>
      </c>
      <c r="AD451" s="7">
        <v>0</v>
      </c>
      <c r="AE451" s="7">
        <v>0</v>
      </c>
      <c r="AF451" s="7">
        <v>12</v>
      </c>
      <c r="AG451" s="7">
        <v>0</v>
      </c>
      <c r="AH451" s="7">
        <v>0</v>
      </c>
      <c r="AI451" s="7">
        <v>0</v>
      </c>
      <c r="AJ451" s="7">
        <v>0</v>
      </c>
      <c r="AK451" s="7">
        <v>6</v>
      </c>
      <c r="AL451" s="7">
        <v>3</v>
      </c>
      <c r="AM451" s="7">
        <v>10</v>
      </c>
      <c r="AN451" s="7">
        <v>44007</v>
      </c>
      <c r="AO451" s="7">
        <v>44007</v>
      </c>
      <c r="AP451" s="7">
        <v>4488</v>
      </c>
      <c r="AQ451" s="7">
        <v>1000</v>
      </c>
      <c r="AR451" s="7" t="s">
        <v>664</v>
      </c>
      <c r="AS451" s="7">
        <v>4500</v>
      </c>
      <c r="AT451" s="31">
        <f t="shared" si="14"/>
        <v>4451</v>
      </c>
      <c r="AU451" s="31">
        <f t="shared" ref="AU451:AU459" si="15">AT451-AP451</f>
        <v>-37</v>
      </c>
    </row>
    <row r="452" spans="1:47" x14ac:dyDescent="0.25">
      <c r="A452" t="s">
        <v>25</v>
      </c>
      <c r="B452">
        <v>3</v>
      </c>
      <c r="C452" s="1">
        <v>44017</v>
      </c>
      <c r="D452">
        <v>2741</v>
      </c>
      <c r="E452" s="2" t="s">
        <v>264</v>
      </c>
      <c r="F452" s="2" t="s">
        <v>665</v>
      </c>
      <c r="G452" s="4" t="s">
        <v>862</v>
      </c>
      <c r="H452" s="7">
        <v>29908</v>
      </c>
      <c r="I452" s="7">
        <v>29908</v>
      </c>
      <c r="J452" s="7">
        <v>0</v>
      </c>
      <c r="K452" s="7">
        <v>0</v>
      </c>
      <c r="L452" s="7">
        <v>0</v>
      </c>
      <c r="M452" s="7">
        <v>49</v>
      </c>
      <c r="N452" s="7">
        <v>49</v>
      </c>
      <c r="O452" s="7">
        <v>0</v>
      </c>
      <c r="P452" s="7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3">
        <v>131</v>
      </c>
      <c r="Y452" s="5" t="s">
        <v>276</v>
      </c>
      <c r="Z452" t="s">
        <v>26</v>
      </c>
      <c r="AA452" t="s">
        <v>26</v>
      </c>
      <c r="AB452" t="s">
        <v>665</v>
      </c>
      <c r="AC452" s="7">
        <v>29908</v>
      </c>
      <c r="AD452" s="7">
        <v>0</v>
      </c>
      <c r="AE452" s="7">
        <v>0</v>
      </c>
      <c r="AF452" s="7">
        <v>49</v>
      </c>
      <c r="AG452" s="7">
        <v>0</v>
      </c>
      <c r="AH452" s="7">
        <v>0</v>
      </c>
      <c r="AI452" s="7">
        <v>0</v>
      </c>
      <c r="AJ452" s="7">
        <v>0</v>
      </c>
      <c r="AK452" s="7">
        <v>6</v>
      </c>
      <c r="AL452" s="7">
        <v>3</v>
      </c>
      <c r="AM452" s="7">
        <v>10</v>
      </c>
      <c r="AN452" s="7">
        <v>44007</v>
      </c>
      <c r="AO452" s="7">
        <v>44007</v>
      </c>
      <c r="AP452" s="7">
        <v>1547</v>
      </c>
      <c r="AQ452" s="7">
        <v>10</v>
      </c>
      <c r="AR452" s="7" t="s">
        <v>665</v>
      </c>
      <c r="AS452" s="7">
        <v>1596</v>
      </c>
      <c r="AT452" s="31">
        <f t="shared" si="14"/>
        <v>1389</v>
      </c>
      <c r="AU452" s="31">
        <f t="shared" si="15"/>
        <v>-158</v>
      </c>
    </row>
    <row r="453" spans="1:47" x14ac:dyDescent="0.25">
      <c r="A453" t="s">
        <v>25</v>
      </c>
      <c r="B453">
        <v>3</v>
      </c>
      <c r="C453" s="1">
        <v>44017</v>
      </c>
      <c r="D453">
        <v>2742</v>
      </c>
      <c r="E453" s="2" t="s">
        <v>264</v>
      </c>
      <c r="F453" s="2" t="s">
        <v>666</v>
      </c>
      <c r="G453" s="4" t="s">
        <v>254</v>
      </c>
      <c r="H453" s="7">
        <v>116000</v>
      </c>
      <c r="I453" s="7">
        <v>116000</v>
      </c>
      <c r="J453" s="7">
        <v>0</v>
      </c>
      <c r="K453" s="7">
        <v>0</v>
      </c>
      <c r="L453" s="7">
        <v>0</v>
      </c>
      <c r="M453" s="7">
        <v>207</v>
      </c>
      <c r="N453" s="7">
        <v>207</v>
      </c>
      <c r="O453" s="7">
        <v>0</v>
      </c>
      <c r="P453" s="7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3">
        <v>131</v>
      </c>
      <c r="Y453" s="5" t="s">
        <v>276</v>
      </c>
      <c r="Z453" t="s">
        <v>26</v>
      </c>
      <c r="AA453" t="s">
        <v>26</v>
      </c>
      <c r="AB453" t="s">
        <v>666</v>
      </c>
      <c r="AC453" s="7">
        <v>116000</v>
      </c>
      <c r="AD453" s="7">
        <v>0</v>
      </c>
      <c r="AE453" s="7">
        <v>0</v>
      </c>
      <c r="AF453" s="7">
        <v>207</v>
      </c>
      <c r="AG453" s="7">
        <v>0</v>
      </c>
      <c r="AH453" s="7">
        <v>0</v>
      </c>
      <c r="AI453" s="7">
        <v>0</v>
      </c>
      <c r="AJ453" s="7">
        <v>0</v>
      </c>
      <c r="AK453" s="7">
        <v>6</v>
      </c>
      <c r="AL453" s="7">
        <v>3</v>
      </c>
      <c r="AM453" s="7">
        <v>10</v>
      </c>
      <c r="AN453" s="7">
        <v>44007</v>
      </c>
      <c r="AO453" s="7">
        <v>44007</v>
      </c>
      <c r="AP453" s="7">
        <v>30942</v>
      </c>
      <c r="AQ453" s="7">
        <v>10000</v>
      </c>
      <c r="AR453" s="7" t="s">
        <v>666</v>
      </c>
      <c r="AS453" s="7">
        <v>31149</v>
      </c>
      <c r="AT453" s="31">
        <f t="shared" si="14"/>
        <v>31079</v>
      </c>
      <c r="AU453" s="31">
        <f t="shared" si="15"/>
        <v>137</v>
      </c>
    </row>
    <row r="454" spans="1:47" x14ac:dyDescent="0.25">
      <c r="A454" t="s">
        <v>25</v>
      </c>
      <c r="B454">
        <v>3</v>
      </c>
      <c r="C454" s="1">
        <v>44017</v>
      </c>
      <c r="D454">
        <v>2743</v>
      </c>
      <c r="E454" s="2" t="s">
        <v>264</v>
      </c>
      <c r="F454" s="2" t="s">
        <v>667</v>
      </c>
      <c r="G454" s="4" t="s">
        <v>262</v>
      </c>
      <c r="H454" s="7">
        <v>42360</v>
      </c>
      <c r="I454" s="7">
        <v>42360</v>
      </c>
      <c r="J454" s="7">
        <v>0</v>
      </c>
      <c r="K454" s="7">
        <v>0</v>
      </c>
      <c r="L454" s="7">
        <v>0</v>
      </c>
      <c r="M454" s="7">
        <v>70</v>
      </c>
      <c r="N454" s="7">
        <v>70</v>
      </c>
      <c r="O454" s="7">
        <v>0</v>
      </c>
      <c r="P454" s="7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3">
        <v>131</v>
      </c>
      <c r="Y454" s="5" t="s">
        <v>276</v>
      </c>
      <c r="Z454" t="s">
        <v>26</v>
      </c>
      <c r="AA454" t="s">
        <v>26</v>
      </c>
      <c r="AB454" t="s">
        <v>667</v>
      </c>
      <c r="AC454" s="7">
        <v>42360</v>
      </c>
      <c r="AD454" s="7">
        <v>0</v>
      </c>
      <c r="AE454" s="7">
        <v>0</v>
      </c>
      <c r="AF454" s="7">
        <v>70</v>
      </c>
      <c r="AG454" s="7">
        <v>0</v>
      </c>
      <c r="AH454" s="7">
        <v>0</v>
      </c>
      <c r="AI454" s="7">
        <v>0</v>
      </c>
      <c r="AJ454" s="7">
        <v>0</v>
      </c>
      <c r="AK454" s="7">
        <v>6</v>
      </c>
      <c r="AL454" s="7">
        <v>3</v>
      </c>
      <c r="AM454" s="7">
        <v>10</v>
      </c>
      <c r="AN454" s="7">
        <v>44007</v>
      </c>
      <c r="AO454" s="7">
        <v>44007</v>
      </c>
      <c r="AP454" s="7">
        <v>449</v>
      </c>
      <c r="AQ454" s="7">
        <v>10</v>
      </c>
      <c r="AR454" s="7" t="s">
        <v>667</v>
      </c>
      <c r="AS454" s="7">
        <v>519</v>
      </c>
      <c r="AT454" s="31">
        <f t="shared" si="14"/>
        <v>272</v>
      </c>
      <c r="AU454" s="31">
        <f t="shared" si="15"/>
        <v>-177</v>
      </c>
    </row>
    <row r="455" spans="1:47" x14ac:dyDescent="0.25">
      <c r="A455" t="s">
        <v>25</v>
      </c>
      <c r="B455">
        <v>3</v>
      </c>
      <c r="C455" s="1">
        <v>44017</v>
      </c>
      <c r="D455">
        <v>2744</v>
      </c>
      <c r="E455" s="2" t="s">
        <v>264</v>
      </c>
      <c r="F455" s="2" t="s">
        <v>668</v>
      </c>
      <c r="G455" s="4" t="s">
        <v>149</v>
      </c>
      <c r="H455" s="7">
        <v>146581</v>
      </c>
      <c r="I455" s="7">
        <v>146581</v>
      </c>
      <c r="J455" s="7">
        <v>0</v>
      </c>
      <c r="K455" s="7">
        <v>0</v>
      </c>
      <c r="L455" s="7">
        <v>0</v>
      </c>
      <c r="M455" s="7">
        <v>247</v>
      </c>
      <c r="N455" s="7">
        <v>247</v>
      </c>
      <c r="O455" s="7">
        <v>0</v>
      </c>
      <c r="P455" s="7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3">
        <v>131</v>
      </c>
      <c r="Y455" s="5" t="s">
        <v>276</v>
      </c>
      <c r="Z455" t="s">
        <v>26</v>
      </c>
      <c r="AA455" t="s">
        <v>26</v>
      </c>
      <c r="AB455" t="s">
        <v>668</v>
      </c>
      <c r="AC455" s="7">
        <v>146581</v>
      </c>
      <c r="AD455" s="7">
        <v>0</v>
      </c>
      <c r="AE455" s="7">
        <v>0</v>
      </c>
      <c r="AF455" s="7">
        <v>247</v>
      </c>
      <c r="AG455" s="7">
        <v>0</v>
      </c>
      <c r="AH455" s="7">
        <v>0</v>
      </c>
      <c r="AI455" s="7">
        <v>0</v>
      </c>
      <c r="AJ455" s="7">
        <v>0</v>
      </c>
      <c r="AK455" s="7">
        <v>6</v>
      </c>
      <c r="AL455" s="7">
        <v>3</v>
      </c>
      <c r="AM455" s="7">
        <v>10</v>
      </c>
      <c r="AN455" s="7">
        <v>44007</v>
      </c>
      <c r="AO455" s="7">
        <v>44007</v>
      </c>
      <c r="AP455" s="7">
        <v>15831</v>
      </c>
      <c r="AQ455" s="7">
        <v>3500</v>
      </c>
      <c r="AR455" s="7" t="s">
        <v>668</v>
      </c>
      <c r="AS455" s="7">
        <v>16078</v>
      </c>
      <c r="AT455" s="31">
        <f t="shared" si="14"/>
        <v>15916</v>
      </c>
      <c r="AU455" s="31">
        <f t="shared" si="15"/>
        <v>85</v>
      </c>
    </row>
    <row r="456" spans="1:47" x14ac:dyDescent="0.25">
      <c r="A456" t="s">
        <v>25</v>
      </c>
      <c r="B456">
        <v>3</v>
      </c>
      <c r="C456" s="1">
        <v>44017</v>
      </c>
      <c r="D456">
        <v>2745</v>
      </c>
      <c r="E456" s="2" t="s">
        <v>264</v>
      </c>
      <c r="F456" s="2" t="s">
        <v>669</v>
      </c>
      <c r="G456" s="4" t="s">
        <v>259</v>
      </c>
      <c r="H456" s="7">
        <v>98138</v>
      </c>
      <c r="I456" s="7">
        <v>98138</v>
      </c>
      <c r="J456" s="7">
        <v>0</v>
      </c>
      <c r="K456" s="7">
        <v>0</v>
      </c>
      <c r="L456" s="7">
        <v>0</v>
      </c>
      <c r="M456" s="7">
        <v>162</v>
      </c>
      <c r="N456" s="7">
        <v>162</v>
      </c>
      <c r="O456" s="7">
        <v>0</v>
      </c>
      <c r="P456" s="7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3">
        <v>131</v>
      </c>
      <c r="Y456" s="5" t="s">
        <v>276</v>
      </c>
      <c r="Z456" t="s">
        <v>26</v>
      </c>
      <c r="AA456" t="s">
        <v>26</v>
      </c>
      <c r="AB456" t="s">
        <v>669</v>
      </c>
      <c r="AC456" s="7">
        <v>98138</v>
      </c>
      <c r="AD456" s="7">
        <v>0</v>
      </c>
      <c r="AE456" s="7">
        <v>0</v>
      </c>
      <c r="AF456" s="7">
        <v>162</v>
      </c>
      <c r="AG456" s="7">
        <v>0</v>
      </c>
      <c r="AH456" s="7">
        <v>0</v>
      </c>
      <c r="AI456" s="7">
        <v>0</v>
      </c>
      <c r="AJ456" s="7">
        <v>0</v>
      </c>
      <c r="AK456" s="7">
        <v>6</v>
      </c>
      <c r="AL456" s="7">
        <v>3</v>
      </c>
      <c r="AM456" s="7">
        <v>10</v>
      </c>
      <c r="AN456" s="7">
        <v>44007</v>
      </c>
      <c r="AO456" s="7">
        <v>44007</v>
      </c>
      <c r="AP456" s="7">
        <v>3488</v>
      </c>
      <c r="AQ456" s="7">
        <v>600</v>
      </c>
      <c r="AR456" s="7" t="s">
        <v>669</v>
      </c>
      <c r="AS456" s="7">
        <v>3650</v>
      </c>
      <c r="AT456" s="31">
        <f t="shared" si="14"/>
        <v>3600</v>
      </c>
      <c r="AU456" s="31">
        <f t="shared" si="15"/>
        <v>112</v>
      </c>
    </row>
    <row r="457" spans="1:47" x14ac:dyDescent="0.25">
      <c r="A457" t="s">
        <v>25</v>
      </c>
      <c r="B457">
        <v>3</v>
      </c>
      <c r="C457" s="1">
        <v>44017</v>
      </c>
      <c r="D457">
        <v>2746</v>
      </c>
      <c r="E457" s="2" t="s">
        <v>264</v>
      </c>
      <c r="F457" s="2" t="s">
        <v>670</v>
      </c>
      <c r="G457" s="4" t="s">
        <v>863</v>
      </c>
      <c r="H457" s="7">
        <v>29211</v>
      </c>
      <c r="I457" s="7">
        <v>29211</v>
      </c>
      <c r="J457" s="7">
        <v>0</v>
      </c>
      <c r="K457" s="7">
        <v>0</v>
      </c>
      <c r="L457" s="7">
        <v>0</v>
      </c>
      <c r="M457" s="7">
        <v>50</v>
      </c>
      <c r="N457" s="7">
        <v>50</v>
      </c>
      <c r="O457" s="7">
        <v>0</v>
      </c>
      <c r="P457" s="7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3">
        <v>131</v>
      </c>
      <c r="Y457" s="5" t="s">
        <v>276</v>
      </c>
      <c r="Z457" t="s">
        <v>26</v>
      </c>
      <c r="AA457" t="s">
        <v>26</v>
      </c>
      <c r="AB457" t="s">
        <v>670</v>
      </c>
      <c r="AC457" s="7">
        <v>29211</v>
      </c>
      <c r="AD457" s="7">
        <v>0</v>
      </c>
      <c r="AE457" s="7">
        <v>0</v>
      </c>
      <c r="AF457" s="7">
        <v>50</v>
      </c>
      <c r="AG457" s="7">
        <v>0</v>
      </c>
      <c r="AH457" s="7">
        <v>0</v>
      </c>
      <c r="AI457" s="7">
        <v>0</v>
      </c>
      <c r="AJ457" s="7">
        <v>0</v>
      </c>
      <c r="AK457" s="7">
        <v>6</v>
      </c>
      <c r="AL457" s="7">
        <v>3</v>
      </c>
      <c r="AM457" s="7">
        <v>10</v>
      </c>
      <c r="AN457" s="7">
        <v>44007</v>
      </c>
      <c r="AO457" s="7">
        <v>44007</v>
      </c>
      <c r="AP457" s="7">
        <v>22531</v>
      </c>
      <c r="AQ457" s="7">
        <v>1500</v>
      </c>
      <c r="AR457" s="7" t="s">
        <v>670</v>
      </c>
      <c r="AS457" s="7">
        <v>22581</v>
      </c>
      <c r="AT457" s="31">
        <f t="shared" si="14"/>
        <v>22515</v>
      </c>
      <c r="AU457" s="31">
        <f t="shared" si="15"/>
        <v>-16</v>
      </c>
    </row>
    <row r="458" spans="1:47" x14ac:dyDescent="0.25">
      <c r="A458" t="s">
        <v>25</v>
      </c>
      <c r="B458">
        <v>3</v>
      </c>
      <c r="C458" s="1">
        <v>44017</v>
      </c>
      <c r="D458">
        <v>2747</v>
      </c>
      <c r="E458" s="2" t="s">
        <v>264</v>
      </c>
      <c r="F458" s="2" t="s">
        <v>671</v>
      </c>
      <c r="G458" s="4" t="s">
        <v>255</v>
      </c>
      <c r="H458" s="7">
        <v>38000</v>
      </c>
      <c r="I458" s="7">
        <v>38000</v>
      </c>
      <c r="J458" s="7">
        <v>0</v>
      </c>
      <c r="K458" s="7">
        <v>0</v>
      </c>
      <c r="L458" s="7">
        <v>0</v>
      </c>
      <c r="M458" s="7">
        <v>66</v>
      </c>
      <c r="N458" s="7">
        <v>66</v>
      </c>
      <c r="O458" s="7">
        <v>0</v>
      </c>
      <c r="P458" s="7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3">
        <v>131</v>
      </c>
      <c r="Y458" s="5" t="s">
        <v>276</v>
      </c>
      <c r="Z458" t="s">
        <v>26</v>
      </c>
      <c r="AA458" t="s">
        <v>26</v>
      </c>
      <c r="AB458" t="s">
        <v>671</v>
      </c>
      <c r="AC458" s="7">
        <v>38000</v>
      </c>
      <c r="AD458" s="7">
        <v>0</v>
      </c>
      <c r="AE458" s="7">
        <v>0</v>
      </c>
      <c r="AF458" s="7">
        <v>66</v>
      </c>
      <c r="AG458" s="7">
        <v>0</v>
      </c>
      <c r="AH458" s="7">
        <v>0</v>
      </c>
      <c r="AI458" s="7">
        <v>0</v>
      </c>
      <c r="AJ458" s="7">
        <v>0</v>
      </c>
      <c r="AK458" s="7">
        <v>6</v>
      </c>
      <c r="AL458" s="7">
        <v>3</v>
      </c>
      <c r="AM458" s="7">
        <v>10</v>
      </c>
      <c r="AN458" s="7">
        <v>44007</v>
      </c>
      <c r="AO458" s="7">
        <v>44007</v>
      </c>
      <c r="AP458" s="7">
        <v>8118</v>
      </c>
      <c r="AQ458" s="7">
        <v>2000</v>
      </c>
      <c r="AR458" s="7" t="s">
        <v>671</v>
      </c>
      <c r="AS458" s="7">
        <v>8184</v>
      </c>
      <c r="AT458" s="31">
        <f t="shared" si="14"/>
        <v>8016</v>
      </c>
      <c r="AU458" s="31">
        <f t="shared" si="15"/>
        <v>-102</v>
      </c>
    </row>
    <row r="459" spans="1:47" x14ac:dyDescent="0.25">
      <c r="A459" t="s">
        <v>25</v>
      </c>
      <c r="B459">
        <v>3</v>
      </c>
      <c r="C459" s="1">
        <v>44017</v>
      </c>
      <c r="D459">
        <v>2748</v>
      </c>
      <c r="E459" s="2" t="s">
        <v>264</v>
      </c>
      <c r="F459" s="2" t="s">
        <v>672</v>
      </c>
      <c r="G459" s="4" t="s">
        <v>864</v>
      </c>
      <c r="H459" s="7">
        <v>101000</v>
      </c>
      <c r="I459" s="7">
        <v>101000</v>
      </c>
      <c r="J459" s="7">
        <v>0</v>
      </c>
      <c r="K459" s="7">
        <v>0</v>
      </c>
      <c r="L459" s="7">
        <v>0</v>
      </c>
      <c r="M459" s="7">
        <v>168</v>
      </c>
      <c r="N459" s="7">
        <v>168</v>
      </c>
      <c r="O459" s="7">
        <v>0</v>
      </c>
      <c r="P459" s="7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3">
        <v>131</v>
      </c>
      <c r="Y459" s="5" t="s">
        <v>276</v>
      </c>
      <c r="Z459" t="s">
        <v>26</v>
      </c>
      <c r="AA459" t="s">
        <v>26</v>
      </c>
      <c r="AB459" t="s">
        <v>672</v>
      </c>
      <c r="AC459" s="7">
        <v>101000</v>
      </c>
      <c r="AD459" s="7">
        <v>0</v>
      </c>
      <c r="AE459" s="7">
        <v>0</v>
      </c>
      <c r="AF459" s="7">
        <v>168</v>
      </c>
      <c r="AG459" s="7">
        <v>0</v>
      </c>
      <c r="AH459" s="7">
        <v>0</v>
      </c>
      <c r="AI459" s="7">
        <v>0</v>
      </c>
      <c r="AJ459" s="7">
        <v>0</v>
      </c>
      <c r="AK459" s="7">
        <v>6</v>
      </c>
      <c r="AL459" s="7">
        <v>3</v>
      </c>
      <c r="AM459" s="7">
        <v>10</v>
      </c>
      <c r="AN459" s="7">
        <v>44007</v>
      </c>
      <c r="AO459" s="7">
        <v>44007</v>
      </c>
      <c r="AP459" s="7">
        <v>8648</v>
      </c>
      <c r="AQ459" s="7">
        <v>1000</v>
      </c>
      <c r="AR459" s="7" t="s">
        <v>672</v>
      </c>
      <c r="AS459" s="7">
        <v>8816</v>
      </c>
      <c r="AT459" s="31">
        <f t="shared" si="14"/>
        <v>8816</v>
      </c>
      <c r="AU459" s="31">
        <f t="shared" si="15"/>
        <v>168</v>
      </c>
    </row>
  </sheetData>
  <autoFilter ref="A1:AV459" xr:uid="{131F5FDD-A01A-49F0-A56E-DA423DA257FB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2BD6B-035C-4D2B-9130-5D6EA5317A05}">
  <sheetPr filterMode="1"/>
  <dimension ref="A1:AG459"/>
  <sheetViews>
    <sheetView topLeftCell="F1" zoomScale="85" zoomScaleNormal="85" workbookViewId="0">
      <pane ySplit="1" topLeftCell="A2" activePane="bottomLeft" state="frozen"/>
      <selection activeCell="F1" sqref="F1"/>
      <selection pane="bottomLeft" activeCell="S479" sqref="S479"/>
    </sheetView>
  </sheetViews>
  <sheetFormatPr defaultRowHeight="13.8" x14ac:dyDescent="0.25"/>
  <cols>
    <col min="1" max="4" width="0" hidden="1" customWidth="1"/>
    <col min="5" max="5" width="0" style="2" hidden="1" customWidth="1"/>
    <col min="6" max="6" width="11.3984375" style="2" customWidth="1"/>
    <col min="7" max="7" width="0" style="2" hidden="1" customWidth="1"/>
    <col min="8" max="9" width="13.8984375" style="7" bestFit="1" customWidth="1"/>
    <col min="10" max="10" width="10" style="7" bestFit="1" customWidth="1"/>
    <col min="11" max="11" width="13.8984375" style="7" bestFit="1" customWidth="1"/>
    <col min="12" max="12" width="12.09765625" style="7" bestFit="1" customWidth="1"/>
    <col min="13" max="14" width="10" style="7" bestFit="1" customWidth="1"/>
    <col min="15" max="15" width="11.296875" style="7" bestFit="1" customWidth="1"/>
    <col min="16" max="16" width="10.296875" style="7" bestFit="1" customWidth="1"/>
    <col min="17" max="17" width="11.69921875" style="7" bestFit="1" customWidth="1"/>
    <col min="18" max="18" width="11.8984375" style="7" bestFit="1" customWidth="1"/>
    <col min="19" max="19" width="12.796875" style="7" bestFit="1" customWidth="1"/>
    <col min="20" max="20" width="12" style="7" customWidth="1"/>
    <col min="21" max="21" width="13.8984375" style="7" customWidth="1"/>
    <col min="22" max="22" width="8.296875" style="7" hidden="1" customWidth="1"/>
    <col min="23" max="23" width="10.296875" style="7" hidden="1" customWidth="1"/>
    <col min="24" max="27" width="8.796875" hidden="1" customWidth="1"/>
    <col min="28" max="28" width="11.3984375" style="7" hidden="1" customWidth="1"/>
    <col min="29" max="29" width="13.3984375" style="20" bestFit="1" customWidth="1"/>
    <col min="30" max="30" width="15.69921875" style="20" bestFit="1" customWidth="1"/>
    <col min="31" max="31" width="0" hidden="1" customWidth="1"/>
    <col min="33" max="33" width="11.296875" bestFit="1" customWidth="1"/>
  </cols>
  <sheetData>
    <row r="1" spans="1:33" s="3" customFormat="1" x14ac:dyDescent="0.25">
      <c r="A1" s="3" t="s">
        <v>1</v>
      </c>
      <c r="B1" s="3" t="s">
        <v>2</v>
      </c>
      <c r="C1" s="3" t="s">
        <v>265</v>
      </c>
      <c r="D1" s="3" t="s">
        <v>266</v>
      </c>
      <c r="E1" s="4" t="s">
        <v>5</v>
      </c>
      <c r="F1" s="39" t="s">
        <v>3</v>
      </c>
      <c r="G1" s="39" t="s">
        <v>4</v>
      </c>
      <c r="H1" s="25" t="s">
        <v>7</v>
      </c>
      <c r="I1" s="25" t="s">
        <v>6</v>
      </c>
      <c r="J1" s="25" t="s">
        <v>267</v>
      </c>
      <c r="K1" s="25" t="s">
        <v>268</v>
      </c>
      <c r="L1" s="25" t="s">
        <v>9</v>
      </c>
      <c r="M1" s="25" t="s">
        <v>11</v>
      </c>
      <c r="N1" s="25" t="s">
        <v>269</v>
      </c>
      <c r="O1" s="25" t="s">
        <v>10</v>
      </c>
      <c r="P1" s="25" t="s">
        <v>12</v>
      </c>
      <c r="Q1" s="25" t="s">
        <v>14</v>
      </c>
      <c r="R1" s="25" t="s">
        <v>270</v>
      </c>
      <c r="S1" s="25" t="s">
        <v>13</v>
      </c>
      <c r="T1" s="25" t="s">
        <v>271</v>
      </c>
      <c r="U1" s="25" t="s">
        <v>8</v>
      </c>
      <c r="V1" s="25" t="s">
        <v>20</v>
      </c>
      <c r="W1" s="25" t="s">
        <v>21</v>
      </c>
      <c r="X1" s="3" t="s">
        <v>272</v>
      </c>
      <c r="Y1" s="3" t="s">
        <v>273</v>
      </c>
      <c r="Z1" s="3" t="s">
        <v>274</v>
      </c>
      <c r="AA1" s="3" t="s">
        <v>275</v>
      </c>
      <c r="AB1" s="13" t="s">
        <v>3</v>
      </c>
      <c r="AC1" s="13" t="s">
        <v>20</v>
      </c>
      <c r="AD1" s="13" t="s">
        <v>21</v>
      </c>
      <c r="AE1" s="40" t="s">
        <v>1463</v>
      </c>
      <c r="AF1" s="40"/>
      <c r="AG1" s="40" t="s">
        <v>1466</v>
      </c>
    </row>
    <row r="2" spans="1:33" hidden="1" x14ac:dyDescent="0.25">
      <c r="A2" t="s">
        <v>25</v>
      </c>
      <c r="B2">
        <v>3</v>
      </c>
      <c r="C2" s="1">
        <v>44017</v>
      </c>
      <c r="D2">
        <v>2291</v>
      </c>
      <c r="E2" s="2" t="s">
        <v>263</v>
      </c>
      <c r="F2" s="2" t="s">
        <v>279</v>
      </c>
      <c r="G2" s="2" t="s">
        <v>673</v>
      </c>
      <c r="H2" s="7">
        <v>276221</v>
      </c>
      <c r="I2" s="7">
        <v>276221</v>
      </c>
      <c r="J2" s="7">
        <v>454</v>
      </c>
      <c r="K2" s="7">
        <v>276221</v>
      </c>
      <c r="L2" s="7">
        <v>0</v>
      </c>
      <c r="M2" s="7">
        <v>454</v>
      </c>
      <c r="N2" s="7">
        <v>454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>
        <v>131</v>
      </c>
      <c r="Y2" t="s">
        <v>276</v>
      </c>
      <c r="Z2" t="s">
        <v>26</v>
      </c>
      <c r="AA2" t="s">
        <v>26</v>
      </c>
      <c r="AB2" s="7" t="s">
        <v>279</v>
      </c>
      <c r="AC2" s="20">
        <v>802</v>
      </c>
      <c r="AD2" s="20">
        <v>100</v>
      </c>
      <c r="AE2" t="b">
        <f t="shared" ref="AE2:AE65" si="0">AB2=F2</f>
        <v>1</v>
      </c>
      <c r="AG2" s="31">
        <f t="shared" ref="AG2:AG65" si="1">I2-J2-K2</f>
        <v>-454</v>
      </c>
    </row>
    <row r="3" spans="1:33" hidden="1" x14ac:dyDescent="0.25">
      <c r="A3" t="s">
        <v>25</v>
      </c>
      <c r="B3">
        <v>3</v>
      </c>
      <c r="C3" s="1">
        <v>44017</v>
      </c>
      <c r="D3">
        <v>2292</v>
      </c>
      <c r="E3" s="2" t="s">
        <v>263</v>
      </c>
      <c r="F3" s="2" t="s">
        <v>877</v>
      </c>
      <c r="G3" s="2" t="s">
        <v>157</v>
      </c>
      <c r="H3" s="7">
        <v>865783</v>
      </c>
      <c r="I3" s="7">
        <v>865783</v>
      </c>
      <c r="J3" s="7">
        <v>158</v>
      </c>
      <c r="K3" s="7">
        <v>865783</v>
      </c>
      <c r="L3" s="7">
        <v>0</v>
      </c>
      <c r="M3" s="7">
        <v>113</v>
      </c>
      <c r="N3" s="7">
        <v>113</v>
      </c>
      <c r="O3" s="7">
        <v>24865</v>
      </c>
      <c r="P3" s="7">
        <v>0</v>
      </c>
      <c r="Q3" s="7">
        <v>45</v>
      </c>
      <c r="R3" s="7">
        <v>45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>
        <v>131</v>
      </c>
      <c r="Y3" t="s">
        <v>276</v>
      </c>
      <c r="Z3" t="s">
        <v>26</v>
      </c>
      <c r="AA3" t="s">
        <v>26</v>
      </c>
      <c r="AB3" s="7" t="s">
        <v>877</v>
      </c>
      <c r="AC3" s="20">
        <v>158</v>
      </c>
      <c r="AD3" s="20">
        <v>4000</v>
      </c>
      <c r="AE3" t="b">
        <f t="shared" si="0"/>
        <v>1</v>
      </c>
      <c r="AG3" s="31">
        <f t="shared" si="1"/>
        <v>-158</v>
      </c>
    </row>
    <row r="4" spans="1:33" hidden="1" x14ac:dyDescent="0.25">
      <c r="A4" t="s">
        <v>25</v>
      </c>
      <c r="B4">
        <v>3</v>
      </c>
      <c r="C4" s="1">
        <v>44017</v>
      </c>
      <c r="D4">
        <v>2293</v>
      </c>
      <c r="E4" s="2" t="s">
        <v>263</v>
      </c>
      <c r="F4" s="2" t="s">
        <v>280</v>
      </c>
      <c r="G4" s="2" t="s">
        <v>46</v>
      </c>
      <c r="H4" s="7">
        <v>263600</v>
      </c>
      <c r="I4" s="7">
        <v>263600</v>
      </c>
      <c r="J4" s="7">
        <v>438</v>
      </c>
      <c r="K4" s="7">
        <v>263600</v>
      </c>
      <c r="L4" s="7">
        <v>0</v>
      </c>
      <c r="M4" s="7">
        <v>438</v>
      </c>
      <c r="N4" s="7">
        <v>438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>
        <v>131</v>
      </c>
      <c r="Y4" t="s">
        <v>276</v>
      </c>
      <c r="Z4" t="s">
        <v>26</v>
      </c>
      <c r="AA4" t="s">
        <v>26</v>
      </c>
      <c r="AB4" s="7" t="s">
        <v>280</v>
      </c>
      <c r="AC4" s="20">
        <v>5921</v>
      </c>
      <c r="AD4" s="20">
        <v>2800</v>
      </c>
      <c r="AE4" t="b">
        <f t="shared" si="0"/>
        <v>1</v>
      </c>
      <c r="AG4" s="31">
        <f t="shared" si="1"/>
        <v>-438</v>
      </c>
    </row>
    <row r="5" spans="1:33" x14ac:dyDescent="0.25">
      <c r="A5" t="s">
        <v>25</v>
      </c>
      <c r="B5">
        <v>3</v>
      </c>
      <c r="C5" s="1">
        <v>44017</v>
      </c>
      <c r="D5">
        <v>2294</v>
      </c>
      <c r="E5" s="2" t="s">
        <v>263</v>
      </c>
      <c r="F5" s="41" t="s">
        <v>865</v>
      </c>
      <c r="G5" s="41" t="s">
        <v>126</v>
      </c>
      <c r="H5" s="21">
        <v>869431</v>
      </c>
      <c r="I5" s="21">
        <v>869431</v>
      </c>
      <c r="J5" s="21">
        <v>690</v>
      </c>
      <c r="K5" s="21">
        <v>869431</v>
      </c>
      <c r="L5" s="21">
        <v>0</v>
      </c>
      <c r="M5" s="21">
        <v>345</v>
      </c>
      <c r="N5" s="21">
        <v>345</v>
      </c>
      <c r="O5" s="21">
        <v>17139</v>
      </c>
      <c r="P5" s="21">
        <v>0</v>
      </c>
      <c r="Q5" s="21">
        <v>345</v>
      </c>
      <c r="R5" s="21">
        <v>345</v>
      </c>
      <c r="S5" s="21">
        <v>1011</v>
      </c>
      <c r="T5" s="7">
        <v>0</v>
      </c>
      <c r="U5" s="7">
        <v>0</v>
      </c>
      <c r="V5" s="7">
        <v>0</v>
      </c>
      <c r="W5" s="7">
        <v>0</v>
      </c>
      <c r="X5">
        <v>131</v>
      </c>
      <c r="Y5" t="s">
        <v>276</v>
      </c>
      <c r="Z5" t="s">
        <v>26</v>
      </c>
      <c r="AA5" t="s">
        <v>26</v>
      </c>
      <c r="AB5" s="7" t="s">
        <v>865</v>
      </c>
      <c r="AC5" s="20">
        <v>345</v>
      </c>
      <c r="AD5" s="20">
        <v>100</v>
      </c>
      <c r="AE5" t="b">
        <f t="shared" si="0"/>
        <v>1</v>
      </c>
      <c r="AG5" s="31">
        <f t="shared" si="1"/>
        <v>-690</v>
      </c>
    </row>
    <row r="6" spans="1:33" hidden="1" x14ac:dyDescent="0.25">
      <c r="A6" t="s">
        <v>25</v>
      </c>
      <c r="B6">
        <v>3</v>
      </c>
      <c r="C6" s="1">
        <v>44017</v>
      </c>
      <c r="D6">
        <v>2295</v>
      </c>
      <c r="E6" s="2" t="s">
        <v>263</v>
      </c>
      <c r="F6" s="2" t="s">
        <v>281</v>
      </c>
      <c r="G6" s="2" t="s">
        <v>674</v>
      </c>
      <c r="H6" s="7">
        <v>572864</v>
      </c>
      <c r="I6" s="7">
        <v>572864</v>
      </c>
      <c r="J6" s="7">
        <v>946</v>
      </c>
      <c r="K6" s="7">
        <v>572864</v>
      </c>
      <c r="L6" s="7">
        <v>0</v>
      </c>
      <c r="M6" s="7">
        <v>946</v>
      </c>
      <c r="N6" s="7">
        <v>946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>
        <v>131</v>
      </c>
      <c r="Y6" t="s">
        <v>276</v>
      </c>
      <c r="Z6" t="s">
        <v>26</v>
      </c>
      <c r="AA6" t="s">
        <v>26</v>
      </c>
      <c r="AB6" s="7" t="s">
        <v>281</v>
      </c>
      <c r="AC6" s="20">
        <v>7608</v>
      </c>
      <c r="AD6" s="20">
        <v>2800</v>
      </c>
      <c r="AE6" t="b">
        <f t="shared" si="0"/>
        <v>1</v>
      </c>
      <c r="AG6" s="31">
        <f t="shared" si="1"/>
        <v>-946</v>
      </c>
    </row>
    <row r="7" spans="1:33" hidden="1" x14ac:dyDescent="0.25">
      <c r="A7" t="s">
        <v>25</v>
      </c>
      <c r="B7">
        <v>3</v>
      </c>
      <c r="C7" s="1">
        <v>44017</v>
      </c>
      <c r="D7">
        <v>2296</v>
      </c>
      <c r="E7" s="2" t="s">
        <v>263</v>
      </c>
      <c r="F7" s="2" t="s">
        <v>282</v>
      </c>
      <c r="G7" s="2" t="s">
        <v>32</v>
      </c>
      <c r="H7" s="7">
        <v>434900</v>
      </c>
      <c r="I7" s="7">
        <v>434900</v>
      </c>
      <c r="J7" s="7">
        <v>719</v>
      </c>
      <c r="K7" s="7">
        <v>434900</v>
      </c>
      <c r="L7" s="7">
        <v>0</v>
      </c>
      <c r="M7" s="7">
        <v>719</v>
      </c>
      <c r="N7" s="7">
        <v>719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>
        <v>131</v>
      </c>
      <c r="Y7" t="s">
        <v>276</v>
      </c>
      <c r="Z7" t="s">
        <v>26</v>
      </c>
      <c r="AA7" t="s">
        <v>26</v>
      </c>
      <c r="AB7" s="7" t="s">
        <v>282</v>
      </c>
      <c r="AC7" s="20">
        <v>12289</v>
      </c>
      <c r="AD7" s="20">
        <v>2700</v>
      </c>
      <c r="AE7" t="b">
        <f t="shared" si="0"/>
        <v>1</v>
      </c>
      <c r="AG7" s="31">
        <f t="shared" si="1"/>
        <v>-719</v>
      </c>
    </row>
    <row r="8" spans="1:33" hidden="1" x14ac:dyDescent="0.25">
      <c r="A8" t="s">
        <v>25</v>
      </c>
      <c r="B8">
        <v>3</v>
      </c>
      <c r="C8" s="1">
        <v>44017</v>
      </c>
      <c r="D8">
        <v>2297</v>
      </c>
      <c r="E8" s="2" t="s">
        <v>263</v>
      </c>
      <c r="F8" s="2" t="s">
        <v>283</v>
      </c>
      <c r="G8" s="2" t="s">
        <v>217</v>
      </c>
      <c r="H8" s="7">
        <v>252000</v>
      </c>
      <c r="I8" s="7">
        <v>252000</v>
      </c>
      <c r="J8" s="7">
        <v>418</v>
      </c>
      <c r="K8" s="7">
        <v>252000</v>
      </c>
      <c r="L8" s="7">
        <v>0</v>
      </c>
      <c r="M8" s="7">
        <v>418</v>
      </c>
      <c r="N8" s="7">
        <v>418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>
        <v>131</v>
      </c>
      <c r="Y8" t="s">
        <v>276</v>
      </c>
      <c r="Z8" t="s">
        <v>26</v>
      </c>
      <c r="AA8" t="s">
        <v>26</v>
      </c>
      <c r="AB8" s="7" t="s">
        <v>283</v>
      </c>
      <c r="AC8" s="20">
        <v>6729</v>
      </c>
      <c r="AD8" s="20">
        <v>2000</v>
      </c>
      <c r="AE8" t="b">
        <f t="shared" si="0"/>
        <v>1</v>
      </c>
      <c r="AG8" s="31">
        <f t="shared" si="1"/>
        <v>-418</v>
      </c>
    </row>
    <row r="9" spans="1:33" hidden="1" x14ac:dyDescent="0.25">
      <c r="A9" t="s">
        <v>25</v>
      </c>
      <c r="B9">
        <v>3</v>
      </c>
      <c r="C9" s="1">
        <v>44017</v>
      </c>
      <c r="D9">
        <v>2298</v>
      </c>
      <c r="E9" s="2" t="s">
        <v>263</v>
      </c>
      <c r="F9" s="46" t="s">
        <v>284</v>
      </c>
      <c r="G9" s="2" t="s">
        <v>145</v>
      </c>
      <c r="H9" s="7">
        <v>160000</v>
      </c>
      <c r="I9" s="7">
        <v>160000</v>
      </c>
      <c r="J9" s="7">
        <v>279</v>
      </c>
      <c r="K9" s="7">
        <v>160000</v>
      </c>
      <c r="L9" s="7">
        <v>0</v>
      </c>
      <c r="M9" s="7">
        <v>279</v>
      </c>
      <c r="N9" s="7">
        <v>279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>
        <v>131</v>
      </c>
      <c r="Y9" t="s">
        <v>276</v>
      </c>
      <c r="Z9" t="s">
        <v>26</v>
      </c>
      <c r="AA9" t="s">
        <v>26</v>
      </c>
      <c r="AB9" s="7" t="s">
        <v>284</v>
      </c>
      <c r="AC9" s="20">
        <v>112165</v>
      </c>
      <c r="AD9" s="20">
        <v>10000</v>
      </c>
      <c r="AE9" t="b">
        <f t="shared" si="0"/>
        <v>1</v>
      </c>
      <c r="AG9" s="31">
        <f t="shared" si="1"/>
        <v>-279</v>
      </c>
    </row>
    <row r="10" spans="1:33" hidden="1" x14ac:dyDescent="0.25">
      <c r="A10" t="s">
        <v>25</v>
      </c>
      <c r="B10">
        <v>3</v>
      </c>
      <c r="C10" s="1">
        <v>44017</v>
      </c>
      <c r="D10">
        <v>2299</v>
      </c>
      <c r="E10" s="2" t="s">
        <v>263</v>
      </c>
      <c r="F10" s="2" t="s">
        <v>285</v>
      </c>
      <c r="G10" s="2" t="s">
        <v>200</v>
      </c>
      <c r="H10" s="7">
        <v>144000</v>
      </c>
      <c r="I10" s="7">
        <v>144000</v>
      </c>
      <c r="J10" s="7">
        <v>240</v>
      </c>
      <c r="K10" s="7">
        <v>144000</v>
      </c>
      <c r="L10" s="7">
        <v>0</v>
      </c>
      <c r="M10" s="7">
        <v>240</v>
      </c>
      <c r="N10" s="7">
        <v>240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>
        <v>131</v>
      </c>
      <c r="Y10" t="s">
        <v>276</v>
      </c>
      <c r="Z10" t="s">
        <v>26</v>
      </c>
      <c r="AA10" t="s">
        <v>26</v>
      </c>
      <c r="AB10" s="7" t="s">
        <v>285</v>
      </c>
      <c r="AC10" s="20">
        <v>18165</v>
      </c>
      <c r="AD10" s="20">
        <v>2000</v>
      </c>
      <c r="AE10" t="b">
        <f t="shared" si="0"/>
        <v>1</v>
      </c>
      <c r="AG10" s="31">
        <f t="shared" si="1"/>
        <v>-240</v>
      </c>
    </row>
    <row r="11" spans="1:33" x14ac:dyDescent="0.25">
      <c r="A11" t="s">
        <v>25</v>
      </c>
      <c r="B11">
        <v>3</v>
      </c>
      <c r="C11" s="1">
        <v>44017</v>
      </c>
      <c r="D11">
        <v>2300</v>
      </c>
      <c r="E11" s="2" t="s">
        <v>263</v>
      </c>
      <c r="F11" s="41" t="s">
        <v>927</v>
      </c>
      <c r="G11" s="2" t="s">
        <v>970</v>
      </c>
      <c r="H11" s="7">
        <v>1299000</v>
      </c>
      <c r="I11" s="7">
        <v>1299000</v>
      </c>
      <c r="J11" s="7">
        <v>960</v>
      </c>
      <c r="K11" s="7">
        <v>1299000</v>
      </c>
      <c r="L11" s="7">
        <v>0</v>
      </c>
      <c r="M11" s="7">
        <v>960</v>
      </c>
      <c r="N11" s="7">
        <v>960</v>
      </c>
      <c r="O11" s="7">
        <v>1175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>
        <v>131</v>
      </c>
      <c r="Y11" t="s">
        <v>276</v>
      </c>
      <c r="Z11" t="s">
        <v>26</v>
      </c>
      <c r="AA11" t="s">
        <v>26</v>
      </c>
      <c r="AB11" s="7" t="s">
        <v>927</v>
      </c>
      <c r="AC11" s="20">
        <v>960</v>
      </c>
      <c r="AD11" s="20">
        <v>100</v>
      </c>
      <c r="AE11" t="b">
        <f t="shared" si="0"/>
        <v>1</v>
      </c>
      <c r="AG11" s="31">
        <f t="shared" si="1"/>
        <v>-960</v>
      </c>
    </row>
    <row r="12" spans="1:33" hidden="1" x14ac:dyDescent="0.25">
      <c r="A12" t="s">
        <v>25</v>
      </c>
      <c r="B12">
        <v>3</v>
      </c>
      <c r="C12" s="1">
        <v>44017</v>
      </c>
      <c r="D12">
        <v>2301</v>
      </c>
      <c r="E12" s="2" t="s">
        <v>263</v>
      </c>
      <c r="F12" s="2" t="s">
        <v>286</v>
      </c>
      <c r="G12" s="2" t="s">
        <v>675</v>
      </c>
      <c r="H12" s="7">
        <v>448433</v>
      </c>
      <c r="I12" s="7">
        <v>448433</v>
      </c>
      <c r="J12" s="7">
        <v>758</v>
      </c>
      <c r="K12" s="7">
        <v>448433</v>
      </c>
      <c r="L12" s="7">
        <v>0</v>
      </c>
      <c r="M12" s="7">
        <v>738</v>
      </c>
      <c r="N12" s="7">
        <v>738</v>
      </c>
      <c r="O12" s="7">
        <v>0</v>
      </c>
      <c r="P12" s="7">
        <v>0</v>
      </c>
      <c r="Q12" s="7">
        <v>20</v>
      </c>
      <c r="R12" s="7">
        <v>20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>
        <v>131</v>
      </c>
      <c r="Y12" t="s">
        <v>276</v>
      </c>
      <c r="Z12" t="s">
        <v>26</v>
      </c>
      <c r="AA12" t="s">
        <v>26</v>
      </c>
      <c r="AB12" s="7" t="s">
        <v>286</v>
      </c>
      <c r="AC12" s="20">
        <v>2484</v>
      </c>
      <c r="AD12" s="20">
        <v>600</v>
      </c>
      <c r="AE12" t="b">
        <f t="shared" si="0"/>
        <v>1</v>
      </c>
      <c r="AG12" s="31">
        <f t="shared" si="1"/>
        <v>-758</v>
      </c>
    </row>
    <row r="13" spans="1:33" hidden="1" x14ac:dyDescent="0.25">
      <c r="A13" t="s">
        <v>25</v>
      </c>
      <c r="B13">
        <v>3</v>
      </c>
      <c r="C13" s="1">
        <v>44017</v>
      </c>
      <c r="D13">
        <v>2302</v>
      </c>
      <c r="E13" s="2" t="s">
        <v>263</v>
      </c>
      <c r="F13" s="2" t="s">
        <v>287</v>
      </c>
      <c r="G13" s="2" t="s">
        <v>100</v>
      </c>
      <c r="H13" s="7">
        <v>324000</v>
      </c>
      <c r="I13" s="7">
        <v>324000</v>
      </c>
      <c r="J13" s="7">
        <v>536</v>
      </c>
      <c r="K13" s="7">
        <v>324000</v>
      </c>
      <c r="L13" s="7">
        <v>0</v>
      </c>
      <c r="M13" s="7">
        <v>536</v>
      </c>
      <c r="N13" s="7">
        <v>536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>
        <v>131</v>
      </c>
      <c r="Y13" t="s">
        <v>276</v>
      </c>
      <c r="Z13" t="s">
        <v>26</v>
      </c>
      <c r="AA13" t="s">
        <v>26</v>
      </c>
      <c r="AB13" s="7" t="s">
        <v>287</v>
      </c>
      <c r="AC13" s="20">
        <v>17177</v>
      </c>
      <c r="AD13" s="20">
        <v>2000</v>
      </c>
      <c r="AE13" t="b">
        <f t="shared" si="0"/>
        <v>1</v>
      </c>
      <c r="AG13" s="31">
        <f t="shared" si="1"/>
        <v>-536</v>
      </c>
    </row>
    <row r="14" spans="1:33" hidden="1" x14ac:dyDescent="0.25">
      <c r="A14" t="s">
        <v>25</v>
      </c>
      <c r="B14">
        <v>3</v>
      </c>
      <c r="C14" s="1">
        <v>44017</v>
      </c>
      <c r="D14">
        <v>2303</v>
      </c>
      <c r="E14" s="2" t="s">
        <v>263</v>
      </c>
      <c r="F14" s="2" t="s">
        <v>288</v>
      </c>
      <c r="G14" s="2" t="s">
        <v>227</v>
      </c>
      <c r="H14" s="7">
        <v>81400</v>
      </c>
      <c r="I14" s="7">
        <v>81400</v>
      </c>
      <c r="J14" s="7">
        <v>136</v>
      </c>
      <c r="K14" s="7">
        <v>81400</v>
      </c>
      <c r="L14" s="7">
        <v>0</v>
      </c>
      <c r="M14" s="7">
        <v>136</v>
      </c>
      <c r="N14" s="7">
        <v>136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>
        <v>131</v>
      </c>
      <c r="Y14" t="s">
        <v>276</v>
      </c>
      <c r="Z14" t="s">
        <v>26</v>
      </c>
      <c r="AA14" t="s">
        <v>26</v>
      </c>
      <c r="AB14" s="7" t="s">
        <v>288</v>
      </c>
      <c r="AC14" s="20">
        <v>7845.5</v>
      </c>
      <c r="AD14" s="20">
        <v>1400</v>
      </c>
      <c r="AE14" t="b">
        <f t="shared" si="0"/>
        <v>1</v>
      </c>
      <c r="AG14" s="31">
        <f t="shared" si="1"/>
        <v>-136</v>
      </c>
    </row>
    <row r="15" spans="1:33" hidden="1" x14ac:dyDescent="0.25">
      <c r="A15" t="s">
        <v>25</v>
      </c>
      <c r="B15">
        <v>3</v>
      </c>
      <c r="C15" s="1">
        <v>44017</v>
      </c>
      <c r="D15">
        <v>2304</v>
      </c>
      <c r="E15" s="2" t="s">
        <v>263</v>
      </c>
      <c r="F15" s="2" t="s">
        <v>289</v>
      </c>
      <c r="G15" s="2" t="s">
        <v>115</v>
      </c>
      <c r="H15" s="7">
        <v>664000</v>
      </c>
      <c r="I15" s="7">
        <v>664000</v>
      </c>
      <c r="J15" s="7">
        <v>1098</v>
      </c>
      <c r="K15" s="7">
        <v>664000</v>
      </c>
      <c r="L15" s="7">
        <v>0</v>
      </c>
      <c r="M15" s="7">
        <v>1098</v>
      </c>
      <c r="N15" s="7">
        <v>1098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>
        <v>131</v>
      </c>
      <c r="Y15" t="s">
        <v>276</v>
      </c>
      <c r="Z15" t="s">
        <v>26</v>
      </c>
      <c r="AA15" t="s">
        <v>26</v>
      </c>
      <c r="AB15" s="7" t="s">
        <v>289</v>
      </c>
      <c r="AC15" s="20">
        <v>6587</v>
      </c>
      <c r="AD15" s="20">
        <v>4000</v>
      </c>
      <c r="AE15" t="b">
        <f t="shared" si="0"/>
        <v>1</v>
      </c>
      <c r="AG15" s="31">
        <f t="shared" si="1"/>
        <v>-1098</v>
      </c>
    </row>
    <row r="16" spans="1:33" hidden="1" x14ac:dyDescent="0.25">
      <c r="A16" t="s">
        <v>25</v>
      </c>
      <c r="B16">
        <v>3</v>
      </c>
      <c r="C16" s="1">
        <v>44017</v>
      </c>
      <c r="D16">
        <v>2305</v>
      </c>
      <c r="E16" s="2" t="s">
        <v>263</v>
      </c>
      <c r="F16" s="2" t="s">
        <v>290</v>
      </c>
      <c r="G16" s="2" t="s">
        <v>75</v>
      </c>
      <c r="H16" s="7">
        <v>324000</v>
      </c>
      <c r="I16" s="7">
        <v>324000</v>
      </c>
      <c r="J16" s="7">
        <v>536</v>
      </c>
      <c r="K16" s="7">
        <v>324000</v>
      </c>
      <c r="L16" s="7">
        <v>0</v>
      </c>
      <c r="M16" s="7">
        <v>536</v>
      </c>
      <c r="N16" s="7">
        <v>536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>
        <v>131</v>
      </c>
      <c r="Y16" t="s">
        <v>276</v>
      </c>
      <c r="Z16" t="s">
        <v>26</v>
      </c>
      <c r="AA16" t="s">
        <v>26</v>
      </c>
      <c r="AB16" s="7" t="s">
        <v>290</v>
      </c>
      <c r="AC16" s="20">
        <v>16132</v>
      </c>
      <c r="AD16" s="20">
        <v>2000</v>
      </c>
      <c r="AE16" t="b">
        <f t="shared" si="0"/>
        <v>1</v>
      </c>
      <c r="AG16" s="31">
        <f t="shared" si="1"/>
        <v>-536</v>
      </c>
    </row>
    <row r="17" spans="1:33" hidden="1" x14ac:dyDescent="0.25">
      <c r="A17" t="s">
        <v>25</v>
      </c>
      <c r="B17">
        <v>3</v>
      </c>
      <c r="C17" s="1">
        <v>44017</v>
      </c>
      <c r="D17">
        <v>2306</v>
      </c>
      <c r="E17" s="2" t="s">
        <v>263</v>
      </c>
      <c r="F17" s="2" t="s">
        <v>291</v>
      </c>
      <c r="G17" s="2" t="s">
        <v>676</v>
      </c>
      <c r="H17" s="7">
        <v>206438</v>
      </c>
      <c r="I17" s="7">
        <v>206438</v>
      </c>
      <c r="J17" s="7">
        <v>375</v>
      </c>
      <c r="K17" s="7">
        <v>206438</v>
      </c>
      <c r="L17" s="7">
        <v>0</v>
      </c>
      <c r="M17" s="7">
        <v>340</v>
      </c>
      <c r="N17" s="7">
        <v>340</v>
      </c>
      <c r="O17" s="7">
        <v>0</v>
      </c>
      <c r="P17" s="7">
        <v>0</v>
      </c>
      <c r="Q17" s="7">
        <v>35</v>
      </c>
      <c r="R17" s="7">
        <v>35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>
        <v>131</v>
      </c>
      <c r="Y17" t="s">
        <v>276</v>
      </c>
      <c r="Z17" t="s">
        <v>26</v>
      </c>
      <c r="AA17" t="s">
        <v>26</v>
      </c>
      <c r="AB17" s="7" t="s">
        <v>291</v>
      </c>
      <c r="AC17" s="20">
        <v>4837</v>
      </c>
      <c r="AD17" s="20">
        <v>100</v>
      </c>
      <c r="AE17" t="b">
        <f t="shared" si="0"/>
        <v>1</v>
      </c>
      <c r="AG17" s="31">
        <f t="shared" si="1"/>
        <v>-375</v>
      </c>
    </row>
    <row r="18" spans="1:33" hidden="1" x14ac:dyDescent="0.25">
      <c r="A18" t="s">
        <v>25</v>
      </c>
      <c r="B18">
        <v>3</v>
      </c>
      <c r="C18" s="1">
        <v>44017</v>
      </c>
      <c r="D18">
        <v>2307</v>
      </c>
      <c r="E18" s="2" t="s">
        <v>263</v>
      </c>
      <c r="F18" s="2" t="s">
        <v>292</v>
      </c>
      <c r="G18" s="2" t="s">
        <v>677</v>
      </c>
      <c r="H18" s="7">
        <v>161200</v>
      </c>
      <c r="I18" s="7">
        <v>161200</v>
      </c>
      <c r="J18" s="7">
        <v>270</v>
      </c>
      <c r="K18" s="7">
        <v>161200</v>
      </c>
      <c r="L18" s="7">
        <v>0</v>
      </c>
      <c r="M18" s="7">
        <v>270</v>
      </c>
      <c r="N18" s="7">
        <v>270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>
        <v>131</v>
      </c>
      <c r="Y18" t="s">
        <v>276</v>
      </c>
      <c r="Z18" t="s">
        <v>26</v>
      </c>
      <c r="AA18" t="s">
        <v>26</v>
      </c>
      <c r="AB18" s="7" t="s">
        <v>292</v>
      </c>
      <c r="AC18" s="20">
        <v>37589</v>
      </c>
      <c r="AD18" s="20">
        <v>2800</v>
      </c>
      <c r="AE18" t="b">
        <f t="shared" si="0"/>
        <v>1</v>
      </c>
      <c r="AG18" s="31">
        <f t="shared" si="1"/>
        <v>-270</v>
      </c>
    </row>
    <row r="19" spans="1:33" hidden="1" x14ac:dyDescent="0.25">
      <c r="A19" t="s">
        <v>25</v>
      </c>
      <c r="B19">
        <v>3</v>
      </c>
      <c r="C19" s="1">
        <v>44017</v>
      </c>
      <c r="D19">
        <v>2308</v>
      </c>
      <c r="E19" s="2" t="s">
        <v>263</v>
      </c>
      <c r="F19" s="2" t="s">
        <v>293</v>
      </c>
      <c r="G19" s="2" t="s">
        <v>678</v>
      </c>
      <c r="H19" s="7">
        <v>65152</v>
      </c>
      <c r="I19" s="7">
        <v>65152</v>
      </c>
      <c r="J19" s="7">
        <v>109</v>
      </c>
      <c r="K19" s="7">
        <v>65152</v>
      </c>
      <c r="L19" s="7">
        <v>0</v>
      </c>
      <c r="M19" s="7">
        <v>109</v>
      </c>
      <c r="N19" s="7">
        <v>109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>
        <v>131</v>
      </c>
      <c r="Y19" t="s">
        <v>276</v>
      </c>
      <c r="Z19" t="s">
        <v>26</v>
      </c>
      <c r="AA19" t="s">
        <v>26</v>
      </c>
      <c r="AB19" s="7" t="s">
        <v>293</v>
      </c>
      <c r="AC19" s="20">
        <v>5990</v>
      </c>
      <c r="AD19" s="20">
        <v>1000</v>
      </c>
      <c r="AE19" t="b">
        <f t="shared" si="0"/>
        <v>1</v>
      </c>
      <c r="AG19" s="31">
        <f t="shared" si="1"/>
        <v>-109</v>
      </c>
    </row>
    <row r="20" spans="1:33" hidden="1" x14ac:dyDescent="0.25">
      <c r="A20" t="s">
        <v>25</v>
      </c>
      <c r="B20">
        <v>3</v>
      </c>
      <c r="C20" s="1">
        <v>44017</v>
      </c>
      <c r="D20">
        <v>2309</v>
      </c>
      <c r="E20" s="2" t="s">
        <v>263</v>
      </c>
      <c r="F20" s="2" t="s">
        <v>294</v>
      </c>
      <c r="G20" s="2" t="s">
        <v>172</v>
      </c>
      <c r="H20" s="7">
        <v>464962</v>
      </c>
      <c r="I20" s="7">
        <v>464962</v>
      </c>
      <c r="J20" s="7">
        <v>769</v>
      </c>
      <c r="K20" s="7">
        <v>464962</v>
      </c>
      <c r="L20" s="7">
        <v>0</v>
      </c>
      <c r="M20" s="7">
        <v>769</v>
      </c>
      <c r="N20" s="7">
        <v>769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>
        <v>131</v>
      </c>
      <c r="Y20" t="s">
        <v>276</v>
      </c>
      <c r="Z20" t="s">
        <v>26</v>
      </c>
      <c r="AA20" t="s">
        <v>26</v>
      </c>
      <c r="AB20" s="7" t="s">
        <v>294</v>
      </c>
      <c r="AC20" s="20">
        <v>13199</v>
      </c>
      <c r="AD20" s="20">
        <v>2800</v>
      </c>
      <c r="AE20" t="b">
        <f t="shared" si="0"/>
        <v>1</v>
      </c>
      <c r="AG20" s="31">
        <f t="shared" si="1"/>
        <v>-769</v>
      </c>
    </row>
    <row r="21" spans="1:33" hidden="1" x14ac:dyDescent="0.25">
      <c r="A21" t="s">
        <v>25</v>
      </c>
      <c r="B21">
        <v>3</v>
      </c>
      <c r="C21" s="1">
        <v>44017</v>
      </c>
      <c r="D21">
        <v>2310</v>
      </c>
      <c r="E21" s="2" t="s">
        <v>263</v>
      </c>
      <c r="F21" s="2" t="s">
        <v>295</v>
      </c>
      <c r="G21" s="2" t="s">
        <v>114</v>
      </c>
      <c r="H21" s="7">
        <v>999100</v>
      </c>
      <c r="I21" s="7">
        <v>999100</v>
      </c>
      <c r="J21" s="7">
        <v>1643</v>
      </c>
      <c r="K21" s="7">
        <v>999100</v>
      </c>
      <c r="L21" s="7">
        <v>0</v>
      </c>
      <c r="M21" s="7">
        <v>1643</v>
      </c>
      <c r="N21" s="7">
        <v>1643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>
        <v>131</v>
      </c>
      <c r="Y21" t="s">
        <v>276</v>
      </c>
      <c r="Z21" t="s">
        <v>26</v>
      </c>
      <c r="AA21" t="s">
        <v>26</v>
      </c>
      <c r="AB21" s="7" t="s">
        <v>295</v>
      </c>
      <c r="AC21" s="20">
        <v>22389</v>
      </c>
      <c r="AD21" s="20">
        <v>100</v>
      </c>
      <c r="AE21" t="b">
        <f t="shared" si="0"/>
        <v>1</v>
      </c>
      <c r="AG21" s="31">
        <f t="shared" si="1"/>
        <v>-1643</v>
      </c>
    </row>
    <row r="22" spans="1:33" hidden="1" x14ac:dyDescent="0.25">
      <c r="A22" t="s">
        <v>25</v>
      </c>
      <c r="B22">
        <v>3</v>
      </c>
      <c r="C22" s="1">
        <v>44017</v>
      </c>
      <c r="D22">
        <v>2311</v>
      </c>
      <c r="E22" s="2" t="s">
        <v>263</v>
      </c>
      <c r="F22" s="2" t="s">
        <v>296</v>
      </c>
      <c r="G22" s="2" t="s">
        <v>43</v>
      </c>
      <c r="H22" s="7">
        <v>324000</v>
      </c>
      <c r="I22" s="7">
        <v>324000</v>
      </c>
      <c r="J22" s="7">
        <v>536</v>
      </c>
      <c r="K22" s="7">
        <v>324000</v>
      </c>
      <c r="L22" s="7">
        <v>0</v>
      </c>
      <c r="M22" s="7">
        <v>536</v>
      </c>
      <c r="N22" s="7">
        <v>536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>
        <v>131</v>
      </c>
      <c r="Y22" t="s">
        <v>276</v>
      </c>
      <c r="Z22" t="s">
        <v>26</v>
      </c>
      <c r="AA22" t="s">
        <v>26</v>
      </c>
      <c r="AB22" s="7" t="s">
        <v>296</v>
      </c>
      <c r="AC22" s="20">
        <v>10760</v>
      </c>
      <c r="AD22" s="20">
        <v>2000</v>
      </c>
      <c r="AE22" t="b">
        <f t="shared" si="0"/>
        <v>1</v>
      </c>
      <c r="AG22" s="31">
        <f t="shared" si="1"/>
        <v>-536</v>
      </c>
    </row>
    <row r="23" spans="1:33" hidden="1" x14ac:dyDescent="0.25">
      <c r="A23" t="s">
        <v>25</v>
      </c>
      <c r="B23">
        <v>3</v>
      </c>
      <c r="C23" s="1">
        <v>44017</v>
      </c>
      <c r="D23">
        <v>2312</v>
      </c>
      <c r="E23" s="2" t="s">
        <v>263</v>
      </c>
      <c r="F23" s="2" t="s">
        <v>297</v>
      </c>
      <c r="G23" s="2" t="s">
        <v>679</v>
      </c>
      <c r="H23" s="7">
        <v>562800</v>
      </c>
      <c r="I23" s="7">
        <v>562800</v>
      </c>
      <c r="J23" s="7">
        <v>930</v>
      </c>
      <c r="K23" s="7">
        <v>562800</v>
      </c>
      <c r="L23" s="7">
        <v>0</v>
      </c>
      <c r="M23" s="7">
        <v>930</v>
      </c>
      <c r="N23" s="7">
        <v>930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>
        <v>131</v>
      </c>
      <c r="Y23" t="s">
        <v>276</v>
      </c>
      <c r="Z23" t="s">
        <v>26</v>
      </c>
      <c r="AA23" t="s">
        <v>26</v>
      </c>
      <c r="AB23" s="7" t="s">
        <v>297</v>
      </c>
      <c r="AC23" s="20">
        <v>30413</v>
      </c>
      <c r="AD23" s="20">
        <v>2800</v>
      </c>
      <c r="AE23" t="b">
        <f t="shared" si="0"/>
        <v>1</v>
      </c>
      <c r="AG23" s="31">
        <f t="shared" si="1"/>
        <v>-930</v>
      </c>
    </row>
    <row r="24" spans="1:33" hidden="1" x14ac:dyDescent="0.25">
      <c r="A24" t="s">
        <v>25</v>
      </c>
      <c r="B24">
        <v>3</v>
      </c>
      <c r="C24" s="1">
        <v>44017</v>
      </c>
      <c r="D24">
        <v>2313</v>
      </c>
      <c r="E24" s="2" t="s">
        <v>263</v>
      </c>
      <c r="F24" s="2" t="s">
        <v>298</v>
      </c>
      <c r="G24" s="2" t="s">
        <v>190</v>
      </c>
      <c r="H24" s="7">
        <v>463600</v>
      </c>
      <c r="I24" s="7">
        <v>463600</v>
      </c>
      <c r="J24" s="7">
        <v>767</v>
      </c>
      <c r="K24" s="7">
        <v>463600</v>
      </c>
      <c r="L24" s="7">
        <v>0</v>
      </c>
      <c r="M24" s="7">
        <v>767</v>
      </c>
      <c r="N24" s="7">
        <v>767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>
        <v>131</v>
      </c>
      <c r="Y24" t="s">
        <v>276</v>
      </c>
      <c r="Z24" t="s">
        <v>26</v>
      </c>
      <c r="AA24" t="s">
        <v>26</v>
      </c>
      <c r="AB24" s="7" t="s">
        <v>298</v>
      </c>
      <c r="AC24" s="20">
        <v>9269</v>
      </c>
      <c r="AD24" s="20">
        <v>2800</v>
      </c>
      <c r="AE24" t="b">
        <f t="shared" si="0"/>
        <v>1</v>
      </c>
      <c r="AG24" s="31">
        <f t="shared" si="1"/>
        <v>-767</v>
      </c>
    </row>
    <row r="25" spans="1:33" hidden="1" x14ac:dyDescent="0.25">
      <c r="A25" t="s">
        <v>25</v>
      </c>
      <c r="B25">
        <v>3</v>
      </c>
      <c r="C25" s="1">
        <v>44017</v>
      </c>
      <c r="D25">
        <v>2314</v>
      </c>
      <c r="E25" s="2" t="s">
        <v>263</v>
      </c>
      <c r="F25" s="2" t="s">
        <v>299</v>
      </c>
      <c r="G25" s="2" t="s">
        <v>186</v>
      </c>
      <c r="H25" s="7">
        <v>326203</v>
      </c>
      <c r="I25" s="7">
        <v>326203</v>
      </c>
      <c r="J25" s="7">
        <v>606</v>
      </c>
      <c r="K25" s="7">
        <v>326203</v>
      </c>
      <c r="L25" s="7">
        <v>0</v>
      </c>
      <c r="M25" s="7">
        <v>536</v>
      </c>
      <c r="N25" s="7">
        <v>536</v>
      </c>
      <c r="O25" s="7">
        <v>0</v>
      </c>
      <c r="P25" s="7">
        <v>0</v>
      </c>
      <c r="Q25" s="7">
        <v>70</v>
      </c>
      <c r="R25" s="7">
        <v>70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>
        <v>131</v>
      </c>
      <c r="Y25" t="s">
        <v>276</v>
      </c>
      <c r="Z25" t="s">
        <v>26</v>
      </c>
      <c r="AA25" t="s">
        <v>26</v>
      </c>
      <c r="AB25" s="7" t="s">
        <v>299</v>
      </c>
      <c r="AC25" s="20">
        <v>3732</v>
      </c>
      <c r="AD25" s="20">
        <v>10</v>
      </c>
      <c r="AE25" t="b">
        <f t="shared" si="0"/>
        <v>1</v>
      </c>
      <c r="AG25" s="31">
        <f t="shared" si="1"/>
        <v>-606</v>
      </c>
    </row>
    <row r="26" spans="1:33" hidden="1" x14ac:dyDescent="0.25">
      <c r="A26" t="s">
        <v>25</v>
      </c>
      <c r="B26">
        <v>3</v>
      </c>
      <c r="C26" s="1">
        <v>44017</v>
      </c>
      <c r="D26">
        <v>2315</v>
      </c>
      <c r="E26" s="2" t="s">
        <v>263</v>
      </c>
      <c r="F26" s="2" t="s">
        <v>300</v>
      </c>
      <c r="G26" s="2" t="s">
        <v>248</v>
      </c>
      <c r="H26" s="7">
        <v>11200</v>
      </c>
      <c r="I26" s="7">
        <v>11200</v>
      </c>
      <c r="J26" s="7">
        <v>20</v>
      </c>
      <c r="K26" s="7">
        <v>11200</v>
      </c>
      <c r="L26" s="7">
        <v>0</v>
      </c>
      <c r="M26" s="7">
        <v>20</v>
      </c>
      <c r="N26" s="7">
        <v>20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>
        <v>131</v>
      </c>
      <c r="Y26" t="s">
        <v>276</v>
      </c>
      <c r="Z26" t="s">
        <v>26</v>
      </c>
      <c r="AA26" t="s">
        <v>26</v>
      </c>
      <c r="AB26" s="7" t="s">
        <v>300</v>
      </c>
      <c r="AC26" s="20">
        <v>5948</v>
      </c>
      <c r="AD26" s="20">
        <v>700</v>
      </c>
      <c r="AE26" t="b">
        <f t="shared" si="0"/>
        <v>1</v>
      </c>
      <c r="AG26" s="31">
        <f t="shared" si="1"/>
        <v>-20</v>
      </c>
    </row>
    <row r="27" spans="1:33" hidden="1" x14ac:dyDescent="0.25">
      <c r="A27" t="s">
        <v>25</v>
      </c>
      <c r="B27">
        <v>3</v>
      </c>
      <c r="C27" s="1">
        <v>44017</v>
      </c>
      <c r="D27">
        <v>2316</v>
      </c>
      <c r="E27" s="2" t="s">
        <v>263</v>
      </c>
      <c r="F27" s="2" t="s">
        <v>301</v>
      </c>
      <c r="G27" s="2" t="s">
        <v>680</v>
      </c>
      <c r="H27" s="7">
        <v>1155800</v>
      </c>
      <c r="I27" s="7">
        <v>1155800</v>
      </c>
      <c r="J27" s="7">
        <v>1906</v>
      </c>
      <c r="K27" s="7">
        <v>1155800</v>
      </c>
      <c r="L27" s="7">
        <v>0</v>
      </c>
      <c r="M27" s="7">
        <v>1906</v>
      </c>
      <c r="N27" s="7">
        <v>1906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>
        <v>131</v>
      </c>
      <c r="Y27" t="s">
        <v>276</v>
      </c>
      <c r="Z27" t="s">
        <v>26</v>
      </c>
      <c r="AA27" t="s">
        <v>26</v>
      </c>
      <c r="AB27" s="7" t="s">
        <v>301</v>
      </c>
      <c r="AC27" s="20">
        <v>30695</v>
      </c>
      <c r="AD27" s="20">
        <v>3400</v>
      </c>
      <c r="AE27" t="b">
        <f t="shared" si="0"/>
        <v>1</v>
      </c>
      <c r="AG27" s="31">
        <f t="shared" si="1"/>
        <v>-1906</v>
      </c>
    </row>
    <row r="28" spans="1:33" hidden="1" x14ac:dyDescent="0.25">
      <c r="A28" t="s">
        <v>25</v>
      </c>
      <c r="B28">
        <v>3</v>
      </c>
      <c r="C28" s="1">
        <v>44017</v>
      </c>
      <c r="D28">
        <v>2317</v>
      </c>
      <c r="E28" s="2" t="s">
        <v>263</v>
      </c>
      <c r="F28" s="2" t="s">
        <v>302</v>
      </c>
      <c r="G28" s="2" t="s">
        <v>681</v>
      </c>
      <c r="H28" s="7">
        <v>55869</v>
      </c>
      <c r="I28" s="7">
        <v>55869</v>
      </c>
      <c r="J28" s="7">
        <v>95</v>
      </c>
      <c r="K28" s="7">
        <v>55869</v>
      </c>
      <c r="L28" s="7">
        <v>0</v>
      </c>
      <c r="M28" s="7">
        <v>95</v>
      </c>
      <c r="N28" s="7">
        <v>95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>
        <v>131</v>
      </c>
      <c r="Y28" t="s">
        <v>276</v>
      </c>
      <c r="Z28" t="s">
        <v>26</v>
      </c>
      <c r="AA28" t="s">
        <v>26</v>
      </c>
      <c r="AB28" s="7" t="s">
        <v>302</v>
      </c>
      <c r="AC28" s="20">
        <v>2303</v>
      </c>
      <c r="AD28" s="20">
        <v>2000</v>
      </c>
      <c r="AE28" t="b">
        <f t="shared" si="0"/>
        <v>1</v>
      </c>
      <c r="AG28" s="31">
        <f t="shared" si="1"/>
        <v>-95</v>
      </c>
    </row>
    <row r="29" spans="1:33" hidden="1" x14ac:dyDescent="0.25">
      <c r="A29" t="s">
        <v>25</v>
      </c>
      <c r="B29">
        <v>3</v>
      </c>
      <c r="C29" s="1">
        <v>44017</v>
      </c>
      <c r="D29">
        <v>2318</v>
      </c>
      <c r="E29" s="2" t="s">
        <v>263</v>
      </c>
      <c r="F29" s="2" t="s">
        <v>303</v>
      </c>
      <c r="G29" s="2" t="s">
        <v>682</v>
      </c>
      <c r="H29" s="7">
        <v>252900</v>
      </c>
      <c r="I29" s="7">
        <v>252900</v>
      </c>
      <c r="J29" s="7">
        <v>420</v>
      </c>
      <c r="K29" s="7">
        <v>252900</v>
      </c>
      <c r="L29" s="7">
        <v>0</v>
      </c>
      <c r="M29" s="7">
        <v>420</v>
      </c>
      <c r="N29" s="7">
        <v>420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>
        <v>131</v>
      </c>
      <c r="Y29" t="s">
        <v>276</v>
      </c>
      <c r="Z29" t="s">
        <v>26</v>
      </c>
      <c r="AA29" t="s">
        <v>26</v>
      </c>
      <c r="AB29" s="7" t="s">
        <v>303</v>
      </c>
      <c r="AC29" s="20">
        <v>4138</v>
      </c>
      <c r="AD29" s="20">
        <v>2700</v>
      </c>
      <c r="AE29" t="b">
        <f t="shared" si="0"/>
        <v>1</v>
      </c>
      <c r="AG29" s="31">
        <f t="shared" si="1"/>
        <v>-420</v>
      </c>
    </row>
    <row r="30" spans="1:33" hidden="1" x14ac:dyDescent="0.25">
      <c r="A30" t="s">
        <v>25</v>
      </c>
      <c r="B30">
        <v>3</v>
      </c>
      <c r="C30" s="1">
        <v>44017</v>
      </c>
      <c r="D30">
        <v>2319</v>
      </c>
      <c r="E30" s="2" t="s">
        <v>263</v>
      </c>
      <c r="F30" s="2" t="s">
        <v>304</v>
      </c>
      <c r="G30" s="2" t="s">
        <v>118</v>
      </c>
      <c r="H30" s="7">
        <v>366800</v>
      </c>
      <c r="I30" s="7">
        <v>366800</v>
      </c>
      <c r="J30" s="7">
        <v>607</v>
      </c>
      <c r="K30" s="7">
        <v>366800</v>
      </c>
      <c r="L30" s="7">
        <v>0</v>
      </c>
      <c r="M30" s="7">
        <v>607</v>
      </c>
      <c r="N30" s="7">
        <v>607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>
        <v>131</v>
      </c>
      <c r="Y30" t="s">
        <v>276</v>
      </c>
      <c r="Z30" t="s">
        <v>26</v>
      </c>
      <c r="AA30" t="s">
        <v>26</v>
      </c>
      <c r="AB30" s="7" t="s">
        <v>304</v>
      </c>
      <c r="AC30" s="20">
        <v>7489</v>
      </c>
      <c r="AD30" s="20">
        <v>2300</v>
      </c>
      <c r="AE30" t="b">
        <f t="shared" si="0"/>
        <v>1</v>
      </c>
      <c r="AG30" s="31">
        <f t="shared" si="1"/>
        <v>-607</v>
      </c>
    </row>
    <row r="31" spans="1:33" hidden="1" x14ac:dyDescent="0.25">
      <c r="A31" t="s">
        <v>25</v>
      </c>
      <c r="B31">
        <v>3</v>
      </c>
      <c r="C31" s="1">
        <v>44017</v>
      </c>
      <c r="D31">
        <v>2320</v>
      </c>
      <c r="E31" s="2" t="s">
        <v>263</v>
      </c>
      <c r="F31" s="2" t="s">
        <v>910</v>
      </c>
      <c r="G31" s="2" t="s">
        <v>957</v>
      </c>
      <c r="H31" s="7">
        <v>1381104</v>
      </c>
      <c r="I31" s="7">
        <v>1381104</v>
      </c>
      <c r="J31" s="7">
        <v>2276</v>
      </c>
      <c r="K31" s="7">
        <v>1381104</v>
      </c>
      <c r="L31" s="7">
        <v>0</v>
      </c>
      <c r="M31" s="7">
        <v>2276</v>
      </c>
      <c r="N31" s="7">
        <v>2276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>
        <v>131</v>
      </c>
      <c r="Y31" t="s">
        <v>276</v>
      </c>
      <c r="Z31" t="s">
        <v>26</v>
      </c>
      <c r="AA31" t="s">
        <v>26</v>
      </c>
      <c r="AB31" s="7" t="s">
        <v>910</v>
      </c>
      <c r="AC31" s="20">
        <v>5626</v>
      </c>
      <c r="AD31" s="20">
        <v>4500</v>
      </c>
      <c r="AE31" t="b">
        <f t="shared" si="0"/>
        <v>1</v>
      </c>
      <c r="AG31" s="31">
        <f t="shared" si="1"/>
        <v>-2276</v>
      </c>
    </row>
    <row r="32" spans="1:33" hidden="1" x14ac:dyDescent="0.25">
      <c r="A32" t="s">
        <v>25</v>
      </c>
      <c r="B32">
        <v>3</v>
      </c>
      <c r="C32" s="1">
        <v>44017</v>
      </c>
      <c r="D32">
        <v>2321</v>
      </c>
      <c r="E32" s="2" t="s">
        <v>263</v>
      </c>
      <c r="F32" s="2" t="s">
        <v>305</v>
      </c>
      <c r="G32" s="2" t="s">
        <v>35</v>
      </c>
      <c r="H32" s="7">
        <v>263600</v>
      </c>
      <c r="I32" s="7">
        <v>263600</v>
      </c>
      <c r="J32" s="7">
        <v>438</v>
      </c>
      <c r="K32" s="7">
        <v>263600</v>
      </c>
      <c r="L32" s="7">
        <v>0</v>
      </c>
      <c r="M32" s="7">
        <v>438</v>
      </c>
      <c r="N32" s="7">
        <v>438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>
        <v>131</v>
      </c>
      <c r="Y32" t="s">
        <v>276</v>
      </c>
      <c r="Z32" t="s">
        <v>26</v>
      </c>
      <c r="AA32" t="s">
        <v>26</v>
      </c>
      <c r="AB32" s="7" t="s">
        <v>305</v>
      </c>
      <c r="AC32" s="20">
        <v>6107</v>
      </c>
      <c r="AD32" s="20">
        <v>2800</v>
      </c>
      <c r="AE32" t="b">
        <f t="shared" si="0"/>
        <v>1</v>
      </c>
      <c r="AG32" s="31">
        <f t="shared" si="1"/>
        <v>-438</v>
      </c>
    </row>
    <row r="33" spans="1:33" hidden="1" x14ac:dyDescent="0.25">
      <c r="A33" t="s">
        <v>25</v>
      </c>
      <c r="B33">
        <v>3</v>
      </c>
      <c r="C33" s="1">
        <v>44017</v>
      </c>
      <c r="D33">
        <v>2322</v>
      </c>
      <c r="E33" s="2" t="s">
        <v>263</v>
      </c>
      <c r="F33" s="2" t="s">
        <v>306</v>
      </c>
      <c r="G33" s="2" t="s">
        <v>83</v>
      </c>
      <c r="H33" s="7">
        <v>194270</v>
      </c>
      <c r="I33" s="7">
        <v>194270</v>
      </c>
      <c r="J33" s="7">
        <v>339</v>
      </c>
      <c r="K33" s="7">
        <v>194270</v>
      </c>
      <c r="L33" s="7">
        <v>0</v>
      </c>
      <c r="M33" s="7">
        <v>320</v>
      </c>
      <c r="N33" s="7">
        <v>320</v>
      </c>
      <c r="O33" s="7">
        <v>0</v>
      </c>
      <c r="P33" s="7">
        <v>0</v>
      </c>
      <c r="Q33" s="7">
        <v>19</v>
      </c>
      <c r="R33" s="7">
        <v>19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>
        <v>131</v>
      </c>
      <c r="Y33" t="s">
        <v>276</v>
      </c>
      <c r="Z33" t="s">
        <v>26</v>
      </c>
      <c r="AA33" t="s">
        <v>26</v>
      </c>
      <c r="AB33" s="7" t="s">
        <v>306</v>
      </c>
      <c r="AC33" s="20">
        <v>3182</v>
      </c>
      <c r="AD33" s="20">
        <v>100</v>
      </c>
      <c r="AE33" t="b">
        <f t="shared" si="0"/>
        <v>1</v>
      </c>
      <c r="AG33" s="31">
        <f t="shared" si="1"/>
        <v>-339</v>
      </c>
    </row>
    <row r="34" spans="1:33" hidden="1" x14ac:dyDescent="0.25">
      <c r="A34" t="s">
        <v>25</v>
      </c>
      <c r="B34">
        <v>3</v>
      </c>
      <c r="C34" s="1">
        <v>44017</v>
      </c>
      <c r="D34">
        <v>2323</v>
      </c>
      <c r="E34" s="2" t="s">
        <v>263</v>
      </c>
      <c r="F34" s="2" t="s">
        <v>307</v>
      </c>
      <c r="G34" s="2" t="s">
        <v>181</v>
      </c>
      <c r="H34" s="7">
        <v>1040669</v>
      </c>
      <c r="I34" s="7">
        <v>1040669</v>
      </c>
      <c r="J34" s="7">
        <v>1716</v>
      </c>
      <c r="K34" s="7">
        <v>1040669</v>
      </c>
      <c r="L34" s="7">
        <v>0</v>
      </c>
      <c r="M34" s="7">
        <v>1716</v>
      </c>
      <c r="N34" s="7">
        <v>1716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>
        <v>131</v>
      </c>
      <c r="Y34" t="s">
        <v>276</v>
      </c>
      <c r="Z34" t="s">
        <v>26</v>
      </c>
      <c r="AA34" t="s">
        <v>26</v>
      </c>
      <c r="AB34" s="7" t="s">
        <v>307</v>
      </c>
      <c r="AC34" s="20">
        <v>38239</v>
      </c>
      <c r="AD34" s="20">
        <v>3400</v>
      </c>
      <c r="AE34" t="b">
        <f t="shared" si="0"/>
        <v>1</v>
      </c>
      <c r="AG34" s="31">
        <f t="shared" si="1"/>
        <v>-1716</v>
      </c>
    </row>
    <row r="35" spans="1:33" hidden="1" x14ac:dyDescent="0.25">
      <c r="A35" t="s">
        <v>25</v>
      </c>
      <c r="B35">
        <v>3</v>
      </c>
      <c r="C35" s="1">
        <v>44017</v>
      </c>
      <c r="D35">
        <v>2324</v>
      </c>
      <c r="E35" s="2" t="s">
        <v>263</v>
      </c>
      <c r="F35" s="2" t="s">
        <v>308</v>
      </c>
      <c r="G35" s="2" t="s">
        <v>683</v>
      </c>
      <c r="H35" s="7">
        <v>1150000</v>
      </c>
      <c r="I35" s="7">
        <v>1150000</v>
      </c>
      <c r="J35" s="7">
        <v>1907</v>
      </c>
      <c r="K35" s="7">
        <v>1150000</v>
      </c>
      <c r="L35" s="7">
        <v>0</v>
      </c>
      <c r="M35" s="7">
        <v>1907</v>
      </c>
      <c r="N35" s="7">
        <v>1907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>
        <v>131</v>
      </c>
      <c r="Y35" t="s">
        <v>276</v>
      </c>
      <c r="Z35" t="s">
        <v>26</v>
      </c>
      <c r="AA35" t="s">
        <v>26</v>
      </c>
      <c r="AB35" s="7" t="s">
        <v>308</v>
      </c>
      <c r="AC35" s="20">
        <v>76226</v>
      </c>
      <c r="AD35" s="20">
        <v>10000</v>
      </c>
      <c r="AE35" t="b">
        <f t="shared" si="0"/>
        <v>1</v>
      </c>
      <c r="AG35" s="31">
        <f t="shared" si="1"/>
        <v>-1907</v>
      </c>
    </row>
    <row r="36" spans="1:33" hidden="1" x14ac:dyDescent="0.25">
      <c r="A36" t="s">
        <v>25</v>
      </c>
      <c r="B36">
        <v>3</v>
      </c>
      <c r="C36" s="1">
        <v>44017</v>
      </c>
      <c r="D36">
        <v>2325</v>
      </c>
      <c r="E36" s="2" t="s">
        <v>263</v>
      </c>
      <c r="F36" s="2" t="s">
        <v>309</v>
      </c>
      <c r="G36" s="2" t="s">
        <v>684</v>
      </c>
      <c r="H36" s="7">
        <v>273301</v>
      </c>
      <c r="I36" s="7">
        <v>273301</v>
      </c>
      <c r="J36" s="7">
        <v>469</v>
      </c>
      <c r="K36" s="7">
        <v>273301</v>
      </c>
      <c r="L36" s="7">
        <v>0</v>
      </c>
      <c r="M36" s="7">
        <v>449</v>
      </c>
      <c r="N36" s="7">
        <v>449</v>
      </c>
      <c r="O36" s="7">
        <v>0</v>
      </c>
      <c r="P36" s="7">
        <v>0</v>
      </c>
      <c r="Q36" s="7">
        <v>20</v>
      </c>
      <c r="R36" s="7">
        <v>20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>
        <v>131</v>
      </c>
      <c r="Y36" t="s">
        <v>276</v>
      </c>
      <c r="Z36" t="s">
        <v>26</v>
      </c>
      <c r="AA36" t="s">
        <v>26</v>
      </c>
      <c r="AB36" s="7" t="s">
        <v>309</v>
      </c>
      <c r="AC36" s="20">
        <v>2201</v>
      </c>
      <c r="AD36" s="20">
        <v>10</v>
      </c>
      <c r="AE36" t="b">
        <f t="shared" si="0"/>
        <v>1</v>
      </c>
      <c r="AG36" s="31">
        <f t="shared" si="1"/>
        <v>-469</v>
      </c>
    </row>
    <row r="37" spans="1:33" hidden="1" x14ac:dyDescent="0.25">
      <c r="A37" t="s">
        <v>25</v>
      </c>
      <c r="B37">
        <v>3</v>
      </c>
      <c r="C37" s="1">
        <v>44017</v>
      </c>
      <c r="D37">
        <v>2326</v>
      </c>
      <c r="E37" s="2" t="s">
        <v>263</v>
      </c>
      <c r="F37" s="2" t="s">
        <v>310</v>
      </c>
      <c r="G37" s="2" t="s">
        <v>685</v>
      </c>
      <c r="H37" s="7">
        <v>1830000</v>
      </c>
      <c r="I37" s="7">
        <v>1830000</v>
      </c>
      <c r="J37" s="7">
        <v>3025</v>
      </c>
      <c r="K37" s="7">
        <v>1830000</v>
      </c>
      <c r="L37" s="7">
        <v>0</v>
      </c>
      <c r="M37" s="7">
        <v>3025</v>
      </c>
      <c r="N37" s="7">
        <v>3025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>
        <v>131</v>
      </c>
      <c r="Y37" t="s">
        <v>276</v>
      </c>
      <c r="Z37" t="s">
        <v>26</v>
      </c>
      <c r="AA37" t="s">
        <v>26</v>
      </c>
      <c r="AB37" s="7" t="s">
        <v>310</v>
      </c>
      <c r="AC37" s="20">
        <v>24584</v>
      </c>
      <c r="AD37" s="20">
        <v>10000</v>
      </c>
      <c r="AE37" t="b">
        <f t="shared" si="0"/>
        <v>1</v>
      </c>
      <c r="AG37" s="31">
        <f t="shared" si="1"/>
        <v>-3025</v>
      </c>
    </row>
    <row r="38" spans="1:33" hidden="1" x14ac:dyDescent="0.25">
      <c r="A38" t="s">
        <v>25</v>
      </c>
      <c r="B38">
        <v>3</v>
      </c>
      <c r="C38" s="1">
        <v>44017</v>
      </c>
      <c r="D38">
        <v>2327</v>
      </c>
      <c r="E38" s="2" t="s">
        <v>263</v>
      </c>
      <c r="F38" s="2" t="s">
        <v>311</v>
      </c>
      <c r="G38" s="2" t="s">
        <v>151</v>
      </c>
      <c r="H38" s="7">
        <v>96007</v>
      </c>
      <c r="I38" s="7">
        <v>96007</v>
      </c>
      <c r="J38" s="7">
        <v>162</v>
      </c>
      <c r="K38" s="7">
        <v>96007</v>
      </c>
      <c r="L38" s="7">
        <v>0</v>
      </c>
      <c r="M38" s="7">
        <v>158</v>
      </c>
      <c r="N38" s="7">
        <v>158</v>
      </c>
      <c r="O38" s="7">
        <v>0</v>
      </c>
      <c r="P38" s="7">
        <v>0</v>
      </c>
      <c r="Q38" s="7">
        <v>4</v>
      </c>
      <c r="R38" s="7">
        <v>4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>
        <v>131</v>
      </c>
      <c r="Y38" t="s">
        <v>276</v>
      </c>
      <c r="Z38" t="s">
        <v>26</v>
      </c>
      <c r="AA38" t="s">
        <v>26</v>
      </c>
      <c r="AB38" s="7" t="s">
        <v>311</v>
      </c>
      <c r="AC38" s="20">
        <v>4679</v>
      </c>
      <c r="AD38" s="20">
        <v>100</v>
      </c>
      <c r="AE38" t="b">
        <f t="shared" si="0"/>
        <v>1</v>
      </c>
      <c r="AG38" s="31">
        <f t="shared" si="1"/>
        <v>-162</v>
      </c>
    </row>
    <row r="39" spans="1:33" hidden="1" x14ac:dyDescent="0.25">
      <c r="A39" t="s">
        <v>25</v>
      </c>
      <c r="B39">
        <v>3</v>
      </c>
      <c r="C39" s="1">
        <v>44017</v>
      </c>
      <c r="D39">
        <v>2328</v>
      </c>
      <c r="E39" s="2" t="s">
        <v>263</v>
      </c>
      <c r="F39" s="2" t="s">
        <v>312</v>
      </c>
      <c r="G39" s="2" t="s">
        <v>80</v>
      </c>
      <c r="H39" s="7">
        <v>286600</v>
      </c>
      <c r="I39" s="7">
        <v>286600</v>
      </c>
      <c r="J39" s="7">
        <v>474</v>
      </c>
      <c r="K39" s="7">
        <v>286600</v>
      </c>
      <c r="L39" s="7">
        <v>0</v>
      </c>
      <c r="M39" s="7">
        <v>474</v>
      </c>
      <c r="N39" s="7">
        <v>474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>
        <v>131</v>
      </c>
      <c r="Y39" t="s">
        <v>276</v>
      </c>
      <c r="Z39" t="s">
        <v>26</v>
      </c>
      <c r="AA39" t="s">
        <v>26</v>
      </c>
      <c r="AB39" s="7" t="s">
        <v>312</v>
      </c>
      <c r="AC39" s="20">
        <v>6367</v>
      </c>
      <c r="AD39" s="20">
        <v>1800</v>
      </c>
      <c r="AE39" t="b">
        <f t="shared" si="0"/>
        <v>1</v>
      </c>
      <c r="AG39" s="31">
        <f t="shared" si="1"/>
        <v>-474</v>
      </c>
    </row>
    <row r="40" spans="1:33" hidden="1" x14ac:dyDescent="0.25">
      <c r="A40" t="s">
        <v>25</v>
      </c>
      <c r="B40">
        <v>3</v>
      </c>
      <c r="C40" s="1">
        <v>44017</v>
      </c>
      <c r="D40">
        <v>2329</v>
      </c>
      <c r="E40" s="2" t="s">
        <v>263</v>
      </c>
      <c r="F40" s="2" t="s">
        <v>313</v>
      </c>
      <c r="G40" s="2" t="s">
        <v>176</v>
      </c>
      <c r="H40" s="7">
        <v>77747</v>
      </c>
      <c r="I40" s="7">
        <v>77747</v>
      </c>
      <c r="J40" s="7">
        <v>132</v>
      </c>
      <c r="K40" s="7">
        <v>77747</v>
      </c>
      <c r="L40" s="7">
        <v>0</v>
      </c>
      <c r="M40" s="7">
        <v>132</v>
      </c>
      <c r="N40" s="7">
        <v>132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>
        <v>131</v>
      </c>
      <c r="Y40" t="s">
        <v>276</v>
      </c>
      <c r="Z40" t="s">
        <v>26</v>
      </c>
      <c r="AA40" t="s">
        <v>26</v>
      </c>
      <c r="AB40" s="7" t="s">
        <v>313</v>
      </c>
      <c r="AC40" s="20">
        <v>3572</v>
      </c>
      <c r="AD40" s="20">
        <v>2400</v>
      </c>
      <c r="AE40" t="b">
        <f t="shared" si="0"/>
        <v>1</v>
      </c>
      <c r="AG40" s="31">
        <f t="shared" si="1"/>
        <v>-132</v>
      </c>
    </row>
    <row r="41" spans="1:33" hidden="1" x14ac:dyDescent="0.25">
      <c r="A41" t="s">
        <v>25</v>
      </c>
      <c r="B41">
        <v>3</v>
      </c>
      <c r="C41" s="1">
        <v>44017</v>
      </c>
      <c r="D41">
        <v>2330</v>
      </c>
      <c r="E41" s="2" t="s">
        <v>263</v>
      </c>
      <c r="F41" s="2" t="s">
        <v>314</v>
      </c>
      <c r="G41" s="2" t="s">
        <v>686</v>
      </c>
      <c r="H41" s="7">
        <v>86200</v>
      </c>
      <c r="I41" s="7">
        <v>86200</v>
      </c>
      <c r="J41" s="7">
        <v>145</v>
      </c>
      <c r="K41" s="7">
        <v>86200</v>
      </c>
      <c r="L41" s="7">
        <v>0</v>
      </c>
      <c r="M41" s="7">
        <v>142</v>
      </c>
      <c r="N41" s="7">
        <v>142</v>
      </c>
      <c r="O41" s="7">
        <v>0</v>
      </c>
      <c r="P41" s="7">
        <v>0</v>
      </c>
      <c r="Q41" s="7">
        <v>3</v>
      </c>
      <c r="R41" s="7">
        <v>3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>
        <v>131</v>
      </c>
      <c r="Y41" t="s">
        <v>276</v>
      </c>
      <c r="Z41" t="s">
        <v>26</v>
      </c>
      <c r="AA41" t="s">
        <v>26</v>
      </c>
      <c r="AB41" s="7" t="s">
        <v>314</v>
      </c>
      <c r="AC41" s="20">
        <v>7044</v>
      </c>
      <c r="AD41" s="20">
        <v>100</v>
      </c>
      <c r="AE41" t="b">
        <f t="shared" si="0"/>
        <v>1</v>
      </c>
      <c r="AG41" s="31">
        <f t="shared" si="1"/>
        <v>-145</v>
      </c>
    </row>
    <row r="42" spans="1:33" hidden="1" x14ac:dyDescent="0.25">
      <c r="A42" t="s">
        <v>25</v>
      </c>
      <c r="B42">
        <v>3</v>
      </c>
      <c r="C42" s="1">
        <v>44017</v>
      </c>
      <c r="D42">
        <v>2331</v>
      </c>
      <c r="E42" s="2" t="s">
        <v>263</v>
      </c>
      <c r="F42" s="2" t="s">
        <v>315</v>
      </c>
      <c r="G42" s="2" t="s">
        <v>687</v>
      </c>
      <c r="H42" s="7">
        <v>351400</v>
      </c>
      <c r="I42" s="7">
        <v>351400</v>
      </c>
      <c r="J42" s="7">
        <v>581</v>
      </c>
      <c r="K42" s="7">
        <v>351400</v>
      </c>
      <c r="L42" s="7">
        <v>0</v>
      </c>
      <c r="M42" s="7">
        <v>581</v>
      </c>
      <c r="N42" s="7">
        <v>581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>
        <v>131</v>
      </c>
      <c r="Y42" t="s">
        <v>276</v>
      </c>
      <c r="Z42" t="s">
        <v>26</v>
      </c>
      <c r="AA42" t="s">
        <v>26</v>
      </c>
      <c r="AB42" s="7" t="s">
        <v>315</v>
      </c>
      <c r="AC42" s="20">
        <v>17942</v>
      </c>
      <c r="AD42" s="20">
        <v>2200</v>
      </c>
      <c r="AE42" t="b">
        <f t="shared" si="0"/>
        <v>1</v>
      </c>
      <c r="AG42" s="31">
        <f t="shared" si="1"/>
        <v>-581</v>
      </c>
    </row>
    <row r="43" spans="1:33" hidden="1" x14ac:dyDescent="0.25">
      <c r="A43" t="s">
        <v>25</v>
      </c>
      <c r="B43">
        <v>3</v>
      </c>
      <c r="C43" s="1">
        <v>44017</v>
      </c>
      <c r="D43">
        <v>2332</v>
      </c>
      <c r="E43" s="2" t="s">
        <v>263</v>
      </c>
      <c r="F43" s="2" t="s">
        <v>880</v>
      </c>
      <c r="G43" s="2" t="s">
        <v>89</v>
      </c>
      <c r="H43" s="7">
        <v>703752</v>
      </c>
      <c r="I43" s="7">
        <v>703752</v>
      </c>
      <c r="J43" s="7">
        <v>1196</v>
      </c>
      <c r="K43" s="7">
        <v>703752</v>
      </c>
      <c r="L43" s="7">
        <v>0</v>
      </c>
      <c r="M43" s="7">
        <v>1161</v>
      </c>
      <c r="N43" s="7">
        <v>1161</v>
      </c>
      <c r="O43" s="7">
        <v>0</v>
      </c>
      <c r="P43" s="7">
        <v>0</v>
      </c>
      <c r="Q43" s="7">
        <v>35</v>
      </c>
      <c r="R43" s="7">
        <v>35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>
        <v>131</v>
      </c>
      <c r="Y43" t="s">
        <v>276</v>
      </c>
      <c r="Z43" t="s">
        <v>26</v>
      </c>
      <c r="AA43" t="s">
        <v>26</v>
      </c>
      <c r="AB43" s="7" t="s">
        <v>880</v>
      </c>
      <c r="AC43" s="20">
        <v>3610</v>
      </c>
      <c r="AD43" s="20">
        <v>3200</v>
      </c>
      <c r="AE43" t="b">
        <f t="shared" si="0"/>
        <v>1</v>
      </c>
      <c r="AG43" s="31">
        <f t="shared" si="1"/>
        <v>-1196</v>
      </c>
    </row>
    <row r="44" spans="1:33" hidden="1" x14ac:dyDescent="0.25">
      <c r="A44" t="s">
        <v>25</v>
      </c>
      <c r="B44">
        <v>3</v>
      </c>
      <c r="C44" s="1">
        <v>44017</v>
      </c>
      <c r="D44">
        <v>2333</v>
      </c>
      <c r="E44" s="2" t="s">
        <v>263</v>
      </c>
      <c r="F44" s="2" t="s">
        <v>316</v>
      </c>
      <c r="G44" s="2" t="s">
        <v>688</v>
      </c>
      <c r="H44" s="7">
        <v>1979582</v>
      </c>
      <c r="I44" s="7">
        <v>1979582</v>
      </c>
      <c r="J44" s="7">
        <v>3254</v>
      </c>
      <c r="K44" s="7">
        <v>1979582</v>
      </c>
      <c r="L44" s="7">
        <v>0</v>
      </c>
      <c r="M44" s="7">
        <v>3254</v>
      </c>
      <c r="N44" s="7">
        <v>3254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>
        <v>131</v>
      </c>
      <c r="Y44" t="s">
        <v>276</v>
      </c>
      <c r="Z44" t="s">
        <v>26</v>
      </c>
      <c r="AA44" t="s">
        <v>26</v>
      </c>
      <c r="AB44" s="7" t="s">
        <v>316</v>
      </c>
      <c r="AC44" s="20">
        <v>17035</v>
      </c>
      <c r="AD44" s="20">
        <v>100</v>
      </c>
      <c r="AE44" t="b">
        <f t="shared" si="0"/>
        <v>1</v>
      </c>
      <c r="AG44" s="31">
        <f t="shared" si="1"/>
        <v>-3254</v>
      </c>
    </row>
    <row r="45" spans="1:33" hidden="1" x14ac:dyDescent="0.25">
      <c r="A45" t="s">
        <v>25</v>
      </c>
      <c r="B45">
        <v>3</v>
      </c>
      <c r="C45" s="1">
        <v>44017</v>
      </c>
      <c r="D45">
        <v>2334</v>
      </c>
      <c r="E45" s="2" t="s">
        <v>263</v>
      </c>
      <c r="F45" s="2" t="s">
        <v>317</v>
      </c>
      <c r="G45" s="2" t="s">
        <v>689</v>
      </c>
      <c r="H45" s="7">
        <v>1553000</v>
      </c>
      <c r="I45" s="7">
        <v>1553000</v>
      </c>
      <c r="J45" s="7">
        <v>2565</v>
      </c>
      <c r="K45" s="7">
        <v>1553000</v>
      </c>
      <c r="L45" s="7">
        <v>0</v>
      </c>
      <c r="M45" s="7">
        <v>2558</v>
      </c>
      <c r="N45" s="7">
        <v>2558</v>
      </c>
      <c r="O45" s="7">
        <v>0</v>
      </c>
      <c r="P45" s="7">
        <v>0</v>
      </c>
      <c r="Q45" s="7">
        <v>7</v>
      </c>
      <c r="R45" s="7">
        <v>7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>
        <v>131</v>
      </c>
      <c r="Y45" t="s">
        <v>276</v>
      </c>
      <c r="Z45" t="s">
        <v>26</v>
      </c>
      <c r="AA45" t="s">
        <v>26</v>
      </c>
      <c r="AB45" s="7" t="s">
        <v>317</v>
      </c>
      <c r="AC45" s="20">
        <v>26704</v>
      </c>
      <c r="AD45" s="20">
        <v>3000</v>
      </c>
      <c r="AE45" t="b">
        <f t="shared" si="0"/>
        <v>1</v>
      </c>
      <c r="AG45" s="31">
        <f t="shared" si="1"/>
        <v>-2565</v>
      </c>
    </row>
    <row r="46" spans="1:33" hidden="1" x14ac:dyDescent="0.25">
      <c r="A46" t="s">
        <v>25</v>
      </c>
      <c r="B46">
        <v>3</v>
      </c>
      <c r="C46" s="1">
        <v>44017</v>
      </c>
      <c r="D46">
        <v>2335</v>
      </c>
      <c r="E46" s="2" t="s">
        <v>263</v>
      </c>
      <c r="F46" s="2" t="s">
        <v>318</v>
      </c>
      <c r="G46" s="2" t="s">
        <v>690</v>
      </c>
      <c r="H46" s="7">
        <v>948000</v>
      </c>
      <c r="I46" s="7">
        <v>948000</v>
      </c>
      <c r="J46" s="7">
        <v>1565</v>
      </c>
      <c r="K46" s="7">
        <v>948000</v>
      </c>
      <c r="L46" s="7">
        <v>0</v>
      </c>
      <c r="M46" s="7">
        <v>1565</v>
      </c>
      <c r="N46" s="7">
        <v>1565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>
        <v>131</v>
      </c>
      <c r="Y46" t="s">
        <v>276</v>
      </c>
      <c r="Z46" t="s">
        <v>26</v>
      </c>
      <c r="AA46" t="s">
        <v>26</v>
      </c>
      <c r="AB46" s="7" t="s">
        <v>318</v>
      </c>
      <c r="AC46" s="20">
        <v>25453</v>
      </c>
      <c r="AD46" s="20">
        <v>4000</v>
      </c>
      <c r="AE46" t="b">
        <f t="shared" si="0"/>
        <v>1</v>
      </c>
      <c r="AG46" s="31">
        <f t="shared" si="1"/>
        <v>-1565</v>
      </c>
    </row>
    <row r="47" spans="1:33" hidden="1" x14ac:dyDescent="0.25">
      <c r="A47" t="s">
        <v>25</v>
      </c>
      <c r="B47">
        <v>3</v>
      </c>
      <c r="C47" s="1">
        <v>44017</v>
      </c>
      <c r="D47">
        <v>2336</v>
      </c>
      <c r="E47" s="2" t="s">
        <v>263</v>
      </c>
      <c r="F47" s="2" t="s">
        <v>319</v>
      </c>
      <c r="G47" s="2" t="s">
        <v>192</v>
      </c>
      <c r="H47" s="7">
        <v>307200</v>
      </c>
      <c r="I47" s="7">
        <v>307200</v>
      </c>
      <c r="J47" s="7">
        <v>509</v>
      </c>
      <c r="K47" s="7">
        <v>307200</v>
      </c>
      <c r="L47" s="7">
        <v>0</v>
      </c>
      <c r="M47" s="7">
        <v>509</v>
      </c>
      <c r="N47" s="7">
        <v>509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>
        <v>131</v>
      </c>
      <c r="Y47" t="s">
        <v>276</v>
      </c>
      <c r="Z47" t="s">
        <v>26</v>
      </c>
      <c r="AA47" t="s">
        <v>26</v>
      </c>
      <c r="AB47" s="7" t="s">
        <v>319</v>
      </c>
      <c r="AC47" s="20">
        <v>13574</v>
      </c>
      <c r="AD47" s="20">
        <v>2400</v>
      </c>
      <c r="AE47" t="b">
        <f t="shared" si="0"/>
        <v>1</v>
      </c>
      <c r="AG47" s="31">
        <f t="shared" si="1"/>
        <v>-509</v>
      </c>
    </row>
    <row r="48" spans="1:33" hidden="1" x14ac:dyDescent="0.25">
      <c r="A48" t="s">
        <v>25</v>
      </c>
      <c r="B48">
        <v>3</v>
      </c>
      <c r="C48" s="1">
        <v>44017</v>
      </c>
      <c r="D48">
        <v>2337</v>
      </c>
      <c r="E48" s="2" t="s">
        <v>263</v>
      </c>
      <c r="F48" s="2" t="s">
        <v>320</v>
      </c>
      <c r="G48" s="2" t="s">
        <v>691</v>
      </c>
      <c r="H48" s="7">
        <v>1059700</v>
      </c>
      <c r="I48" s="7">
        <v>1059700</v>
      </c>
      <c r="J48" s="7">
        <v>1747</v>
      </c>
      <c r="K48" s="7">
        <v>1059700</v>
      </c>
      <c r="L48" s="7">
        <v>0</v>
      </c>
      <c r="M48" s="7">
        <v>1747</v>
      </c>
      <c r="N48" s="7">
        <v>1747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>
        <v>131</v>
      </c>
      <c r="Y48" t="s">
        <v>276</v>
      </c>
      <c r="Z48" t="s">
        <v>26</v>
      </c>
      <c r="AA48" t="s">
        <v>26</v>
      </c>
      <c r="AB48" s="7" t="s">
        <v>320</v>
      </c>
      <c r="AC48" s="20">
        <v>19531</v>
      </c>
      <c r="AD48" s="20">
        <v>3100</v>
      </c>
      <c r="AE48" t="b">
        <f t="shared" si="0"/>
        <v>1</v>
      </c>
      <c r="AG48" s="31">
        <f t="shared" si="1"/>
        <v>-1747</v>
      </c>
    </row>
    <row r="49" spans="1:33" hidden="1" x14ac:dyDescent="0.25">
      <c r="A49" t="s">
        <v>25</v>
      </c>
      <c r="B49">
        <v>3</v>
      </c>
      <c r="C49" s="1">
        <v>44017</v>
      </c>
      <c r="D49">
        <v>2338</v>
      </c>
      <c r="E49" s="2" t="s">
        <v>263</v>
      </c>
      <c r="F49" s="2" t="s">
        <v>321</v>
      </c>
      <c r="G49" s="2" t="s">
        <v>692</v>
      </c>
      <c r="H49" s="7">
        <v>664000</v>
      </c>
      <c r="I49" s="7">
        <v>664000</v>
      </c>
      <c r="J49" s="7">
        <v>1098</v>
      </c>
      <c r="K49" s="7">
        <v>664000</v>
      </c>
      <c r="L49" s="7">
        <v>0</v>
      </c>
      <c r="M49" s="7">
        <v>1098</v>
      </c>
      <c r="N49" s="7">
        <v>1098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>
        <v>131</v>
      </c>
      <c r="Y49" t="s">
        <v>276</v>
      </c>
      <c r="Z49" t="s">
        <v>26</v>
      </c>
      <c r="AA49" t="s">
        <v>26</v>
      </c>
      <c r="AB49" s="7" t="s">
        <v>321</v>
      </c>
      <c r="AC49" s="20">
        <v>30605.5</v>
      </c>
      <c r="AD49" s="20">
        <v>4000</v>
      </c>
      <c r="AE49" t="b">
        <f t="shared" si="0"/>
        <v>1</v>
      </c>
      <c r="AG49" s="31">
        <f t="shared" si="1"/>
        <v>-1098</v>
      </c>
    </row>
    <row r="50" spans="1:33" hidden="1" x14ac:dyDescent="0.25">
      <c r="A50" t="s">
        <v>25</v>
      </c>
      <c r="B50">
        <v>3</v>
      </c>
      <c r="C50" s="1">
        <v>44017</v>
      </c>
      <c r="D50">
        <v>2339</v>
      </c>
      <c r="E50" s="2" t="s">
        <v>263</v>
      </c>
      <c r="F50" s="2" t="s">
        <v>322</v>
      </c>
      <c r="G50" s="2" t="s">
        <v>693</v>
      </c>
      <c r="H50" s="7">
        <v>1524000</v>
      </c>
      <c r="I50" s="7">
        <v>1524000</v>
      </c>
      <c r="J50" s="7">
        <v>2518</v>
      </c>
      <c r="K50" s="7">
        <v>1524000</v>
      </c>
      <c r="L50" s="7">
        <v>0</v>
      </c>
      <c r="M50" s="7">
        <v>2518</v>
      </c>
      <c r="N50" s="7">
        <v>2518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>
        <v>131</v>
      </c>
      <c r="Y50" t="s">
        <v>276</v>
      </c>
      <c r="Z50" t="s">
        <v>26</v>
      </c>
      <c r="AA50" t="s">
        <v>26</v>
      </c>
      <c r="AB50" s="7" t="s">
        <v>322</v>
      </c>
      <c r="AC50" s="20">
        <v>43130</v>
      </c>
      <c r="AD50" s="20">
        <v>8000</v>
      </c>
      <c r="AE50" t="b">
        <f t="shared" si="0"/>
        <v>1</v>
      </c>
      <c r="AG50" s="31">
        <f t="shared" si="1"/>
        <v>-2518</v>
      </c>
    </row>
    <row r="51" spans="1:33" hidden="1" x14ac:dyDescent="0.25">
      <c r="A51" t="s">
        <v>25</v>
      </c>
      <c r="B51">
        <v>3</v>
      </c>
      <c r="C51" s="1">
        <v>44017</v>
      </c>
      <c r="D51">
        <v>2340</v>
      </c>
      <c r="E51" s="2" t="s">
        <v>263</v>
      </c>
      <c r="F51" s="2" t="s">
        <v>323</v>
      </c>
      <c r="G51" s="2" t="s">
        <v>71</v>
      </c>
      <c r="H51" s="7">
        <v>375000</v>
      </c>
      <c r="I51" s="7">
        <v>375000</v>
      </c>
      <c r="J51" s="7">
        <v>625</v>
      </c>
      <c r="K51" s="7">
        <v>375000</v>
      </c>
      <c r="L51" s="7">
        <v>0</v>
      </c>
      <c r="M51" s="7">
        <v>625</v>
      </c>
      <c r="N51" s="7">
        <v>625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>
        <v>131</v>
      </c>
      <c r="Y51" t="s">
        <v>276</v>
      </c>
      <c r="Z51" t="s">
        <v>26</v>
      </c>
      <c r="AA51" t="s">
        <v>26</v>
      </c>
      <c r="AB51" s="7" t="s">
        <v>323</v>
      </c>
      <c r="AC51" s="20">
        <v>29361</v>
      </c>
      <c r="AD51" s="20">
        <v>5200</v>
      </c>
      <c r="AE51" t="b">
        <f t="shared" si="0"/>
        <v>1</v>
      </c>
      <c r="AG51" s="31">
        <f t="shared" si="1"/>
        <v>-625</v>
      </c>
    </row>
    <row r="52" spans="1:33" hidden="1" x14ac:dyDescent="0.25">
      <c r="A52" t="s">
        <v>25</v>
      </c>
      <c r="B52">
        <v>3</v>
      </c>
      <c r="C52" s="1">
        <v>44017</v>
      </c>
      <c r="D52">
        <v>2341</v>
      </c>
      <c r="E52" s="2" t="s">
        <v>263</v>
      </c>
      <c r="F52" s="2" t="s">
        <v>324</v>
      </c>
      <c r="G52" s="2" t="s">
        <v>224</v>
      </c>
      <c r="H52" s="7">
        <v>168619</v>
      </c>
      <c r="I52" s="7">
        <v>168619</v>
      </c>
      <c r="J52" s="7">
        <v>280</v>
      </c>
      <c r="K52" s="7">
        <v>168619</v>
      </c>
      <c r="L52" s="7">
        <v>0</v>
      </c>
      <c r="M52" s="7">
        <v>280</v>
      </c>
      <c r="N52" s="7">
        <v>280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>
        <v>131</v>
      </c>
      <c r="Y52" t="s">
        <v>276</v>
      </c>
      <c r="Z52" t="s">
        <v>26</v>
      </c>
      <c r="AA52" t="s">
        <v>26</v>
      </c>
      <c r="AB52" s="7" t="s">
        <v>324</v>
      </c>
      <c r="AC52" s="20">
        <v>7246</v>
      </c>
      <c r="AD52" s="20">
        <v>1800</v>
      </c>
      <c r="AE52" t="b">
        <f t="shared" si="0"/>
        <v>1</v>
      </c>
      <c r="AG52" s="31">
        <f t="shared" si="1"/>
        <v>-280</v>
      </c>
    </row>
    <row r="53" spans="1:33" hidden="1" x14ac:dyDescent="0.25">
      <c r="A53" t="s">
        <v>25</v>
      </c>
      <c r="B53">
        <v>3</v>
      </c>
      <c r="C53" s="1">
        <v>44017</v>
      </c>
      <c r="D53">
        <v>2342</v>
      </c>
      <c r="E53" s="2" t="s">
        <v>263</v>
      </c>
      <c r="F53" s="2" t="s">
        <v>325</v>
      </c>
      <c r="G53" s="2" t="s">
        <v>694</v>
      </c>
      <c r="H53" s="7">
        <v>53000</v>
      </c>
      <c r="I53" s="7">
        <v>53000</v>
      </c>
      <c r="J53" s="7">
        <v>89</v>
      </c>
      <c r="K53" s="7">
        <v>53000</v>
      </c>
      <c r="L53" s="7">
        <v>0</v>
      </c>
      <c r="M53" s="7">
        <v>89</v>
      </c>
      <c r="N53" s="7">
        <v>89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>
        <v>131</v>
      </c>
      <c r="Y53" t="s">
        <v>276</v>
      </c>
      <c r="Z53" t="s">
        <v>26</v>
      </c>
      <c r="AA53" t="s">
        <v>26</v>
      </c>
      <c r="AB53" s="7" t="s">
        <v>325</v>
      </c>
      <c r="AC53" s="20">
        <v>15116</v>
      </c>
      <c r="AD53" s="20">
        <v>1000</v>
      </c>
      <c r="AE53" t="b">
        <f t="shared" si="0"/>
        <v>1</v>
      </c>
      <c r="AG53" s="31">
        <f t="shared" si="1"/>
        <v>-89</v>
      </c>
    </row>
    <row r="54" spans="1:33" hidden="1" x14ac:dyDescent="0.25">
      <c r="A54" t="s">
        <v>25</v>
      </c>
      <c r="B54">
        <v>3</v>
      </c>
      <c r="C54" s="1">
        <v>44017</v>
      </c>
      <c r="D54">
        <v>2343</v>
      </c>
      <c r="E54" s="2" t="s">
        <v>263</v>
      </c>
      <c r="F54" s="2" t="s">
        <v>326</v>
      </c>
      <c r="G54" s="2" t="s">
        <v>95</v>
      </c>
      <c r="H54" s="7">
        <v>40090</v>
      </c>
      <c r="I54" s="7">
        <v>40090</v>
      </c>
      <c r="J54" s="7">
        <v>81</v>
      </c>
      <c r="K54" s="7">
        <v>40090</v>
      </c>
      <c r="L54" s="7">
        <v>0</v>
      </c>
      <c r="M54" s="7">
        <v>69</v>
      </c>
      <c r="N54" s="7">
        <v>69</v>
      </c>
      <c r="O54" s="7">
        <v>0</v>
      </c>
      <c r="P54" s="7">
        <v>0</v>
      </c>
      <c r="Q54" s="7">
        <v>12</v>
      </c>
      <c r="R54" s="7">
        <v>12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>
        <v>131</v>
      </c>
      <c r="Y54" t="s">
        <v>276</v>
      </c>
      <c r="Z54" t="s">
        <v>26</v>
      </c>
      <c r="AA54" t="s">
        <v>26</v>
      </c>
      <c r="AB54" s="7" t="s">
        <v>326</v>
      </c>
      <c r="AC54" s="20">
        <v>7157</v>
      </c>
      <c r="AD54" s="20">
        <v>2000</v>
      </c>
      <c r="AE54" t="b">
        <f t="shared" si="0"/>
        <v>1</v>
      </c>
      <c r="AG54" s="31">
        <f t="shared" si="1"/>
        <v>-81</v>
      </c>
    </row>
    <row r="55" spans="1:33" hidden="1" x14ac:dyDescent="0.25">
      <c r="A55" t="s">
        <v>25</v>
      </c>
      <c r="B55">
        <v>3</v>
      </c>
      <c r="C55" s="1">
        <v>44017</v>
      </c>
      <c r="D55">
        <v>2344</v>
      </c>
      <c r="E55" s="2" t="s">
        <v>263</v>
      </c>
      <c r="F55" s="2" t="s">
        <v>327</v>
      </c>
      <c r="G55" s="2" t="s">
        <v>57</v>
      </c>
      <c r="H55" s="7">
        <v>950229</v>
      </c>
      <c r="I55" s="7">
        <v>950229</v>
      </c>
      <c r="J55" s="7">
        <v>1569</v>
      </c>
      <c r="K55" s="7">
        <v>950229</v>
      </c>
      <c r="L55" s="7">
        <v>0</v>
      </c>
      <c r="M55" s="7">
        <v>1569</v>
      </c>
      <c r="N55" s="7">
        <v>1569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>
        <v>131</v>
      </c>
      <c r="Y55" t="s">
        <v>276</v>
      </c>
      <c r="Z55" t="s">
        <v>26</v>
      </c>
      <c r="AA55" t="s">
        <v>26</v>
      </c>
      <c r="AB55" s="7" t="s">
        <v>327</v>
      </c>
      <c r="AC55" s="20">
        <v>12315</v>
      </c>
      <c r="AD55" s="20">
        <v>4000</v>
      </c>
      <c r="AE55" t="b">
        <f t="shared" si="0"/>
        <v>1</v>
      </c>
      <c r="AG55" s="31">
        <f t="shared" si="1"/>
        <v>-1569</v>
      </c>
    </row>
    <row r="56" spans="1:33" hidden="1" x14ac:dyDescent="0.25">
      <c r="A56" t="s">
        <v>25</v>
      </c>
      <c r="B56">
        <v>3</v>
      </c>
      <c r="C56" s="1">
        <v>44017</v>
      </c>
      <c r="D56">
        <v>2345</v>
      </c>
      <c r="E56" s="2" t="s">
        <v>263</v>
      </c>
      <c r="F56" s="2" t="s">
        <v>328</v>
      </c>
      <c r="G56" s="2" t="s">
        <v>695</v>
      </c>
      <c r="H56" s="7">
        <v>174137</v>
      </c>
      <c r="I56" s="7">
        <v>174137</v>
      </c>
      <c r="J56" s="7">
        <v>298</v>
      </c>
      <c r="K56" s="7">
        <v>174137</v>
      </c>
      <c r="L56" s="7">
        <v>0</v>
      </c>
      <c r="M56" s="7">
        <v>288</v>
      </c>
      <c r="N56" s="7">
        <v>288</v>
      </c>
      <c r="O56" s="7">
        <v>0</v>
      </c>
      <c r="P56" s="7">
        <v>0</v>
      </c>
      <c r="Q56" s="7">
        <v>10</v>
      </c>
      <c r="R56" s="7">
        <v>10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>
        <v>131</v>
      </c>
      <c r="Y56" t="s">
        <v>276</v>
      </c>
      <c r="Z56" t="s">
        <v>26</v>
      </c>
      <c r="AA56" t="s">
        <v>26</v>
      </c>
      <c r="AB56" s="7" t="s">
        <v>328</v>
      </c>
      <c r="AC56" s="20">
        <v>4735</v>
      </c>
      <c r="AD56" s="20">
        <v>1500</v>
      </c>
      <c r="AE56" t="b">
        <f t="shared" si="0"/>
        <v>1</v>
      </c>
      <c r="AG56" s="31">
        <f t="shared" si="1"/>
        <v>-298</v>
      </c>
    </row>
    <row r="57" spans="1:33" hidden="1" x14ac:dyDescent="0.25">
      <c r="A57" t="s">
        <v>25</v>
      </c>
      <c r="B57">
        <v>3</v>
      </c>
      <c r="C57" s="1">
        <v>44017</v>
      </c>
      <c r="D57">
        <v>2346</v>
      </c>
      <c r="E57" s="2" t="s">
        <v>263</v>
      </c>
      <c r="F57" s="2" t="s">
        <v>329</v>
      </c>
      <c r="G57" s="2" t="s">
        <v>175</v>
      </c>
      <c r="H57" s="7">
        <v>263842</v>
      </c>
      <c r="I57" s="7">
        <v>263842</v>
      </c>
      <c r="J57" s="7">
        <v>438</v>
      </c>
      <c r="K57" s="7">
        <v>263842</v>
      </c>
      <c r="L57" s="7">
        <v>0</v>
      </c>
      <c r="M57" s="7">
        <v>438</v>
      </c>
      <c r="N57" s="7">
        <v>438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>
        <v>131</v>
      </c>
      <c r="Y57" t="s">
        <v>276</v>
      </c>
      <c r="Z57" t="s">
        <v>26</v>
      </c>
      <c r="AA57" t="s">
        <v>26</v>
      </c>
      <c r="AB57" s="7" t="s">
        <v>329</v>
      </c>
      <c r="AC57" s="20">
        <v>7997</v>
      </c>
      <c r="AD57" s="20">
        <v>2800</v>
      </c>
      <c r="AE57" t="b">
        <f t="shared" si="0"/>
        <v>1</v>
      </c>
      <c r="AG57" s="31">
        <f t="shared" si="1"/>
        <v>-438</v>
      </c>
    </row>
    <row r="58" spans="1:33" hidden="1" x14ac:dyDescent="0.25">
      <c r="A58" t="s">
        <v>25</v>
      </c>
      <c r="B58">
        <v>3</v>
      </c>
      <c r="C58" s="1">
        <v>44017</v>
      </c>
      <c r="D58">
        <v>2347</v>
      </c>
      <c r="E58" s="2" t="s">
        <v>263</v>
      </c>
      <c r="F58" s="2" t="s">
        <v>330</v>
      </c>
      <c r="G58" s="2" t="s">
        <v>219</v>
      </c>
      <c r="H58" s="7">
        <v>282015</v>
      </c>
      <c r="I58" s="7">
        <v>282015</v>
      </c>
      <c r="J58" s="7">
        <v>511</v>
      </c>
      <c r="K58" s="7">
        <v>282015</v>
      </c>
      <c r="L58" s="7">
        <v>0</v>
      </c>
      <c r="M58" s="7">
        <v>464</v>
      </c>
      <c r="N58" s="7">
        <v>464</v>
      </c>
      <c r="O58" s="7">
        <v>0</v>
      </c>
      <c r="P58" s="7">
        <v>0</v>
      </c>
      <c r="Q58" s="7">
        <v>47</v>
      </c>
      <c r="R58" s="7">
        <v>47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>
        <v>131</v>
      </c>
      <c r="Y58" t="s">
        <v>276</v>
      </c>
      <c r="Z58" t="s">
        <v>26</v>
      </c>
      <c r="AA58" t="s">
        <v>26</v>
      </c>
      <c r="AB58" s="7" t="s">
        <v>330</v>
      </c>
      <c r="AC58" s="20">
        <v>3137</v>
      </c>
      <c r="AD58" s="20">
        <v>100</v>
      </c>
      <c r="AE58" t="b">
        <f t="shared" si="0"/>
        <v>1</v>
      </c>
      <c r="AG58" s="31">
        <f t="shared" si="1"/>
        <v>-511</v>
      </c>
    </row>
    <row r="59" spans="1:33" hidden="1" x14ac:dyDescent="0.25">
      <c r="A59" t="s">
        <v>25</v>
      </c>
      <c r="B59">
        <v>3</v>
      </c>
      <c r="C59" s="1">
        <v>44017</v>
      </c>
      <c r="D59">
        <v>2348</v>
      </c>
      <c r="E59" s="2" t="s">
        <v>263</v>
      </c>
      <c r="F59" s="2" t="s">
        <v>331</v>
      </c>
      <c r="G59" s="2" t="s">
        <v>696</v>
      </c>
      <c r="H59" s="7">
        <v>1348000</v>
      </c>
      <c r="I59" s="7">
        <v>1348000</v>
      </c>
      <c r="J59" s="7">
        <v>2222</v>
      </c>
      <c r="K59" s="7">
        <v>1348000</v>
      </c>
      <c r="L59" s="7">
        <v>0</v>
      </c>
      <c r="M59" s="7">
        <v>2222</v>
      </c>
      <c r="N59" s="7">
        <v>2222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>
        <v>131</v>
      </c>
      <c r="Y59" t="s">
        <v>276</v>
      </c>
      <c r="Z59" t="s">
        <v>26</v>
      </c>
      <c r="AA59" t="s">
        <v>26</v>
      </c>
      <c r="AB59" s="7" t="s">
        <v>331</v>
      </c>
      <c r="AC59" s="20">
        <v>8658</v>
      </c>
      <c r="AD59" s="20">
        <v>4000</v>
      </c>
      <c r="AE59" t="b">
        <f t="shared" si="0"/>
        <v>1</v>
      </c>
      <c r="AG59" s="31">
        <f t="shared" si="1"/>
        <v>-2222</v>
      </c>
    </row>
    <row r="60" spans="1:33" hidden="1" x14ac:dyDescent="0.25">
      <c r="A60" t="s">
        <v>25</v>
      </c>
      <c r="B60">
        <v>3</v>
      </c>
      <c r="C60" s="1">
        <v>44017</v>
      </c>
      <c r="D60">
        <v>2349</v>
      </c>
      <c r="E60" s="2" t="s">
        <v>263</v>
      </c>
      <c r="F60" s="2" t="s">
        <v>332</v>
      </c>
      <c r="G60" s="2" t="s">
        <v>697</v>
      </c>
      <c r="H60" s="7">
        <v>464800</v>
      </c>
      <c r="I60" s="7">
        <v>464800</v>
      </c>
      <c r="J60" s="7">
        <v>769</v>
      </c>
      <c r="K60" s="7">
        <v>464800</v>
      </c>
      <c r="L60" s="7">
        <v>0</v>
      </c>
      <c r="M60" s="7">
        <v>769</v>
      </c>
      <c r="N60" s="7">
        <v>769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>
        <v>131</v>
      </c>
      <c r="Y60" t="s">
        <v>276</v>
      </c>
      <c r="Z60" t="s">
        <v>26</v>
      </c>
      <c r="AA60" t="s">
        <v>26</v>
      </c>
      <c r="AB60" s="7" t="s">
        <v>332</v>
      </c>
      <c r="AC60" s="20">
        <v>7621</v>
      </c>
      <c r="AD60" s="20">
        <v>2800</v>
      </c>
      <c r="AE60" t="b">
        <f t="shared" si="0"/>
        <v>1</v>
      </c>
      <c r="AG60" s="31">
        <f t="shared" si="1"/>
        <v>-769</v>
      </c>
    </row>
    <row r="61" spans="1:33" hidden="1" x14ac:dyDescent="0.25">
      <c r="A61" t="s">
        <v>25</v>
      </c>
      <c r="B61">
        <v>3</v>
      </c>
      <c r="C61" s="1">
        <v>44017</v>
      </c>
      <c r="D61">
        <v>2350</v>
      </c>
      <c r="E61" s="2" t="s">
        <v>263</v>
      </c>
      <c r="F61" s="2" t="s">
        <v>333</v>
      </c>
      <c r="G61" s="2" t="s">
        <v>698</v>
      </c>
      <c r="H61" s="7">
        <v>87000</v>
      </c>
      <c r="I61" s="7">
        <v>87000</v>
      </c>
      <c r="J61" s="7">
        <v>145</v>
      </c>
      <c r="K61" s="7">
        <v>87000</v>
      </c>
      <c r="L61" s="7">
        <v>0</v>
      </c>
      <c r="M61" s="7">
        <v>145</v>
      </c>
      <c r="N61" s="7">
        <v>145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>
        <v>131</v>
      </c>
      <c r="Y61" t="s">
        <v>276</v>
      </c>
      <c r="Z61" t="s">
        <v>26</v>
      </c>
      <c r="AA61" t="s">
        <v>26</v>
      </c>
      <c r="AB61" s="7" t="s">
        <v>333</v>
      </c>
      <c r="AC61" s="20">
        <v>5597</v>
      </c>
      <c r="AD61" s="20">
        <v>1000</v>
      </c>
      <c r="AE61" t="b">
        <f t="shared" si="0"/>
        <v>1</v>
      </c>
      <c r="AG61" s="31">
        <f t="shared" si="1"/>
        <v>-145</v>
      </c>
    </row>
    <row r="62" spans="1:33" hidden="1" x14ac:dyDescent="0.25">
      <c r="A62" t="s">
        <v>25</v>
      </c>
      <c r="B62">
        <v>3</v>
      </c>
      <c r="C62" s="1">
        <v>44017</v>
      </c>
      <c r="D62">
        <v>2351</v>
      </c>
      <c r="E62" s="2" t="s">
        <v>263</v>
      </c>
      <c r="F62" s="2" t="s">
        <v>334</v>
      </c>
      <c r="G62" s="2" t="s">
        <v>51</v>
      </c>
      <c r="H62" s="7">
        <v>398038</v>
      </c>
      <c r="I62" s="7">
        <v>398038</v>
      </c>
      <c r="J62" s="7">
        <v>689</v>
      </c>
      <c r="K62" s="7">
        <v>398038</v>
      </c>
      <c r="L62" s="7">
        <v>0</v>
      </c>
      <c r="M62" s="7">
        <v>654</v>
      </c>
      <c r="N62" s="7">
        <v>654</v>
      </c>
      <c r="O62" s="7">
        <v>0</v>
      </c>
      <c r="P62" s="7">
        <v>0</v>
      </c>
      <c r="Q62" s="7">
        <v>35</v>
      </c>
      <c r="R62" s="7">
        <v>35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>
        <v>131</v>
      </c>
      <c r="Y62" t="s">
        <v>276</v>
      </c>
      <c r="Z62" t="s">
        <v>26</v>
      </c>
      <c r="AA62" t="s">
        <v>26</v>
      </c>
      <c r="AB62" s="7" t="s">
        <v>334</v>
      </c>
      <c r="AC62" s="20">
        <v>3288</v>
      </c>
      <c r="AD62" s="20">
        <v>100</v>
      </c>
      <c r="AE62" t="b">
        <f t="shared" si="0"/>
        <v>1</v>
      </c>
      <c r="AG62" s="31">
        <f t="shared" si="1"/>
        <v>-689</v>
      </c>
    </row>
    <row r="63" spans="1:33" hidden="1" x14ac:dyDescent="0.25">
      <c r="A63" t="s">
        <v>25</v>
      </c>
      <c r="B63">
        <v>3</v>
      </c>
      <c r="C63" s="1">
        <v>44017</v>
      </c>
      <c r="D63">
        <v>2352</v>
      </c>
      <c r="E63" s="2" t="s">
        <v>263</v>
      </c>
      <c r="F63" s="2" t="s">
        <v>335</v>
      </c>
      <c r="G63" s="2" t="s">
        <v>699</v>
      </c>
      <c r="H63" s="7">
        <v>247819</v>
      </c>
      <c r="I63" s="7">
        <v>247819</v>
      </c>
      <c r="J63" s="7">
        <v>410</v>
      </c>
      <c r="K63" s="7">
        <v>247819</v>
      </c>
      <c r="L63" s="7">
        <v>0</v>
      </c>
      <c r="M63" s="7">
        <v>410</v>
      </c>
      <c r="N63" s="7">
        <v>410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>
        <v>131</v>
      </c>
      <c r="Y63" t="s">
        <v>276</v>
      </c>
      <c r="Z63" t="s">
        <v>26</v>
      </c>
      <c r="AA63" t="s">
        <v>26</v>
      </c>
      <c r="AB63" s="7" t="s">
        <v>335</v>
      </c>
      <c r="AC63" s="20">
        <v>2823</v>
      </c>
      <c r="AD63" s="20">
        <v>1800</v>
      </c>
      <c r="AE63" t="b">
        <f t="shared" si="0"/>
        <v>1</v>
      </c>
      <c r="AG63" s="31">
        <f t="shared" si="1"/>
        <v>-410</v>
      </c>
    </row>
    <row r="64" spans="1:33" hidden="1" x14ac:dyDescent="0.25">
      <c r="A64" t="s">
        <v>25</v>
      </c>
      <c r="B64">
        <v>3</v>
      </c>
      <c r="C64" s="1">
        <v>44017</v>
      </c>
      <c r="D64">
        <v>2353</v>
      </c>
      <c r="E64" s="2" t="s">
        <v>263</v>
      </c>
      <c r="F64" s="2" t="s">
        <v>336</v>
      </c>
      <c r="G64" s="2" t="s">
        <v>700</v>
      </c>
      <c r="H64" s="7">
        <v>417500</v>
      </c>
      <c r="I64" s="7">
        <v>417500</v>
      </c>
      <c r="J64" s="7">
        <v>690</v>
      </c>
      <c r="K64" s="7">
        <v>417500</v>
      </c>
      <c r="L64" s="7">
        <v>0</v>
      </c>
      <c r="M64" s="7">
        <v>690</v>
      </c>
      <c r="N64" s="7">
        <v>690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>
        <v>131</v>
      </c>
      <c r="Y64" t="s">
        <v>276</v>
      </c>
      <c r="Z64" t="s">
        <v>26</v>
      </c>
      <c r="AA64" t="s">
        <v>26</v>
      </c>
      <c r="AB64" s="7" t="s">
        <v>336</v>
      </c>
      <c r="AC64" s="20">
        <v>15334</v>
      </c>
      <c r="AD64" s="20">
        <v>2500</v>
      </c>
      <c r="AE64" t="b">
        <f t="shared" si="0"/>
        <v>1</v>
      </c>
      <c r="AG64" s="31">
        <f t="shared" si="1"/>
        <v>-690</v>
      </c>
    </row>
    <row r="65" spans="1:33" hidden="1" x14ac:dyDescent="0.25">
      <c r="A65" t="s">
        <v>25</v>
      </c>
      <c r="B65">
        <v>3</v>
      </c>
      <c r="C65" s="1">
        <v>44017</v>
      </c>
      <c r="D65">
        <v>2354</v>
      </c>
      <c r="E65" s="2" t="s">
        <v>263</v>
      </c>
      <c r="F65" s="2" t="s">
        <v>337</v>
      </c>
      <c r="G65" s="2" t="s">
        <v>701</v>
      </c>
      <c r="H65" s="7">
        <v>3424</v>
      </c>
      <c r="I65" s="7">
        <v>3424</v>
      </c>
      <c r="J65" s="7">
        <v>8</v>
      </c>
      <c r="K65" s="7">
        <v>3424</v>
      </c>
      <c r="L65" s="7">
        <v>0</v>
      </c>
      <c r="M65" s="7">
        <v>8</v>
      </c>
      <c r="N65" s="7">
        <v>8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>
        <v>131</v>
      </c>
      <c r="Y65" t="s">
        <v>276</v>
      </c>
      <c r="Z65" t="s">
        <v>26</v>
      </c>
      <c r="AA65" t="s">
        <v>26</v>
      </c>
      <c r="AB65" s="7" t="s">
        <v>337</v>
      </c>
      <c r="AC65" s="20">
        <v>2230</v>
      </c>
      <c r="AD65" s="20">
        <v>1400</v>
      </c>
      <c r="AE65" t="b">
        <f t="shared" si="0"/>
        <v>1</v>
      </c>
      <c r="AG65" s="31">
        <f t="shared" si="1"/>
        <v>-8</v>
      </c>
    </row>
    <row r="66" spans="1:33" hidden="1" x14ac:dyDescent="0.25">
      <c r="A66" t="s">
        <v>25</v>
      </c>
      <c r="B66">
        <v>3</v>
      </c>
      <c r="C66" s="1">
        <v>44017</v>
      </c>
      <c r="D66">
        <v>2355</v>
      </c>
      <c r="E66" s="2" t="s">
        <v>263</v>
      </c>
      <c r="F66" s="2" t="s">
        <v>338</v>
      </c>
      <c r="G66" s="2" t="s">
        <v>702</v>
      </c>
      <c r="H66" s="7">
        <v>529733</v>
      </c>
      <c r="I66" s="7">
        <v>529733</v>
      </c>
      <c r="J66" s="7">
        <v>874</v>
      </c>
      <c r="K66" s="7">
        <v>529733</v>
      </c>
      <c r="L66" s="7">
        <v>0</v>
      </c>
      <c r="M66" s="7">
        <v>874</v>
      </c>
      <c r="N66" s="7">
        <v>874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>
        <v>131</v>
      </c>
      <c r="Y66" t="s">
        <v>276</v>
      </c>
      <c r="Z66" t="s">
        <v>26</v>
      </c>
      <c r="AA66" t="s">
        <v>26</v>
      </c>
      <c r="AB66" s="7" t="s">
        <v>338</v>
      </c>
      <c r="AC66" s="20">
        <v>19635</v>
      </c>
      <c r="AD66" s="20">
        <v>2200</v>
      </c>
      <c r="AE66" t="b">
        <f t="shared" ref="AE66:AE129" si="2">AB66=F66</f>
        <v>1</v>
      </c>
      <c r="AG66" s="31">
        <f t="shared" ref="AG66:AG129" si="3">I66-J66-K66</f>
        <v>-874</v>
      </c>
    </row>
    <row r="67" spans="1:33" hidden="1" x14ac:dyDescent="0.25">
      <c r="A67" t="s">
        <v>25</v>
      </c>
      <c r="B67">
        <v>3</v>
      </c>
      <c r="C67" s="1">
        <v>44017</v>
      </c>
      <c r="D67">
        <v>2356</v>
      </c>
      <c r="E67" s="2" t="s">
        <v>263</v>
      </c>
      <c r="F67" s="2" t="s">
        <v>339</v>
      </c>
      <c r="G67" s="2" t="s">
        <v>79</v>
      </c>
      <c r="H67" s="7">
        <v>469200</v>
      </c>
      <c r="I67" s="7">
        <v>469200</v>
      </c>
      <c r="J67" s="7">
        <v>776</v>
      </c>
      <c r="K67" s="7">
        <v>469200</v>
      </c>
      <c r="L67" s="7">
        <v>0</v>
      </c>
      <c r="M67" s="7">
        <v>771</v>
      </c>
      <c r="N67" s="7">
        <v>771</v>
      </c>
      <c r="O67" s="7">
        <v>0</v>
      </c>
      <c r="P67" s="7">
        <v>0</v>
      </c>
      <c r="Q67" s="7">
        <v>5</v>
      </c>
      <c r="R67" s="7">
        <v>5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>
        <v>131</v>
      </c>
      <c r="Y67" t="s">
        <v>276</v>
      </c>
      <c r="Z67" t="s">
        <v>26</v>
      </c>
      <c r="AA67" t="s">
        <v>26</v>
      </c>
      <c r="AB67" s="7" t="s">
        <v>339</v>
      </c>
      <c r="AC67" s="20">
        <v>21939</v>
      </c>
      <c r="AD67" s="20">
        <v>100</v>
      </c>
      <c r="AE67" t="b">
        <f t="shared" si="2"/>
        <v>1</v>
      </c>
      <c r="AG67" s="31">
        <f t="shared" si="3"/>
        <v>-776</v>
      </c>
    </row>
    <row r="68" spans="1:33" hidden="1" x14ac:dyDescent="0.25">
      <c r="A68" t="s">
        <v>25</v>
      </c>
      <c r="B68">
        <v>3</v>
      </c>
      <c r="C68" s="1">
        <v>44017</v>
      </c>
      <c r="D68">
        <v>2357</v>
      </c>
      <c r="E68" s="2" t="s">
        <v>263</v>
      </c>
      <c r="F68" s="2" t="s">
        <v>340</v>
      </c>
      <c r="G68" s="2" t="s">
        <v>67</v>
      </c>
      <c r="H68" s="7">
        <v>489000</v>
      </c>
      <c r="I68" s="7">
        <v>489000</v>
      </c>
      <c r="J68" s="7">
        <v>807</v>
      </c>
      <c r="K68" s="7">
        <v>489000</v>
      </c>
      <c r="L68" s="7">
        <v>0</v>
      </c>
      <c r="M68" s="7">
        <v>807</v>
      </c>
      <c r="N68" s="7">
        <v>807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>
        <v>131</v>
      </c>
      <c r="Y68" t="s">
        <v>276</v>
      </c>
      <c r="Z68" t="s">
        <v>26</v>
      </c>
      <c r="AA68" t="s">
        <v>26</v>
      </c>
      <c r="AB68" s="7" t="s">
        <v>340</v>
      </c>
      <c r="AC68" s="20">
        <v>5837</v>
      </c>
      <c r="AD68" s="20">
        <v>2100</v>
      </c>
      <c r="AE68" t="b">
        <f t="shared" si="2"/>
        <v>1</v>
      </c>
      <c r="AG68" s="31">
        <f t="shared" si="3"/>
        <v>-807</v>
      </c>
    </row>
    <row r="69" spans="1:33" hidden="1" x14ac:dyDescent="0.25">
      <c r="A69" t="s">
        <v>25</v>
      </c>
      <c r="B69">
        <v>3</v>
      </c>
      <c r="C69" s="1">
        <v>44017</v>
      </c>
      <c r="D69">
        <v>2358</v>
      </c>
      <c r="E69" s="2" t="s">
        <v>263</v>
      </c>
      <c r="F69" s="2" t="s">
        <v>341</v>
      </c>
      <c r="G69" s="2" t="s">
        <v>49</v>
      </c>
      <c r="H69" s="7">
        <v>80300</v>
      </c>
      <c r="I69" s="7">
        <v>80300</v>
      </c>
      <c r="J69" s="7">
        <v>137</v>
      </c>
      <c r="K69" s="7">
        <v>80300</v>
      </c>
      <c r="L69" s="7">
        <v>0</v>
      </c>
      <c r="M69" s="7">
        <v>134</v>
      </c>
      <c r="N69" s="7">
        <v>134</v>
      </c>
      <c r="O69" s="7">
        <v>0</v>
      </c>
      <c r="P69" s="7">
        <v>0</v>
      </c>
      <c r="Q69" s="7">
        <v>3</v>
      </c>
      <c r="R69" s="7">
        <v>3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>
        <v>131</v>
      </c>
      <c r="Y69" t="s">
        <v>276</v>
      </c>
      <c r="Z69" t="s">
        <v>26</v>
      </c>
      <c r="AA69" t="s">
        <v>26</v>
      </c>
      <c r="AB69" s="7" t="s">
        <v>341</v>
      </c>
      <c r="AC69" s="20">
        <v>6387</v>
      </c>
      <c r="AD69" s="20">
        <v>1000</v>
      </c>
      <c r="AE69" t="b">
        <f t="shared" si="2"/>
        <v>1</v>
      </c>
      <c r="AG69" s="31">
        <f t="shared" si="3"/>
        <v>-137</v>
      </c>
    </row>
    <row r="70" spans="1:33" hidden="1" x14ac:dyDescent="0.25">
      <c r="A70" t="s">
        <v>25</v>
      </c>
      <c r="B70">
        <v>3</v>
      </c>
      <c r="C70" s="1">
        <v>44017</v>
      </c>
      <c r="D70">
        <v>2359</v>
      </c>
      <c r="E70" s="2" t="s">
        <v>263</v>
      </c>
      <c r="F70" s="2" t="s">
        <v>342</v>
      </c>
      <c r="G70" s="2" t="s">
        <v>703</v>
      </c>
      <c r="H70" s="7">
        <v>133428</v>
      </c>
      <c r="I70" s="7">
        <v>133428</v>
      </c>
      <c r="J70" s="7">
        <v>292</v>
      </c>
      <c r="K70" s="7">
        <v>133428</v>
      </c>
      <c r="L70" s="7">
        <v>0</v>
      </c>
      <c r="M70" s="7">
        <v>277</v>
      </c>
      <c r="N70" s="7">
        <v>277</v>
      </c>
      <c r="O70" s="7">
        <v>0</v>
      </c>
      <c r="P70" s="7">
        <v>0</v>
      </c>
      <c r="Q70" s="7">
        <v>15</v>
      </c>
      <c r="R70" s="7">
        <v>15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>
        <v>131</v>
      </c>
      <c r="Y70" t="s">
        <v>276</v>
      </c>
      <c r="Z70" t="s">
        <v>26</v>
      </c>
      <c r="AA70" t="s">
        <v>26</v>
      </c>
      <c r="AB70" s="7" t="s">
        <v>342</v>
      </c>
      <c r="AC70" s="20">
        <v>1223</v>
      </c>
      <c r="AD70" s="20">
        <v>10</v>
      </c>
      <c r="AE70" t="b">
        <f t="shared" si="2"/>
        <v>1</v>
      </c>
      <c r="AG70" s="31">
        <f t="shared" si="3"/>
        <v>-292</v>
      </c>
    </row>
    <row r="71" spans="1:33" hidden="1" x14ac:dyDescent="0.25">
      <c r="A71" t="s">
        <v>25</v>
      </c>
      <c r="B71">
        <v>3</v>
      </c>
      <c r="C71" s="1">
        <v>44017</v>
      </c>
      <c r="D71">
        <v>2360</v>
      </c>
      <c r="E71" s="2" t="s">
        <v>263</v>
      </c>
      <c r="F71" s="2" t="s">
        <v>343</v>
      </c>
      <c r="G71" s="2" t="s">
        <v>109</v>
      </c>
      <c r="H71" s="7">
        <v>138891</v>
      </c>
      <c r="I71" s="7">
        <v>138891</v>
      </c>
      <c r="J71" s="7">
        <v>233</v>
      </c>
      <c r="K71" s="7">
        <v>138891</v>
      </c>
      <c r="L71" s="7">
        <v>0</v>
      </c>
      <c r="M71" s="7">
        <v>231</v>
      </c>
      <c r="N71" s="7">
        <v>231</v>
      </c>
      <c r="O71" s="7">
        <v>0</v>
      </c>
      <c r="P71" s="7">
        <v>0</v>
      </c>
      <c r="Q71" s="7">
        <v>2</v>
      </c>
      <c r="R71" s="7">
        <v>2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>
        <v>131</v>
      </c>
      <c r="Y71" t="s">
        <v>276</v>
      </c>
      <c r="Z71" t="s">
        <v>26</v>
      </c>
      <c r="AA71" t="s">
        <v>26</v>
      </c>
      <c r="AB71" s="7" t="s">
        <v>343</v>
      </c>
      <c r="AC71" s="20">
        <v>2694</v>
      </c>
      <c r="AD71" s="20">
        <v>1900</v>
      </c>
      <c r="AE71" t="b">
        <f t="shared" si="2"/>
        <v>1</v>
      </c>
      <c r="AG71" s="31">
        <f t="shared" si="3"/>
        <v>-233</v>
      </c>
    </row>
    <row r="72" spans="1:33" hidden="1" x14ac:dyDescent="0.25">
      <c r="A72" t="s">
        <v>25</v>
      </c>
      <c r="B72">
        <v>3</v>
      </c>
      <c r="C72" s="1">
        <v>44017</v>
      </c>
      <c r="D72">
        <v>2361</v>
      </c>
      <c r="E72" s="2" t="s">
        <v>263</v>
      </c>
      <c r="F72" s="2" t="s">
        <v>874</v>
      </c>
      <c r="G72" s="2" t="s">
        <v>943</v>
      </c>
      <c r="H72" s="7">
        <v>1281837</v>
      </c>
      <c r="I72" s="7">
        <v>1281837</v>
      </c>
      <c r="J72" s="7">
        <v>2111</v>
      </c>
      <c r="K72" s="7">
        <v>1281837</v>
      </c>
      <c r="L72" s="7">
        <v>0</v>
      </c>
      <c r="M72" s="7">
        <v>2111</v>
      </c>
      <c r="N72" s="7">
        <v>2111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>
        <v>131</v>
      </c>
      <c r="Y72" t="s">
        <v>276</v>
      </c>
      <c r="Z72" t="s">
        <v>26</v>
      </c>
      <c r="AA72" t="s">
        <v>26</v>
      </c>
      <c r="AB72" s="7" t="s">
        <v>874</v>
      </c>
      <c r="AC72" s="20">
        <v>4365</v>
      </c>
      <c r="AD72" s="20">
        <v>3700</v>
      </c>
      <c r="AE72" t="b">
        <f t="shared" si="2"/>
        <v>1</v>
      </c>
      <c r="AG72" s="31">
        <f t="shared" si="3"/>
        <v>-2111</v>
      </c>
    </row>
    <row r="73" spans="1:33" hidden="1" x14ac:dyDescent="0.25">
      <c r="A73" t="s">
        <v>25</v>
      </c>
      <c r="B73">
        <v>3</v>
      </c>
      <c r="C73" s="1">
        <v>44017</v>
      </c>
      <c r="D73">
        <v>2362</v>
      </c>
      <c r="E73" s="2" t="s">
        <v>263</v>
      </c>
      <c r="F73" s="2" t="s">
        <v>344</v>
      </c>
      <c r="G73" s="2" t="s">
        <v>704</v>
      </c>
      <c r="H73" s="7">
        <v>41200</v>
      </c>
      <c r="I73" s="7">
        <v>41200</v>
      </c>
      <c r="J73" s="7">
        <v>72</v>
      </c>
      <c r="K73" s="7">
        <v>41200</v>
      </c>
      <c r="L73" s="7">
        <v>0</v>
      </c>
      <c r="M73" s="7">
        <v>72</v>
      </c>
      <c r="N73" s="7">
        <v>72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>
        <v>131</v>
      </c>
      <c r="Y73" t="s">
        <v>276</v>
      </c>
      <c r="Z73" t="s">
        <v>26</v>
      </c>
      <c r="AA73" t="s">
        <v>26</v>
      </c>
      <c r="AB73" s="7" t="s">
        <v>344</v>
      </c>
      <c r="AC73" s="20">
        <v>11865</v>
      </c>
      <c r="AD73" s="20">
        <v>2300</v>
      </c>
      <c r="AE73" t="b">
        <f t="shared" si="2"/>
        <v>1</v>
      </c>
      <c r="AG73" s="31">
        <f t="shared" si="3"/>
        <v>-72</v>
      </c>
    </row>
    <row r="74" spans="1:33" hidden="1" x14ac:dyDescent="0.25">
      <c r="A74" t="s">
        <v>25</v>
      </c>
      <c r="B74">
        <v>3</v>
      </c>
      <c r="C74" s="1">
        <v>44017</v>
      </c>
      <c r="D74">
        <v>2363</v>
      </c>
      <c r="E74" s="2" t="s">
        <v>263</v>
      </c>
      <c r="F74" s="2" t="s">
        <v>345</v>
      </c>
      <c r="G74" s="2" t="s">
        <v>705</v>
      </c>
      <c r="H74" s="7">
        <v>922000</v>
      </c>
      <c r="I74" s="7">
        <v>922000</v>
      </c>
      <c r="J74" s="7">
        <v>1522</v>
      </c>
      <c r="K74" s="7">
        <v>922000</v>
      </c>
      <c r="L74" s="7">
        <v>0</v>
      </c>
      <c r="M74" s="7">
        <v>1522</v>
      </c>
      <c r="N74" s="7">
        <v>1522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>
        <v>131</v>
      </c>
      <c r="Y74" t="s">
        <v>276</v>
      </c>
      <c r="Z74" t="s">
        <v>26</v>
      </c>
      <c r="AA74" t="s">
        <v>26</v>
      </c>
      <c r="AB74" s="7" t="s">
        <v>345</v>
      </c>
      <c r="AC74" s="20">
        <v>8605</v>
      </c>
      <c r="AD74" s="20">
        <v>3800</v>
      </c>
      <c r="AE74" t="b">
        <f t="shared" si="2"/>
        <v>1</v>
      </c>
      <c r="AG74" s="31">
        <f t="shared" si="3"/>
        <v>-1522</v>
      </c>
    </row>
    <row r="75" spans="1:33" hidden="1" x14ac:dyDescent="0.25">
      <c r="A75" t="s">
        <v>25</v>
      </c>
      <c r="B75">
        <v>3</v>
      </c>
      <c r="C75" s="1">
        <v>44017</v>
      </c>
      <c r="D75">
        <v>2364</v>
      </c>
      <c r="E75" s="2" t="s">
        <v>263</v>
      </c>
      <c r="F75" s="2" t="s">
        <v>346</v>
      </c>
      <c r="G75" s="2" t="s">
        <v>706</v>
      </c>
      <c r="H75" s="7">
        <v>42252</v>
      </c>
      <c r="I75" s="7">
        <v>42252</v>
      </c>
      <c r="J75" s="7">
        <v>72</v>
      </c>
      <c r="K75" s="7">
        <v>42252</v>
      </c>
      <c r="L75" s="7">
        <v>0</v>
      </c>
      <c r="M75" s="7">
        <v>72</v>
      </c>
      <c r="N75" s="7">
        <v>72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>
        <v>131</v>
      </c>
      <c r="Y75" t="s">
        <v>276</v>
      </c>
      <c r="Z75" t="s">
        <v>26</v>
      </c>
      <c r="AA75" t="s">
        <v>26</v>
      </c>
      <c r="AB75" s="7" t="s">
        <v>346</v>
      </c>
      <c r="AC75" s="20">
        <v>5846</v>
      </c>
      <c r="AD75" s="20">
        <v>1600</v>
      </c>
      <c r="AE75" t="b">
        <f t="shared" si="2"/>
        <v>1</v>
      </c>
      <c r="AG75" s="31">
        <f t="shared" si="3"/>
        <v>-72</v>
      </c>
    </row>
    <row r="76" spans="1:33" hidden="1" x14ac:dyDescent="0.25">
      <c r="A76" t="s">
        <v>25</v>
      </c>
      <c r="B76">
        <v>3</v>
      </c>
      <c r="C76" s="1">
        <v>44017</v>
      </c>
      <c r="D76">
        <v>2365</v>
      </c>
      <c r="E76" s="2" t="s">
        <v>263</v>
      </c>
      <c r="F76" s="2" t="s">
        <v>347</v>
      </c>
      <c r="G76" s="2" t="s">
        <v>127</v>
      </c>
      <c r="H76" s="7">
        <v>49600</v>
      </c>
      <c r="I76" s="7">
        <v>49600</v>
      </c>
      <c r="J76" s="7">
        <v>84</v>
      </c>
      <c r="K76" s="7">
        <v>49600</v>
      </c>
      <c r="L76" s="7">
        <v>0</v>
      </c>
      <c r="M76" s="7">
        <v>84</v>
      </c>
      <c r="N76" s="7">
        <v>84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>
        <v>131</v>
      </c>
      <c r="Y76" t="s">
        <v>276</v>
      </c>
      <c r="Z76" t="s">
        <v>26</v>
      </c>
      <c r="AA76" t="s">
        <v>26</v>
      </c>
      <c r="AB76" s="7" t="s">
        <v>347</v>
      </c>
      <c r="AC76" s="20">
        <v>9548</v>
      </c>
      <c r="AD76" s="20">
        <v>1600</v>
      </c>
      <c r="AE76" t="b">
        <f t="shared" si="2"/>
        <v>1</v>
      </c>
      <c r="AG76" s="31">
        <f t="shared" si="3"/>
        <v>-84</v>
      </c>
    </row>
    <row r="77" spans="1:33" hidden="1" x14ac:dyDescent="0.25">
      <c r="A77" t="s">
        <v>25</v>
      </c>
      <c r="B77">
        <v>3</v>
      </c>
      <c r="C77" s="1">
        <v>44017</v>
      </c>
      <c r="D77">
        <v>2366</v>
      </c>
      <c r="E77" s="2" t="s">
        <v>263</v>
      </c>
      <c r="F77" s="2" t="s">
        <v>348</v>
      </c>
      <c r="G77" s="2" t="s">
        <v>707</v>
      </c>
      <c r="H77" s="7">
        <v>330000</v>
      </c>
      <c r="I77" s="7">
        <v>330000</v>
      </c>
      <c r="J77" s="7">
        <v>549</v>
      </c>
      <c r="K77" s="7">
        <v>330000</v>
      </c>
      <c r="L77" s="7">
        <v>0</v>
      </c>
      <c r="M77" s="7">
        <v>549</v>
      </c>
      <c r="N77" s="7">
        <v>549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>
        <v>131</v>
      </c>
      <c r="Y77" t="s">
        <v>276</v>
      </c>
      <c r="Z77" t="s">
        <v>26</v>
      </c>
      <c r="AA77" t="s">
        <v>26</v>
      </c>
      <c r="AB77" s="7" t="s">
        <v>348</v>
      </c>
      <c r="AC77" s="20">
        <v>42070</v>
      </c>
      <c r="AD77" s="20">
        <v>4000</v>
      </c>
      <c r="AE77" t="b">
        <f t="shared" si="2"/>
        <v>1</v>
      </c>
      <c r="AG77" s="31">
        <f t="shared" si="3"/>
        <v>-549</v>
      </c>
    </row>
    <row r="78" spans="1:33" hidden="1" x14ac:dyDescent="0.25">
      <c r="A78" t="s">
        <v>25</v>
      </c>
      <c r="B78">
        <v>3</v>
      </c>
      <c r="C78" s="1">
        <v>44017</v>
      </c>
      <c r="D78">
        <v>2367</v>
      </c>
      <c r="E78" s="2" t="s">
        <v>263</v>
      </c>
      <c r="F78" s="2" t="s">
        <v>349</v>
      </c>
      <c r="G78" s="2" t="s">
        <v>220</v>
      </c>
      <c r="H78" s="7">
        <v>417600</v>
      </c>
      <c r="I78" s="7">
        <v>417600</v>
      </c>
      <c r="J78" s="7">
        <v>690</v>
      </c>
      <c r="K78" s="7">
        <v>417600</v>
      </c>
      <c r="L78" s="7">
        <v>0</v>
      </c>
      <c r="M78" s="7">
        <v>690</v>
      </c>
      <c r="N78" s="7">
        <v>690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>
        <v>131</v>
      </c>
      <c r="Y78" t="s">
        <v>276</v>
      </c>
      <c r="Z78" t="s">
        <v>26</v>
      </c>
      <c r="AA78" t="s">
        <v>26</v>
      </c>
      <c r="AB78" s="7" t="s">
        <v>349</v>
      </c>
      <c r="AC78" s="20">
        <v>10780</v>
      </c>
      <c r="AD78" s="20">
        <v>2100</v>
      </c>
      <c r="AE78" t="b">
        <f t="shared" si="2"/>
        <v>1</v>
      </c>
      <c r="AG78" s="31">
        <f t="shared" si="3"/>
        <v>-690</v>
      </c>
    </row>
    <row r="79" spans="1:33" hidden="1" x14ac:dyDescent="0.25">
      <c r="A79" t="s">
        <v>25</v>
      </c>
      <c r="B79">
        <v>3</v>
      </c>
      <c r="C79" s="1">
        <v>44017</v>
      </c>
      <c r="D79">
        <v>2368</v>
      </c>
      <c r="E79" s="2" t="s">
        <v>263</v>
      </c>
      <c r="F79" s="2" t="s">
        <v>350</v>
      </c>
      <c r="G79" s="2" t="s">
        <v>708</v>
      </c>
      <c r="H79" s="7">
        <v>71600</v>
      </c>
      <c r="I79" s="7">
        <v>71600</v>
      </c>
      <c r="J79" s="7">
        <v>122</v>
      </c>
      <c r="K79" s="7">
        <v>71600</v>
      </c>
      <c r="L79" s="7">
        <v>0</v>
      </c>
      <c r="M79" s="7">
        <v>122</v>
      </c>
      <c r="N79" s="7">
        <v>122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>
        <v>131</v>
      </c>
      <c r="Y79" t="s">
        <v>276</v>
      </c>
      <c r="Z79" t="s">
        <v>26</v>
      </c>
      <c r="AA79" t="s">
        <v>26</v>
      </c>
      <c r="AB79" s="7" t="s">
        <v>350</v>
      </c>
      <c r="AC79" s="20">
        <v>26558</v>
      </c>
      <c r="AD79" s="20">
        <v>2800</v>
      </c>
      <c r="AE79" t="b">
        <f t="shared" si="2"/>
        <v>1</v>
      </c>
      <c r="AG79" s="31">
        <f t="shared" si="3"/>
        <v>-122</v>
      </c>
    </row>
    <row r="80" spans="1:33" hidden="1" x14ac:dyDescent="0.25">
      <c r="A80" t="s">
        <v>25</v>
      </c>
      <c r="B80">
        <v>3</v>
      </c>
      <c r="C80" s="1">
        <v>44017</v>
      </c>
      <c r="D80">
        <v>2369</v>
      </c>
      <c r="E80" s="2" t="s">
        <v>263</v>
      </c>
      <c r="F80" s="2" t="s">
        <v>351</v>
      </c>
      <c r="G80" s="2" t="s">
        <v>709</v>
      </c>
      <c r="H80" s="7">
        <v>291600</v>
      </c>
      <c r="I80" s="7">
        <v>291600</v>
      </c>
      <c r="J80" s="7">
        <v>485</v>
      </c>
      <c r="K80" s="7">
        <v>291600</v>
      </c>
      <c r="L80" s="7">
        <v>0</v>
      </c>
      <c r="M80" s="7">
        <v>485</v>
      </c>
      <c r="N80" s="7">
        <v>485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>
        <v>131</v>
      </c>
      <c r="Y80" t="s">
        <v>276</v>
      </c>
      <c r="Z80" t="s">
        <v>26</v>
      </c>
      <c r="AA80" t="s">
        <v>26</v>
      </c>
      <c r="AB80" s="7" t="s">
        <v>351</v>
      </c>
      <c r="AC80" s="20">
        <v>22918</v>
      </c>
      <c r="AD80" s="20">
        <v>3600</v>
      </c>
      <c r="AE80" t="b">
        <f t="shared" si="2"/>
        <v>1</v>
      </c>
      <c r="AG80" s="31">
        <f t="shared" si="3"/>
        <v>-485</v>
      </c>
    </row>
    <row r="81" spans="1:33" hidden="1" x14ac:dyDescent="0.25">
      <c r="A81" t="s">
        <v>25</v>
      </c>
      <c r="B81">
        <v>3</v>
      </c>
      <c r="C81" s="1">
        <v>44017</v>
      </c>
      <c r="D81">
        <v>2370</v>
      </c>
      <c r="E81" s="2" t="s">
        <v>263</v>
      </c>
      <c r="F81" s="46" t="s">
        <v>886</v>
      </c>
      <c r="G81" s="2" t="s">
        <v>946</v>
      </c>
      <c r="H81" s="7">
        <v>1370000</v>
      </c>
      <c r="I81" s="7">
        <v>1370000</v>
      </c>
      <c r="J81" s="7">
        <v>378</v>
      </c>
      <c r="K81" s="7">
        <v>1370000</v>
      </c>
      <c r="L81" s="7">
        <v>0</v>
      </c>
      <c r="M81" s="7">
        <v>378</v>
      </c>
      <c r="N81" s="7">
        <v>378</v>
      </c>
      <c r="O81" s="7">
        <v>13576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>
        <v>131</v>
      </c>
      <c r="Y81" t="s">
        <v>276</v>
      </c>
      <c r="Z81" t="s">
        <v>26</v>
      </c>
      <c r="AA81" t="s">
        <v>26</v>
      </c>
      <c r="AB81" s="7" t="s">
        <v>886</v>
      </c>
      <c r="AC81" s="20">
        <v>378</v>
      </c>
      <c r="AD81" s="20">
        <v>3800</v>
      </c>
      <c r="AE81" t="b">
        <f t="shared" si="2"/>
        <v>1</v>
      </c>
      <c r="AG81" s="31">
        <f t="shared" si="3"/>
        <v>-378</v>
      </c>
    </row>
    <row r="82" spans="1:33" hidden="1" x14ac:dyDescent="0.25">
      <c r="A82" t="s">
        <v>25</v>
      </c>
      <c r="B82">
        <v>3</v>
      </c>
      <c r="C82" s="1">
        <v>44017</v>
      </c>
      <c r="D82">
        <v>2371</v>
      </c>
      <c r="E82" s="2" t="s">
        <v>263</v>
      </c>
      <c r="F82" s="2" t="s">
        <v>352</v>
      </c>
      <c r="G82" s="2" t="s">
        <v>214</v>
      </c>
      <c r="H82" s="7">
        <v>342000</v>
      </c>
      <c r="I82" s="7">
        <v>342000</v>
      </c>
      <c r="J82" s="7">
        <v>566</v>
      </c>
      <c r="K82" s="7">
        <v>342000</v>
      </c>
      <c r="L82" s="7">
        <v>0</v>
      </c>
      <c r="M82" s="7">
        <v>566</v>
      </c>
      <c r="N82" s="7">
        <v>566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>
        <v>131</v>
      </c>
      <c r="Y82" t="s">
        <v>276</v>
      </c>
      <c r="Z82" t="s">
        <v>26</v>
      </c>
      <c r="AA82" t="s">
        <v>26</v>
      </c>
      <c r="AB82" s="7" t="s">
        <v>352</v>
      </c>
      <c r="AC82" s="20">
        <v>8332</v>
      </c>
      <c r="AD82" s="20">
        <v>2100</v>
      </c>
      <c r="AE82" t="b">
        <f t="shared" si="2"/>
        <v>1</v>
      </c>
      <c r="AG82" s="31">
        <f t="shared" si="3"/>
        <v>-566</v>
      </c>
    </row>
    <row r="83" spans="1:33" hidden="1" x14ac:dyDescent="0.25">
      <c r="A83" t="s">
        <v>25</v>
      </c>
      <c r="B83">
        <v>3</v>
      </c>
      <c r="C83" s="1">
        <v>44017</v>
      </c>
      <c r="D83">
        <v>2372</v>
      </c>
      <c r="E83" s="2" t="s">
        <v>263</v>
      </c>
      <c r="F83" s="2" t="s">
        <v>353</v>
      </c>
      <c r="G83" s="2" t="s">
        <v>710</v>
      </c>
      <c r="H83" s="7">
        <v>659200</v>
      </c>
      <c r="I83" s="7">
        <v>659200</v>
      </c>
      <c r="J83" s="7">
        <v>1089</v>
      </c>
      <c r="K83" s="7">
        <v>659200</v>
      </c>
      <c r="L83" s="7">
        <v>0</v>
      </c>
      <c r="M83" s="7">
        <v>1089</v>
      </c>
      <c r="N83" s="7">
        <v>1089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>
        <v>131</v>
      </c>
      <c r="Y83" t="s">
        <v>276</v>
      </c>
      <c r="Z83" t="s">
        <v>26</v>
      </c>
      <c r="AA83" t="s">
        <v>26</v>
      </c>
      <c r="AB83" s="7" t="s">
        <v>353</v>
      </c>
      <c r="AC83" s="20">
        <v>30585</v>
      </c>
      <c r="AD83" s="20">
        <v>3200</v>
      </c>
      <c r="AE83" t="b">
        <f t="shared" si="2"/>
        <v>1</v>
      </c>
      <c r="AG83" s="31">
        <f t="shared" si="3"/>
        <v>-1089</v>
      </c>
    </row>
    <row r="84" spans="1:33" hidden="1" x14ac:dyDescent="0.25">
      <c r="A84" t="s">
        <v>25</v>
      </c>
      <c r="B84">
        <v>3</v>
      </c>
      <c r="C84" s="1">
        <v>44017</v>
      </c>
      <c r="D84">
        <v>2373</v>
      </c>
      <c r="E84" s="2" t="s">
        <v>263</v>
      </c>
      <c r="F84" s="2" t="s">
        <v>866</v>
      </c>
      <c r="G84" s="2" t="s">
        <v>50</v>
      </c>
      <c r="H84" s="7">
        <v>536800</v>
      </c>
      <c r="I84" s="7">
        <v>536800</v>
      </c>
      <c r="J84" s="7">
        <v>856</v>
      </c>
      <c r="K84" s="7">
        <v>536800</v>
      </c>
      <c r="L84" s="7">
        <v>0</v>
      </c>
      <c r="M84" s="7">
        <v>856</v>
      </c>
      <c r="N84" s="7">
        <v>856</v>
      </c>
      <c r="O84" s="7">
        <v>26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>
        <v>131</v>
      </c>
      <c r="Y84" t="s">
        <v>276</v>
      </c>
      <c r="Z84" t="s">
        <v>26</v>
      </c>
      <c r="AA84" t="s">
        <v>26</v>
      </c>
      <c r="AB84" s="7" t="s">
        <v>866</v>
      </c>
      <c r="AC84" s="20">
        <v>856</v>
      </c>
      <c r="AD84" s="20">
        <v>2200</v>
      </c>
      <c r="AE84" t="b">
        <f t="shared" si="2"/>
        <v>1</v>
      </c>
      <c r="AG84" s="31">
        <f t="shared" si="3"/>
        <v>-856</v>
      </c>
    </row>
    <row r="85" spans="1:33" hidden="1" x14ac:dyDescent="0.25">
      <c r="A85" t="s">
        <v>25</v>
      </c>
      <c r="B85">
        <v>3</v>
      </c>
      <c r="C85" s="1">
        <v>44017</v>
      </c>
      <c r="D85">
        <v>2374</v>
      </c>
      <c r="E85" s="2" t="s">
        <v>263</v>
      </c>
      <c r="F85" s="2" t="s">
        <v>354</v>
      </c>
      <c r="G85" s="2" t="s">
        <v>711</v>
      </c>
      <c r="H85" s="7">
        <v>355321</v>
      </c>
      <c r="I85" s="7">
        <v>355321</v>
      </c>
      <c r="J85" s="7">
        <v>590</v>
      </c>
      <c r="K85" s="7">
        <v>355321</v>
      </c>
      <c r="L85" s="7">
        <v>0</v>
      </c>
      <c r="M85" s="7">
        <v>588</v>
      </c>
      <c r="N85" s="7">
        <v>588</v>
      </c>
      <c r="O85" s="7">
        <v>0</v>
      </c>
      <c r="P85" s="7">
        <v>0</v>
      </c>
      <c r="Q85" s="7">
        <v>2</v>
      </c>
      <c r="R85" s="7">
        <v>2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>
        <v>131</v>
      </c>
      <c r="Y85" t="s">
        <v>276</v>
      </c>
      <c r="Z85" t="s">
        <v>26</v>
      </c>
      <c r="AA85" t="s">
        <v>26</v>
      </c>
      <c r="AB85" s="7" t="s">
        <v>354</v>
      </c>
      <c r="AC85" s="20">
        <v>6320</v>
      </c>
      <c r="AD85" s="20">
        <v>2500</v>
      </c>
      <c r="AE85" t="b">
        <f t="shared" si="2"/>
        <v>1</v>
      </c>
      <c r="AG85" s="31">
        <f t="shared" si="3"/>
        <v>-590</v>
      </c>
    </row>
    <row r="86" spans="1:33" hidden="1" x14ac:dyDescent="0.25">
      <c r="A86" t="s">
        <v>25</v>
      </c>
      <c r="B86">
        <v>3</v>
      </c>
      <c r="C86" s="1">
        <v>44017</v>
      </c>
      <c r="D86">
        <v>2375</v>
      </c>
      <c r="E86" s="2" t="s">
        <v>263</v>
      </c>
      <c r="F86" s="2" t="s">
        <v>355</v>
      </c>
      <c r="G86" s="2" t="s">
        <v>206</v>
      </c>
      <c r="H86" s="7">
        <v>543900</v>
      </c>
      <c r="I86" s="7">
        <v>543900</v>
      </c>
      <c r="J86" s="7">
        <v>898</v>
      </c>
      <c r="K86" s="7">
        <v>543900</v>
      </c>
      <c r="L86" s="7">
        <v>0</v>
      </c>
      <c r="M86" s="7">
        <v>898</v>
      </c>
      <c r="N86" s="7">
        <v>898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>
        <v>131</v>
      </c>
      <c r="Y86" t="s">
        <v>276</v>
      </c>
      <c r="Z86" t="s">
        <v>26</v>
      </c>
      <c r="AA86" t="s">
        <v>26</v>
      </c>
      <c r="AB86" s="7" t="s">
        <v>355</v>
      </c>
      <c r="AC86" s="20">
        <v>12417</v>
      </c>
      <c r="AD86" s="20">
        <v>2300</v>
      </c>
      <c r="AE86" t="b">
        <f t="shared" si="2"/>
        <v>1</v>
      </c>
      <c r="AG86" s="31">
        <f t="shared" si="3"/>
        <v>-898</v>
      </c>
    </row>
    <row r="87" spans="1:33" hidden="1" x14ac:dyDescent="0.25">
      <c r="A87" t="s">
        <v>25</v>
      </c>
      <c r="B87">
        <v>3</v>
      </c>
      <c r="C87" s="1">
        <v>44017</v>
      </c>
      <c r="D87">
        <v>2376</v>
      </c>
      <c r="E87" s="2" t="s">
        <v>263</v>
      </c>
      <c r="F87" s="2" t="s">
        <v>356</v>
      </c>
      <c r="G87" s="2" t="s">
        <v>65</v>
      </c>
      <c r="H87" s="7">
        <v>157500</v>
      </c>
      <c r="I87" s="7">
        <v>157500</v>
      </c>
      <c r="J87" s="7">
        <v>263</v>
      </c>
      <c r="K87" s="7">
        <v>157500</v>
      </c>
      <c r="L87" s="7">
        <v>0</v>
      </c>
      <c r="M87" s="7">
        <v>263</v>
      </c>
      <c r="N87" s="7">
        <v>263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>
        <v>131</v>
      </c>
      <c r="Y87" t="s">
        <v>276</v>
      </c>
      <c r="Z87" t="s">
        <v>26</v>
      </c>
      <c r="AA87" t="s">
        <v>26</v>
      </c>
      <c r="AB87" s="7" t="s">
        <v>356</v>
      </c>
      <c r="AC87" s="20">
        <v>17641</v>
      </c>
      <c r="AD87" s="20">
        <v>2500</v>
      </c>
      <c r="AE87" t="b">
        <f t="shared" si="2"/>
        <v>1</v>
      </c>
      <c r="AG87" s="31">
        <f t="shared" si="3"/>
        <v>-263</v>
      </c>
    </row>
    <row r="88" spans="1:33" hidden="1" x14ac:dyDescent="0.25">
      <c r="A88" t="s">
        <v>25</v>
      </c>
      <c r="B88">
        <v>3</v>
      </c>
      <c r="C88" s="1">
        <v>44017</v>
      </c>
      <c r="D88">
        <v>2377</v>
      </c>
      <c r="E88" s="2" t="s">
        <v>263</v>
      </c>
      <c r="F88" s="2" t="s">
        <v>357</v>
      </c>
      <c r="G88" s="2" t="s">
        <v>712</v>
      </c>
      <c r="H88" s="7">
        <v>67200</v>
      </c>
      <c r="I88" s="7">
        <v>67200</v>
      </c>
      <c r="J88" s="7">
        <v>112</v>
      </c>
      <c r="K88" s="7">
        <v>67200</v>
      </c>
      <c r="L88" s="7">
        <v>0</v>
      </c>
      <c r="M88" s="7">
        <v>112</v>
      </c>
      <c r="N88" s="7">
        <v>112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>
        <v>131</v>
      </c>
      <c r="Y88" t="s">
        <v>276</v>
      </c>
      <c r="Z88" t="s">
        <v>26</v>
      </c>
      <c r="AA88" t="s">
        <v>26</v>
      </c>
      <c r="AB88" s="7" t="s">
        <v>357</v>
      </c>
      <c r="AC88" s="20">
        <v>18156</v>
      </c>
      <c r="AD88" s="20">
        <v>1200</v>
      </c>
      <c r="AE88" t="b">
        <f t="shared" si="2"/>
        <v>1</v>
      </c>
      <c r="AG88" s="31">
        <f t="shared" si="3"/>
        <v>-112</v>
      </c>
    </row>
    <row r="89" spans="1:33" hidden="1" x14ac:dyDescent="0.25">
      <c r="A89" t="s">
        <v>25</v>
      </c>
      <c r="B89">
        <v>3</v>
      </c>
      <c r="C89" s="1">
        <v>44017</v>
      </c>
      <c r="D89">
        <v>2378</v>
      </c>
      <c r="E89" s="2" t="s">
        <v>263</v>
      </c>
      <c r="F89" s="2" t="s">
        <v>868</v>
      </c>
      <c r="G89" s="2" t="s">
        <v>173</v>
      </c>
      <c r="H89" s="7">
        <v>149858</v>
      </c>
      <c r="I89" s="7">
        <v>149858</v>
      </c>
      <c r="J89" s="7">
        <v>248</v>
      </c>
      <c r="K89" s="7">
        <v>149858</v>
      </c>
      <c r="L89" s="7">
        <v>0</v>
      </c>
      <c r="M89" s="7">
        <v>248</v>
      </c>
      <c r="N89" s="7">
        <v>248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>
        <v>131</v>
      </c>
      <c r="Y89" t="s">
        <v>276</v>
      </c>
      <c r="Z89" t="s">
        <v>26</v>
      </c>
      <c r="AA89" t="s">
        <v>26</v>
      </c>
      <c r="AB89" s="7" t="s">
        <v>868</v>
      </c>
      <c r="AC89" s="20">
        <v>1390</v>
      </c>
      <c r="AD89" s="20">
        <v>1500</v>
      </c>
      <c r="AE89" t="b">
        <f t="shared" si="2"/>
        <v>1</v>
      </c>
      <c r="AG89" s="31">
        <f t="shared" si="3"/>
        <v>-248</v>
      </c>
    </row>
    <row r="90" spans="1:33" x14ac:dyDescent="0.25">
      <c r="A90" t="s">
        <v>25</v>
      </c>
      <c r="B90">
        <v>3</v>
      </c>
      <c r="C90" s="1">
        <v>44017</v>
      </c>
      <c r="D90">
        <v>2379</v>
      </c>
      <c r="E90" s="2" t="s">
        <v>263</v>
      </c>
      <c r="F90" s="41" t="s">
        <v>871</v>
      </c>
      <c r="G90" s="2" t="s">
        <v>942</v>
      </c>
      <c r="H90" s="7">
        <v>757108</v>
      </c>
      <c r="I90" s="7">
        <v>757108</v>
      </c>
      <c r="J90" s="7">
        <v>232</v>
      </c>
      <c r="K90" s="7">
        <v>757108</v>
      </c>
      <c r="L90" s="7">
        <v>23009</v>
      </c>
      <c r="M90" s="7">
        <v>0</v>
      </c>
      <c r="N90" s="7">
        <v>153</v>
      </c>
      <c r="O90" s="7">
        <v>45173</v>
      </c>
      <c r="P90" s="7">
        <v>0</v>
      </c>
      <c r="Q90" s="7">
        <v>79</v>
      </c>
      <c r="R90" s="7">
        <v>79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>
        <v>131</v>
      </c>
      <c r="Y90" t="s">
        <v>276</v>
      </c>
      <c r="Z90" t="s">
        <v>26</v>
      </c>
      <c r="AA90" t="s">
        <v>26</v>
      </c>
      <c r="AB90" s="7" t="s">
        <v>871</v>
      </c>
      <c r="AC90" s="20">
        <v>232</v>
      </c>
      <c r="AD90" s="20">
        <v>3200</v>
      </c>
      <c r="AE90" t="b">
        <f t="shared" si="2"/>
        <v>1</v>
      </c>
      <c r="AG90" s="31">
        <f t="shared" si="3"/>
        <v>-232</v>
      </c>
    </row>
    <row r="91" spans="1:33" hidden="1" x14ac:dyDescent="0.25">
      <c r="A91" t="s">
        <v>25</v>
      </c>
      <c r="B91">
        <v>3</v>
      </c>
      <c r="C91" s="1">
        <v>44017</v>
      </c>
      <c r="D91">
        <v>2380</v>
      </c>
      <c r="E91" s="2" t="s">
        <v>263</v>
      </c>
      <c r="F91" s="2" t="s">
        <v>358</v>
      </c>
      <c r="G91" s="2" t="s">
        <v>72</v>
      </c>
      <c r="H91" s="7">
        <v>83700</v>
      </c>
      <c r="I91" s="7">
        <v>83700</v>
      </c>
      <c r="J91" s="7">
        <v>139</v>
      </c>
      <c r="K91" s="7">
        <v>83700</v>
      </c>
      <c r="L91" s="7">
        <v>0</v>
      </c>
      <c r="M91" s="7">
        <v>139</v>
      </c>
      <c r="N91" s="7">
        <v>139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>
        <v>131</v>
      </c>
      <c r="Y91" t="s">
        <v>276</v>
      </c>
      <c r="Z91" t="s">
        <v>26</v>
      </c>
      <c r="AA91" t="s">
        <v>26</v>
      </c>
      <c r="AB91" s="7" t="s">
        <v>358</v>
      </c>
      <c r="AC91" s="20">
        <v>3484</v>
      </c>
      <c r="AD91" s="20">
        <v>900</v>
      </c>
      <c r="AE91" t="b">
        <f t="shared" si="2"/>
        <v>1</v>
      </c>
      <c r="AG91" s="31">
        <f t="shared" si="3"/>
        <v>-139</v>
      </c>
    </row>
    <row r="92" spans="1:33" hidden="1" x14ac:dyDescent="0.25">
      <c r="A92" t="s">
        <v>25</v>
      </c>
      <c r="B92">
        <v>3</v>
      </c>
      <c r="C92" s="1">
        <v>44017</v>
      </c>
      <c r="D92">
        <v>2381</v>
      </c>
      <c r="E92" s="2" t="s">
        <v>263</v>
      </c>
      <c r="F92" s="2" t="s">
        <v>359</v>
      </c>
      <c r="G92" s="2" t="s">
        <v>139</v>
      </c>
      <c r="H92" s="7">
        <v>427382</v>
      </c>
      <c r="I92" s="7">
        <v>427382</v>
      </c>
      <c r="J92" s="7">
        <v>708</v>
      </c>
      <c r="K92" s="7">
        <v>427382</v>
      </c>
      <c r="L92" s="7">
        <v>0</v>
      </c>
      <c r="M92" s="7">
        <v>708</v>
      </c>
      <c r="N92" s="7">
        <v>708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>
        <v>131</v>
      </c>
      <c r="Y92" t="s">
        <v>276</v>
      </c>
      <c r="Z92" t="s">
        <v>26</v>
      </c>
      <c r="AA92" t="s">
        <v>26</v>
      </c>
      <c r="AB92" s="7" t="s">
        <v>359</v>
      </c>
      <c r="AC92" s="20">
        <v>18234</v>
      </c>
      <c r="AD92" s="20">
        <v>3200</v>
      </c>
      <c r="AE92" t="b">
        <f t="shared" si="2"/>
        <v>1</v>
      </c>
      <c r="AG92" s="31">
        <f t="shared" si="3"/>
        <v>-708</v>
      </c>
    </row>
    <row r="93" spans="1:33" hidden="1" x14ac:dyDescent="0.25">
      <c r="A93" t="s">
        <v>25</v>
      </c>
      <c r="B93">
        <v>3</v>
      </c>
      <c r="C93" s="1">
        <v>44017</v>
      </c>
      <c r="D93">
        <v>2382</v>
      </c>
      <c r="E93" s="2" t="s">
        <v>263</v>
      </c>
      <c r="F93" s="2" t="s">
        <v>360</v>
      </c>
      <c r="G93" s="2" t="s">
        <v>713</v>
      </c>
      <c r="H93" s="7">
        <v>417600</v>
      </c>
      <c r="I93" s="7">
        <v>417600</v>
      </c>
      <c r="J93" s="7">
        <v>690</v>
      </c>
      <c r="K93" s="7">
        <v>417600</v>
      </c>
      <c r="L93" s="7">
        <v>0</v>
      </c>
      <c r="M93" s="7">
        <v>690</v>
      </c>
      <c r="N93" s="7">
        <v>690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>
        <v>131</v>
      </c>
      <c r="Y93" t="s">
        <v>276</v>
      </c>
      <c r="Z93" t="s">
        <v>26</v>
      </c>
      <c r="AA93" t="s">
        <v>26</v>
      </c>
      <c r="AB93" s="7" t="s">
        <v>360</v>
      </c>
      <c r="AC93" s="20">
        <v>31290</v>
      </c>
      <c r="AD93" s="20">
        <v>2100</v>
      </c>
      <c r="AE93" t="b">
        <f t="shared" si="2"/>
        <v>1</v>
      </c>
      <c r="AG93" s="31">
        <f t="shared" si="3"/>
        <v>-690</v>
      </c>
    </row>
    <row r="94" spans="1:33" hidden="1" x14ac:dyDescent="0.25">
      <c r="A94" t="s">
        <v>25</v>
      </c>
      <c r="B94">
        <v>3</v>
      </c>
      <c r="C94" s="1">
        <v>44017</v>
      </c>
      <c r="D94">
        <v>2383</v>
      </c>
      <c r="E94" s="2" t="s">
        <v>263</v>
      </c>
      <c r="F94" s="2" t="s">
        <v>361</v>
      </c>
      <c r="G94" s="2" t="s">
        <v>714</v>
      </c>
      <c r="H94" s="7">
        <v>845500</v>
      </c>
      <c r="I94" s="7">
        <v>845500</v>
      </c>
      <c r="J94" s="7">
        <v>1396</v>
      </c>
      <c r="K94" s="7">
        <v>845500</v>
      </c>
      <c r="L94" s="7">
        <v>0</v>
      </c>
      <c r="M94" s="7">
        <v>1396</v>
      </c>
      <c r="N94" s="7">
        <v>1396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>
        <v>131</v>
      </c>
      <c r="Y94" t="s">
        <v>276</v>
      </c>
      <c r="Z94" t="s">
        <v>26</v>
      </c>
      <c r="AA94" t="s">
        <v>26</v>
      </c>
      <c r="AB94" s="7" t="s">
        <v>361</v>
      </c>
      <c r="AC94" s="20">
        <v>8638</v>
      </c>
      <c r="AD94" s="20">
        <v>3500</v>
      </c>
      <c r="AE94" t="b">
        <f t="shared" si="2"/>
        <v>1</v>
      </c>
      <c r="AG94" s="31">
        <f t="shared" si="3"/>
        <v>-1396</v>
      </c>
    </row>
    <row r="95" spans="1:33" hidden="1" x14ac:dyDescent="0.25">
      <c r="A95" t="s">
        <v>25</v>
      </c>
      <c r="B95">
        <v>3</v>
      </c>
      <c r="C95" s="1">
        <v>44017</v>
      </c>
      <c r="D95">
        <v>2384</v>
      </c>
      <c r="E95" s="2" t="s">
        <v>263</v>
      </c>
      <c r="F95" s="2" t="s">
        <v>362</v>
      </c>
      <c r="G95" s="2" t="s">
        <v>183</v>
      </c>
      <c r="H95" s="7">
        <v>99678</v>
      </c>
      <c r="I95" s="7">
        <v>99678</v>
      </c>
      <c r="J95" s="7">
        <v>165</v>
      </c>
      <c r="K95" s="7">
        <v>99678</v>
      </c>
      <c r="L95" s="7">
        <v>0</v>
      </c>
      <c r="M95" s="7">
        <v>165</v>
      </c>
      <c r="N95" s="7">
        <v>165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>
        <v>131</v>
      </c>
      <c r="Y95" t="s">
        <v>276</v>
      </c>
      <c r="Z95" t="s">
        <v>26</v>
      </c>
      <c r="AA95" t="s">
        <v>26</v>
      </c>
      <c r="AB95" s="7" t="s">
        <v>362</v>
      </c>
      <c r="AC95" s="20">
        <v>6480</v>
      </c>
      <c r="AD95" s="20">
        <v>1000</v>
      </c>
      <c r="AE95" t="b">
        <f t="shared" si="2"/>
        <v>1</v>
      </c>
      <c r="AG95" s="31">
        <f t="shared" si="3"/>
        <v>-165</v>
      </c>
    </row>
    <row r="96" spans="1:33" hidden="1" x14ac:dyDescent="0.25">
      <c r="A96" t="s">
        <v>25</v>
      </c>
      <c r="B96">
        <v>3</v>
      </c>
      <c r="C96" s="1">
        <v>44017</v>
      </c>
      <c r="D96">
        <v>2385</v>
      </c>
      <c r="E96" s="2" t="s">
        <v>263</v>
      </c>
      <c r="F96" s="2" t="s">
        <v>363</v>
      </c>
      <c r="G96" s="2" t="s">
        <v>163</v>
      </c>
      <c r="H96" s="7">
        <v>105200</v>
      </c>
      <c r="I96" s="7">
        <v>105200</v>
      </c>
      <c r="J96" s="7">
        <v>176</v>
      </c>
      <c r="K96" s="7">
        <v>105200</v>
      </c>
      <c r="L96" s="7">
        <v>0</v>
      </c>
      <c r="M96" s="7">
        <v>176</v>
      </c>
      <c r="N96" s="7">
        <v>176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>
        <v>131</v>
      </c>
      <c r="Y96" t="s">
        <v>276</v>
      </c>
      <c r="Z96" t="s">
        <v>26</v>
      </c>
      <c r="AA96" t="s">
        <v>26</v>
      </c>
      <c r="AB96" s="7" t="s">
        <v>363</v>
      </c>
      <c r="AC96" s="20">
        <v>4354</v>
      </c>
      <c r="AD96" s="20">
        <v>1700</v>
      </c>
      <c r="AE96" t="b">
        <f t="shared" si="2"/>
        <v>1</v>
      </c>
      <c r="AG96" s="31">
        <f t="shared" si="3"/>
        <v>-176</v>
      </c>
    </row>
    <row r="97" spans="1:33" ht="13.2" customHeight="1" x14ac:dyDescent="0.25">
      <c r="A97" t="s">
        <v>25</v>
      </c>
      <c r="B97">
        <v>3</v>
      </c>
      <c r="C97" s="1">
        <v>44017</v>
      </c>
      <c r="D97">
        <v>2386</v>
      </c>
      <c r="E97" s="2" t="s">
        <v>263</v>
      </c>
      <c r="F97" s="41" t="s">
        <v>364</v>
      </c>
      <c r="G97" s="2" t="s">
        <v>201</v>
      </c>
      <c r="H97" s="7">
        <v>1254800</v>
      </c>
      <c r="I97" s="7">
        <v>1254800</v>
      </c>
      <c r="J97" s="7">
        <v>2069</v>
      </c>
      <c r="K97" s="7">
        <v>1254800</v>
      </c>
      <c r="L97" s="7">
        <v>0</v>
      </c>
      <c r="M97" s="7">
        <v>2069</v>
      </c>
      <c r="N97" s="7">
        <v>2069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>
        <v>131</v>
      </c>
      <c r="Y97" t="s">
        <v>276</v>
      </c>
      <c r="Z97" t="s">
        <v>26</v>
      </c>
      <c r="AA97" t="s">
        <v>26</v>
      </c>
      <c r="AB97" s="7" t="s">
        <v>364</v>
      </c>
      <c r="AC97" s="20">
        <v>20349</v>
      </c>
      <c r="AD97" s="20">
        <v>3600</v>
      </c>
      <c r="AE97" t="b">
        <f t="shared" si="2"/>
        <v>1</v>
      </c>
      <c r="AG97" s="31">
        <f t="shared" si="3"/>
        <v>-2069</v>
      </c>
    </row>
    <row r="98" spans="1:33" hidden="1" x14ac:dyDescent="0.25">
      <c r="A98" t="s">
        <v>25</v>
      </c>
      <c r="B98">
        <v>3</v>
      </c>
      <c r="C98" s="1">
        <v>44017</v>
      </c>
      <c r="D98">
        <v>2387</v>
      </c>
      <c r="E98" s="2" t="s">
        <v>263</v>
      </c>
      <c r="F98" s="2" t="s">
        <v>365</v>
      </c>
      <c r="G98" s="2" t="s">
        <v>30</v>
      </c>
      <c r="H98" s="7">
        <v>415498</v>
      </c>
      <c r="I98" s="7">
        <v>415498</v>
      </c>
      <c r="J98" s="7">
        <v>720</v>
      </c>
      <c r="K98" s="7">
        <v>415498</v>
      </c>
      <c r="L98" s="7">
        <v>0</v>
      </c>
      <c r="M98" s="7">
        <v>688</v>
      </c>
      <c r="N98" s="7">
        <v>688</v>
      </c>
      <c r="O98" s="7">
        <v>0</v>
      </c>
      <c r="P98" s="7">
        <v>0</v>
      </c>
      <c r="Q98" s="7">
        <v>32</v>
      </c>
      <c r="R98" s="7">
        <v>32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>
        <v>131</v>
      </c>
      <c r="Y98" t="s">
        <v>276</v>
      </c>
      <c r="Z98" t="s">
        <v>26</v>
      </c>
      <c r="AA98" t="s">
        <v>26</v>
      </c>
      <c r="AB98" s="7" t="s">
        <v>365</v>
      </c>
      <c r="AC98" s="20">
        <v>4971</v>
      </c>
      <c r="AD98" s="20">
        <v>2800</v>
      </c>
      <c r="AE98" t="b">
        <f t="shared" si="2"/>
        <v>1</v>
      </c>
      <c r="AG98" s="31">
        <f t="shared" si="3"/>
        <v>-720</v>
      </c>
    </row>
    <row r="99" spans="1:33" hidden="1" x14ac:dyDescent="0.25">
      <c r="A99" t="s">
        <v>25</v>
      </c>
      <c r="B99">
        <v>3</v>
      </c>
      <c r="C99" s="1">
        <v>44017</v>
      </c>
      <c r="D99">
        <v>2388</v>
      </c>
      <c r="E99" s="2" t="s">
        <v>263</v>
      </c>
      <c r="F99" s="2" t="s">
        <v>366</v>
      </c>
      <c r="G99" s="2" t="s">
        <v>715</v>
      </c>
      <c r="H99" s="7">
        <v>774172</v>
      </c>
      <c r="I99" s="7">
        <v>774172</v>
      </c>
      <c r="J99" s="7">
        <v>1296</v>
      </c>
      <c r="K99" s="7">
        <v>774172</v>
      </c>
      <c r="L99" s="7">
        <v>0</v>
      </c>
      <c r="M99" s="7">
        <v>1273</v>
      </c>
      <c r="N99" s="7">
        <v>1273</v>
      </c>
      <c r="O99" s="7">
        <v>0</v>
      </c>
      <c r="P99" s="7">
        <v>0</v>
      </c>
      <c r="Q99" s="7">
        <v>23</v>
      </c>
      <c r="R99" s="7">
        <v>23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>
        <v>131</v>
      </c>
      <c r="Y99" t="s">
        <v>276</v>
      </c>
      <c r="Z99" t="s">
        <v>26</v>
      </c>
      <c r="AA99" t="s">
        <v>26</v>
      </c>
      <c r="AB99" s="7" t="s">
        <v>366</v>
      </c>
      <c r="AC99" s="20">
        <v>8462</v>
      </c>
      <c r="AD99" s="20">
        <v>100</v>
      </c>
      <c r="AE99" t="b">
        <f t="shared" si="2"/>
        <v>1</v>
      </c>
      <c r="AG99" s="31">
        <f t="shared" si="3"/>
        <v>-1296</v>
      </c>
    </row>
    <row r="100" spans="1:33" hidden="1" x14ac:dyDescent="0.25">
      <c r="A100" t="s">
        <v>25</v>
      </c>
      <c r="B100">
        <v>3</v>
      </c>
      <c r="C100" s="1">
        <v>44017</v>
      </c>
      <c r="D100">
        <v>2389</v>
      </c>
      <c r="E100" s="2" t="s">
        <v>263</v>
      </c>
      <c r="F100" s="2" t="s">
        <v>902</v>
      </c>
      <c r="G100" s="2" t="s">
        <v>153</v>
      </c>
      <c r="H100" s="7">
        <v>643707</v>
      </c>
      <c r="I100" s="7">
        <v>643707</v>
      </c>
      <c r="J100" s="7">
        <v>1062</v>
      </c>
      <c r="K100" s="7">
        <v>643707</v>
      </c>
      <c r="L100" s="7">
        <v>0</v>
      </c>
      <c r="M100" s="7">
        <v>1062</v>
      </c>
      <c r="N100" s="7">
        <v>1062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>
        <v>131</v>
      </c>
      <c r="Y100" t="s">
        <v>276</v>
      </c>
      <c r="Z100" t="s">
        <v>26</v>
      </c>
      <c r="AA100" t="s">
        <v>26</v>
      </c>
      <c r="AB100" s="7" t="s">
        <v>902</v>
      </c>
      <c r="AC100" s="20">
        <v>3499</v>
      </c>
      <c r="AD100" s="20">
        <v>2700</v>
      </c>
      <c r="AE100" t="b">
        <f t="shared" si="2"/>
        <v>1</v>
      </c>
      <c r="AG100" s="31">
        <f t="shared" si="3"/>
        <v>-1062</v>
      </c>
    </row>
    <row r="101" spans="1:33" hidden="1" x14ac:dyDescent="0.25">
      <c r="A101" t="s">
        <v>25</v>
      </c>
      <c r="B101">
        <v>3</v>
      </c>
      <c r="C101" s="1">
        <v>44017</v>
      </c>
      <c r="D101">
        <v>2390</v>
      </c>
      <c r="E101" s="2" t="s">
        <v>263</v>
      </c>
      <c r="F101" s="2" t="s">
        <v>925</v>
      </c>
      <c r="G101" s="2" t="s">
        <v>968</v>
      </c>
      <c r="H101" s="7">
        <v>841429</v>
      </c>
      <c r="I101" s="7">
        <v>841429</v>
      </c>
      <c r="J101" s="7">
        <v>393</v>
      </c>
      <c r="K101" s="7">
        <v>841429</v>
      </c>
      <c r="L101" s="7">
        <v>0</v>
      </c>
      <c r="M101" s="7">
        <v>390</v>
      </c>
      <c r="N101" s="7">
        <v>390</v>
      </c>
      <c r="O101" s="7">
        <v>993</v>
      </c>
      <c r="P101" s="7">
        <v>0</v>
      </c>
      <c r="Q101" s="7">
        <v>3</v>
      </c>
      <c r="R101" s="7">
        <v>3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>
        <v>131</v>
      </c>
      <c r="Y101" t="s">
        <v>276</v>
      </c>
      <c r="Z101" t="s">
        <v>26</v>
      </c>
      <c r="AA101" t="s">
        <v>26</v>
      </c>
      <c r="AB101" s="7" t="s">
        <v>925</v>
      </c>
      <c r="AC101" s="20">
        <v>393</v>
      </c>
      <c r="AD101" s="20">
        <v>3900</v>
      </c>
      <c r="AE101" t="b">
        <f t="shared" si="2"/>
        <v>1</v>
      </c>
      <c r="AG101" s="31">
        <f t="shared" si="3"/>
        <v>-393</v>
      </c>
    </row>
    <row r="102" spans="1:33" hidden="1" x14ac:dyDescent="0.25">
      <c r="A102" t="s">
        <v>25</v>
      </c>
      <c r="B102">
        <v>3</v>
      </c>
      <c r="C102" s="1">
        <v>44017</v>
      </c>
      <c r="D102">
        <v>2391</v>
      </c>
      <c r="E102" s="2" t="s">
        <v>263</v>
      </c>
      <c r="F102" s="2" t="s">
        <v>917</v>
      </c>
      <c r="G102" s="2" t="s">
        <v>962</v>
      </c>
      <c r="H102" s="7">
        <v>134986</v>
      </c>
      <c r="I102" s="7">
        <v>134986</v>
      </c>
      <c r="J102" s="7">
        <v>234</v>
      </c>
      <c r="K102" s="7">
        <v>134986</v>
      </c>
      <c r="L102" s="7">
        <v>0</v>
      </c>
      <c r="M102" s="7">
        <v>223</v>
      </c>
      <c r="N102" s="7">
        <v>223</v>
      </c>
      <c r="O102" s="7">
        <v>0</v>
      </c>
      <c r="P102" s="7">
        <v>0</v>
      </c>
      <c r="Q102" s="7">
        <v>11</v>
      </c>
      <c r="R102" s="7">
        <v>11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>
        <v>131</v>
      </c>
      <c r="Y102" t="s">
        <v>276</v>
      </c>
      <c r="Z102" t="s">
        <v>26</v>
      </c>
      <c r="AA102" t="s">
        <v>26</v>
      </c>
      <c r="AB102" s="7" t="s">
        <v>917</v>
      </c>
      <c r="AC102" s="20">
        <v>778</v>
      </c>
      <c r="AD102" s="20">
        <v>2700</v>
      </c>
      <c r="AE102" t="b">
        <f t="shared" si="2"/>
        <v>1</v>
      </c>
      <c r="AG102" s="31">
        <f t="shared" si="3"/>
        <v>-234</v>
      </c>
    </row>
    <row r="103" spans="1:33" hidden="1" x14ac:dyDescent="0.25">
      <c r="A103" t="s">
        <v>25</v>
      </c>
      <c r="B103">
        <v>3</v>
      </c>
      <c r="C103" s="1">
        <v>44017</v>
      </c>
      <c r="D103">
        <v>2392</v>
      </c>
      <c r="E103" s="2" t="s">
        <v>263</v>
      </c>
      <c r="F103" s="2" t="s">
        <v>367</v>
      </c>
      <c r="G103" s="2" t="s">
        <v>716</v>
      </c>
      <c r="H103" s="7">
        <v>2577</v>
      </c>
      <c r="I103" s="7">
        <v>2577</v>
      </c>
      <c r="J103" s="7">
        <v>7</v>
      </c>
      <c r="K103" s="7">
        <v>2577</v>
      </c>
      <c r="L103" s="7">
        <v>0</v>
      </c>
      <c r="M103" s="7">
        <v>7</v>
      </c>
      <c r="N103" s="7">
        <v>7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>
        <v>131</v>
      </c>
      <c r="Y103" t="s">
        <v>276</v>
      </c>
      <c r="Z103" t="s">
        <v>26</v>
      </c>
      <c r="AA103" t="s">
        <v>26</v>
      </c>
      <c r="AB103" s="7" t="s">
        <v>367</v>
      </c>
      <c r="AC103" s="20">
        <v>4389</v>
      </c>
      <c r="AD103" s="20">
        <v>1400</v>
      </c>
      <c r="AE103" t="b">
        <f t="shared" si="2"/>
        <v>1</v>
      </c>
      <c r="AG103" s="31">
        <f t="shared" si="3"/>
        <v>-7</v>
      </c>
    </row>
    <row r="104" spans="1:33" hidden="1" x14ac:dyDescent="0.25">
      <c r="A104" t="s">
        <v>25</v>
      </c>
      <c r="B104">
        <v>3</v>
      </c>
      <c r="C104" s="1">
        <v>44017</v>
      </c>
      <c r="D104">
        <v>2393</v>
      </c>
      <c r="E104" s="2" t="s">
        <v>263</v>
      </c>
      <c r="F104" s="2" t="s">
        <v>368</v>
      </c>
      <c r="G104" s="2" t="s">
        <v>96</v>
      </c>
      <c r="H104" s="7">
        <v>160000</v>
      </c>
      <c r="I104" s="7">
        <v>160000</v>
      </c>
      <c r="J104" s="7">
        <v>268</v>
      </c>
      <c r="K104" s="7">
        <v>160000</v>
      </c>
      <c r="L104" s="7">
        <v>0</v>
      </c>
      <c r="M104" s="7">
        <v>268</v>
      </c>
      <c r="N104" s="7">
        <v>268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>
        <v>131</v>
      </c>
      <c r="Y104" t="s">
        <v>276</v>
      </c>
      <c r="Z104" t="s">
        <v>26</v>
      </c>
      <c r="AA104" t="s">
        <v>26</v>
      </c>
      <c r="AB104" s="7" t="s">
        <v>368</v>
      </c>
      <c r="AC104" s="20">
        <v>5289</v>
      </c>
      <c r="AD104" s="20">
        <v>3000</v>
      </c>
      <c r="AE104" t="b">
        <f t="shared" si="2"/>
        <v>1</v>
      </c>
      <c r="AG104" s="31">
        <f t="shared" si="3"/>
        <v>-268</v>
      </c>
    </row>
    <row r="105" spans="1:33" hidden="1" x14ac:dyDescent="0.25">
      <c r="A105" t="s">
        <v>25</v>
      </c>
      <c r="B105">
        <v>3</v>
      </c>
      <c r="C105" s="1">
        <v>44017</v>
      </c>
      <c r="D105">
        <v>2394</v>
      </c>
      <c r="E105" s="2" t="s">
        <v>263</v>
      </c>
      <c r="F105" s="2" t="s">
        <v>369</v>
      </c>
      <c r="G105" s="2" t="s">
        <v>84</v>
      </c>
      <c r="H105" s="7">
        <v>866900</v>
      </c>
      <c r="I105" s="7">
        <v>866900</v>
      </c>
      <c r="J105" s="7">
        <v>1427</v>
      </c>
      <c r="K105" s="7">
        <v>866900</v>
      </c>
      <c r="L105" s="7">
        <v>0</v>
      </c>
      <c r="M105" s="7">
        <v>1425</v>
      </c>
      <c r="N105" s="7">
        <v>1425</v>
      </c>
      <c r="O105" s="7">
        <v>0</v>
      </c>
      <c r="P105" s="7">
        <v>0</v>
      </c>
      <c r="Q105" s="7">
        <v>2</v>
      </c>
      <c r="R105" s="7">
        <v>2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>
        <v>131</v>
      </c>
      <c r="Y105" t="s">
        <v>276</v>
      </c>
      <c r="Z105" t="s">
        <v>26</v>
      </c>
      <c r="AA105" t="s">
        <v>26</v>
      </c>
      <c r="AB105" s="7" t="s">
        <v>369</v>
      </c>
      <c r="AC105" s="20">
        <v>13191</v>
      </c>
      <c r="AD105" s="20">
        <v>100</v>
      </c>
      <c r="AE105" t="b">
        <f t="shared" si="2"/>
        <v>1</v>
      </c>
      <c r="AG105" s="31">
        <f t="shared" si="3"/>
        <v>-1427</v>
      </c>
    </row>
    <row r="106" spans="1:33" hidden="1" x14ac:dyDescent="0.25">
      <c r="A106" t="s">
        <v>25</v>
      </c>
      <c r="B106">
        <v>3</v>
      </c>
      <c r="C106" s="1">
        <v>44017</v>
      </c>
      <c r="D106">
        <v>2395</v>
      </c>
      <c r="E106" s="2" t="s">
        <v>263</v>
      </c>
      <c r="F106" s="2" t="s">
        <v>370</v>
      </c>
      <c r="G106" s="2" t="s">
        <v>123</v>
      </c>
      <c r="H106" s="7">
        <v>110400</v>
      </c>
      <c r="I106" s="7">
        <v>110400</v>
      </c>
      <c r="J106" s="7">
        <v>183</v>
      </c>
      <c r="K106" s="7">
        <v>110400</v>
      </c>
      <c r="L106" s="7">
        <v>0</v>
      </c>
      <c r="M106" s="7">
        <v>183</v>
      </c>
      <c r="N106" s="7">
        <v>183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>
        <v>131</v>
      </c>
      <c r="Y106" t="s">
        <v>276</v>
      </c>
      <c r="Z106" t="s">
        <v>26</v>
      </c>
      <c r="AA106" t="s">
        <v>26</v>
      </c>
      <c r="AB106" s="7" t="s">
        <v>370</v>
      </c>
      <c r="AC106" s="20">
        <v>13035</v>
      </c>
      <c r="AD106" s="20">
        <v>1200</v>
      </c>
      <c r="AE106" t="b">
        <f t="shared" si="2"/>
        <v>1</v>
      </c>
      <c r="AG106" s="31">
        <f t="shared" si="3"/>
        <v>-183</v>
      </c>
    </row>
    <row r="107" spans="1:33" hidden="1" x14ac:dyDescent="0.25">
      <c r="A107" t="s">
        <v>25</v>
      </c>
      <c r="B107">
        <v>3</v>
      </c>
      <c r="C107" s="1">
        <v>44017</v>
      </c>
      <c r="D107">
        <v>2396</v>
      </c>
      <c r="E107" s="2" t="s">
        <v>263</v>
      </c>
      <c r="F107" s="2" t="s">
        <v>371</v>
      </c>
      <c r="G107" s="2" t="s">
        <v>168</v>
      </c>
      <c r="H107" s="7">
        <v>190000</v>
      </c>
      <c r="I107" s="7">
        <v>190000</v>
      </c>
      <c r="J107" s="7">
        <v>316</v>
      </c>
      <c r="K107" s="7">
        <v>190000</v>
      </c>
      <c r="L107" s="7">
        <v>0</v>
      </c>
      <c r="M107" s="7">
        <v>316</v>
      </c>
      <c r="N107" s="7">
        <v>316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>
        <v>131</v>
      </c>
      <c r="Y107" t="s">
        <v>276</v>
      </c>
      <c r="Z107" t="s">
        <v>26</v>
      </c>
      <c r="AA107" t="s">
        <v>26</v>
      </c>
      <c r="AB107" s="7" t="s">
        <v>371</v>
      </c>
      <c r="AC107" s="20">
        <v>5161</v>
      </c>
      <c r="AD107" s="20">
        <v>2000</v>
      </c>
      <c r="AE107" t="b">
        <f t="shared" si="2"/>
        <v>1</v>
      </c>
      <c r="AG107" s="31">
        <f t="shared" si="3"/>
        <v>-316</v>
      </c>
    </row>
    <row r="108" spans="1:33" hidden="1" x14ac:dyDescent="0.25">
      <c r="A108" t="s">
        <v>25</v>
      </c>
      <c r="B108">
        <v>3</v>
      </c>
      <c r="C108" s="1">
        <v>44017</v>
      </c>
      <c r="D108">
        <v>2397</v>
      </c>
      <c r="E108" s="2" t="s">
        <v>263</v>
      </c>
      <c r="F108" s="2" t="s">
        <v>372</v>
      </c>
      <c r="G108" s="2" t="s">
        <v>187</v>
      </c>
      <c r="H108" s="7">
        <v>342000</v>
      </c>
      <c r="I108" s="7">
        <v>342000</v>
      </c>
      <c r="J108" s="7">
        <v>566</v>
      </c>
      <c r="K108" s="7">
        <v>342000</v>
      </c>
      <c r="L108" s="7">
        <v>0</v>
      </c>
      <c r="M108" s="7">
        <v>566</v>
      </c>
      <c r="N108" s="7">
        <v>566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>
        <v>131</v>
      </c>
      <c r="Y108" t="s">
        <v>276</v>
      </c>
      <c r="Z108" t="s">
        <v>26</v>
      </c>
      <c r="AA108" t="s">
        <v>26</v>
      </c>
      <c r="AB108" s="7" t="s">
        <v>372</v>
      </c>
      <c r="AC108" s="20">
        <v>8588</v>
      </c>
      <c r="AD108" s="20">
        <v>2100</v>
      </c>
      <c r="AE108" t="b">
        <f t="shared" si="2"/>
        <v>1</v>
      </c>
      <c r="AG108" s="31">
        <f t="shared" si="3"/>
        <v>-566</v>
      </c>
    </row>
    <row r="109" spans="1:33" hidden="1" x14ac:dyDescent="0.25">
      <c r="A109" t="s">
        <v>25</v>
      </c>
      <c r="B109">
        <v>3</v>
      </c>
      <c r="C109" s="1">
        <v>44017</v>
      </c>
      <c r="D109">
        <v>2398</v>
      </c>
      <c r="E109" s="2" t="s">
        <v>263</v>
      </c>
      <c r="F109" s="2" t="s">
        <v>373</v>
      </c>
      <c r="G109" s="2" t="s">
        <v>239</v>
      </c>
      <c r="H109" s="7">
        <v>495844</v>
      </c>
      <c r="I109" s="7">
        <v>495844</v>
      </c>
      <c r="J109" s="7">
        <v>815</v>
      </c>
      <c r="K109" s="7">
        <v>495844</v>
      </c>
      <c r="L109" s="7">
        <v>0</v>
      </c>
      <c r="M109" s="7">
        <v>815</v>
      </c>
      <c r="N109" s="7">
        <v>815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>
        <v>131</v>
      </c>
      <c r="Y109" t="s">
        <v>276</v>
      </c>
      <c r="Z109" t="s">
        <v>26</v>
      </c>
      <c r="AA109" t="s">
        <v>26</v>
      </c>
      <c r="AB109" s="7" t="s">
        <v>373</v>
      </c>
      <c r="AC109" s="20">
        <v>13836</v>
      </c>
      <c r="AD109" s="20">
        <v>100</v>
      </c>
      <c r="AE109" t="b">
        <f t="shared" si="2"/>
        <v>1</v>
      </c>
      <c r="AG109" s="31">
        <f t="shared" si="3"/>
        <v>-815</v>
      </c>
    </row>
    <row r="110" spans="1:33" hidden="1" x14ac:dyDescent="0.25">
      <c r="A110" t="s">
        <v>25</v>
      </c>
      <c r="B110">
        <v>3</v>
      </c>
      <c r="C110" s="1">
        <v>44017</v>
      </c>
      <c r="D110">
        <v>2399</v>
      </c>
      <c r="E110" s="2" t="s">
        <v>263</v>
      </c>
      <c r="F110" s="2" t="s">
        <v>374</v>
      </c>
      <c r="G110" s="2" t="s">
        <v>234</v>
      </c>
      <c r="H110" s="7">
        <v>92245</v>
      </c>
      <c r="I110" s="7">
        <v>92245</v>
      </c>
      <c r="J110" s="7">
        <v>153</v>
      </c>
      <c r="K110" s="7">
        <v>92245</v>
      </c>
      <c r="L110" s="7">
        <v>0</v>
      </c>
      <c r="M110" s="7">
        <v>153</v>
      </c>
      <c r="N110" s="7">
        <v>153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>
        <v>131</v>
      </c>
      <c r="Y110" t="s">
        <v>276</v>
      </c>
      <c r="Z110" t="s">
        <v>26</v>
      </c>
      <c r="AA110" t="s">
        <v>26</v>
      </c>
      <c r="AB110" s="7" t="s">
        <v>374</v>
      </c>
      <c r="AC110" s="20">
        <v>2205</v>
      </c>
      <c r="AD110" s="20">
        <v>1000</v>
      </c>
      <c r="AE110" t="b">
        <f t="shared" si="2"/>
        <v>1</v>
      </c>
      <c r="AG110" s="31">
        <f t="shared" si="3"/>
        <v>-153</v>
      </c>
    </row>
    <row r="111" spans="1:33" hidden="1" x14ac:dyDescent="0.25">
      <c r="A111" t="s">
        <v>25</v>
      </c>
      <c r="B111">
        <v>3</v>
      </c>
      <c r="C111" s="1">
        <v>44017</v>
      </c>
      <c r="D111">
        <v>2400</v>
      </c>
      <c r="E111" s="2" t="s">
        <v>263</v>
      </c>
      <c r="F111" s="2" t="s">
        <v>375</v>
      </c>
      <c r="G111" s="2" t="s">
        <v>74</v>
      </c>
      <c r="H111" s="7">
        <v>435200</v>
      </c>
      <c r="I111" s="7">
        <v>435200</v>
      </c>
      <c r="J111" s="7">
        <v>721</v>
      </c>
      <c r="K111" s="7">
        <v>435200</v>
      </c>
      <c r="L111" s="7">
        <v>0</v>
      </c>
      <c r="M111" s="7">
        <v>721</v>
      </c>
      <c r="N111" s="7">
        <v>721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>
        <v>131</v>
      </c>
      <c r="Y111" t="s">
        <v>276</v>
      </c>
      <c r="Z111" t="s">
        <v>26</v>
      </c>
      <c r="AA111" t="s">
        <v>26</v>
      </c>
      <c r="AB111" s="7" t="s">
        <v>375</v>
      </c>
      <c r="AC111" s="20">
        <v>106109</v>
      </c>
      <c r="AD111" s="20">
        <v>3200</v>
      </c>
      <c r="AE111" t="b">
        <f t="shared" si="2"/>
        <v>1</v>
      </c>
      <c r="AG111" s="31">
        <f t="shared" si="3"/>
        <v>-721</v>
      </c>
    </row>
    <row r="112" spans="1:33" hidden="1" x14ac:dyDescent="0.25">
      <c r="A112" t="s">
        <v>25</v>
      </c>
      <c r="B112">
        <v>3</v>
      </c>
      <c r="C112" s="1">
        <v>44017</v>
      </c>
      <c r="D112">
        <v>2401</v>
      </c>
      <c r="E112" s="2" t="s">
        <v>263</v>
      </c>
      <c r="F112" s="2" t="s">
        <v>376</v>
      </c>
      <c r="G112" s="2" t="s">
        <v>717</v>
      </c>
      <c r="H112" s="7">
        <v>547410</v>
      </c>
      <c r="I112" s="7">
        <v>547410</v>
      </c>
      <c r="J112" s="7">
        <v>900</v>
      </c>
      <c r="K112" s="7">
        <v>547410</v>
      </c>
      <c r="L112" s="7">
        <v>0</v>
      </c>
      <c r="M112" s="7">
        <v>900</v>
      </c>
      <c r="N112" s="7">
        <v>900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>
        <v>131</v>
      </c>
      <c r="Y112" t="s">
        <v>276</v>
      </c>
      <c r="Z112" t="s">
        <v>26</v>
      </c>
      <c r="AA112" t="s">
        <v>26</v>
      </c>
      <c r="AB112" s="7" t="s">
        <v>376</v>
      </c>
      <c r="AC112" s="20">
        <v>4721</v>
      </c>
      <c r="AD112" s="20">
        <v>10</v>
      </c>
      <c r="AE112" t="b">
        <f t="shared" si="2"/>
        <v>1</v>
      </c>
      <c r="AG112" s="31">
        <f t="shared" si="3"/>
        <v>-900</v>
      </c>
    </row>
    <row r="113" spans="1:33" hidden="1" x14ac:dyDescent="0.25">
      <c r="A113" t="s">
        <v>25</v>
      </c>
      <c r="B113">
        <v>3</v>
      </c>
      <c r="C113" s="1">
        <v>44017</v>
      </c>
      <c r="D113">
        <v>2402</v>
      </c>
      <c r="E113" s="2" t="s">
        <v>263</v>
      </c>
      <c r="F113" s="2" t="s">
        <v>377</v>
      </c>
      <c r="G113" s="2" t="s">
        <v>718</v>
      </c>
      <c r="H113" s="7">
        <v>297800</v>
      </c>
      <c r="I113" s="7">
        <v>297800</v>
      </c>
      <c r="J113" s="7">
        <v>493</v>
      </c>
      <c r="K113" s="7">
        <v>297800</v>
      </c>
      <c r="L113" s="7">
        <v>0</v>
      </c>
      <c r="M113" s="7">
        <v>493</v>
      </c>
      <c r="N113" s="7">
        <v>493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>
        <v>131</v>
      </c>
      <c r="Y113" t="s">
        <v>276</v>
      </c>
      <c r="Z113" t="s">
        <v>26</v>
      </c>
      <c r="AA113" t="s">
        <v>26</v>
      </c>
      <c r="AB113" s="7" t="s">
        <v>377</v>
      </c>
      <c r="AC113" s="20">
        <v>8250</v>
      </c>
      <c r="AD113" s="20">
        <v>2300</v>
      </c>
      <c r="AE113" t="b">
        <f t="shared" si="2"/>
        <v>1</v>
      </c>
      <c r="AG113" s="31">
        <f t="shared" si="3"/>
        <v>-493</v>
      </c>
    </row>
    <row r="114" spans="1:33" hidden="1" x14ac:dyDescent="0.25">
      <c r="A114" t="s">
        <v>25</v>
      </c>
      <c r="B114">
        <v>3</v>
      </c>
      <c r="C114" s="1">
        <v>44017</v>
      </c>
      <c r="D114">
        <v>2403</v>
      </c>
      <c r="E114" s="2" t="s">
        <v>263</v>
      </c>
      <c r="F114" s="2" t="s">
        <v>378</v>
      </c>
      <c r="G114" s="2" t="s">
        <v>122</v>
      </c>
      <c r="H114" s="7">
        <v>184082</v>
      </c>
      <c r="I114" s="7">
        <v>184082</v>
      </c>
      <c r="J114" s="7">
        <v>306</v>
      </c>
      <c r="K114" s="7">
        <v>184082</v>
      </c>
      <c r="L114" s="7">
        <v>0</v>
      </c>
      <c r="M114" s="7">
        <v>306</v>
      </c>
      <c r="N114" s="7">
        <v>306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>
        <v>131</v>
      </c>
      <c r="Y114" t="s">
        <v>276</v>
      </c>
      <c r="Z114" t="s">
        <v>26</v>
      </c>
      <c r="AA114" t="s">
        <v>26</v>
      </c>
      <c r="AB114" s="7" t="s">
        <v>378</v>
      </c>
      <c r="AC114" s="20">
        <v>5050</v>
      </c>
      <c r="AD114" s="20">
        <v>1800</v>
      </c>
      <c r="AE114" t="b">
        <f t="shared" si="2"/>
        <v>1</v>
      </c>
      <c r="AG114" s="31">
        <f t="shared" si="3"/>
        <v>-306</v>
      </c>
    </row>
    <row r="115" spans="1:33" hidden="1" x14ac:dyDescent="0.25">
      <c r="A115" t="s">
        <v>25</v>
      </c>
      <c r="B115">
        <v>3</v>
      </c>
      <c r="C115" s="1">
        <v>44017</v>
      </c>
      <c r="D115">
        <v>2404</v>
      </c>
      <c r="E115" s="2" t="s">
        <v>263</v>
      </c>
      <c r="F115" s="2" t="s">
        <v>379</v>
      </c>
      <c r="G115" s="2" t="s">
        <v>104</v>
      </c>
      <c r="H115" s="7">
        <v>41300</v>
      </c>
      <c r="I115" s="7">
        <v>41300</v>
      </c>
      <c r="J115" s="7">
        <v>69</v>
      </c>
      <c r="K115" s="7">
        <v>41300</v>
      </c>
      <c r="L115" s="7">
        <v>0</v>
      </c>
      <c r="M115" s="7">
        <v>69</v>
      </c>
      <c r="N115" s="7">
        <v>69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>
        <v>131</v>
      </c>
      <c r="Y115" t="s">
        <v>276</v>
      </c>
      <c r="Z115" t="s">
        <v>26</v>
      </c>
      <c r="AA115" t="s">
        <v>26</v>
      </c>
      <c r="AB115" s="7" t="s">
        <v>379</v>
      </c>
      <c r="AC115" s="20">
        <v>4579</v>
      </c>
      <c r="AD115" s="20">
        <v>700</v>
      </c>
      <c r="AE115" t="b">
        <f t="shared" si="2"/>
        <v>1</v>
      </c>
      <c r="AG115" s="31">
        <f t="shared" si="3"/>
        <v>-69</v>
      </c>
    </row>
    <row r="116" spans="1:33" hidden="1" x14ac:dyDescent="0.25">
      <c r="A116" t="s">
        <v>25</v>
      </c>
      <c r="B116">
        <v>3</v>
      </c>
      <c r="C116" s="1">
        <v>44017</v>
      </c>
      <c r="D116">
        <v>2405</v>
      </c>
      <c r="E116" s="2" t="s">
        <v>263</v>
      </c>
      <c r="F116" s="2" t="s">
        <v>380</v>
      </c>
      <c r="G116" s="2" t="s">
        <v>719</v>
      </c>
      <c r="H116" s="7">
        <v>11029</v>
      </c>
      <c r="I116" s="7">
        <v>11029</v>
      </c>
      <c r="J116" s="7">
        <v>18</v>
      </c>
      <c r="K116" s="7">
        <v>11029</v>
      </c>
      <c r="L116" s="7">
        <v>0</v>
      </c>
      <c r="M116" s="7">
        <v>18</v>
      </c>
      <c r="N116" s="7">
        <v>18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>
        <v>131</v>
      </c>
      <c r="Y116" t="s">
        <v>276</v>
      </c>
      <c r="Z116" t="s">
        <v>26</v>
      </c>
      <c r="AA116" t="s">
        <v>26</v>
      </c>
      <c r="AB116" s="7" t="s">
        <v>380</v>
      </c>
      <c r="AC116" s="20">
        <v>2405</v>
      </c>
      <c r="AD116" s="20">
        <v>10</v>
      </c>
      <c r="AE116" t="b">
        <f t="shared" si="2"/>
        <v>1</v>
      </c>
      <c r="AG116" s="31">
        <f t="shared" si="3"/>
        <v>-18</v>
      </c>
    </row>
    <row r="117" spans="1:33" hidden="1" x14ac:dyDescent="0.25">
      <c r="A117" t="s">
        <v>25</v>
      </c>
      <c r="B117">
        <v>3</v>
      </c>
      <c r="C117" s="1">
        <v>44017</v>
      </c>
      <c r="D117">
        <v>2406</v>
      </c>
      <c r="E117" s="2" t="s">
        <v>263</v>
      </c>
      <c r="F117" s="2" t="s">
        <v>381</v>
      </c>
      <c r="G117" s="2" t="s">
        <v>148</v>
      </c>
      <c r="H117" s="7">
        <v>497200</v>
      </c>
      <c r="I117" s="7">
        <v>497200</v>
      </c>
      <c r="J117" s="7">
        <v>826</v>
      </c>
      <c r="K117" s="7">
        <v>497200</v>
      </c>
      <c r="L117" s="7">
        <v>0</v>
      </c>
      <c r="M117" s="7">
        <v>826</v>
      </c>
      <c r="N117" s="7">
        <v>826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>
        <v>131</v>
      </c>
      <c r="Y117" t="s">
        <v>276</v>
      </c>
      <c r="Z117" t="s">
        <v>26</v>
      </c>
      <c r="AA117" t="s">
        <v>26</v>
      </c>
      <c r="AB117" s="7" t="s">
        <v>381</v>
      </c>
      <c r="AC117" s="20">
        <v>23497</v>
      </c>
      <c r="AD117" s="20">
        <v>5000</v>
      </c>
      <c r="AE117" t="b">
        <f t="shared" si="2"/>
        <v>1</v>
      </c>
      <c r="AG117" s="31">
        <f t="shared" si="3"/>
        <v>-826</v>
      </c>
    </row>
    <row r="118" spans="1:33" hidden="1" x14ac:dyDescent="0.25">
      <c r="A118" t="s">
        <v>25</v>
      </c>
      <c r="B118">
        <v>3</v>
      </c>
      <c r="C118" s="1">
        <v>44017</v>
      </c>
      <c r="D118">
        <v>2407</v>
      </c>
      <c r="E118" s="2" t="s">
        <v>263</v>
      </c>
      <c r="F118" s="2" t="s">
        <v>382</v>
      </c>
      <c r="G118" s="2" t="s">
        <v>159</v>
      </c>
      <c r="H118" s="7">
        <v>783121</v>
      </c>
      <c r="I118" s="7">
        <v>783121</v>
      </c>
      <c r="J118" s="7">
        <v>1293</v>
      </c>
      <c r="K118" s="7">
        <v>783121</v>
      </c>
      <c r="L118" s="7">
        <v>0</v>
      </c>
      <c r="M118" s="7">
        <v>1293</v>
      </c>
      <c r="N118" s="7">
        <v>1293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>
        <v>131</v>
      </c>
      <c r="Y118" t="s">
        <v>276</v>
      </c>
      <c r="Z118" t="s">
        <v>26</v>
      </c>
      <c r="AA118" t="s">
        <v>26</v>
      </c>
      <c r="AB118" s="7" t="s">
        <v>382</v>
      </c>
      <c r="AC118" s="20">
        <v>5050</v>
      </c>
      <c r="AD118" s="20">
        <v>3200</v>
      </c>
      <c r="AE118" t="b">
        <f t="shared" si="2"/>
        <v>1</v>
      </c>
      <c r="AG118" s="31">
        <f t="shared" si="3"/>
        <v>-1293</v>
      </c>
    </row>
    <row r="119" spans="1:33" hidden="1" x14ac:dyDescent="0.25">
      <c r="A119" t="s">
        <v>25</v>
      </c>
      <c r="B119">
        <v>3</v>
      </c>
      <c r="C119" s="1">
        <v>44017</v>
      </c>
      <c r="D119">
        <v>2408</v>
      </c>
      <c r="E119" s="2" t="s">
        <v>263</v>
      </c>
      <c r="F119" s="2" t="s">
        <v>887</v>
      </c>
      <c r="G119" s="2" t="s">
        <v>947</v>
      </c>
      <c r="H119" s="7">
        <v>70830</v>
      </c>
      <c r="I119" s="7">
        <v>70830</v>
      </c>
      <c r="J119" s="7">
        <v>81</v>
      </c>
      <c r="K119" s="7">
        <v>70830</v>
      </c>
      <c r="L119" s="7">
        <v>0</v>
      </c>
      <c r="M119" s="7">
        <v>62</v>
      </c>
      <c r="N119" s="7">
        <v>62</v>
      </c>
      <c r="O119" s="7">
        <v>573</v>
      </c>
      <c r="P119" s="7">
        <v>0</v>
      </c>
      <c r="Q119" s="7">
        <v>19</v>
      </c>
      <c r="R119" s="7">
        <v>19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>
        <v>131</v>
      </c>
      <c r="Y119" t="s">
        <v>276</v>
      </c>
      <c r="Z119" t="s">
        <v>26</v>
      </c>
      <c r="AA119" t="s">
        <v>26</v>
      </c>
      <c r="AB119" s="7" t="s">
        <v>887</v>
      </c>
      <c r="AC119" s="20">
        <v>81</v>
      </c>
      <c r="AD119" s="20">
        <v>10</v>
      </c>
      <c r="AE119" t="b">
        <f t="shared" si="2"/>
        <v>1</v>
      </c>
      <c r="AG119" s="31">
        <f t="shared" si="3"/>
        <v>-81</v>
      </c>
    </row>
    <row r="120" spans="1:33" hidden="1" x14ac:dyDescent="0.25">
      <c r="A120" t="s">
        <v>25</v>
      </c>
      <c r="B120">
        <v>3</v>
      </c>
      <c r="C120" s="1">
        <v>44017</v>
      </c>
      <c r="D120">
        <v>2409</v>
      </c>
      <c r="E120" s="2" t="s">
        <v>263</v>
      </c>
      <c r="F120" s="2" t="s">
        <v>383</v>
      </c>
      <c r="G120" s="2" t="s">
        <v>197</v>
      </c>
      <c r="H120" s="7">
        <v>677600</v>
      </c>
      <c r="I120" s="7">
        <v>677600</v>
      </c>
      <c r="J120" s="7">
        <v>1118</v>
      </c>
      <c r="K120" s="7">
        <v>677600</v>
      </c>
      <c r="L120" s="7">
        <v>0</v>
      </c>
      <c r="M120" s="7">
        <v>1118</v>
      </c>
      <c r="N120" s="7">
        <v>1118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>
        <v>131</v>
      </c>
      <c r="Y120" t="s">
        <v>276</v>
      </c>
      <c r="Z120" t="s">
        <v>26</v>
      </c>
      <c r="AA120" t="s">
        <v>26</v>
      </c>
      <c r="AB120" s="7" t="s">
        <v>383</v>
      </c>
      <c r="AC120" s="20">
        <v>17587</v>
      </c>
      <c r="AD120" s="20">
        <v>2800</v>
      </c>
      <c r="AE120" t="b">
        <f t="shared" si="2"/>
        <v>1</v>
      </c>
      <c r="AG120" s="31">
        <f t="shared" si="3"/>
        <v>-1118</v>
      </c>
    </row>
    <row r="121" spans="1:33" hidden="1" x14ac:dyDescent="0.25">
      <c r="A121" t="s">
        <v>25</v>
      </c>
      <c r="B121">
        <v>3</v>
      </c>
      <c r="C121" s="1">
        <v>44017</v>
      </c>
      <c r="D121">
        <v>2410</v>
      </c>
      <c r="E121" s="2" t="s">
        <v>263</v>
      </c>
      <c r="F121" s="2" t="s">
        <v>384</v>
      </c>
      <c r="G121" s="2" t="s">
        <v>720</v>
      </c>
      <c r="H121" s="7">
        <v>130000</v>
      </c>
      <c r="I121" s="7">
        <v>130000</v>
      </c>
      <c r="J121" s="7">
        <v>217</v>
      </c>
      <c r="K121" s="7">
        <v>130000</v>
      </c>
      <c r="L121" s="7">
        <v>0</v>
      </c>
      <c r="M121" s="7">
        <v>217</v>
      </c>
      <c r="N121" s="7">
        <v>217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>
        <v>131</v>
      </c>
      <c r="Y121" t="s">
        <v>276</v>
      </c>
      <c r="Z121" t="s">
        <v>26</v>
      </c>
      <c r="AA121" t="s">
        <v>26</v>
      </c>
      <c r="AB121" s="7" t="s">
        <v>384</v>
      </c>
      <c r="AC121" s="20">
        <v>13080</v>
      </c>
      <c r="AD121" s="20">
        <v>2000</v>
      </c>
      <c r="AE121" t="b">
        <f t="shared" si="2"/>
        <v>1</v>
      </c>
      <c r="AG121" s="31">
        <f t="shared" si="3"/>
        <v>-217</v>
      </c>
    </row>
    <row r="122" spans="1:33" hidden="1" x14ac:dyDescent="0.25">
      <c r="A122" t="s">
        <v>25</v>
      </c>
      <c r="B122">
        <v>3</v>
      </c>
      <c r="C122" s="1">
        <v>44017</v>
      </c>
      <c r="D122">
        <v>2411</v>
      </c>
      <c r="E122" s="2" t="s">
        <v>263</v>
      </c>
      <c r="F122" s="2" t="s">
        <v>385</v>
      </c>
      <c r="G122" s="2" t="s">
        <v>203</v>
      </c>
      <c r="H122" s="7">
        <v>43600</v>
      </c>
      <c r="I122" s="7">
        <v>43600</v>
      </c>
      <c r="J122" s="7">
        <v>74</v>
      </c>
      <c r="K122" s="7">
        <v>43600</v>
      </c>
      <c r="L122" s="7">
        <v>0</v>
      </c>
      <c r="M122" s="7">
        <v>74</v>
      </c>
      <c r="N122" s="7">
        <v>74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>
        <v>131</v>
      </c>
      <c r="Y122" t="s">
        <v>276</v>
      </c>
      <c r="Z122" t="s">
        <v>26</v>
      </c>
      <c r="AA122" t="s">
        <v>26</v>
      </c>
      <c r="AB122" s="7" t="s">
        <v>385</v>
      </c>
      <c r="AC122" s="20">
        <v>2916</v>
      </c>
      <c r="AD122" s="20">
        <v>1400</v>
      </c>
      <c r="AE122" t="b">
        <f t="shared" si="2"/>
        <v>1</v>
      </c>
      <c r="AG122" s="31">
        <f t="shared" si="3"/>
        <v>-74</v>
      </c>
    </row>
    <row r="123" spans="1:33" hidden="1" x14ac:dyDescent="0.25">
      <c r="A123" t="s">
        <v>25</v>
      </c>
      <c r="B123">
        <v>3</v>
      </c>
      <c r="C123" s="1">
        <v>44017</v>
      </c>
      <c r="D123">
        <v>2412</v>
      </c>
      <c r="E123" s="2" t="s">
        <v>263</v>
      </c>
      <c r="F123" s="2" t="s">
        <v>386</v>
      </c>
      <c r="G123" s="2" t="s">
        <v>204</v>
      </c>
      <c r="H123" s="7">
        <v>1483410</v>
      </c>
      <c r="I123" s="7">
        <v>1483410</v>
      </c>
      <c r="J123" s="7">
        <v>2443</v>
      </c>
      <c r="K123" s="7">
        <v>1483410</v>
      </c>
      <c r="L123" s="7">
        <v>0</v>
      </c>
      <c r="M123" s="7">
        <v>2443</v>
      </c>
      <c r="N123" s="7">
        <v>2443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>
        <v>131</v>
      </c>
      <c r="Y123" t="s">
        <v>276</v>
      </c>
      <c r="Z123" t="s">
        <v>26</v>
      </c>
      <c r="AA123" t="s">
        <v>26</v>
      </c>
      <c r="AB123" s="7" t="s">
        <v>386</v>
      </c>
      <c r="AC123" s="20">
        <v>12941</v>
      </c>
      <c r="AD123" s="20">
        <v>5000</v>
      </c>
      <c r="AE123" t="b">
        <f t="shared" si="2"/>
        <v>1</v>
      </c>
      <c r="AG123" s="31">
        <f t="shared" si="3"/>
        <v>-2443</v>
      </c>
    </row>
    <row r="124" spans="1:33" hidden="1" x14ac:dyDescent="0.25">
      <c r="A124" t="s">
        <v>25</v>
      </c>
      <c r="B124">
        <v>3</v>
      </c>
      <c r="C124" s="1">
        <v>44017</v>
      </c>
      <c r="D124">
        <v>2413</v>
      </c>
      <c r="E124" s="2" t="s">
        <v>263</v>
      </c>
      <c r="F124" s="2" t="s">
        <v>387</v>
      </c>
      <c r="G124" s="2" t="s">
        <v>721</v>
      </c>
      <c r="H124" s="7">
        <v>96240</v>
      </c>
      <c r="I124" s="7">
        <v>96240</v>
      </c>
      <c r="J124" s="7">
        <v>158</v>
      </c>
      <c r="K124" s="7">
        <v>96240</v>
      </c>
      <c r="L124" s="7">
        <v>0</v>
      </c>
      <c r="M124" s="7">
        <v>158</v>
      </c>
      <c r="N124" s="7">
        <v>158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>
        <v>131</v>
      </c>
      <c r="Y124" t="s">
        <v>276</v>
      </c>
      <c r="Z124" t="s">
        <v>26</v>
      </c>
      <c r="AA124" t="s">
        <v>26</v>
      </c>
      <c r="AB124" s="7" t="s">
        <v>387</v>
      </c>
      <c r="AC124" s="20">
        <v>7803</v>
      </c>
      <c r="AD124" s="20">
        <v>100</v>
      </c>
      <c r="AE124" t="b">
        <f t="shared" si="2"/>
        <v>1</v>
      </c>
      <c r="AG124" s="31">
        <f t="shared" si="3"/>
        <v>-158</v>
      </c>
    </row>
    <row r="125" spans="1:33" hidden="1" x14ac:dyDescent="0.25">
      <c r="A125" t="s">
        <v>25</v>
      </c>
      <c r="B125">
        <v>3</v>
      </c>
      <c r="C125" s="1">
        <v>44017</v>
      </c>
      <c r="D125">
        <v>2414</v>
      </c>
      <c r="E125" s="2" t="s">
        <v>263</v>
      </c>
      <c r="F125" s="2" t="s">
        <v>911</v>
      </c>
      <c r="G125" s="2" t="s">
        <v>170</v>
      </c>
      <c r="H125" s="7">
        <v>634697</v>
      </c>
      <c r="I125" s="7">
        <v>634697</v>
      </c>
      <c r="J125" s="7">
        <v>1044</v>
      </c>
      <c r="K125" s="7">
        <v>634697</v>
      </c>
      <c r="L125" s="7">
        <v>0</v>
      </c>
      <c r="M125" s="7">
        <v>1044</v>
      </c>
      <c r="N125" s="7">
        <v>1044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>
        <v>131</v>
      </c>
      <c r="Y125" t="s">
        <v>276</v>
      </c>
      <c r="Z125" t="s">
        <v>26</v>
      </c>
      <c r="AA125" t="s">
        <v>26</v>
      </c>
      <c r="AB125" s="7" t="s">
        <v>911</v>
      </c>
      <c r="AC125" s="20">
        <v>1720</v>
      </c>
      <c r="AD125" s="20">
        <v>2600</v>
      </c>
      <c r="AE125" t="b">
        <f t="shared" si="2"/>
        <v>1</v>
      </c>
      <c r="AG125" s="31">
        <f t="shared" si="3"/>
        <v>-1044</v>
      </c>
    </row>
    <row r="126" spans="1:33" hidden="1" x14ac:dyDescent="0.25">
      <c r="A126" t="s">
        <v>25</v>
      </c>
      <c r="B126">
        <v>3</v>
      </c>
      <c r="C126" s="1">
        <v>44017</v>
      </c>
      <c r="D126">
        <v>2415</v>
      </c>
      <c r="E126" s="2" t="s">
        <v>263</v>
      </c>
      <c r="F126" s="2" t="s">
        <v>388</v>
      </c>
      <c r="G126" s="2" t="s">
        <v>202</v>
      </c>
      <c r="H126" s="7">
        <v>187600</v>
      </c>
      <c r="I126" s="7">
        <v>187600</v>
      </c>
      <c r="J126" s="7">
        <v>313</v>
      </c>
      <c r="K126" s="7">
        <v>187600</v>
      </c>
      <c r="L126" s="7">
        <v>0</v>
      </c>
      <c r="M126" s="7">
        <v>313</v>
      </c>
      <c r="N126" s="7">
        <v>313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>
        <v>131</v>
      </c>
      <c r="Y126" t="s">
        <v>276</v>
      </c>
      <c r="Z126" t="s">
        <v>26</v>
      </c>
      <c r="AA126" t="s">
        <v>26</v>
      </c>
      <c r="AB126" s="7" t="s">
        <v>388</v>
      </c>
      <c r="AC126" s="20">
        <v>38218</v>
      </c>
      <c r="AD126" s="20">
        <v>2800</v>
      </c>
      <c r="AE126" t="b">
        <f t="shared" si="2"/>
        <v>1</v>
      </c>
      <c r="AG126" s="31">
        <f t="shared" si="3"/>
        <v>-313</v>
      </c>
    </row>
    <row r="127" spans="1:33" hidden="1" x14ac:dyDescent="0.25">
      <c r="A127" t="s">
        <v>25</v>
      </c>
      <c r="B127">
        <v>3</v>
      </c>
      <c r="C127" s="1">
        <v>44017</v>
      </c>
      <c r="D127">
        <v>2416</v>
      </c>
      <c r="E127" s="2" t="s">
        <v>263</v>
      </c>
      <c r="F127" s="2" t="s">
        <v>389</v>
      </c>
      <c r="G127" s="2" t="s">
        <v>722</v>
      </c>
      <c r="H127" s="7">
        <v>104800</v>
      </c>
      <c r="I127" s="7">
        <v>104800</v>
      </c>
      <c r="J127" s="7">
        <v>175</v>
      </c>
      <c r="K127" s="7">
        <v>104800</v>
      </c>
      <c r="L127" s="7">
        <v>0</v>
      </c>
      <c r="M127" s="7">
        <v>175</v>
      </c>
      <c r="N127" s="7">
        <v>175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>
        <v>131</v>
      </c>
      <c r="Y127" t="s">
        <v>276</v>
      </c>
      <c r="Z127" t="s">
        <v>26</v>
      </c>
      <c r="AA127" t="s">
        <v>26</v>
      </c>
      <c r="AB127" s="7" t="s">
        <v>389</v>
      </c>
      <c r="AC127" s="20">
        <v>6205</v>
      </c>
      <c r="AD127" s="20">
        <v>1800</v>
      </c>
      <c r="AE127" t="b">
        <f t="shared" si="2"/>
        <v>1</v>
      </c>
      <c r="AG127" s="31">
        <f t="shared" si="3"/>
        <v>-175</v>
      </c>
    </row>
    <row r="128" spans="1:33" hidden="1" x14ac:dyDescent="0.25">
      <c r="A128" t="s">
        <v>25</v>
      </c>
      <c r="B128">
        <v>3</v>
      </c>
      <c r="C128" s="1">
        <v>44017</v>
      </c>
      <c r="D128">
        <v>2417</v>
      </c>
      <c r="E128" s="2" t="s">
        <v>263</v>
      </c>
      <c r="F128" s="2" t="s">
        <v>390</v>
      </c>
      <c r="G128" s="2" t="s">
        <v>229</v>
      </c>
      <c r="H128" s="7">
        <v>323300</v>
      </c>
      <c r="I128" s="7">
        <v>323300</v>
      </c>
      <c r="J128" s="7">
        <v>535</v>
      </c>
      <c r="K128" s="7">
        <v>323300</v>
      </c>
      <c r="L128" s="7">
        <v>0</v>
      </c>
      <c r="M128" s="7">
        <v>535</v>
      </c>
      <c r="N128" s="7">
        <v>535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>
        <v>131</v>
      </c>
      <c r="Y128" t="s">
        <v>276</v>
      </c>
      <c r="Z128" t="s">
        <v>26</v>
      </c>
      <c r="AA128" t="s">
        <v>26</v>
      </c>
      <c r="AB128" s="7" t="s">
        <v>390</v>
      </c>
      <c r="AC128" s="20">
        <v>4327</v>
      </c>
      <c r="AD128" s="20">
        <v>2300</v>
      </c>
      <c r="AE128" t="b">
        <f t="shared" si="2"/>
        <v>1</v>
      </c>
      <c r="AG128" s="31">
        <f t="shared" si="3"/>
        <v>-535</v>
      </c>
    </row>
    <row r="129" spans="1:33" hidden="1" x14ac:dyDescent="0.25">
      <c r="A129" t="s">
        <v>25</v>
      </c>
      <c r="B129">
        <v>3</v>
      </c>
      <c r="C129" s="1">
        <v>44017</v>
      </c>
      <c r="D129">
        <v>2418</v>
      </c>
      <c r="E129" s="2" t="s">
        <v>263</v>
      </c>
      <c r="F129" s="2" t="s">
        <v>391</v>
      </c>
      <c r="G129" s="2" t="s">
        <v>77</v>
      </c>
      <c r="H129" s="7">
        <v>200400</v>
      </c>
      <c r="I129" s="7">
        <v>200400</v>
      </c>
      <c r="J129" s="7">
        <v>331</v>
      </c>
      <c r="K129" s="7">
        <v>200400</v>
      </c>
      <c r="L129" s="7">
        <v>0</v>
      </c>
      <c r="M129" s="7">
        <v>331</v>
      </c>
      <c r="N129" s="7">
        <v>331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>
        <v>131</v>
      </c>
      <c r="Y129" t="s">
        <v>276</v>
      </c>
      <c r="Z129" t="s">
        <v>26</v>
      </c>
      <c r="AA129" t="s">
        <v>26</v>
      </c>
      <c r="AB129" s="7" t="s">
        <v>391</v>
      </c>
      <c r="AC129" s="20">
        <v>8248</v>
      </c>
      <c r="AD129" s="20">
        <v>1200</v>
      </c>
      <c r="AE129" t="b">
        <f t="shared" si="2"/>
        <v>1</v>
      </c>
      <c r="AG129" s="31">
        <f t="shared" si="3"/>
        <v>-331</v>
      </c>
    </row>
    <row r="130" spans="1:33" hidden="1" x14ac:dyDescent="0.25">
      <c r="A130" t="s">
        <v>25</v>
      </c>
      <c r="B130">
        <v>3</v>
      </c>
      <c r="C130" s="1">
        <v>44017</v>
      </c>
      <c r="D130">
        <v>2419</v>
      </c>
      <c r="E130" s="2" t="s">
        <v>263</v>
      </c>
      <c r="F130" s="2" t="s">
        <v>392</v>
      </c>
      <c r="G130" s="2" t="s">
        <v>723</v>
      </c>
      <c r="H130" s="7">
        <v>531076</v>
      </c>
      <c r="I130" s="7">
        <v>531076</v>
      </c>
      <c r="J130" s="7">
        <v>877</v>
      </c>
      <c r="K130" s="7">
        <v>531076</v>
      </c>
      <c r="L130" s="7">
        <v>0</v>
      </c>
      <c r="M130" s="7">
        <v>877</v>
      </c>
      <c r="N130" s="7">
        <v>877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>
        <v>131</v>
      </c>
      <c r="Y130" t="s">
        <v>276</v>
      </c>
      <c r="Z130" t="s">
        <v>26</v>
      </c>
      <c r="AA130" t="s">
        <v>26</v>
      </c>
      <c r="AB130" s="7" t="s">
        <v>392</v>
      </c>
      <c r="AC130" s="20">
        <v>5851</v>
      </c>
      <c r="AD130" s="20">
        <v>2500</v>
      </c>
      <c r="AE130" t="b">
        <f t="shared" ref="AE130:AE193" si="4">AB130=F130</f>
        <v>1</v>
      </c>
      <c r="AG130" s="31">
        <f t="shared" ref="AG130:AG193" si="5">I130-J130-K130</f>
        <v>-877</v>
      </c>
    </row>
    <row r="131" spans="1:33" hidden="1" x14ac:dyDescent="0.25">
      <c r="A131" t="s">
        <v>25</v>
      </c>
      <c r="B131">
        <v>3</v>
      </c>
      <c r="C131" s="1">
        <v>44017</v>
      </c>
      <c r="D131">
        <v>2420</v>
      </c>
      <c r="E131" s="2" t="s">
        <v>263</v>
      </c>
      <c r="F131" s="2" t="s">
        <v>393</v>
      </c>
      <c r="G131" s="2" t="s">
        <v>211</v>
      </c>
      <c r="H131" s="7">
        <v>585600</v>
      </c>
      <c r="I131" s="7">
        <v>585600</v>
      </c>
      <c r="J131" s="7">
        <v>967</v>
      </c>
      <c r="K131" s="7">
        <v>585600</v>
      </c>
      <c r="L131" s="7">
        <v>0</v>
      </c>
      <c r="M131" s="7">
        <v>967</v>
      </c>
      <c r="N131" s="7">
        <v>967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>
        <v>131</v>
      </c>
      <c r="Y131" t="s">
        <v>276</v>
      </c>
      <c r="Z131" t="s">
        <v>26</v>
      </c>
      <c r="AA131" t="s">
        <v>26</v>
      </c>
      <c r="AB131" s="7" t="s">
        <v>393</v>
      </c>
      <c r="AC131" s="20">
        <v>17571</v>
      </c>
      <c r="AD131" s="20">
        <v>2400</v>
      </c>
      <c r="AE131" t="b">
        <f t="shared" si="4"/>
        <v>1</v>
      </c>
      <c r="AG131" s="31">
        <f t="shared" si="5"/>
        <v>-967</v>
      </c>
    </row>
    <row r="132" spans="1:33" hidden="1" x14ac:dyDescent="0.25">
      <c r="A132" t="s">
        <v>25</v>
      </c>
      <c r="B132">
        <v>3</v>
      </c>
      <c r="C132" s="1">
        <v>44017</v>
      </c>
      <c r="D132">
        <v>2421</v>
      </c>
      <c r="E132" s="2" t="s">
        <v>263</v>
      </c>
      <c r="F132" s="2" t="s">
        <v>394</v>
      </c>
      <c r="G132" s="2" t="s">
        <v>724</v>
      </c>
      <c r="H132" s="7">
        <v>446400</v>
      </c>
      <c r="I132" s="7">
        <v>446400</v>
      </c>
      <c r="J132" s="7">
        <v>734</v>
      </c>
      <c r="K132" s="7">
        <v>446400</v>
      </c>
      <c r="L132" s="7">
        <v>0</v>
      </c>
      <c r="M132" s="7">
        <v>734</v>
      </c>
      <c r="N132" s="7">
        <v>734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>
        <v>131</v>
      </c>
      <c r="Y132" t="s">
        <v>276</v>
      </c>
      <c r="Z132" t="s">
        <v>26</v>
      </c>
      <c r="AA132" t="s">
        <v>26</v>
      </c>
      <c r="AB132" s="7" t="s">
        <v>394</v>
      </c>
      <c r="AC132" s="20">
        <v>10512</v>
      </c>
      <c r="AD132" s="20">
        <v>100</v>
      </c>
      <c r="AE132" t="b">
        <f t="shared" si="4"/>
        <v>1</v>
      </c>
      <c r="AG132" s="31">
        <f t="shared" si="5"/>
        <v>-734</v>
      </c>
    </row>
    <row r="133" spans="1:33" hidden="1" x14ac:dyDescent="0.25">
      <c r="A133" t="s">
        <v>25</v>
      </c>
      <c r="B133">
        <v>3</v>
      </c>
      <c r="C133" s="1">
        <v>44017</v>
      </c>
      <c r="D133">
        <v>2422</v>
      </c>
      <c r="E133" s="2" t="s">
        <v>263</v>
      </c>
      <c r="F133" s="2" t="s">
        <v>395</v>
      </c>
      <c r="G133" s="2" t="s">
        <v>156</v>
      </c>
      <c r="H133" s="7">
        <v>173200</v>
      </c>
      <c r="I133" s="7">
        <v>173200</v>
      </c>
      <c r="J133" s="7">
        <v>288</v>
      </c>
      <c r="K133" s="7">
        <v>173200</v>
      </c>
      <c r="L133" s="7">
        <v>0</v>
      </c>
      <c r="M133" s="7">
        <v>288</v>
      </c>
      <c r="N133" s="7">
        <v>288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>
        <v>131</v>
      </c>
      <c r="Y133" t="s">
        <v>276</v>
      </c>
      <c r="Z133" t="s">
        <v>26</v>
      </c>
      <c r="AA133" t="s">
        <v>26</v>
      </c>
      <c r="AB133" s="7" t="s">
        <v>395</v>
      </c>
      <c r="AC133" s="20">
        <v>16943</v>
      </c>
      <c r="AD133" s="20">
        <v>1800</v>
      </c>
      <c r="AE133" t="b">
        <f t="shared" si="4"/>
        <v>1</v>
      </c>
      <c r="AG133" s="31">
        <f t="shared" si="5"/>
        <v>-288</v>
      </c>
    </row>
    <row r="134" spans="1:33" hidden="1" x14ac:dyDescent="0.25">
      <c r="A134" t="s">
        <v>25</v>
      </c>
      <c r="B134">
        <v>3</v>
      </c>
      <c r="C134" s="1">
        <v>44017</v>
      </c>
      <c r="D134">
        <v>2423</v>
      </c>
      <c r="E134" s="2" t="s">
        <v>263</v>
      </c>
      <c r="F134" s="2" t="s">
        <v>396</v>
      </c>
      <c r="G134" s="2" t="s">
        <v>725</v>
      </c>
      <c r="H134" s="7">
        <v>566200</v>
      </c>
      <c r="I134" s="7">
        <v>566200</v>
      </c>
      <c r="J134" s="7">
        <v>935</v>
      </c>
      <c r="K134" s="7">
        <v>566200</v>
      </c>
      <c r="L134" s="7">
        <v>0</v>
      </c>
      <c r="M134" s="7">
        <v>935</v>
      </c>
      <c r="N134" s="7">
        <v>935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>
        <v>131</v>
      </c>
      <c r="Y134" t="s">
        <v>276</v>
      </c>
      <c r="Z134" t="s">
        <v>26</v>
      </c>
      <c r="AA134" t="s">
        <v>26</v>
      </c>
      <c r="AB134" s="7" t="s">
        <v>396</v>
      </c>
      <c r="AC134" s="20">
        <v>7834</v>
      </c>
      <c r="AD134" s="20">
        <v>2300</v>
      </c>
      <c r="AE134" t="b">
        <f t="shared" si="4"/>
        <v>1</v>
      </c>
      <c r="AG134" s="31">
        <f t="shared" si="5"/>
        <v>-935</v>
      </c>
    </row>
    <row r="135" spans="1:33" x14ac:dyDescent="0.25">
      <c r="A135" t="s">
        <v>25</v>
      </c>
      <c r="B135">
        <v>3</v>
      </c>
      <c r="C135" s="1">
        <v>44017</v>
      </c>
      <c r="D135">
        <v>2424</v>
      </c>
      <c r="E135" s="2" t="s">
        <v>263</v>
      </c>
      <c r="F135" s="41" t="s">
        <v>875</v>
      </c>
      <c r="G135" s="2" t="s">
        <v>119</v>
      </c>
      <c r="H135" s="7">
        <v>627279.5</v>
      </c>
      <c r="I135" s="7">
        <v>627279.5</v>
      </c>
      <c r="J135" s="7">
        <v>1909</v>
      </c>
      <c r="K135" s="7">
        <v>627279.5</v>
      </c>
      <c r="L135" s="7">
        <v>1754</v>
      </c>
      <c r="M135" s="7">
        <v>0</v>
      </c>
      <c r="N135" s="7">
        <v>1866</v>
      </c>
      <c r="O135" s="7">
        <v>21853</v>
      </c>
      <c r="P135" s="7">
        <v>0</v>
      </c>
      <c r="Q135" s="7">
        <v>43</v>
      </c>
      <c r="R135" s="7">
        <v>43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>
        <v>131</v>
      </c>
      <c r="Y135" t="s">
        <v>276</v>
      </c>
      <c r="Z135" t="s">
        <v>26</v>
      </c>
      <c r="AA135" t="s">
        <v>26</v>
      </c>
      <c r="AB135" s="7" t="s">
        <v>875</v>
      </c>
      <c r="AC135" s="20">
        <v>1909</v>
      </c>
      <c r="AD135" s="20">
        <v>2600</v>
      </c>
      <c r="AE135" t="b">
        <f t="shared" si="4"/>
        <v>1</v>
      </c>
      <c r="AG135" s="31">
        <f t="shared" si="5"/>
        <v>-1909</v>
      </c>
    </row>
    <row r="136" spans="1:33" hidden="1" x14ac:dyDescent="0.25">
      <c r="A136" t="s">
        <v>25</v>
      </c>
      <c r="B136">
        <v>3</v>
      </c>
      <c r="C136" s="1">
        <v>44017</v>
      </c>
      <c r="D136">
        <v>2425</v>
      </c>
      <c r="E136" s="2" t="s">
        <v>263</v>
      </c>
      <c r="F136" s="2" t="s">
        <v>397</v>
      </c>
      <c r="G136" s="2" t="s">
        <v>726</v>
      </c>
      <c r="H136" s="7">
        <v>386200</v>
      </c>
      <c r="I136" s="7">
        <v>386200</v>
      </c>
      <c r="J136" s="7">
        <v>639</v>
      </c>
      <c r="K136" s="7">
        <v>386200</v>
      </c>
      <c r="L136" s="7">
        <v>0</v>
      </c>
      <c r="M136" s="7">
        <v>639</v>
      </c>
      <c r="N136" s="7">
        <v>639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>
        <v>131</v>
      </c>
      <c r="Y136" t="s">
        <v>276</v>
      </c>
      <c r="Z136" t="s">
        <v>26</v>
      </c>
      <c r="AA136" t="s">
        <v>26</v>
      </c>
      <c r="AB136" s="7" t="s">
        <v>397</v>
      </c>
      <c r="AC136" s="20">
        <v>6521</v>
      </c>
      <c r="AD136" s="20">
        <v>2300</v>
      </c>
      <c r="AE136" t="b">
        <f t="shared" si="4"/>
        <v>1</v>
      </c>
      <c r="AG136" s="31">
        <f t="shared" si="5"/>
        <v>-639</v>
      </c>
    </row>
    <row r="137" spans="1:33" hidden="1" x14ac:dyDescent="0.25">
      <c r="A137" t="s">
        <v>25</v>
      </c>
      <c r="B137">
        <v>3</v>
      </c>
      <c r="C137" s="1">
        <v>44017</v>
      </c>
      <c r="D137">
        <v>2426</v>
      </c>
      <c r="E137" s="2" t="s">
        <v>263</v>
      </c>
      <c r="F137" s="2" t="s">
        <v>398</v>
      </c>
      <c r="G137" s="2" t="s">
        <v>56</v>
      </c>
      <c r="H137" s="7">
        <v>800100</v>
      </c>
      <c r="I137" s="7">
        <v>800100</v>
      </c>
      <c r="J137" s="7">
        <v>1322</v>
      </c>
      <c r="K137" s="7">
        <v>800100</v>
      </c>
      <c r="L137" s="7">
        <v>0</v>
      </c>
      <c r="M137" s="7">
        <v>1322</v>
      </c>
      <c r="N137" s="7">
        <v>1322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>
        <v>131</v>
      </c>
      <c r="Y137" t="s">
        <v>276</v>
      </c>
      <c r="Z137" t="s">
        <v>26</v>
      </c>
      <c r="AA137" t="s">
        <v>26</v>
      </c>
      <c r="AB137" s="7" t="s">
        <v>398</v>
      </c>
      <c r="AC137" s="20">
        <v>13239</v>
      </c>
      <c r="AD137" s="20">
        <v>3900</v>
      </c>
      <c r="AE137" t="b">
        <f t="shared" si="4"/>
        <v>1</v>
      </c>
      <c r="AG137" s="31">
        <f t="shared" si="5"/>
        <v>-1322</v>
      </c>
    </row>
    <row r="138" spans="1:33" hidden="1" x14ac:dyDescent="0.25">
      <c r="A138" t="s">
        <v>25</v>
      </c>
      <c r="B138">
        <v>3</v>
      </c>
      <c r="C138" s="1">
        <v>44017</v>
      </c>
      <c r="D138">
        <v>2427</v>
      </c>
      <c r="E138" s="2" t="s">
        <v>263</v>
      </c>
      <c r="F138" s="2" t="s">
        <v>399</v>
      </c>
      <c r="G138" s="2" t="s">
        <v>99</v>
      </c>
      <c r="H138" s="7">
        <v>338000</v>
      </c>
      <c r="I138" s="7">
        <v>338000</v>
      </c>
      <c r="J138" s="7">
        <v>559</v>
      </c>
      <c r="K138" s="7">
        <v>338000</v>
      </c>
      <c r="L138" s="7">
        <v>0</v>
      </c>
      <c r="M138" s="7">
        <v>559</v>
      </c>
      <c r="N138" s="7">
        <v>559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>
        <v>131</v>
      </c>
      <c r="Y138" t="s">
        <v>276</v>
      </c>
      <c r="Z138" t="s">
        <v>26</v>
      </c>
      <c r="AA138" t="s">
        <v>26</v>
      </c>
      <c r="AB138" s="7" t="s">
        <v>399</v>
      </c>
      <c r="AC138" s="20">
        <v>8666</v>
      </c>
      <c r="AD138" s="20">
        <v>2000</v>
      </c>
      <c r="AE138" t="b">
        <f t="shared" si="4"/>
        <v>1</v>
      </c>
      <c r="AG138" s="31">
        <f t="shared" si="5"/>
        <v>-559</v>
      </c>
    </row>
    <row r="139" spans="1:33" hidden="1" x14ac:dyDescent="0.25">
      <c r="A139" t="s">
        <v>25</v>
      </c>
      <c r="B139">
        <v>3</v>
      </c>
      <c r="C139" s="1">
        <v>44017</v>
      </c>
      <c r="D139">
        <v>2428</v>
      </c>
      <c r="E139" s="2" t="s">
        <v>263</v>
      </c>
      <c r="F139" s="2" t="s">
        <v>400</v>
      </c>
      <c r="G139" s="2" t="s">
        <v>727</v>
      </c>
      <c r="H139" s="7">
        <v>400000</v>
      </c>
      <c r="I139" s="7">
        <v>400000</v>
      </c>
      <c r="J139" s="7">
        <v>664</v>
      </c>
      <c r="K139" s="7">
        <v>400000</v>
      </c>
      <c r="L139" s="7">
        <v>0</v>
      </c>
      <c r="M139" s="7">
        <v>664</v>
      </c>
      <c r="N139" s="7">
        <v>664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>
        <v>131</v>
      </c>
      <c r="Y139" t="s">
        <v>276</v>
      </c>
      <c r="Z139" t="s">
        <v>26</v>
      </c>
      <c r="AA139" t="s">
        <v>26</v>
      </c>
      <c r="AB139" s="7" t="s">
        <v>400</v>
      </c>
      <c r="AC139" s="20">
        <v>23432</v>
      </c>
      <c r="AD139" s="20">
        <v>4000</v>
      </c>
      <c r="AE139" t="b">
        <f t="shared" si="4"/>
        <v>1</v>
      </c>
      <c r="AG139" s="31">
        <f t="shared" si="5"/>
        <v>-664</v>
      </c>
    </row>
    <row r="140" spans="1:33" hidden="1" x14ac:dyDescent="0.25">
      <c r="A140" t="s">
        <v>25</v>
      </c>
      <c r="B140">
        <v>3</v>
      </c>
      <c r="C140" s="1">
        <v>44017</v>
      </c>
      <c r="D140">
        <v>2429</v>
      </c>
      <c r="E140" s="2" t="s">
        <v>263</v>
      </c>
      <c r="F140" s="2" t="s">
        <v>401</v>
      </c>
      <c r="G140" s="2" t="s">
        <v>728</v>
      </c>
      <c r="H140" s="7">
        <v>24000</v>
      </c>
      <c r="I140" s="7">
        <v>24000</v>
      </c>
      <c r="J140" s="7">
        <v>41</v>
      </c>
      <c r="K140" s="7">
        <v>24000</v>
      </c>
      <c r="L140" s="7">
        <v>0</v>
      </c>
      <c r="M140" s="7">
        <v>41</v>
      </c>
      <c r="N140" s="7">
        <v>41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>
        <v>131</v>
      </c>
      <c r="Y140" t="s">
        <v>276</v>
      </c>
      <c r="Z140" t="s">
        <v>26</v>
      </c>
      <c r="AA140" t="s">
        <v>26</v>
      </c>
      <c r="AB140" s="7" t="s">
        <v>401</v>
      </c>
      <c r="AC140" s="20">
        <v>9125</v>
      </c>
      <c r="AD140" s="20">
        <v>1000</v>
      </c>
      <c r="AE140" t="b">
        <f t="shared" si="4"/>
        <v>1</v>
      </c>
      <c r="AG140" s="31">
        <f t="shared" si="5"/>
        <v>-41</v>
      </c>
    </row>
    <row r="141" spans="1:33" hidden="1" x14ac:dyDescent="0.25">
      <c r="A141" t="s">
        <v>25</v>
      </c>
      <c r="B141">
        <v>3</v>
      </c>
      <c r="C141" s="1">
        <v>44017</v>
      </c>
      <c r="D141">
        <v>2430</v>
      </c>
      <c r="E141" s="2" t="s">
        <v>263</v>
      </c>
      <c r="F141" s="2" t="s">
        <v>402</v>
      </c>
      <c r="G141" s="2" t="s">
        <v>729</v>
      </c>
      <c r="H141" s="7">
        <v>1770400</v>
      </c>
      <c r="I141" s="7">
        <v>1770400</v>
      </c>
      <c r="J141" s="7">
        <v>2919</v>
      </c>
      <c r="K141" s="7">
        <v>1770400</v>
      </c>
      <c r="L141" s="7">
        <v>0</v>
      </c>
      <c r="M141" s="7">
        <v>2919</v>
      </c>
      <c r="N141" s="7">
        <v>2919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>
        <v>131</v>
      </c>
      <c r="Y141" t="s">
        <v>276</v>
      </c>
      <c r="Z141" t="s">
        <v>26</v>
      </c>
      <c r="AA141" t="s">
        <v>26</v>
      </c>
      <c r="AB141" s="7" t="s">
        <v>402</v>
      </c>
      <c r="AC141" s="20">
        <v>25139</v>
      </c>
      <c r="AD141" s="20">
        <v>5600</v>
      </c>
      <c r="AE141" t="b">
        <f t="shared" si="4"/>
        <v>1</v>
      </c>
      <c r="AG141" s="31">
        <f t="shared" si="5"/>
        <v>-2919</v>
      </c>
    </row>
    <row r="142" spans="1:33" hidden="1" x14ac:dyDescent="0.25">
      <c r="A142" t="s">
        <v>25</v>
      </c>
      <c r="B142">
        <v>3</v>
      </c>
      <c r="C142" s="1">
        <v>44017</v>
      </c>
      <c r="D142">
        <v>2431</v>
      </c>
      <c r="E142" s="2" t="s">
        <v>263</v>
      </c>
      <c r="F142" s="2" t="s">
        <v>403</v>
      </c>
      <c r="G142" s="2" t="s">
        <v>730</v>
      </c>
      <c r="H142" s="7">
        <v>371370</v>
      </c>
      <c r="I142" s="7">
        <v>371370</v>
      </c>
      <c r="J142" s="7">
        <v>614</v>
      </c>
      <c r="K142" s="7">
        <v>371370</v>
      </c>
      <c r="L142" s="7">
        <v>0</v>
      </c>
      <c r="M142" s="7">
        <v>614</v>
      </c>
      <c r="N142" s="7">
        <v>614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>
        <v>131</v>
      </c>
      <c r="Y142" t="s">
        <v>276</v>
      </c>
      <c r="Z142" t="s">
        <v>26</v>
      </c>
      <c r="AA142" t="s">
        <v>26</v>
      </c>
      <c r="AB142" s="7" t="s">
        <v>403</v>
      </c>
      <c r="AC142" s="20">
        <v>11329</v>
      </c>
      <c r="AD142" s="20">
        <v>2100</v>
      </c>
      <c r="AE142" t="b">
        <f t="shared" si="4"/>
        <v>1</v>
      </c>
      <c r="AG142" s="31">
        <f t="shared" si="5"/>
        <v>-614</v>
      </c>
    </row>
    <row r="143" spans="1:33" hidden="1" x14ac:dyDescent="0.25">
      <c r="A143" t="s">
        <v>25</v>
      </c>
      <c r="B143">
        <v>3</v>
      </c>
      <c r="C143" s="1">
        <v>44017</v>
      </c>
      <c r="D143">
        <v>2432</v>
      </c>
      <c r="E143" s="2" t="s">
        <v>263</v>
      </c>
      <c r="F143" s="2" t="s">
        <v>404</v>
      </c>
      <c r="G143" s="2" t="s">
        <v>731</v>
      </c>
      <c r="H143" s="7">
        <v>791600</v>
      </c>
      <c r="I143" s="7">
        <v>791600</v>
      </c>
      <c r="J143" s="7">
        <v>1308</v>
      </c>
      <c r="K143" s="7">
        <v>791600</v>
      </c>
      <c r="L143" s="7">
        <v>0</v>
      </c>
      <c r="M143" s="7">
        <v>1308</v>
      </c>
      <c r="N143" s="7">
        <v>1308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>
        <v>131</v>
      </c>
      <c r="Y143" t="s">
        <v>276</v>
      </c>
      <c r="Z143" t="s">
        <v>26</v>
      </c>
      <c r="AA143" t="s">
        <v>26</v>
      </c>
      <c r="AB143" s="7" t="s">
        <v>404</v>
      </c>
      <c r="AC143" s="20">
        <v>22216</v>
      </c>
      <c r="AD143" s="20">
        <v>3800</v>
      </c>
      <c r="AE143" t="b">
        <f t="shared" si="4"/>
        <v>1</v>
      </c>
      <c r="AG143" s="31">
        <f t="shared" si="5"/>
        <v>-1308</v>
      </c>
    </row>
    <row r="144" spans="1:33" hidden="1" x14ac:dyDescent="0.25">
      <c r="A144" t="s">
        <v>25</v>
      </c>
      <c r="B144">
        <v>3</v>
      </c>
      <c r="C144" s="1">
        <v>44017</v>
      </c>
      <c r="D144">
        <v>2433</v>
      </c>
      <c r="E144" s="2" t="s">
        <v>263</v>
      </c>
      <c r="F144" s="2" t="s">
        <v>405</v>
      </c>
      <c r="G144" s="2" t="s">
        <v>732</v>
      </c>
      <c r="H144" s="7">
        <v>301500</v>
      </c>
      <c r="I144" s="7">
        <v>301500</v>
      </c>
      <c r="J144" s="7">
        <v>498</v>
      </c>
      <c r="K144" s="7">
        <v>301500</v>
      </c>
      <c r="L144" s="7">
        <v>0</v>
      </c>
      <c r="M144" s="7">
        <v>498</v>
      </c>
      <c r="N144" s="7">
        <v>498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>
        <v>131</v>
      </c>
      <c r="Y144" t="s">
        <v>276</v>
      </c>
      <c r="Z144" t="s">
        <v>26</v>
      </c>
      <c r="AA144" t="s">
        <v>26</v>
      </c>
      <c r="AB144" s="7" t="s">
        <v>405</v>
      </c>
      <c r="AC144" s="20">
        <v>8609</v>
      </c>
      <c r="AD144" s="20">
        <v>1700</v>
      </c>
      <c r="AE144" t="b">
        <f t="shared" si="4"/>
        <v>1</v>
      </c>
      <c r="AG144" s="31">
        <f t="shared" si="5"/>
        <v>-498</v>
      </c>
    </row>
    <row r="145" spans="1:33" hidden="1" x14ac:dyDescent="0.25">
      <c r="A145" t="s">
        <v>25</v>
      </c>
      <c r="B145">
        <v>3</v>
      </c>
      <c r="C145" s="1">
        <v>44017</v>
      </c>
      <c r="D145">
        <v>2434</v>
      </c>
      <c r="E145" s="2" t="s">
        <v>263</v>
      </c>
      <c r="F145" s="2" t="s">
        <v>881</v>
      </c>
      <c r="G145" s="2" t="s">
        <v>178</v>
      </c>
      <c r="H145" s="7">
        <v>463475.5</v>
      </c>
      <c r="I145" s="7">
        <v>463475.5</v>
      </c>
      <c r="J145" s="7">
        <v>779</v>
      </c>
      <c r="K145" s="7">
        <v>463475.5</v>
      </c>
      <c r="L145" s="7">
        <v>0</v>
      </c>
      <c r="M145" s="7">
        <v>762</v>
      </c>
      <c r="N145" s="7">
        <v>762</v>
      </c>
      <c r="O145" s="7">
        <v>0</v>
      </c>
      <c r="P145" s="7">
        <v>0</v>
      </c>
      <c r="Q145" s="7">
        <v>17</v>
      </c>
      <c r="R145" s="7">
        <v>17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>
        <v>131</v>
      </c>
      <c r="Y145" t="s">
        <v>276</v>
      </c>
      <c r="Z145" t="s">
        <v>26</v>
      </c>
      <c r="AA145" t="s">
        <v>26</v>
      </c>
      <c r="AB145" s="7" t="s">
        <v>881</v>
      </c>
      <c r="AC145" s="20">
        <v>1034</v>
      </c>
      <c r="AD145" s="20">
        <v>1000</v>
      </c>
      <c r="AE145" t="b">
        <f t="shared" si="4"/>
        <v>1</v>
      </c>
      <c r="AG145" s="31">
        <f t="shared" si="5"/>
        <v>-779</v>
      </c>
    </row>
    <row r="146" spans="1:33" hidden="1" x14ac:dyDescent="0.25">
      <c r="A146" t="s">
        <v>25</v>
      </c>
      <c r="B146">
        <v>3</v>
      </c>
      <c r="C146" s="1">
        <v>44017</v>
      </c>
      <c r="D146">
        <v>2435</v>
      </c>
      <c r="E146" s="2" t="s">
        <v>263</v>
      </c>
      <c r="F146" s="2" t="s">
        <v>406</v>
      </c>
      <c r="G146" s="2" t="s">
        <v>205</v>
      </c>
      <c r="H146" s="7">
        <v>63200</v>
      </c>
      <c r="I146" s="7">
        <v>63200</v>
      </c>
      <c r="J146" s="7">
        <v>107</v>
      </c>
      <c r="K146" s="7">
        <v>63200</v>
      </c>
      <c r="L146" s="7">
        <v>0</v>
      </c>
      <c r="M146" s="7">
        <v>107</v>
      </c>
      <c r="N146" s="7">
        <v>107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>
        <v>131</v>
      </c>
      <c r="Y146" t="s">
        <v>276</v>
      </c>
      <c r="Z146" t="s">
        <v>26</v>
      </c>
      <c r="AA146" t="s">
        <v>26</v>
      </c>
      <c r="AB146" s="7" t="s">
        <v>406</v>
      </c>
      <c r="AC146" s="20">
        <v>10932</v>
      </c>
      <c r="AD146" s="20">
        <v>1900</v>
      </c>
      <c r="AE146" t="b">
        <f t="shared" si="4"/>
        <v>1</v>
      </c>
      <c r="AG146" s="31">
        <f t="shared" si="5"/>
        <v>-107</v>
      </c>
    </row>
    <row r="147" spans="1:33" hidden="1" x14ac:dyDescent="0.25">
      <c r="A147" t="s">
        <v>25</v>
      </c>
      <c r="B147">
        <v>3</v>
      </c>
      <c r="C147" s="1">
        <v>44017</v>
      </c>
      <c r="D147">
        <v>2436</v>
      </c>
      <c r="E147" s="2" t="s">
        <v>263</v>
      </c>
      <c r="F147" s="2" t="s">
        <v>909</v>
      </c>
      <c r="G147" s="2" t="s">
        <v>956</v>
      </c>
      <c r="H147" s="7">
        <v>1040000</v>
      </c>
      <c r="I147" s="7">
        <v>1040000</v>
      </c>
      <c r="J147" s="7">
        <v>2127</v>
      </c>
      <c r="K147" s="7">
        <v>1040000</v>
      </c>
      <c r="L147" s="7">
        <v>0</v>
      </c>
      <c r="M147" s="7">
        <v>2127</v>
      </c>
      <c r="N147" s="7">
        <v>2127</v>
      </c>
      <c r="O147" s="7">
        <v>292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>
        <v>131</v>
      </c>
      <c r="Y147" t="s">
        <v>276</v>
      </c>
      <c r="Z147" t="s">
        <v>26</v>
      </c>
      <c r="AA147" t="s">
        <v>26</v>
      </c>
      <c r="AB147" s="7" t="s">
        <v>909</v>
      </c>
      <c r="AC147" s="20">
        <v>2127</v>
      </c>
      <c r="AD147" s="20">
        <v>1000</v>
      </c>
      <c r="AE147" t="b">
        <f t="shared" si="4"/>
        <v>1</v>
      </c>
      <c r="AG147" s="31">
        <f t="shared" si="5"/>
        <v>-2127</v>
      </c>
    </row>
    <row r="148" spans="1:33" x14ac:dyDescent="0.25">
      <c r="A148" t="s">
        <v>25</v>
      </c>
      <c r="B148">
        <v>3</v>
      </c>
      <c r="C148" s="1">
        <v>44017</v>
      </c>
      <c r="D148">
        <v>2437</v>
      </c>
      <c r="E148" s="2" t="s">
        <v>263</v>
      </c>
      <c r="F148" s="41" t="s">
        <v>926</v>
      </c>
      <c r="G148" s="2" t="s">
        <v>969</v>
      </c>
      <c r="H148" s="7">
        <v>1924318.5</v>
      </c>
      <c r="I148" s="7">
        <v>1924318.5</v>
      </c>
      <c r="J148" s="7">
        <v>4399.5</v>
      </c>
      <c r="K148" s="7">
        <v>1924318.5</v>
      </c>
      <c r="L148" s="7">
        <v>0</v>
      </c>
      <c r="M148" s="7">
        <v>4399.5</v>
      </c>
      <c r="N148" s="7">
        <v>4399.5</v>
      </c>
      <c r="O148" s="7">
        <v>38952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>
        <v>131</v>
      </c>
      <c r="Y148" t="s">
        <v>276</v>
      </c>
      <c r="Z148" t="s">
        <v>26</v>
      </c>
      <c r="AA148" t="s">
        <v>26</v>
      </c>
      <c r="AB148" s="7" t="s">
        <v>926</v>
      </c>
      <c r="AC148" s="20">
        <v>4399.5</v>
      </c>
      <c r="AD148" s="20">
        <v>5600</v>
      </c>
      <c r="AE148" t="b">
        <f t="shared" si="4"/>
        <v>1</v>
      </c>
      <c r="AG148" s="31">
        <f t="shared" si="5"/>
        <v>-4399.5</v>
      </c>
    </row>
    <row r="149" spans="1:33" hidden="1" x14ac:dyDescent="0.25">
      <c r="A149" t="s">
        <v>25</v>
      </c>
      <c r="B149">
        <v>3</v>
      </c>
      <c r="C149" s="1">
        <v>44017</v>
      </c>
      <c r="D149">
        <v>2438</v>
      </c>
      <c r="E149" s="2" t="s">
        <v>263</v>
      </c>
      <c r="F149" s="2" t="s">
        <v>407</v>
      </c>
      <c r="G149" s="2" t="s">
        <v>191</v>
      </c>
      <c r="H149" s="7">
        <v>976000</v>
      </c>
      <c r="I149" s="7">
        <v>976000</v>
      </c>
      <c r="J149" s="7">
        <v>1611</v>
      </c>
      <c r="K149" s="7">
        <v>976000</v>
      </c>
      <c r="L149" s="7">
        <v>0</v>
      </c>
      <c r="M149" s="7">
        <v>1611</v>
      </c>
      <c r="N149" s="7">
        <v>1611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>
        <v>131</v>
      </c>
      <c r="Y149" t="s">
        <v>276</v>
      </c>
      <c r="Z149" t="s">
        <v>26</v>
      </c>
      <c r="AA149" t="s">
        <v>26</v>
      </c>
      <c r="AB149" s="7" t="s">
        <v>407</v>
      </c>
      <c r="AC149" s="20">
        <v>38795</v>
      </c>
      <c r="AD149" s="20">
        <v>4000</v>
      </c>
      <c r="AE149" t="b">
        <f t="shared" si="4"/>
        <v>1</v>
      </c>
      <c r="AG149" s="31">
        <f t="shared" si="5"/>
        <v>-1611</v>
      </c>
    </row>
    <row r="150" spans="1:33" hidden="1" x14ac:dyDescent="0.25">
      <c r="A150" t="s">
        <v>25</v>
      </c>
      <c r="B150">
        <v>3</v>
      </c>
      <c r="C150" s="1">
        <v>44017</v>
      </c>
      <c r="D150">
        <v>2439</v>
      </c>
      <c r="E150" s="2" t="s">
        <v>263</v>
      </c>
      <c r="F150" s="2" t="s">
        <v>408</v>
      </c>
      <c r="G150" s="2" t="s">
        <v>221</v>
      </c>
      <c r="H150" s="7">
        <v>386400</v>
      </c>
      <c r="I150" s="7">
        <v>386400</v>
      </c>
      <c r="J150" s="7">
        <v>640</v>
      </c>
      <c r="K150" s="7">
        <v>386400</v>
      </c>
      <c r="L150" s="7">
        <v>0</v>
      </c>
      <c r="M150" s="7">
        <v>640</v>
      </c>
      <c r="N150" s="7">
        <v>640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>
        <v>131</v>
      </c>
      <c r="Y150" t="s">
        <v>276</v>
      </c>
      <c r="Z150" t="s">
        <v>26</v>
      </c>
      <c r="AA150" t="s">
        <v>26</v>
      </c>
      <c r="AB150" s="7" t="s">
        <v>408</v>
      </c>
      <c r="AC150" s="20">
        <v>9630</v>
      </c>
      <c r="AD150" s="20">
        <v>2800</v>
      </c>
      <c r="AE150" t="b">
        <f t="shared" si="4"/>
        <v>1</v>
      </c>
      <c r="AG150" s="31">
        <f t="shared" si="5"/>
        <v>-640</v>
      </c>
    </row>
    <row r="151" spans="1:33" hidden="1" x14ac:dyDescent="0.25">
      <c r="A151" t="s">
        <v>25</v>
      </c>
      <c r="B151">
        <v>3</v>
      </c>
      <c r="C151" s="1">
        <v>44017</v>
      </c>
      <c r="D151">
        <v>2440</v>
      </c>
      <c r="E151" s="2" t="s">
        <v>263</v>
      </c>
      <c r="F151" s="2" t="s">
        <v>409</v>
      </c>
      <c r="G151" s="2" t="s">
        <v>733</v>
      </c>
      <c r="H151" s="7">
        <v>1327800</v>
      </c>
      <c r="I151" s="7">
        <v>1327800</v>
      </c>
      <c r="J151" s="7">
        <v>2190</v>
      </c>
      <c r="K151" s="7">
        <v>1327800</v>
      </c>
      <c r="L151" s="7">
        <v>0</v>
      </c>
      <c r="M151" s="7">
        <v>2190</v>
      </c>
      <c r="N151" s="7">
        <v>2190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>
        <v>131</v>
      </c>
      <c r="Y151" t="s">
        <v>276</v>
      </c>
      <c r="Z151" t="s">
        <v>26</v>
      </c>
      <c r="AA151" t="s">
        <v>26</v>
      </c>
      <c r="AB151" s="7" t="s">
        <v>409</v>
      </c>
      <c r="AC151" s="20">
        <v>14220</v>
      </c>
      <c r="AD151" s="20">
        <v>4200</v>
      </c>
      <c r="AE151" t="b">
        <f t="shared" si="4"/>
        <v>1</v>
      </c>
      <c r="AG151" s="31">
        <f t="shared" si="5"/>
        <v>-2190</v>
      </c>
    </row>
    <row r="152" spans="1:33" hidden="1" x14ac:dyDescent="0.25">
      <c r="A152" t="s">
        <v>25</v>
      </c>
      <c r="B152">
        <v>3</v>
      </c>
      <c r="C152" s="1">
        <v>44017</v>
      </c>
      <c r="D152">
        <v>2441</v>
      </c>
      <c r="E152" s="2" t="s">
        <v>263</v>
      </c>
      <c r="F152" s="2" t="s">
        <v>882</v>
      </c>
      <c r="G152" s="2" t="s">
        <v>223</v>
      </c>
      <c r="H152" s="7">
        <v>541478</v>
      </c>
      <c r="I152" s="7">
        <v>541478</v>
      </c>
      <c r="J152" s="7">
        <v>896</v>
      </c>
      <c r="K152" s="7">
        <v>541478</v>
      </c>
      <c r="L152" s="7">
        <v>0</v>
      </c>
      <c r="M152" s="7">
        <v>896</v>
      </c>
      <c r="N152" s="7">
        <v>896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>
        <v>131</v>
      </c>
      <c r="Y152" t="s">
        <v>276</v>
      </c>
      <c r="Z152" t="s">
        <v>26</v>
      </c>
      <c r="AA152" t="s">
        <v>26</v>
      </c>
      <c r="AB152" s="7" t="s">
        <v>882</v>
      </c>
      <c r="AC152" s="20">
        <v>4685</v>
      </c>
      <c r="AD152" s="20">
        <v>3900</v>
      </c>
      <c r="AE152" t="b">
        <f t="shared" si="4"/>
        <v>1</v>
      </c>
      <c r="AG152" s="31">
        <f t="shared" si="5"/>
        <v>-896</v>
      </c>
    </row>
    <row r="153" spans="1:33" hidden="1" x14ac:dyDescent="0.25">
      <c r="A153" t="s">
        <v>25</v>
      </c>
      <c r="B153">
        <v>3</v>
      </c>
      <c r="C153" s="1">
        <v>44017</v>
      </c>
      <c r="D153">
        <v>2442</v>
      </c>
      <c r="E153" s="2" t="s">
        <v>263</v>
      </c>
      <c r="F153" s="2" t="s">
        <v>410</v>
      </c>
      <c r="G153" s="2" t="s">
        <v>734</v>
      </c>
      <c r="H153" s="7">
        <v>234400</v>
      </c>
      <c r="I153" s="7">
        <v>234400</v>
      </c>
      <c r="J153" s="7">
        <v>389</v>
      </c>
      <c r="K153" s="7">
        <v>234400</v>
      </c>
      <c r="L153" s="7">
        <v>0</v>
      </c>
      <c r="M153" s="7">
        <v>389</v>
      </c>
      <c r="N153" s="7">
        <v>389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>
        <v>131</v>
      </c>
      <c r="Y153" t="s">
        <v>276</v>
      </c>
      <c r="Z153" t="s">
        <v>26</v>
      </c>
      <c r="AA153" t="s">
        <v>26</v>
      </c>
      <c r="AB153" s="7" t="s">
        <v>410</v>
      </c>
      <c r="AC153" s="20">
        <v>31846</v>
      </c>
      <c r="AD153" s="20">
        <v>2300</v>
      </c>
      <c r="AE153" t="b">
        <f t="shared" si="4"/>
        <v>1</v>
      </c>
      <c r="AG153" s="31">
        <f t="shared" si="5"/>
        <v>-389</v>
      </c>
    </row>
    <row r="154" spans="1:33" hidden="1" x14ac:dyDescent="0.25">
      <c r="A154" t="s">
        <v>25</v>
      </c>
      <c r="B154">
        <v>3</v>
      </c>
      <c r="C154" s="1">
        <v>44017</v>
      </c>
      <c r="D154">
        <v>2443</v>
      </c>
      <c r="E154" s="2" t="s">
        <v>263</v>
      </c>
      <c r="F154" s="2" t="s">
        <v>411</v>
      </c>
      <c r="G154" s="2" t="s">
        <v>102</v>
      </c>
      <c r="H154" s="7">
        <v>1864100</v>
      </c>
      <c r="I154" s="7">
        <v>1864100</v>
      </c>
      <c r="J154" s="7">
        <v>3068</v>
      </c>
      <c r="K154" s="7">
        <v>1864100</v>
      </c>
      <c r="L154" s="7">
        <v>0</v>
      </c>
      <c r="M154" s="7">
        <v>3068</v>
      </c>
      <c r="N154" s="7">
        <v>3068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>
        <v>131</v>
      </c>
      <c r="Y154" t="s">
        <v>276</v>
      </c>
      <c r="Z154" t="s">
        <v>26</v>
      </c>
      <c r="AA154" t="s">
        <v>26</v>
      </c>
      <c r="AB154" s="7" t="s">
        <v>411</v>
      </c>
      <c r="AC154" s="20">
        <v>19175</v>
      </c>
      <c r="AD154" s="20">
        <v>2000</v>
      </c>
      <c r="AE154" t="b">
        <f t="shared" si="4"/>
        <v>1</v>
      </c>
      <c r="AG154" s="31">
        <f t="shared" si="5"/>
        <v>-3068</v>
      </c>
    </row>
    <row r="155" spans="1:33" hidden="1" x14ac:dyDescent="0.25">
      <c r="A155" t="s">
        <v>25</v>
      </c>
      <c r="B155">
        <v>3</v>
      </c>
      <c r="C155" s="1">
        <v>44017</v>
      </c>
      <c r="D155">
        <v>2444</v>
      </c>
      <c r="E155" s="2" t="s">
        <v>263</v>
      </c>
      <c r="F155" s="2" t="s">
        <v>412</v>
      </c>
      <c r="G155" s="2" t="s">
        <v>735</v>
      </c>
      <c r="H155" s="7">
        <v>1591000</v>
      </c>
      <c r="I155" s="7">
        <v>1591000</v>
      </c>
      <c r="J155" s="7">
        <v>2623</v>
      </c>
      <c r="K155" s="7">
        <v>1591000</v>
      </c>
      <c r="L155" s="7">
        <v>0</v>
      </c>
      <c r="M155" s="7">
        <v>2623</v>
      </c>
      <c r="N155" s="7">
        <v>2623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>
        <v>131</v>
      </c>
      <c r="Y155" t="s">
        <v>276</v>
      </c>
      <c r="Z155" t="s">
        <v>26</v>
      </c>
      <c r="AA155" t="s">
        <v>26</v>
      </c>
      <c r="AB155" s="7" t="s">
        <v>412</v>
      </c>
      <c r="AC155" s="20">
        <v>20905</v>
      </c>
      <c r="AD155" s="20">
        <v>4500</v>
      </c>
      <c r="AE155" t="b">
        <f t="shared" si="4"/>
        <v>1</v>
      </c>
      <c r="AG155" s="31">
        <f t="shared" si="5"/>
        <v>-2623</v>
      </c>
    </row>
    <row r="156" spans="1:33" hidden="1" x14ac:dyDescent="0.25">
      <c r="A156" t="s">
        <v>25</v>
      </c>
      <c r="B156">
        <v>3</v>
      </c>
      <c r="C156" s="1">
        <v>44017</v>
      </c>
      <c r="D156">
        <v>2445</v>
      </c>
      <c r="E156" s="2" t="s">
        <v>263</v>
      </c>
      <c r="F156" s="2" t="s">
        <v>413</v>
      </c>
      <c r="G156" s="2" t="s">
        <v>48</v>
      </c>
      <c r="H156" s="7">
        <v>103792</v>
      </c>
      <c r="I156" s="7">
        <v>103792</v>
      </c>
      <c r="J156" s="7">
        <v>186</v>
      </c>
      <c r="K156" s="7">
        <v>103792</v>
      </c>
      <c r="L156" s="7">
        <v>0</v>
      </c>
      <c r="M156" s="7">
        <v>174</v>
      </c>
      <c r="N156" s="7">
        <v>174</v>
      </c>
      <c r="O156" s="7">
        <v>0</v>
      </c>
      <c r="P156" s="7">
        <v>0</v>
      </c>
      <c r="Q156" s="7">
        <v>12</v>
      </c>
      <c r="R156" s="7">
        <v>12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>
        <v>131</v>
      </c>
      <c r="Y156" t="s">
        <v>276</v>
      </c>
      <c r="Z156" t="s">
        <v>26</v>
      </c>
      <c r="AA156" t="s">
        <v>26</v>
      </c>
      <c r="AB156" s="7" t="s">
        <v>413</v>
      </c>
      <c r="AC156" s="20">
        <v>3662</v>
      </c>
      <c r="AD156" s="20">
        <v>1800</v>
      </c>
      <c r="AE156" t="b">
        <f t="shared" si="4"/>
        <v>1</v>
      </c>
      <c r="AG156" s="31">
        <f t="shared" si="5"/>
        <v>-186</v>
      </c>
    </row>
    <row r="157" spans="1:33" hidden="1" x14ac:dyDescent="0.25">
      <c r="A157" t="s">
        <v>25</v>
      </c>
      <c r="B157">
        <v>3</v>
      </c>
      <c r="C157" s="1">
        <v>44017</v>
      </c>
      <c r="D157">
        <v>2446</v>
      </c>
      <c r="E157" s="2" t="s">
        <v>263</v>
      </c>
      <c r="F157" s="2" t="s">
        <v>414</v>
      </c>
      <c r="G157" s="2" t="s">
        <v>736</v>
      </c>
      <c r="H157" s="7">
        <v>405400</v>
      </c>
      <c r="I157" s="7">
        <v>405400</v>
      </c>
      <c r="J157" s="7">
        <v>670</v>
      </c>
      <c r="K157" s="7">
        <v>405400</v>
      </c>
      <c r="L157" s="7">
        <v>0</v>
      </c>
      <c r="M157" s="7">
        <v>670</v>
      </c>
      <c r="N157" s="7">
        <v>670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>
        <v>131</v>
      </c>
      <c r="Y157" t="s">
        <v>276</v>
      </c>
      <c r="Z157" t="s">
        <v>26</v>
      </c>
      <c r="AA157" t="s">
        <v>26</v>
      </c>
      <c r="AB157" s="7" t="s">
        <v>414</v>
      </c>
      <c r="AC157" s="20">
        <v>9401</v>
      </c>
      <c r="AD157" s="20">
        <v>2300</v>
      </c>
      <c r="AE157" t="b">
        <f t="shared" si="4"/>
        <v>1</v>
      </c>
      <c r="AG157" s="31">
        <f t="shared" si="5"/>
        <v>-670</v>
      </c>
    </row>
    <row r="158" spans="1:33" hidden="1" x14ac:dyDescent="0.25">
      <c r="A158" t="s">
        <v>25</v>
      </c>
      <c r="B158">
        <v>3</v>
      </c>
      <c r="C158" s="1">
        <v>44017</v>
      </c>
      <c r="D158">
        <v>2447</v>
      </c>
      <c r="E158" s="2" t="s">
        <v>263</v>
      </c>
      <c r="F158" s="2" t="s">
        <v>894</v>
      </c>
      <c r="G158" s="2" t="s">
        <v>950</v>
      </c>
      <c r="H158" s="7">
        <v>545374</v>
      </c>
      <c r="I158" s="7">
        <v>545374</v>
      </c>
      <c r="J158" s="7">
        <v>1137</v>
      </c>
      <c r="K158" s="7">
        <v>545374</v>
      </c>
      <c r="L158" s="7">
        <v>0</v>
      </c>
      <c r="M158" s="7">
        <v>1130</v>
      </c>
      <c r="N158" s="7">
        <v>1130</v>
      </c>
      <c r="O158" s="7">
        <v>845</v>
      </c>
      <c r="P158" s="7">
        <v>0</v>
      </c>
      <c r="Q158" s="7">
        <v>7</v>
      </c>
      <c r="R158" s="7">
        <v>7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>
        <v>131</v>
      </c>
      <c r="Y158" t="s">
        <v>276</v>
      </c>
      <c r="Z158" t="s">
        <v>26</v>
      </c>
      <c r="AA158" t="s">
        <v>26</v>
      </c>
      <c r="AB158" s="7" t="s">
        <v>894</v>
      </c>
      <c r="AC158" s="20">
        <v>1137</v>
      </c>
      <c r="AD158" s="20">
        <v>2400</v>
      </c>
      <c r="AE158" t="b">
        <f t="shared" si="4"/>
        <v>1</v>
      </c>
      <c r="AG158" s="31">
        <f t="shared" si="5"/>
        <v>-1137</v>
      </c>
    </row>
    <row r="159" spans="1:33" hidden="1" x14ac:dyDescent="0.25">
      <c r="A159" t="s">
        <v>25</v>
      </c>
      <c r="B159">
        <v>3</v>
      </c>
      <c r="C159" s="1">
        <v>44017</v>
      </c>
      <c r="D159">
        <v>2448</v>
      </c>
      <c r="E159" s="2" t="s">
        <v>263</v>
      </c>
      <c r="F159" s="2" t="s">
        <v>924</v>
      </c>
      <c r="G159" s="2" t="s">
        <v>967</v>
      </c>
      <c r="H159" s="7">
        <v>1280000</v>
      </c>
      <c r="I159" s="7">
        <v>1280000</v>
      </c>
      <c r="J159" s="7">
        <v>1705</v>
      </c>
      <c r="K159" s="7">
        <v>1280000</v>
      </c>
      <c r="L159" s="7">
        <v>0</v>
      </c>
      <c r="M159" s="7">
        <v>1705</v>
      </c>
      <c r="N159" s="7">
        <v>1705</v>
      </c>
      <c r="O159" s="7">
        <v>3539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>
        <v>131</v>
      </c>
      <c r="Y159" t="s">
        <v>276</v>
      </c>
      <c r="Z159" t="s">
        <v>26</v>
      </c>
      <c r="AA159" t="s">
        <v>26</v>
      </c>
      <c r="AB159" s="7" t="s">
        <v>924</v>
      </c>
      <c r="AC159" s="20">
        <v>1705</v>
      </c>
      <c r="AD159" s="20">
        <v>3600</v>
      </c>
      <c r="AE159" t="b">
        <f t="shared" si="4"/>
        <v>1</v>
      </c>
      <c r="AG159" s="31">
        <f t="shared" si="5"/>
        <v>-1705</v>
      </c>
    </row>
    <row r="160" spans="1:33" hidden="1" x14ac:dyDescent="0.25">
      <c r="A160" t="s">
        <v>25</v>
      </c>
      <c r="B160">
        <v>3</v>
      </c>
      <c r="C160" s="1">
        <v>44017</v>
      </c>
      <c r="D160">
        <v>2449</v>
      </c>
      <c r="E160" s="2" t="s">
        <v>263</v>
      </c>
      <c r="F160" s="2" t="s">
        <v>415</v>
      </c>
      <c r="G160" s="2" t="s">
        <v>233</v>
      </c>
      <c r="H160" s="7">
        <v>559934</v>
      </c>
      <c r="I160" s="7">
        <v>559934</v>
      </c>
      <c r="J160" s="7">
        <v>921</v>
      </c>
      <c r="K160" s="7">
        <v>559934</v>
      </c>
      <c r="L160" s="7">
        <v>0</v>
      </c>
      <c r="M160" s="7">
        <v>921</v>
      </c>
      <c r="N160" s="7">
        <v>921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>
        <v>131</v>
      </c>
      <c r="Y160" t="s">
        <v>276</v>
      </c>
      <c r="Z160" t="s">
        <v>26</v>
      </c>
      <c r="AA160" t="s">
        <v>26</v>
      </c>
      <c r="AB160" s="7" t="s">
        <v>415</v>
      </c>
      <c r="AC160" s="20">
        <v>2981</v>
      </c>
      <c r="AD160" s="20">
        <v>100</v>
      </c>
      <c r="AE160" t="b">
        <f t="shared" si="4"/>
        <v>1</v>
      </c>
      <c r="AG160" s="31">
        <f t="shared" si="5"/>
        <v>-921</v>
      </c>
    </row>
    <row r="161" spans="1:33" hidden="1" x14ac:dyDescent="0.25">
      <c r="A161" t="s">
        <v>25</v>
      </c>
      <c r="B161">
        <v>3</v>
      </c>
      <c r="C161" s="1">
        <v>44017</v>
      </c>
      <c r="D161">
        <v>2450</v>
      </c>
      <c r="E161" s="2" t="s">
        <v>263</v>
      </c>
      <c r="F161" s="2" t="s">
        <v>416</v>
      </c>
      <c r="G161" s="2" t="s">
        <v>737</v>
      </c>
      <c r="H161" s="7">
        <v>385200</v>
      </c>
      <c r="I161" s="7">
        <v>385200</v>
      </c>
      <c r="J161" s="7">
        <v>638</v>
      </c>
      <c r="K161" s="7">
        <v>385200</v>
      </c>
      <c r="L161" s="7">
        <v>0</v>
      </c>
      <c r="M161" s="7">
        <v>638</v>
      </c>
      <c r="N161" s="7">
        <v>638</v>
      </c>
      <c r="O161" s="7">
        <v>0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>
        <v>131</v>
      </c>
      <c r="Y161" t="s">
        <v>276</v>
      </c>
      <c r="Z161" t="s">
        <v>26</v>
      </c>
      <c r="AA161" t="s">
        <v>26</v>
      </c>
      <c r="AB161" s="7" t="s">
        <v>416</v>
      </c>
      <c r="AC161" s="20">
        <v>24719</v>
      </c>
      <c r="AD161" s="20">
        <v>2800</v>
      </c>
      <c r="AE161" t="b">
        <f t="shared" si="4"/>
        <v>1</v>
      </c>
      <c r="AG161" s="31">
        <f t="shared" si="5"/>
        <v>-638</v>
      </c>
    </row>
    <row r="162" spans="1:33" hidden="1" x14ac:dyDescent="0.25">
      <c r="A162" t="s">
        <v>25</v>
      </c>
      <c r="B162">
        <v>3</v>
      </c>
      <c r="C162" s="1">
        <v>44017</v>
      </c>
      <c r="D162">
        <v>2451</v>
      </c>
      <c r="E162" s="2" t="s">
        <v>263</v>
      </c>
      <c r="F162" s="2" t="s">
        <v>417</v>
      </c>
      <c r="G162" s="2" t="s">
        <v>738</v>
      </c>
      <c r="H162" s="7">
        <v>166800</v>
      </c>
      <c r="I162" s="7">
        <v>166800</v>
      </c>
      <c r="J162" s="7">
        <v>277</v>
      </c>
      <c r="K162" s="7">
        <v>166800</v>
      </c>
      <c r="L162" s="7">
        <v>0</v>
      </c>
      <c r="M162" s="7">
        <v>277</v>
      </c>
      <c r="N162" s="7">
        <v>277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>
        <v>131</v>
      </c>
      <c r="Y162" t="s">
        <v>276</v>
      </c>
      <c r="Z162" t="s">
        <v>26</v>
      </c>
      <c r="AA162" t="s">
        <v>26</v>
      </c>
      <c r="AB162" s="7" t="s">
        <v>417</v>
      </c>
      <c r="AC162" s="20">
        <v>8388</v>
      </c>
      <c r="AD162" s="20">
        <v>1600</v>
      </c>
      <c r="AE162" t="b">
        <f t="shared" si="4"/>
        <v>1</v>
      </c>
      <c r="AG162" s="31">
        <f t="shared" si="5"/>
        <v>-277</v>
      </c>
    </row>
    <row r="163" spans="1:33" hidden="1" x14ac:dyDescent="0.25">
      <c r="A163" t="s">
        <v>25</v>
      </c>
      <c r="B163">
        <v>3</v>
      </c>
      <c r="C163" s="1">
        <v>44017</v>
      </c>
      <c r="D163">
        <v>2452</v>
      </c>
      <c r="E163" s="2" t="s">
        <v>263</v>
      </c>
      <c r="F163" s="2" t="s">
        <v>418</v>
      </c>
      <c r="G163" s="2" t="s">
        <v>739</v>
      </c>
      <c r="H163" s="7">
        <v>148000</v>
      </c>
      <c r="I163" s="7">
        <v>148000</v>
      </c>
      <c r="J163" s="7">
        <v>247</v>
      </c>
      <c r="K163" s="7">
        <v>148000</v>
      </c>
      <c r="L163" s="7">
        <v>0</v>
      </c>
      <c r="M163" s="7">
        <v>247</v>
      </c>
      <c r="N163" s="7">
        <v>247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>
        <v>131</v>
      </c>
      <c r="Y163" t="s">
        <v>276</v>
      </c>
      <c r="Z163" t="s">
        <v>26</v>
      </c>
      <c r="AA163" t="s">
        <v>26</v>
      </c>
      <c r="AB163" s="7" t="s">
        <v>418</v>
      </c>
      <c r="AC163" s="20">
        <v>28054</v>
      </c>
      <c r="AD163" s="20">
        <v>2300</v>
      </c>
      <c r="AE163" t="b">
        <f t="shared" si="4"/>
        <v>1</v>
      </c>
      <c r="AG163" s="31">
        <f t="shared" si="5"/>
        <v>-247</v>
      </c>
    </row>
    <row r="164" spans="1:33" hidden="1" x14ac:dyDescent="0.25">
      <c r="A164" t="s">
        <v>25</v>
      </c>
      <c r="B164">
        <v>3</v>
      </c>
      <c r="C164" s="1">
        <v>44017</v>
      </c>
      <c r="D164">
        <v>2453</v>
      </c>
      <c r="E164" s="2" t="s">
        <v>263</v>
      </c>
      <c r="F164" s="2" t="s">
        <v>906</v>
      </c>
      <c r="G164" s="2" t="s">
        <v>257</v>
      </c>
      <c r="H164" s="7">
        <v>337981</v>
      </c>
      <c r="I164" s="7">
        <v>337981</v>
      </c>
      <c r="J164" s="7">
        <v>557</v>
      </c>
      <c r="K164" s="7">
        <v>337981</v>
      </c>
      <c r="L164" s="7">
        <v>0</v>
      </c>
      <c r="M164" s="7">
        <v>557</v>
      </c>
      <c r="N164" s="7">
        <v>557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>
        <v>131</v>
      </c>
      <c r="Y164" t="s">
        <v>276</v>
      </c>
      <c r="Z164" t="s">
        <v>26</v>
      </c>
      <c r="AA164" t="s">
        <v>26</v>
      </c>
      <c r="AB164" s="7" t="s">
        <v>906</v>
      </c>
      <c r="AC164" s="20">
        <v>1327</v>
      </c>
      <c r="AD164" s="20">
        <v>2500</v>
      </c>
      <c r="AE164" t="b">
        <f t="shared" si="4"/>
        <v>1</v>
      </c>
      <c r="AG164" s="31">
        <f t="shared" si="5"/>
        <v>-557</v>
      </c>
    </row>
    <row r="165" spans="1:33" hidden="1" x14ac:dyDescent="0.25">
      <c r="A165" t="s">
        <v>25</v>
      </c>
      <c r="B165">
        <v>3</v>
      </c>
      <c r="C165" s="1">
        <v>44017</v>
      </c>
      <c r="D165">
        <v>2454</v>
      </c>
      <c r="E165" s="2" t="s">
        <v>263</v>
      </c>
      <c r="F165" s="2" t="s">
        <v>419</v>
      </c>
      <c r="G165" s="2" t="s">
        <v>740</v>
      </c>
      <c r="H165" s="7">
        <v>251600</v>
      </c>
      <c r="I165" s="7">
        <v>251600</v>
      </c>
      <c r="J165" s="7">
        <v>419</v>
      </c>
      <c r="K165" s="7">
        <v>251600</v>
      </c>
      <c r="L165" s="7">
        <v>0</v>
      </c>
      <c r="M165" s="7">
        <v>419</v>
      </c>
      <c r="N165" s="7">
        <v>419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>
        <v>131</v>
      </c>
      <c r="Y165" t="s">
        <v>276</v>
      </c>
      <c r="Z165" t="s">
        <v>26</v>
      </c>
      <c r="AA165" t="s">
        <v>26</v>
      </c>
      <c r="AB165" s="7" t="s">
        <v>419</v>
      </c>
      <c r="AC165" s="20">
        <v>20592</v>
      </c>
      <c r="AD165" s="20">
        <v>3400</v>
      </c>
      <c r="AE165" t="b">
        <f t="shared" si="4"/>
        <v>1</v>
      </c>
      <c r="AG165" s="31">
        <f t="shared" si="5"/>
        <v>-419</v>
      </c>
    </row>
    <row r="166" spans="1:33" hidden="1" x14ac:dyDescent="0.25">
      <c r="A166" t="s">
        <v>25</v>
      </c>
      <c r="B166">
        <v>3</v>
      </c>
      <c r="C166" s="1">
        <v>44017</v>
      </c>
      <c r="D166">
        <v>2455</v>
      </c>
      <c r="E166" s="2" t="s">
        <v>263</v>
      </c>
      <c r="F166" s="2" t="s">
        <v>420</v>
      </c>
      <c r="G166" s="2" t="s">
        <v>154</v>
      </c>
      <c r="H166" s="7">
        <v>362800</v>
      </c>
      <c r="I166" s="7">
        <v>362800</v>
      </c>
      <c r="J166" s="7">
        <v>600</v>
      </c>
      <c r="K166" s="7">
        <v>362800</v>
      </c>
      <c r="L166" s="7">
        <v>0</v>
      </c>
      <c r="M166" s="7">
        <v>600</v>
      </c>
      <c r="N166" s="7">
        <v>600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>
        <v>131</v>
      </c>
      <c r="Y166" t="s">
        <v>276</v>
      </c>
      <c r="Z166" t="s">
        <v>26</v>
      </c>
      <c r="AA166" t="s">
        <v>26</v>
      </c>
      <c r="AB166" s="7" t="s">
        <v>420</v>
      </c>
      <c r="AC166" s="20">
        <v>8925</v>
      </c>
      <c r="AD166" s="20">
        <v>2100</v>
      </c>
      <c r="AE166" t="b">
        <f t="shared" si="4"/>
        <v>1</v>
      </c>
      <c r="AG166" s="31">
        <f t="shared" si="5"/>
        <v>-600</v>
      </c>
    </row>
    <row r="167" spans="1:33" hidden="1" x14ac:dyDescent="0.25">
      <c r="A167" t="s">
        <v>25</v>
      </c>
      <c r="B167">
        <v>3</v>
      </c>
      <c r="C167" s="1">
        <v>44017</v>
      </c>
      <c r="D167">
        <v>2456</v>
      </c>
      <c r="E167" s="2" t="s">
        <v>263</v>
      </c>
      <c r="F167" s="2" t="s">
        <v>421</v>
      </c>
      <c r="G167" s="2" t="s">
        <v>68</v>
      </c>
      <c r="H167" s="7">
        <v>144700</v>
      </c>
      <c r="I167" s="7">
        <v>144700</v>
      </c>
      <c r="J167" s="7">
        <v>242</v>
      </c>
      <c r="K167" s="7">
        <v>144700</v>
      </c>
      <c r="L167" s="7">
        <v>0</v>
      </c>
      <c r="M167" s="7">
        <v>242</v>
      </c>
      <c r="N167" s="7">
        <v>242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>
        <v>131</v>
      </c>
      <c r="Y167" t="s">
        <v>276</v>
      </c>
      <c r="Z167" t="s">
        <v>26</v>
      </c>
      <c r="AA167" t="s">
        <v>26</v>
      </c>
      <c r="AB167" s="7" t="s">
        <v>421</v>
      </c>
      <c r="AC167" s="20">
        <v>11424</v>
      </c>
      <c r="AD167" s="20">
        <v>2300</v>
      </c>
      <c r="AE167" t="b">
        <f t="shared" si="4"/>
        <v>1</v>
      </c>
      <c r="AG167" s="31">
        <f t="shared" si="5"/>
        <v>-242</v>
      </c>
    </row>
    <row r="168" spans="1:33" hidden="1" x14ac:dyDescent="0.25">
      <c r="A168" t="s">
        <v>25</v>
      </c>
      <c r="B168">
        <v>3</v>
      </c>
      <c r="C168" s="1">
        <v>44017</v>
      </c>
      <c r="D168">
        <v>2457</v>
      </c>
      <c r="E168" s="2" t="s">
        <v>263</v>
      </c>
      <c r="F168" s="2" t="s">
        <v>422</v>
      </c>
      <c r="G168" s="2" t="s">
        <v>195</v>
      </c>
      <c r="H168" s="7">
        <v>50938</v>
      </c>
      <c r="I168" s="7">
        <v>50938</v>
      </c>
      <c r="J168" s="7">
        <v>86</v>
      </c>
      <c r="K168" s="7">
        <v>50938</v>
      </c>
      <c r="L168" s="7">
        <v>0</v>
      </c>
      <c r="M168" s="7">
        <v>86</v>
      </c>
      <c r="N168" s="7">
        <v>86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>
        <v>131</v>
      </c>
      <c r="Y168" t="s">
        <v>276</v>
      </c>
      <c r="Z168" t="s">
        <v>26</v>
      </c>
      <c r="AA168" t="s">
        <v>26</v>
      </c>
      <c r="AB168" s="7" t="s">
        <v>422</v>
      </c>
      <c r="AC168" s="20">
        <v>5297</v>
      </c>
      <c r="AD168" s="20">
        <v>1200</v>
      </c>
      <c r="AE168" t="b">
        <f t="shared" si="4"/>
        <v>1</v>
      </c>
      <c r="AG168" s="31">
        <f t="shared" si="5"/>
        <v>-86</v>
      </c>
    </row>
    <row r="169" spans="1:33" hidden="1" x14ac:dyDescent="0.25">
      <c r="A169" t="s">
        <v>25</v>
      </c>
      <c r="B169">
        <v>3</v>
      </c>
      <c r="C169" s="1">
        <v>44017</v>
      </c>
      <c r="D169">
        <v>2458</v>
      </c>
      <c r="E169" s="2" t="s">
        <v>263</v>
      </c>
      <c r="F169" s="2" t="s">
        <v>27</v>
      </c>
      <c r="G169" s="2" t="s">
        <v>101</v>
      </c>
      <c r="H169" s="7">
        <v>457784</v>
      </c>
      <c r="I169" s="7">
        <v>457784</v>
      </c>
      <c r="J169" s="7">
        <v>3564</v>
      </c>
      <c r="K169" s="7">
        <v>457784</v>
      </c>
      <c r="L169" s="7">
        <v>20767</v>
      </c>
      <c r="M169" s="7">
        <v>0</v>
      </c>
      <c r="N169" s="7">
        <v>3439</v>
      </c>
      <c r="O169" s="7">
        <v>34951</v>
      </c>
      <c r="P169" s="7">
        <v>0</v>
      </c>
      <c r="Q169" s="7">
        <v>125</v>
      </c>
      <c r="R169" s="7">
        <v>125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>
        <v>131</v>
      </c>
      <c r="Y169" t="s">
        <v>276</v>
      </c>
      <c r="Z169" t="s">
        <v>26</v>
      </c>
      <c r="AA169" t="s">
        <v>26</v>
      </c>
      <c r="AB169" s="7" t="s">
        <v>27</v>
      </c>
      <c r="AC169" s="20">
        <v>3564</v>
      </c>
      <c r="AD169" s="20">
        <v>1000</v>
      </c>
      <c r="AE169" t="b">
        <f t="shared" si="4"/>
        <v>1</v>
      </c>
      <c r="AG169" s="31">
        <f t="shared" si="5"/>
        <v>-3564</v>
      </c>
    </row>
    <row r="170" spans="1:33" hidden="1" x14ac:dyDescent="0.25">
      <c r="A170" t="s">
        <v>25</v>
      </c>
      <c r="B170">
        <v>3</v>
      </c>
      <c r="C170" s="1">
        <v>44017</v>
      </c>
      <c r="D170">
        <v>2459</v>
      </c>
      <c r="E170" s="2" t="s">
        <v>263</v>
      </c>
      <c r="F170" s="2" t="s">
        <v>915</v>
      </c>
      <c r="G170" s="2" t="s">
        <v>960</v>
      </c>
      <c r="H170" s="7">
        <v>2000000</v>
      </c>
      <c r="I170" s="7">
        <v>2000000</v>
      </c>
      <c r="J170" s="7">
        <v>2276</v>
      </c>
      <c r="K170" s="7">
        <v>2000000</v>
      </c>
      <c r="L170" s="7">
        <v>0</v>
      </c>
      <c r="M170" s="7">
        <v>2276</v>
      </c>
      <c r="N170" s="7">
        <v>2276</v>
      </c>
      <c r="O170" s="7">
        <v>1998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>
        <v>131</v>
      </c>
      <c r="Y170" t="s">
        <v>276</v>
      </c>
      <c r="Z170" t="s">
        <v>26</v>
      </c>
      <c r="AA170" t="s">
        <v>26</v>
      </c>
      <c r="AB170" s="7" t="s">
        <v>915</v>
      </c>
      <c r="AC170" s="20">
        <v>2276</v>
      </c>
      <c r="AD170" s="20">
        <v>5600</v>
      </c>
      <c r="AE170" t="b">
        <f t="shared" si="4"/>
        <v>1</v>
      </c>
      <c r="AG170" s="31">
        <f t="shared" si="5"/>
        <v>-2276</v>
      </c>
    </row>
    <row r="171" spans="1:33" hidden="1" x14ac:dyDescent="0.25">
      <c r="A171" t="s">
        <v>25</v>
      </c>
      <c r="B171">
        <v>3</v>
      </c>
      <c r="C171" s="1">
        <v>44017</v>
      </c>
      <c r="D171">
        <v>2460</v>
      </c>
      <c r="E171" s="2" t="s">
        <v>263</v>
      </c>
      <c r="F171" s="2" t="s">
        <v>423</v>
      </c>
      <c r="G171" s="2" t="s">
        <v>140</v>
      </c>
      <c r="H171" s="7">
        <v>385200</v>
      </c>
      <c r="I171" s="7">
        <v>385200</v>
      </c>
      <c r="J171" s="7">
        <v>638</v>
      </c>
      <c r="K171" s="7">
        <v>385200</v>
      </c>
      <c r="L171" s="7">
        <v>0</v>
      </c>
      <c r="M171" s="7">
        <v>638</v>
      </c>
      <c r="N171" s="7">
        <v>638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>
        <v>131</v>
      </c>
      <c r="Y171" t="s">
        <v>276</v>
      </c>
      <c r="Z171" t="s">
        <v>26</v>
      </c>
      <c r="AA171" t="s">
        <v>26</v>
      </c>
      <c r="AB171" s="7" t="s">
        <v>423</v>
      </c>
      <c r="AC171" s="20">
        <v>7500</v>
      </c>
      <c r="AD171" s="20">
        <v>2900</v>
      </c>
      <c r="AE171" t="b">
        <f t="shared" si="4"/>
        <v>1</v>
      </c>
      <c r="AG171" s="31">
        <f t="shared" si="5"/>
        <v>-638</v>
      </c>
    </row>
    <row r="172" spans="1:33" hidden="1" x14ac:dyDescent="0.25">
      <c r="A172" t="s">
        <v>25</v>
      </c>
      <c r="B172">
        <v>3</v>
      </c>
      <c r="C172" s="1">
        <v>44017</v>
      </c>
      <c r="D172">
        <v>2461</v>
      </c>
      <c r="E172" s="2" t="s">
        <v>263</v>
      </c>
      <c r="F172" s="2" t="s">
        <v>424</v>
      </c>
      <c r="G172" s="2" t="s">
        <v>741</v>
      </c>
      <c r="H172" s="7">
        <v>76800</v>
      </c>
      <c r="I172" s="7">
        <v>76800</v>
      </c>
      <c r="J172" s="7">
        <v>128</v>
      </c>
      <c r="K172" s="7">
        <v>76800</v>
      </c>
      <c r="L172" s="7">
        <v>0</v>
      </c>
      <c r="M172" s="7">
        <v>128</v>
      </c>
      <c r="N172" s="7">
        <v>128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>
        <v>131</v>
      </c>
      <c r="Y172" t="s">
        <v>276</v>
      </c>
      <c r="Z172" t="s">
        <v>26</v>
      </c>
      <c r="AA172" t="s">
        <v>26</v>
      </c>
      <c r="AB172" s="7" t="s">
        <v>424</v>
      </c>
      <c r="AC172" s="20">
        <v>5132</v>
      </c>
      <c r="AD172" s="20">
        <v>1200</v>
      </c>
      <c r="AE172" t="b">
        <f t="shared" si="4"/>
        <v>1</v>
      </c>
      <c r="AG172" s="31">
        <f t="shared" si="5"/>
        <v>-128</v>
      </c>
    </row>
    <row r="173" spans="1:33" hidden="1" x14ac:dyDescent="0.25">
      <c r="A173" t="s">
        <v>25</v>
      </c>
      <c r="B173">
        <v>3</v>
      </c>
      <c r="C173" s="1">
        <v>44017</v>
      </c>
      <c r="D173">
        <v>2462</v>
      </c>
      <c r="E173" s="2" t="s">
        <v>263</v>
      </c>
      <c r="F173" s="2" t="s">
        <v>425</v>
      </c>
      <c r="G173" s="2" t="s">
        <v>152</v>
      </c>
      <c r="H173" s="7">
        <v>1096900</v>
      </c>
      <c r="I173" s="7">
        <v>1096900</v>
      </c>
      <c r="J173" s="7">
        <v>2351</v>
      </c>
      <c r="K173" s="7">
        <v>1096900</v>
      </c>
      <c r="L173" s="7">
        <v>0</v>
      </c>
      <c r="M173" s="7">
        <v>2351</v>
      </c>
      <c r="N173" s="7">
        <v>2351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>
        <v>131</v>
      </c>
      <c r="Y173" t="s">
        <v>276</v>
      </c>
      <c r="Z173" t="s">
        <v>26</v>
      </c>
      <c r="AA173" t="s">
        <v>26</v>
      </c>
      <c r="AB173" s="7" t="s">
        <v>425</v>
      </c>
      <c r="AC173" s="20">
        <v>10965</v>
      </c>
      <c r="AD173" s="20">
        <v>3100</v>
      </c>
      <c r="AE173" t="b">
        <f t="shared" si="4"/>
        <v>1</v>
      </c>
      <c r="AG173" s="31">
        <f t="shared" si="5"/>
        <v>-2351</v>
      </c>
    </row>
    <row r="174" spans="1:33" hidden="1" x14ac:dyDescent="0.25">
      <c r="A174" t="s">
        <v>25</v>
      </c>
      <c r="B174">
        <v>3</v>
      </c>
      <c r="C174" s="1">
        <v>44017</v>
      </c>
      <c r="D174">
        <v>2463</v>
      </c>
      <c r="E174" s="2" t="s">
        <v>263</v>
      </c>
      <c r="F174" s="2" t="s">
        <v>426</v>
      </c>
      <c r="G174" s="2" t="s">
        <v>742</v>
      </c>
      <c r="H174" s="7">
        <v>287812</v>
      </c>
      <c r="I174" s="7">
        <v>287812</v>
      </c>
      <c r="J174" s="7">
        <v>478</v>
      </c>
      <c r="K174" s="7">
        <v>287812</v>
      </c>
      <c r="L174" s="7">
        <v>0</v>
      </c>
      <c r="M174" s="7">
        <v>478</v>
      </c>
      <c r="N174" s="7">
        <v>478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>
        <v>131</v>
      </c>
      <c r="Y174" t="s">
        <v>276</v>
      </c>
      <c r="Z174" t="s">
        <v>26</v>
      </c>
      <c r="AA174" t="s">
        <v>26</v>
      </c>
      <c r="AB174" s="7" t="s">
        <v>426</v>
      </c>
      <c r="AC174" s="20">
        <v>5582</v>
      </c>
      <c r="AD174" s="20">
        <v>2700</v>
      </c>
      <c r="AE174" t="b">
        <f t="shared" si="4"/>
        <v>1</v>
      </c>
      <c r="AG174" s="31">
        <f t="shared" si="5"/>
        <v>-478</v>
      </c>
    </row>
    <row r="175" spans="1:33" hidden="1" x14ac:dyDescent="0.25">
      <c r="A175" t="s">
        <v>25</v>
      </c>
      <c r="B175">
        <v>3</v>
      </c>
      <c r="C175" s="1">
        <v>44017</v>
      </c>
      <c r="D175">
        <v>2464</v>
      </c>
      <c r="E175" s="2" t="s">
        <v>263</v>
      </c>
      <c r="F175" s="2" t="s">
        <v>427</v>
      </c>
      <c r="G175" s="2" t="s">
        <v>188</v>
      </c>
      <c r="H175" s="7">
        <v>131723</v>
      </c>
      <c r="I175" s="7">
        <v>131723</v>
      </c>
      <c r="J175" s="7">
        <v>220</v>
      </c>
      <c r="K175" s="7">
        <v>131723</v>
      </c>
      <c r="L175" s="7">
        <v>0</v>
      </c>
      <c r="M175" s="7">
        <v>220</v>
      </c>
      <c r="N175" s="7">
        <v>220</v>
      </c>
      <c r="O175" s="7">
        <v>0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>
        <v>131</v>
      </c>
      <c r="Y175" t="s">
        <v>276</v>
      </c>
      <c r="Z175" t="s">
        <v>26</v>
      </c>
      <c r="AA175" t="s">
        <v>26</v>
      </c>
      <c r="AB175" s="7" t="s">
        <v>427</v>
      </c>
      <c r="AC175" s="20">
        <v>5645</v>
      </c>
      <c r="AD175" s="20">
        <v>1900</v>
      </c>
      <c r="AE175" t="b">
        <f t="shared" si="4"/>
        <v>1</v>
      </c>
      <c r="AG175" s="31">
        <f t="shared" si="5"/>
        <v>-220</v>
      </c>
    </row>
    <row r="176" spans="1:33" hidden="1" x14ac:dyDescent="0.25">
      <c r="A176" t="s">
        <v>25</v>
      </c>
      <c r="B176">
        <v>3</v>
      </c>
      <c r="C176" s="1">
        <v>44017</v>
      </c>
      <c r="D176">
        <v>2465</v>
      </c>
      <c r="E176" s="2" t="s">
        <v>263</v>
      </c>
      <c r="F176" s="2" t="s">
        <v>916</v>
      </c>
      <c r="G176" s="2" t="s">
        <v>961</v>
      </c>
      <c r="H176" s="7">
        <v>1449473</v>
      </c>
      <c r="I176" s="7">
        <v>1449473</v>
      </c>
      <c r="J176" s="7">
        <v>3099</v>
      </c>
      <c r="K176" s="7">
        <v>1449473</v>
      </c>
      <c r="L176" s="7">
        <v>0</v>
      </c>
      <c r="M176" s="7">
        <v>3099</v>
      </c>
      <c r="N176" s="7">
        <v>3099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>
        <v>131</v>
      </c>
      <c r="Y176" t="s">
        <v>276</v>
      </c>
      <c r="Z176" t="s">
        <v>26</v>
      </c>
      <c r="AA176" t="s">
        <v>26</v>
      </c>
      <c r="AB176" s="7" t="s">
        <v>916</v>
      </c>
      <c r="AC176" s="20">
        <v>3626</v>
      </c>
      <c r="AD176" s="20">
        <v>4100</v>
      </c>
      <c r="AE176" t="b">
        <f t="shared" si="4"/>
        <v>1</v>
      </c>
      <c r="AG176" s="31">
        <f t="shared" si="5"/>
        <v>-3099</v>
      </c>
    </row>
    <row r="177" spans="1:33" hidden="1" x14ac:dyDescent="0.25">
      <c r="A177" t="s">
        <v>25</v>
      </c>
      <c r="B177">
        <v>3</v>
      </c>
      <c r="C177" s="1">
        <v>44017</v>
      </c>
      <c r="D177">
        <v>2466</v>
      </c>
      <c r="E177" s="2" t="s">
        <v>263</v>
      </c>
      <c r="F177" s="2" t="s">
        <v>428</v>
      </c>
      <c r="G177" s="2" t="s">
        <v>743</v>
      </c>
      <c r="H177" s="7">
        <v>330300</v>
      </c>
      <c r="I177" s="7">
        <v>330300</v>
      </c>
      <c r="J177" s="7">
        <v>959</v>
      </c>
      <c r="K177" s="7">
        <v>330300</v>
      </c>
      <c r="L177" s="7">
        <v>0</v>
      </c>
      <c r="M177" s="7">
        <v>928</v>
      </c>
      <c r="N177" s="7">
        <v>928</v>
      </c>
      <c r="O177" s="7">
        <v>0</v>
      </c>
      <c r="P177" s="7">
        <v>0</v>
      </c>
      <c r="Q177" s="7">
        <v>31</v>
      </c>
      <c r="R177" s="7">
        <v>31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>
        <v>131</v>
      </c>
      <c r="Y177" t="s">
        <v>276</v>
      </c>
      <c r="Z177" t="s">
        <v>26</v>
      </c>
      <c r="AA177" t="s">
        <v>26</v>
      </c>
      <c r="AB177" s="7" t="s">
        <v>428</v>
      </c>
      <c r="AC177" s="20">
        <v>4445</v>
      </c>
      <c r="AD177" s="20">
        <v>600</v>
      </c>
      <c r="AE177" t="b">
        <f t="shared" si="4"/>
        <v>1</v>
      </c>
      <c r="AG177" s="31">
        <f t="shared" si="5"/>
        <v>-959</v>
      </c>
    </row>
    <row r="178" spans="1:33" hidden="1" x14ac:dyDescent="0.25">
      <c r="A178" t="s">
        <v>25</v>
      </c>
      <c r="B178">
        <v>3</v>
      </c>
      <c r="C178" s="1">
        <v>44017</v>
      </c>
      <c r="D178">
        <v>2467</v>
      </c>
      <c r="E178" s="2" t="s">
        <v>263</v>
      </c>
      <c r="F178" s="2" t="s">
        <v>429</v>
      </c>
      <c r="G178" s="2" t="s">
        <v>70</v>
      </c>
      <c r="H178" s="7">
        <v>148682</v>
      </c>
      <c r="I178" s="7">
        <v>148682</v>
      </c>
      <c r="J178" s="7">
        <v>249</v>
      </c>
      <c r="K178" s="7">
        <v>148682</v>
      </c>
      <c r="L178" s="7">
        <v>0</v>
      </c>
      <c r="M178" s="7">
        <v>244</v>
      </c>
      <c r="N178" s="7">
        <v>244</v>
      </c>
      <c r="O178" s="7">
        <v>0</v>
      </c>
      <c r="P178" s="7">
        <v>0</v>
      </c>
      <c r="Q178" s="7">
        <v>5</v>
      </c>
      <c r="R178" s="7">
        <v>5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>
        <v>131</v>
      </c>
      <c r="Y178" t="s">
        <v>276</v>
      </c>
      <c r="Z178" t="s">
        <v>26</v>
      </c>
      <c r="AA178" t="s">
        <v>26</v>
      </c>
      <c r="AB178" s="7" t="s">
        <v>429</v>
      </c>
      <c r="AC178" s="20">
        <v>2370</v>
      </c>
      <c r="AD178" s="20">
        <v>10</v>
      </c>
      <c r="AE178" t="b">
        <f t="shared" si="4"/>
        <v>1</v>
      </c>
      <c r="AG178" s="31">
        <f t="shared" si="5"/>
        <v>-249</v>
      </c>
    </row>
    <row r="179" spans="1:33" hidden="1" x14ac:dyDescent="0.25">
      <c r="A179" t="s">
        <v>25</v>
      </c>
      <c r="B179">
        <v>3</v>
      </c>
      <c r="C179" s="1">
        <v>44017</v>
      </c>
      <c r="D179">
        <v>2468</v>
      </c>
      <c r="E179" s="2" t="s">
        <v>263</v>
      </c>
      <c r="F179" s="2" t="s">
        <v>430</v>
      </c>
      <c r="G179" s="2" t="s">
        <v>90</v>
      </c>
      <c r="H179" s="7">
        <v>1725600</v>
      </c>
      <c r="I179" s="7">
        <v>1725600</v>
      </c>
      <c r="J179" s="7">
        <v>2845</v>
      </c>
      <c r="K179" s="7">
        <v>1725600</v>
      </c>
      <c r="L179" s="7">
        <v>0</v>
      </c>
      <c r="M179" s="7">
        <v>2845</v>
      </c>
      <c r="N179" s="7">
        <v>2845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>
        <v>131</v>
      </c>
      <c r="Y179" t="s">
        <v>276</v>
      </c>
      <c r="Z179" t="s">
        <v>26</v>
      </c>
      <c r="AA179" t="s">
        <v>26</v>
      </c>
      <c r="AB179" s="7" t="s">
        <v>430</v>
      </c>
      <c r="AC179" s="20">
        <v>27144</v>
      </c>
      <c r="AD179" s="20">
        <v>5400</v>
      </c>
      <c r="AE179" t="b">
        <f t="shared" si="4"/>
        <v>1</v>
      </c>
      <c r="AG179" s="31">
        <f t="shared" si="5"/>
        <v>-2845</v>
      </c>
    </row>
    <row r="180" spans="1:33" hidden="1" x14ac:dyDescent="0.25">
      <c r="A180" t="s">
        <v>25</v>
      </c>
      <c r="B180">
        <v>3</v>
      </c>
      <c r="C180" s="1">
        <v>44017</v>
      </c>
      <c r="D180">
        <v>2469</v>
      </c>
      <c r="E180" s="2" t="s">
        <v>263</v>
      </c>
      <c r="F180" s="2" t="s">
        <v>431</v>
      </c>
      <c r="G180" s="2" t="s">
        <v>258</v>
      </c>
      <c r="H180" s="7">
        <v>304700</v>
      </c>
      <c r="I180" s="7">
        <v>304700</v>
      </c>
      <c r="J180" s="7">
        <v>525</v>
      </c>
      <c r="K180" s="7">
        <v>304700</v>
      </c>
      <c r="L180" s="7">
        <v>0</v>
      </c>
      <c r="M180" s="7">
        <v>501</v>
      </c>
      <c r="N180" s="7">
        <v>501</v>
      </c>
      <c r="O180" s="7">
        <v>0</v>
      </c>
      <c r="P180" s="7">
        <v>0</v>
      </c>
      <c r="Q180" s="7">
        <v>24</v>
      </c>
      <c r="R180" s="7">
        <v>24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>
        <v>131</v>
      </c>
      <c r="Y180" t="s">
        <v>276</v>
      </c>
      <c r="Z180" t="s">
        <v>26</v>
      </c>
      <c r="AA180" t="s">
        <v>26</v>
      </c>
      <c r="AB180" s="7" t="s">
        <v>431</v>
      </c>
      <c r="AC180" s="20">
        <v>7557</v>
      </c>
      <c r="AD180" s="20">
        <v>100</v>
      </c>
      <c r="AE180" t="b">
        <f t="shared" si="4"/>
        <v>1</v>
      </c>
      <c r="AG180" s="31">
        <f t="shared" si="5"/>
        <v>-525</v>
      </c>
    </row>
    <row r="181" spans="1:33" hidden="1" x14ac:dyDescent="0.25">
      <c r="A181" t="s">
        <v>25</v>
      </c>
      <c r="B181">
        <v>3</v>
      </c>
      <c r="C181" s="1">
        <v>44017</v>
      </c>
      <c r="D181">
        <v>2470</v>
      </c>
      <c r="E181" s="2" t="s">
        <v>263</v>
      </c>
      <c r="F181" s="2" t="s">
        <v>897</v>
      </c>
      <c r="G181" s="2" t="s">
        <v>106</v>
      </c>
      <c r="H181" s="7">
        <v>959556</v>
      </c>
      <c r="I181" s="7">
        <v>959556</v>
      </c>
      <c r="J181" s="7">
        <v>2052</v>
      </c>
      <c r="K181" s="7">
        <v>959556</v>
      </c>
      <c r="L181" s="7">
        <v>0</v>
      </c>
      <c r="M181" s="7">
        <v>2052</v>
      </c>
      <c r="N181" s="7">
        <v>2052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>
        <v>131</v>
      </c>
      <c r="Y181" t="s">
        <v>276</v>
      </c>
      <c r="Z181" t="s">
        <v>26</v>
      </c>
      <c r="AA181" t="s">
        <v>26</v>
      </c>
      <c r="AB181" s="7" t="s">
        <v>897</v>
      </c>
      <c r="AC181" s="20">
        <v>2496</v>
      </c>
      <c r="AD181" s="20">
        <v>3900</v>
      </c>
      <c r="AE181" t="b">
        <f t="shared" si="4"/>
        <v>1</v>
      </c>
      <c r="AG181" s="31">
        <f t="shared" si="5"/>
        <v>-2052</v>
      </c>
    </row>
    <row r="182" spans="1:33" hidden="1" x14ac:dyDescent="0.25">
      <c r="A182" t="s">
        <v>25</v>
      </c>
      <c r="B182">
        <v>3</v>
      </c>
      <c r="C182" s="1">
        <v>44017</v>
      </c>
      <c r="D182">
        <v>2471</v>
      </c>
      <c r="E182" s="2" t="s">
        <v>263</v>
      </c>
      <c r="F182" s="2" t="s">
        <v>432</v>
      </c>
      <c r="G182" s="2" t="s">
        <v>29</v>
      </c>
      <c r="H182" s="7">
        <v>46000</v>
      </c>
      <c r="I182" s="7">
        <v>46000</v>
      </c>
      <c r="J182" s="7">
        <v>78</v>
      </c>
      <c r="K182" s="7">
        <v>46000</v>
      </c>
      <c r="L182" s="7">
        <v>0</v>
      </c>
      <c r="M182" s="7">
        <v>78</v>
      </c>
      <c r="N182" s="7">
        <v>78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>
        <v>131</v>
      </c>
      <c r="Y182" t="s">
        <v>276</v>
      </c>
      <c r="Z182" t="s">
        <v>26</v>
      </c>
      <c r="AA182" t="s">
        <v>26</v>
      </c>
      <c r="AB182" s="7" t="s">
        <v>432</v>
      </c>
      <c r="AC182" s="20">
        <v>23030</v>
      </c>
      <c r="AD182" s="20">
        <v>1200</v>
      </c>
      <c r="AE182" t="b">
        <f t="shared" si="4"/>
        <v>1</v>
      </c>
      <c r="AG182" s="31">
        <f t="shared" si="5"/>
        <v>-78</v>
      </c>
    </row>
    <row r="183" spans="1:33" hidden="1" x14ac:dyDescent="0.25">
      <c r="A183" t="s">
        <v>25</v>
      </c>
      <c r="B183">
        <v>3</v>
      </c>
      <c r="C183" s="1">
        <v>44017</v>
      </c>
      <c r="D183">
        <v>2472</v>
      </c>
      <c r="E183" s="2" t="s">
        <v>263</v>
      </c>
      <c r="F183" s="2" t="s">
        <v>433</v>
      </c>
      <c r="G183" s="2" t="s">
        <v>108</v>
      </c>
      <c r="H183" s="7">
        <v>232905</v>
      </c>
      <c r="I183" s="7">
        <v>232905</v>
      </c>
      <c r="J183" s="7">
        <v>387</v>
      </c>
      <c r="K183" s="7">
        <v>232905</v>
      </c>
      <c r="L183" s="7">
        <v>0</v>
      </c>
      <c r="M183" s="7">
        <v>387</v>
      </c>
      <c r="N183" s="7">
        <v>387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>
        <v>131</v>
      </c>
      <c r="Y183" t="s">
        <v>276</v>
      </c>
      <c r="Z183" t="s">
        <v>26</v>
      </c>
      <c r="AA183" t="s">
        <v>26</v>
      </c>
      <c r="AB183" s="7" t="s">
        <v>433</v>
      </c>
      <c r="AC183" s="20">
        <v>5052</v>
      </c>
      <c r="AD183" s="20">
        <v>2400</v>
      </c>
      <c r="AE183" t="b">
        <f t="shared" si="4"/>
        <v>1</v>
      </c>
      <c r="AG183" s="31">
        <f t="shared" si="5"/>
        <v>-387</v>
      </c>
    </row>
    <row r="184" spans="1:33" hidden="1" x14ac:dyDescent="0.25">
      <c r="A184" t="s">
        <v>25</v>
      </c>
      <c r="B184">
        <v>3</v>
      </c>
      <c r="C184" s="1">
        <v>44017</v>
      </c>
      <c r="D184">
        <v>2473</v>
      </c>
      <c r="E184" s="2" t="s">
        <v>263</v>
      </c>
      <c r="F184" s="2" t="s">
        <v>922</v>
      </c>
      <c r="G184" s="2" t="s">
        <v>966</v>
      </c>
      <c r="H184" s="7">
        <v>704586</v>
      </c>
      <c r="I184" s="7">
        <v>704586</v>
      </c>
      <c r="J184" s="7">
        <v>1163</v>
      </c>
      <c r="K184" s="7">
        <v>704586</v>
      </c>
      <c r="L184" s="7">
        <v>0</v>
      </c>
      <c r="M184" s="7">
        <v>1163</v>
      </c>
      <c r="N184" s="7">
        <v>1163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>
        <v>131</v>
      </c>
      <c r="Y184" t="s">
        <v>276</v>
      </c>
      <c r="Z184" t="s">
        <v>26</v>
      </c>
      <c r="AA184" t="s">
        <v>26</v>
      </c>
      <c r="AB184" s="7" t="s">
        <v>922</v>
      </c>
      <c r="AC184" s="20">
        <v>4224</v>
      </c>
      <c r="AD184" s="20">
        <v>3200</v>
      </c>
      <c r="AE184" t="b">
        <f t="shared" si="4"/>
        <v>1</v>
      </c>
      <c r="AG184" s="31">
        <f t="shared" si="5"/>
        <v>-1163</v>
      </c>
    </row>
    <row r="185" spans="1:33" hidden="1" x14ac:dyDescent="0.25">
      <c r="A185" t="s">
        <v>25</v>
      </c>
      <c r="B185">
        <v>3</v>
      </c>
      <c r="C185" s="1">
        <v>44017</v>
      </c>
      <c r="D185">
        <v>2474</v>
      </c>
      <c r="E185" s="2" t="s">
        <v>263</v>
      </c>
      <c r="F185" s="2" t="s">
        <v>892</v>
      </c>
      <c r="G185" s="2" t="s">
        <v>40</v>
      </c>
      <c r="H185" s="7">
        <v>797170</v>
      </c>
      <c r="I185" s="7">
        <v>797170</v>
      </c>
      <c r="J185" s="7">
        <v>1710</v>
      </c>
      <c r="K185" s="7">
        <v>797170</v>
      </c>
      <c r="L185" s="7">
        <v>0</v>
      </c>
      <c r="M185" s="7">
        <v>1710</v>
      </c>
      <c r="N185" s="7">
        <v>1710</v>
      </c>
      <c r="O185" s="7">
        <v>0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>
        <v>131</v>
      </c>
      <c r="Y185" t="s">
        <v>276</v>
      </c>
      <c r="Z185" t="s">
        <v>26</v>
      </c>
      <c r="AA185" t="s">
        <v>26</v>
      </c>
      <c r="AB185" s="7" t="s">
        <v>892</v>
      </c>
      <c r="AC185" s="20">
        <v>4540</v>
      </c>
      <c r="AD185" s="20">
        <v>3200</v>
      </c>
      <c r="AE185" t="b">
        <f t="shared" si="4"/>
        <v>1</v>
      </c>
      <c r="AG185" s="31">
        <f t="shared" si="5"/>
        <v>-1710</v>
      </c>
    </row>
    <row r="186" spans="1:33" hidden="1" x14ac:dyDescent="0.25">
      <c r="A186" t="s">
        <v>25</v>
      </c>
      <c r="B186">
        <v>3</v>
      </c>
      <c r="C186" s="1">
        <v>44017</v>
      </c>
      <c r="D186">
        <v>2475</v>
      </c>
      <c r="E186" s="2" t="s">
        <v>263</v>
      </c>
      <c r="F186" s="2" t="s">
        <v>434</v>
      </c>
      <c r="G186" s="2" t="s">
        <v>744</v>
      </c>
      <c r="H186" s="7">
        <v>107500</v>
      </c>
      <c r="I186" s="7">
        <v>107500</v>
      </c>
      <c r="J186" s="7">
        <v>179</v>
      </c>
      <c r="K186" s="7">
        <v>107500</v>
      </c>
      <c r="L186" s="7">
        <v>0</v>
      </c>
      <c r="M186" s="7">
        <v>179</v>
      </c>
      <c r="N186" s="7">
        <v>179</v>
      </c>
      <c r="O186" s="7">
        <v>0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>
        <v>131</v>
      </c>
      <c r="Y186" t="s">
        <v>276</v>
      </c>
      <c r="Z186" t="s">
        <v>26</v>
      </c>
      <c r="AA186" t="s">
        <v>26</v>
      </c>
      <c r="AB186" s="7" t="s">
        <v>434</v>
      </c>
      <c r="AC186" s="20">
        <v>6631</v>
      </c>
      <c r="AD186" s="20">
        <v>1500</v>
      </c>
      <c r="AE186" t="b">
        <f t="shared" si="4"/>
        <v>1</v>
      </c>
      <c r="AG186" s="31">
        <f t="shared" si="5"/>
        <v>-179</v>
      </c>
    </row>
    <row r="187" spans="1:33" hidden="1" x14ac:dyDescent="0.25">
      <c r="A187" t="s">
        <v>25</v>
      </c>
      <c r="B187">
        <v>3</v>
      </c>
      <c r="C187" s="1">
        <v>44017</v>
      </c>
      <c r="D187">
        <v>2476</v>
      </c>
      <c r="E187" s="2" t="s">
        <v>263</v>
      </c>
      <c r="F187" s="2" t="s">
        <v>435</v>
      </c>
      <c r="G187" s="2" t="s">
        <v>745</v>
      </c>
      <c r="H187" s="7">
        <v>247600</v>
      </c>
      <c r="I187" s="7">
        <v>247600</v>
      </c>
      <c r="J187" s="7">
        <v>534</v>
      </c>
      <c r="K187" s="7">
        <v>247600</v>
      </c>
      <c r="L187" s="7">
        <v>0</v>
      </c>
      <c r="M187" s="7">
        <v>534</v>
      </c>
      <c r="N187" s="7">
        <v>534</v>
      </c>
      <c r="O187" s="7">
        <v>0</v>
      </c>
      <c r="P187" s="7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>
        <v>131</v>
      </c>
      <c r="Y187" t="s">
        <v>276</v>
      </c>
      <c r="Z187" t="s">
        <v>26</v>
      </c>
      <c r="AA187" t="s">
        <v>26</v>
      </c>
      <c r="AB187" s="7" t="s">
        <v>435</v>
      </c>
      <c r="AC187" s="20">
        <v>3639</v>
      </c>
      <c r="AD187" s="20">
        <v>2400</v>
      </c>
      <c r="AE187" t="b">
        <f t="shared" si="4"/>
        <v>1</v>
      </c>
      <c r="AG187" s="31">
        <f t="shared" si="5"/>
        <v>-534</v>
      </c>
    </row>
    <row r="188" spans="1:33" hidden="1" x14ac:dyDescent="0.25">
      <c r="A188" t="s">
        <v>25</v>
      </c>
      <c r="B188">
        <v>3</v>
      </c>
      <c r="C188" s="1">
        <v>44017</v>
      </c>
      <c r="D188">
        <v>2477</v>
      </c>
      <c r="E188" s="2" t="s">
        <v>263</v>
      </c>
      <c r="F188" s="2" t="s">
        <v>436</v>
      </c>
      <c r="G188" s="2" t="s">
        <v>746</v>
      </c>
      <c r="H188" s="7">
        <v>727600</v>
      </c>
      <c r="I188" s="7">
        <v>727600</v>
      </c>
      <c r="J188" s="7">
        <v>1202</v>
      </c>
      <c r="K188" s="7">
        <v>727600</v>
      </c>
      <c r="L188" s="7">
        <v>0</v>
      </c>
      <c r="M188" s="7">
        <v>1202</v>
      </c>
      <c r="N188" s="7">
        <v>1202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>
        <v>131</v>
      </c>
      <c r="Y188" t="s">
        <v>276</v>
      </c>
      <c r="Z188" t="s">
        <v>26</v>
      </c>
      <c r="AA188" t="s">
        <v>26</v>
      </c>
      <c r="AB188" s="7" t="s">
        <v>436</v>
      </c>
      <c r="AC188" s="20">
        <v>15322</v>
      </c>
      <c r="AD188" s="20">
        <v>3400</v>
      </c>
      <c r="AE188" t="b">
        <f t="shared" si="4"/>
        <v>1</v>
      </c>
      <c r="AG188" s="31">
        <f t="shared" si="5"/>
        <v>-1202</v>
      </c>
    </row>
    <row r="189" spans="1:33" hidden="1" x14ac:dyDescent="0.25">
      <c r="A189" t="s">
        <v>25</v>
      </c>
      <c r="B189">
        <v>3</v>
      </c>
      <c r="C189" s="1">
        <v>44017</v>
      </c>
      <c r="D189">
        <v>2478</v>
      </c>
      <c r="E189" s="2" t="s">
        <v>263</v>
      </c>
      <c r="F189" s="2" t="s">
        <v>437</v>
      </c>
      <c r="G189" s="2" t="s">
        <v>47</v>
      </c>
      <c r="H189" s="7">
        <v>507900</v>
      </c>
      <c r="I189" s="7">
        <v>507900</v>
      </c>
      <c r="J189" s="7">
        <v>1090</v>
      </c>
      <c r="K189" s="7">
        <v>507900</v>
      </c>
      <c r="L189" s="7">
        <v>0</v>
      </c>
      <c r="M189" s="7">
        <v>1090</v>
      </c>
      <c r="N189" s="7">
        <v>1090</v>
      </c>
      <c r="O189" s="7">
        <v>0</v>
      </c>
      <c r="P189" s="7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>
        <v>131</v>
      </c>
      <c r="Y189" t="s">
        <v>276</v>
      </c>
      <c r="Z189" t="s">
        <v>26</v>
      </c>
      <c r="AA189" t="s">
        <v>26</v>
      </c>
      <c r="AB189" s="7" t="s">
        <v>437</v>
      </c>
      <c r="AC189" s="20">
        <v>13007</v>
      </c>
      <c r="AD189" s="20">
        <v>2100</v>
      </c>
      <c r="AE189" t="b">
        <f t="shared" si="4"/>
        <v>1</v>
      </c>
      <c r="AG189" s="31">
        <f t="shared" si="5"/>
        <v>-1090</v>
      </c>
    </row>
    <row r="190" spans="1:33" hidden="1" x14ac:dyDescent="0.25">
      <c r="A190" t="s">
        <v>25</v>
      </c>
      <c r="B190">
        <v>3</v>
      </c>
      <c r="C190" s="1">
        <v>44017</v>
      </c>
      <c r="D190">
        <v>2479</v>
      </c>
      <c r="E190" s="2" t="s">
        <v>263</v>
      </c>
      <c r="F190" s="2" t="s">
        <v>438</v>
      </c>
      <c r="G190" s="2" t="s">
        <v>747</v>
      </c>
      <c r="H190" s="7">
        <v>385500</v>
      </c>
      <c r="I190" s="7">
        <v>385500</v>
      </c>
      <c r="J190" s="7">
        <v>638</v>
      </c>
      <c r="K190" s="7">
        <v>385500</v>
      </c>
      <c r="L190" s="7">
        <v>0</v>
      </c>
      <c r="M190" s="7">
        <v>638</v>
      </c>
      <c r="N190" s="7">
        <v>638</v>
      </c>
      <c r="O190" s="7">
        <v>0</v>
      </c>
      <c r="P190" s="7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>
        <v>131</v>
      </c>
      <c r="Y190" t="s">
        <v>276</v>
      </c>
      <c r="Z190" t="s">
        <v>26</v>
      </c>
      <c r="AA190" t="s">
        <v>26</v>
      </c>
      <c r="AB190" s="7" t="s">
        <v>438</v>
      </c>
      <c r="AC190" s="20">
        <v>36187</v>
      </c>
      <c r="AD190" s="20">
        <v>2700</v>
      </c>
      <c r="AE190" t="b">
        <f t="shared" si="4"/>
        <v>1</v>
      </c>
      <c r="AG190" s="31">
        <f t="shared" si="5"/>
        <v>-638</v>
      </c>
    </row>
    <row r="191" spans="1:33" hidden="1" x14ac:dyDescent="0.25">
      <c r="A191" t="s">
        <v>25</v>
      </c>
      <c r="B191">
        <v>3</v>
      </c>
      <c r="C191" s="1">
        <v>44017</v>
      </c>
      <c r="D191">
        <v>2480</v>
      </c>
      <c r="E191" s="2" t="s">
        <v>263</v>
      </c>
      <c r="F191" s="2" t="s">
        <v>439</v>
      </c>
      <c r="G191" s="2" t="s">
        <v>194</v>
      </c>
      <c r="H191" s="7">
        <v>397700</v>
      </c>
      <c r="I191" s="7">
        <v>397700</v>
      </c>
      <c r="J191" s="7">
        <v>855</v>
      </c>
      <c r="K191" s="7">
        <v>397700</v>
      </c>
      <c r="L191" s="7">
        <v>0</v>
      </c>
      <c r="M191" s="7">
        <v>855</v>
      </c>
      <c r="N191" s="7">
        <v>855</v>
      </c>
      <c r="O191" s="7">
        <v>0</v>
      </c>
      <c r="P191" s="7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>
        <v>131</v>
      </c>
      <c r="Y191" t="s">
        <v>276</v>
      </c>
      <c r="Z191" t="s">
        <v>26</v>
      </c>
      <c r="AA191" t="s">
        <v>26</v>
      </c>
      <c r="AB191" s="7" t="s">
        <v>439</v>
      </c>
      <c r="AC191" s="20">
        <v>7441</v>
      </c>
      <c r="AD191" s="20">
        <v>2300</v>
      </c>
      <c r="AE191" t="b">
        <f t="shared" si="4"/>
        <v>1</v>
      </c>
      <c r="AG191" s="31">
        <f t="shared" si="5"/>
        <v>-855</v>
      </c>
    </row>
    <row r="192" spans="1:33" hidden="1" x14ac:dyDescent="0.25">
      <c r="A192" t="s">
        <v>25</v>
      </c>
      <c r="B192">
        <v>3</v>
      </c>
      <c r="C192" s="1">
        <v>44017</v>
      </c>
      <c r="D192">
        <v>2481</v>
      </c>
      <c r="E192" s="2" t="s">
        <v>263</v>
      </c>
      <c r="F192" s="2" t="s">
        <v>923</v>
      </c>
      <c r="G192" s="2" t="s">
        <v>42</v>
      </c>
      <c r="H192" s="7">
        <v>361466</v>
      </c>
      <c r="I192" s="7">
        <v>361466</v>
      </c>
      <c r="J192" s="7">
        <v>598</v>
      </c>
      <c r="K192" s="7">
        <v>361466</v>
      </c>
      <c r="L192" s="7">
        <v>0</v>
      </c>
      <c r="M192" s="7">
        <v>598</v>
      </c>
      <c r="N192" s="7">
        <v>598</v>
      </c>
      <c r="O192" s="7">
        <v>0</v>
      </c>
      <c r="P192" s="7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>
        <v>131</v>
      </c>
      <c r="Y192" t="s">
        <v>276</v>
      </c>
      <c r="Z192" t="s">
        <v>26</v>
      </c>
      <c r="AA192" t="s">
        <v>26</v>
      </c>
      <c r="AB192" s="7" t="s">
        <v>923</v>
      </c>
      <c r="AC192" s="20">
        <v>2670</v>
      </c>
      <c r="AD192" s="20">
        <v>2500</v>
      </c>
      <c r="AE192" t="b">
        <f t="shared" si="4"/>
        <v>1</v>
      </c>
      <c r="AG192" s="31">
        <f t="shared" si="5"/>
        <v>-598</v>
      </c>
    </row>
    <row r="193" spans="1:33" hidden="1" x14ac:dyDescent="0.25">
      <c r="A193" t="s">
        <v>25</v>
      </c>
      <c r="B193">
        <v>3</v>
      </c>
      <c r="C193" s="1">
        <v>44017</v>
      </c>
      <c r="D193">
        <v>2482</v>
      </c>
      <c r="E193" s="2" t="s">
        <v>263</v>
      </c>
      <c r="F193" s="2" t="s">
        <v>904</v>
      </c>
      <c r="G193" s="2" t="s">
        <v>189</v>
      </c>
      <c r="H193" s="7">
        <v>697549</v>
      </c>
      <c r="I193" s="7">
        <v>697549</v>
      </c>
      <c r="J193" s="7">
        <v>1496</v>
      </c>
      <c r="K193" s="7">
        <v>697549</v>
      </c>
      <c r="L193" s="7">
        <v>0</v>
      </c>
      <c r="M193" s="7">
        <v>1496</v>
      </c>
      <c r="N193" s="7">
        <v>1496</v>
      </c>
      <c r="O193" s="7">
        <v>0</v>
      </c>
      <c r="P193" s="7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>
        <v>131</v>
      </c>
      <c r="Y193" t="s">
        <v>276</v>
      </c>
      <c r="Z193" t="s">
        <v>26</v>
      </c>
      <c r="AA193" t="s">
        <v>26</v>
      </c>
      <c r="AB193" s="7" t="s">
        <v>904</v>
      </c>
      <c r="AC193" s="20">
        <v>3947</v>
      </c>
      <c r="AD193" s="20">
        <v>2800</v>
      </c>
      <c r="AE193" t="b">
        <f t="shared" si="4"/>
        <v>1</v>
      </c>
      <c r="AG193" s="31">
        <f t="shared" si="5"/>
        <v>-1496</v>
      </c>
    </row>
    <row r="194" spans="1:33" hidden="1" x14ac:dyDescent="0.25">
      <c r="A194" t="s">
        <v>25</v>
      </c>
      <c r="B194">
        <v>3</v>
      </c>
      <c r="C194" s="1">
        <v>44017</v>
      </c>
      <c r="D194">
        <v>2483</v>
      </c>
      <c r="E194" s="2" t="s">
        <v>263</v>
      </c>
      <c r="F194" s="2" t="s">
        <v>440</v>
      </c>
      <c r="G194" s="2" t="s">
        <v>748</v>
      </c>
      <c r="H194" s="7">
        <v>181262</v>
      </c>
      <c r="I194" s="7">
        <v>181262</v>
      </c>
      <c r="J194" s="7">
        <v>300</v>
      </c>
      <c r="K194" s="7">
        <v>181262</v>
      </c>
      <c r="L194" s="7">
        <v>0</v>
      </c>
      <c r="M194" s="7">
        <v>300</v>
      </c>
      <c r="N194" s="7">
        <v>300</v>
      </c>
      <c r="O194" s="7">
        <v>0</v>
      </c>
      <c r="P194" s="7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>
        <v>131</v>
      </c>
      <c r="Y194" t="s">
        <v>276</v>
      </c>
      <c r="Z194" t="s">
        <v>26</v>
      </c>
      <c r="AA194" t="s">
        <v>26</v>
      </c>
      <c r="AB194" s="7" t="s">
        <v>440</v>
      </c>
      <c r="AC194" s="20">
        <v>9691</v>
      </c>
      <c r="AD194" s="20">
        <v>1800</v>
      </c>
      <c r="AE194" t="b">
        <f t="shared" ref="AE194:AE257" si="6">AB194=F194</f>
        <v>1</v>
      </c>
      <c r="AG194" s="31">
        <f t="shared" ref="AG194:AG257" si="7">I194-J194-K194</f>
        <v>-300</v>
      </c>
    </row>
    <row r="195" spans="1:33" hidden="1" x14ac:dyDescent="0.25">
      <c r="A195" t="s">
        <v>25</v>
      </c>
      <c r="B195">
        <v>3</v>
      </c>
      <c r="C195" s="1">
        <v>44017</v>
      </c>
      <c r="D195">
        <v>2484</v>
      </c>
      <c r="E195" s="2" t="s">
        <v>263</v>
      </c>
      <c r="F195" s="2" t="s">
        <v>883</v>
      </c>
      <c r="G195" s="2" t="s">
        <v>244</v>
      </c>
      <c r="H195" s="7">
        <v>499513</v>
      </c>
      <c r="I195" s="7">
        <v>499513</v>
      </c>
      <c r="J195" s="7">
        <v>825</v>
      </c>
      <c r="K195" s="7">
        <v>499513</v>
      </c>
      <c r="L195" s="7">
        <v>0</v>
      </c>
      <c r="M195" s="7">
        <v>825</v>
      </c>
      <c r="N195" s="7">
        <v>825</v>
      </c>
      <c r="O195" s="7">
        <v>0</v>
      </c>
      <c r="P195" s="7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>
        <v>131</v>
      </c>
      <c r="Y195" t="s">
        <v>276</v>
      </c>
      <c r="Z195" t="s">
        <v>26</v>
      </c>
      <c r="AA195" t="s">
        <v>26</v>
      </c>
      <c r="AB195" s="7" t="s">
        <v>883</v>
      </c>
      <c r="AC195" s="20">
        <v>3152</v>
      </c>
      <c r="AD195" s="20">
        <v>2400</v>
      </c>
      <c r="AE195" t="b">
        <f t="shared" si="6"/>
        <v>1</v>
      </c>
      <c r="AG195" s="31">
        <f t="shared" si="7"/>
        <v>-825</v>
      </c>
    </row>
    <row r="196" spans="1:33" hidden="1" x14ac:dyDescent="0.25">
      <c r="A196" t="s">
        <v>25</v>
      </c>
      <c r="B196">
        <v>3</v>
      </c>
      <c r="C196" s="1">
        <v>44017</v>
      </c>
      <c r="D196">
        <v>2485</v>
      </c>
      <c r="E196" s="2" t="s">
        <v>263</v>
      </c>
      <c r="F196" s="2" t="s">
        <v>441</v>
      </c>
      <c r="G196" s="2" t="s">
        <v>749</v>
      </c>
      <c r="H196" s="7">
        <v>397700</v>
      </c>
      <c r="I196" s="7">
        <v>397700</v>
      </c>
      <c r="J196" s="7">
        <v>855</v>
      </c>
      <c r="K196" s="7">
        <v>397700</v>
      </c>
      <c r="L196" s="7">
        <v>0</v>
      </c>
      <c r="M196" s="7">
        <v>855</v>
      </c>
      <c r="N196" s="7">
        <v>855</v>
      </c>
      <c r="O196" s="7">
        <v>0</v>
      </c>
      <c r="P196" s="7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>
        <v>131</v>
      </c>
      <c r="Y196" t="s">
        <v>276</v>
      </c>
      <c r="Z196" t="s">
        <v>26</v>
      </c>
      <c r="AA196" t="s">
        <v>26</v>
      </c>
      <c r="AB196" s="7" t="s">
        <v>441</v>
      </c>
      <c r="AC196" s="20">
        <v>7369</v>
      </c>
      <c r="AD196" s="20">
        <v>2300</v>
      </c>
      <c r="AE196" t="b">
        <f t="shared" si="6"/>
        <v>1</v>
      </c>
      <c r="AG196" s="31">
        <f t="shared" si="7"/>
        <v>-855</v>
      </c>
    </row>
    <row r="197" spans="1:33" hidden="1" x14ac:dyDescent="0.25">
      <c r="A197" t="s">
        <v>25</v>
      </c>
      <c r="B197">
        <v>3</v>
      </c>
      <c r="C197" s="1">
        <v>44017</v>
      </c>
      <c r="D197">
        <v>2486</v>
      </c>
      <c r="E197" s="2" t="s">
        <v>263</v>
      </c>
      <c r="F197" s="2" t="s">
        <v>918</v>
      </c>
      <c r="G197" s="2" t="s">
        <v>180</v>
      </c>
      <c r="H197" s="7">
        <v>169205</v>
      </c>
      <c r="I197" s="7">
        <v>169205</v>
      </c>
      <c r="J197" s="7">
        <v>307</v>
      </c>
      <c r="K197" s="7">
        <v>169205</v>
      </c>
      <c r="L197" s="7">
        <v>0</v>
      </c>
      <c r="M197" s="7">
        <v>280</v>
      </c>
      <c r="N197" s="7">
        <v>280</v>
      </c>
      <c r="O197" s="7">
        <v>0</v>
      </c>
      <c r="P197" s="7">
        <v>0</v>
      </c>
      <c r="Q197" s="7">
        <v>27</v>
      </c>
      <c r="R197" s="7">
        <v>27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>
        <v>131</v>
      </c>
      <c r="Y197" t="s">
        <v>276</v>
      </c>
      <c r="Z197" t="s">
        <v>26</v>
      </c>
      <c r="AA197" t="s">
        <v>26</v>
      </c>
      <c r="AB197" s="7" t="s">
        <v>918</v>
      </c>
      <c r="AC197" s="20">
        <v>1394</v>
      </c>
      <c r="AD197" s="20">
        <v>2000</v>
      </c>
      <c r="AE197" t="b">
        <f t="shared" si="6"/>
        <v>1</v>
      </c>
      <c r="AG197" s="31">
        <f t="shared" si="7"/>
        <v>-307</v>
      </c>
    </row>
    <row r="198" spans="1:33" hidden="1" x14ac:dyDescent="0.25">
      <c r="A198" t="s">
        <v>25</v>
      </c>
      <c r="B198">
        <v>3</v>
      </c>
      <c r="C198" s="1">
        <v>44017</v>
      </c>
      <c r="D198">
        <v>2487</v>
      </c>
      <c r="E198" s="2" t="s">
        <v>263</v>
      </c>
      <c r="F198" s="2" t="s">
        <v>442</v>
      </c>
      <c r="G198" s="2" t="s">
        <v>94</v>
      </c>
      <c r="H198" s="7">
        <v>607600</v>
      </c>
      <c r="I198" s="7">
        <v>607600</v>
      </c>
      <c r="J198" s="7">
        <v>1003</v>
      </c>
      <c r="K198" s="7">
        <v>607600</v>
      </c>
      <c r="L198" s="7">
        <v>0</v>
      </c>
      <c r="M198" s="7">
        <v>1003</v>
      </c>
      <c r="N198" s="7">
        <v>1003</v>
      </c>
      <c r="O198" s="7">
        <v>0</v>
      </c>
      <c r="P198" s="7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>
        <v>131</v>
      </c>
      <c r="Y198" t="s">
        <v>276</v>
      </c>
      <c r="Z198" t="s">
        <v>26</v>
      </c>
      <c r="AA198" t="s">
        <v>26</v>
      </c>
      <c r="AB198" s="7" t="s">
        <v>442</v>
      </c>
      <c r="AC198" s="20">
        <v>10651</v>
      </c>
      <c r="AD198" s="20">
        <v>2800</v>
      </c>
      <c r="AE198" t="b">
        <f t="shared" si="6"/>
        <v>1</v>
      </c>
      <c r="AG198" s="31">
        <f t="shared" si="7"/>
        <v>-1003</v>
      </c>
    </row>
    <row r="199" spans="1:33" hidden="1" x14ac:dyDescent="0.25">
      <c r="A199" t="s">
        <v>25</v>
      </c>
      <c r="B199">
        <v>3</v>
      </c>
      <c r="C199" s="1">
        <v>44017</v>
      </c>
      <c r="D199">
        <v>2488</v>
      </c>
      <c r="E199" s="2" t="s">
        <v>263</v>
      </c>
      <c r="F199" s="2" t="s">
        <v>443</v>
      </c>
      <c r="G199" s="2" t="s">
        <v>237</v>
      </c>
      <c r="H199" s="7">
        <v>1436000</v>
      </c>
      <c r="I199" s="7">
        <v>1436000</v>
      </c>
      <c r="J199" s="7">
        <v>3077</v>
      </c>
      <c r="K199" s="7">
        <v>1436000</v>
      </c>
      <c r="L199" s="7">
        <v>0</v>
      </c>
      <c r="M199" s="7">
        <v>3077</v>
      </c>
      <c r="N199" s="7">
        <v>3077</v>
      </c>
      <c r="O199" s="7">
        <v>0</v>
      </c>
      <c r="P199" s="7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>
        <v>131</v>
      </c>
      <c r="Y199" t="s">
        <v>276</v>
      </c>
      <c r="Z199" t="s">
        <v>26</v>
      </c>
      <c r="AA199" t="s">
        <v>26</v>
      </c>
      <c r="AB199" s="7" t="s">
        <v>443</v>
      </c>
      <c r="AC199" s="20">
        <v>75026</v>
      </c>
      <c r="AD199" s="20">
        <v>4000</v>
      </c>
      <c r="AE199" t="b">
        <f t="shared" si="6"/>
        <v>1</v>
      </c>
      <c r="AG199" s="31">
        <f t="shared" si="7"/>
        <v>-3077</v>
      </c>
    </row>
    <row r="200" spans="1:33" hidden="1" x14ac:dyDescent="0.25">
      <c r="A200" t="s">
        <v>25</v>
      </c>
      <c r="B200">
        <v>3</v>
      </c>
      <c r="C200" s="1">
        <v>44017</v>
      </c>
      <c r="D200">
        <v>2489</v>
      </c>
      <c r="E200" s="2" t="s">
        <v>263</v>
      </c>
      <c r="F200" s="2" t="s">
        <v>884</v>
      </c>
      <c r="G200" s="2" t="s">
        <v>141</v>
      </c>
      <c r="H200" s="7">
        <v>491240</v>
      </c>
      <c r="I200" s="7">
        <v>491240</v>
      </c>
      <c r="J200" s="7">
        <v>1137</v>
      </c>
      <c r="K200" s="7">
        <v>491240</v>
      </c>
      <c r="L200" s="7">
        <v>9647</v>
      </c>
      <c r="M200" s="7">
        <v>0</v>
      </c>
      <c r="N200" s="7">
        <v>1074</v>
      </c>
      <c r="O200" s="7">
        <v>25015</v>
      </c>
      <c r="P200" s="7">
        <v>0</v>
      </c>
      <c r="Q200" s="7">
        <v>63</v>
      </c>
      <c r="R200" s="7">
        <v>63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>
        <v>131</v>
      </c>
      <c r="Y200" t="s">
        <v>276</v>
      </c>
      <c r="Z200" t="s">
        <v>26</v>
      </c>
      <c r="AA200" t="s">
        <v>26</v>
      </c>
      <c r="AB200" s="7" t="s">
        <v>884</v>
      </c>
      <c r="AC200" s="20">
        <v>1137</v>
      </c>
      <c r="AD200" s="20">
        <v>10</v>
      </c>
      <c r="AE200" t="b">
        <f t="shared" si="6"/>
        <v>1</v>
      </c>
      <c r="AG200" s="31">
        <f t="shared" si="7"/>
        <v>-1137</v>
      </c>
    </row>
    <row r="201" spans="1:33" hidden="1" x14ac:dyDescent="0.25">
      <c r="A201" t="s">
        <v>25</v>
      </c>
      <c r="B201">
        <v>3</v>
      </c>
      <c r="C201" s="1">
        <v>44017</v>
      </c>
      <c r="D201">
        <v>2490</v>
      </c>
      <c r="E201" s="2" t="s">
        <v>263</v>
      </c>
      <c r="F201" s="2" t="s">
        <v>444</v>
      </c>
      <c r="G201" s="2" t="s">
        <v>750</v>
      </c>
      <c r="H201" s="7">
        <v>407600</v>
      </c>
      <c r="I201" s="7">
        <v>407600</v>
      </c>
      <c r="J201" s="7">
        <v>675</v>
      </c>
      <c r="K201" s="7">
        <v>407600</v>
      </c>
      <c r="L201" s="7">
        <v>0</v>
      </c>
      <c r="M201" s="7">
        <v>675</v>
      </c>
      <c r="N201" s="7">
        <v>675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>
        <v>131</v>
      </c>
      <c r="Y201" t="s">
        <v>276</v>
      </c>
      <c r="Z201" t="s">
        <v>26</v>
      </c>
      <c r="AA201" t="s">
        <v>26</v>
      </c>
      <c r="AB201" s="7" t="s">
        <v>444</v>
      </c>
      <c r="AC201" s="20">
        <v>30651</v>
      </c>
      <c r="AD201" s="20">
        <v>2800</v>
      </c>
      <c r="AE201" t="b">
        <f t="shared" si="6"/>
        <v>1</v>
      </c>
      <c r="AG201" s="31">
        <f t="shared" si="7"/>
        <v>-675</v>
      </c>
    </row>
    <row r="202" spans="1:33" hidden="1" x14ac:dyDescent="0.25">
      <c r="A202" t="s">
        <v>25</v>
      </c>
      <c r="B202">
        <v>3</v>
      </c>
      <c r="C202" s="1">
        <v>44017</v>
      </c>
      <c r="D202">
        <v>2491</v>
      </c>
      <c r="E202" s="2" t="s">
        <v>263</v>
      </c>
      <c r="F202" s="2" t="s">
        <v>908</v>
      </c>
      <c r="G202" s="2" t="s">
        <v>955</v>
      </c>
      <c r="H202" s="7">
        <v>799236</v>
      </c>
      <c r="I202" s="7">
        <v>799236</v>
      </c>
      <c r="J202" s="7">
        <v>1710</v>
      </c>
      <c r="K202" s="7">
        <v>799236</v>
      </c>
      <c r="L202" s="7">
        <v>0</v>
      </c>
      <c r="M202" s="7">
        <v>1710</v>
      </c>
      <c r="N202" s="7">
        <v>1710</v>
      </c>
      <c r="O202" s="7">
        <v>0</v>
      </c>
      <c r="P202" s="7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>
        <v>131</v>
      </c>
      <c r="Y202" t="s">
        <v>276</v>
      </c>
      <c r="Z202" t="s">
        <v>26</v>
      </c>
      <c r="AA202" t="s">
        <v>26</v>
      </c>
      <c r="AB202" s="7" t="s">
        <v>908</v>
      </c>
      <c r="AC202" s="20">
        <v>2474</v>
      </c>
      <c r="AD202" s="20">
        <v>3200</v>
      </c>
      <c r="AE202" t="b">
        <f t="shared" si="6"/>
        <v>1</v>
      </c>
      <c r="AG202" s="31">
        <f t="shared" si="7"/>
        <v>-1710</v>
      </c>
    </row>
    <row r="203" spans="1:33" hidden="1" x14ac:dyDescent="0.25">
      <c r="A203" t="s">
        <v>25</v>
      </c>
      <c r="B203">
        <v>3</v>
      </c>
      <c r="C203" s="1">
        <v>44017</v>
      </c>
      <c r="D203">
        <v>2492</v>
      </c>
      <c r="E203" s="2" t="s">
        <v>263</v>
      </c>
      <c r="F203" s="2" t="s">
        <v>445</v>
      </c>
      <c r="G203" s="2" t="s">
        <v>135</v>
      </c>
      <c r="H203" s="7">
        <v>245091</v>
      </c>
      <c r="I203" s="7">
        <v>245091</v>
      </c>
      <c r="J203" s="7">
        <v>407</v>
      </c>
      <c r="K203" s="7">
        <v>245091</v>
      </c>
      <c r="L203" s="7">
        <v>0</v>
      </c>
      <c r="M203" s="7">
        <v>407</v>
      </c>
      <c r="N203" s="7">
        <v>407</v>
      </c>
      <c r="O203" s="7">
        <v>0</v>
      </c>
      <c r="P203" s="7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>
        <v>131</v>
      </c>
      <c r="Y203" t="s">
        <v>276</v>
      </c>
      <c r="Z203" t="s">
        <v>26</v>
      </c>
      <c r="AA203" t="s">
        <v>26</v>
      </c>
      <c r="AB203" s="7" t="s">
        <v>445</v>
      </c>
      <c r="AC203" s="20">
        <v>3919</v>
      </c>
      <c r="AD203" s="20">
        <v>2300</v>
      </c>
      <c r="AE203" t="b">
        <f t="shared" si="6"/>
        <v>1</v>
      </c>
      <c r="AG203" s="31">
        <f t="shared" si="7"/>
        <v>-407</v>
      </c>
    </row>
    <row r="204" spans="1:33" hidden="1" x14ac:dyDescent="0.25">
      <c r="A204" t="s">
        <v>25</v>
      </c>
      <c r="B204">
        <v>3</v>
      </c>
      <c r="C204" s="1">
        <v>44017</v>
      </c>
      <c r="D204">
        <v>2493</v>
      </c>
      <c r="E204" s="2" t="s">
        <v>263</v>
      </c>
      <c r="F204" s="2" t="s">
        <v>446</v>
      </c>
      <c r="G204" s="2" t="s">
        <v>69</v>
      </c>
      <c r="H204" s="7">
        <v>90400</v>
      </c>
      <c r="I204" s="7">
        <v>90400</v>
      </c>
      <c r="J204" s="7">
        <v>151</v>
      </c>
      <c r="K204" s="7">
        <v>90400</v>
      </c>
      <c r="L204" s="7">
        <v>0</v>
      </c>
      <c r="M204" s="7">
        <v>151</v>
      </c>
      <c r="N204" s="7">
        <v>151</v>
      </c>
      <c r="O204" s="7">
        <v>0</v>
      </c>
      <c r="P204" s="7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>
        <v>131</v>
      </c>
      <c r="Y204" t="s">
        <v>276</v>
      </c>
      <c r="Z204" t="s">
        <v>26</v>
      </c>
      <c r="AA204" t="s">
        <v>26</v>
      </c>
      <c r="AB204" s="7" t="s">
        <v>446</v>
      </c>
      <c r="AC204" s="20">
        <v>3936</v>
      </c>
      <c r="AD204" s="20">
        <v>1200</v>
      </c>
      <c r="AE204" t="b">
        <f t="shared" si="6"/>
        <v>1</v>
      </c>
      <c r="AG204" s="31">
        <f t="shared" si="7"/>
        <v>-151</v>
      </c>
    </row>
    <row r="205" spans="1:33" hidden="1" x14ac:dyDescent="0.25">
      <c r="A205" t="s">
        <v>25</v>
      </c>
      <c r="B205">
        <v>3</v>
      </c>
      <c r="C205" s="1">
        <v>44017</v>
      </c>
      <c r="D205">
        <v>2494</v>
      </c>
      <c r="E205" s="2" t="s">
        <v>263</v>
      </c>
      <c r="F205" s="2" t="s">
        <v>447</v>
      </c>
      <c r="G205" s="2" t="s">
        <v>193</v>
      </c>
      <c r="H205" s="7">
        <v>1994000</v>
      </c>
      <c r="I205" s="7">
        <v>1994000</v>
      </c>
      <c r="J205" s="7">
        <v>4274</v>
      </c>
      <c r="K205" s="7">
        <v>1994000</v>
      </c>
      <c r="L205" s="7">
        <v>0</v>
      </c>
      <c r="M205" s="7">
        <v>4274</v>
      </c>
      <c r="N205" s="7">
        <v>4274</v>
      </c>
      <c r="O205" s="7">
        <v>0</v>
      </c>
      <c r="P205" s="7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>
        <v>131</v>
      </c>
      <c r="Y205" t="s">
        <v>276</v>
      </c>
      <c r="Z205" t="s">
        <v>26</v>
      </c>
      <c r="AA205" t="s">
        <v>26</v>
      </c>
      <c r="AB205" s="7" t="s">
        <v>447</v>
      </c>
      <c r="AC205" s="20">
        <v>26409</v>
      </c>
      <c r="AD205" s="20">
        <v>6000</v>
      </c>
      <c r="AE205" t="b">
        <f t="shared" si="6"/>
        <v>1</v>
      </c>
      <c r="AG205" s="31">
        <f t="shared" si="7"/>
        <v>-4274</v>
      </c>
    </row>
    <row r="206" spans="1:33" hidden="1" x14ac:dyDescent="0.25">
      <c r="A206" t="s">
        <v>25</v>
      </c>
      <c r="B206">
        <v>3</v>
      </c>
      <c r="C206" s="1">
        <v>44017</v>
      </c>
      <c r="D206">
        <v>2495</v>
      </c>
      <c r="E206" s="2" t="s">
        <v>263</v>
      </c>
      <c r="F206" s="2" t="s">
        <v>448</v>
      </c>
      <c r="G206" s="2" t="s">
        <v>751</v>
      </c>
      <c r="H206" s="7">
        <v>625240</v>
      </c>
      <c r="I206" s="7">
        <v>625240</v>
      </c>
      <c r="J206" s="7">
        <v>1033</v>
      </c>
      <c r="K206" s="7">
        <v>625240</v>
      </c>
      <c r="L206" s="7">
        <v>0</v>
      </c>
      <c r="M206" s="7">
        <v>1033</v>
      </c>
      <c r="N206" s="7">
        <v>1033</v>
      </c>
      <c r="O206" s="7">
        <v>0</v>
      </c>
      <c r="P206" s="7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>
        <v>131</v>
      </c>
      <c r="Y206" t="s">
        <v>276</v>
      </c>
      <c r="Z206" t="s">
        <v>26</v>
      </c>
      <c r="AA206" t="s">
        <v>26</v>
      </c>
      <c r="AB206" s="7" t="s">
        <v>448</v>
      </c>
      <c r="AC206" s="20">
        <v>18674</v>
      </c>
      <c r="AD206" s="20">
        <v>3100</v>
      </c>
      <c r="AE206" t="b">
        <f t="shared" si="6"/>
        <v>1</v>
      </c>
      <c r="AG206" s="31">
        <f t="shared" si="7"/>
        <v>-1033</v>
      </c>
    </row>
    <row r="207" spans="1:33" hidden="1" x14ac:dyDescent="0.25">
      <c r="A207" t="s">
        <v>25</v>
      </c>
      <c r="B207">
        <v>3</v>
      </c>
      <c r="C207" s="1">
        <v>44017</v>
      </c>
      <c r="D207">
        <v>2496</v>
      </c>
      <c r="E207" s="2" t="s">
        <v>263</v>
      </c>
      <c r="F207" s="2" t="s">
        <v>449</v>
      </c>
      <c r="G207" s="2" t="s">
        <v>212</v>
      </c>
      <c r="H207" s="7">
        <v>694400</v>
      </c>
      <c r="I207" s="7">
        <v>694400</v>
      </c>
      <c r="J207" s="7">
        <v>1147</v>
      </c>
      <c r="K207" s="7">
        <v>694400</v>
      </c>
      <c r="L207" s="7">
        <v>0</v>
      </c>
      <c r="M207" s="7">
        <v>1147</v>
      </c>
      <c r="N207" s="7">
        <v>1147</v>
      </c>
      <c r="O207" s="7">
        <v>0</v>
      </c>
      <c r="P207" s="7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>
        <v>131</v>
      </c>
      <c r="Y207" t="s">
        <v>276</v>
      </c>
      <c r="Z207" t="s">
        <v>26</v>
      </c>
      <c r="AA207" t="s">
        <v>26</v>
      </c>
      <c r="AB207" s="7" t="s">
        <v>449</v>
      </c>
      <c r="AC207" s="20">
        <v>32273</v>
      </c>
      <c r="AD207" s="20">
        <v>3200</v>
      </c>
      <c r="AE207" t="b">
        <f t="shared" si="6"/>
        <v>1</v>
      </c>
      <c r="AG207" s="31">
        <f t="shared" si="7"/>
        <v>-1147</v>
      </c>
    </row>
    <row r="208" spans="1:33" hidden="1" x14ac:dyDescent="0.25">
      <c r="A208" t="s">
        <v>25</v>
      </c>
      <c r="B208">
        <v>3</v>
      </c>
      <c r="C208" s="1">
        <v>44017</v>
      </c>
      <c r="D208">
        <v>2497</v>
      </c>
      <c r="E208" s="2" t="s">
        <v>263</v>
      </c>
      <c r="F208" s="2" t="s">
        <v>450</v>
      </c>
      <c r="G208" s="2" t="s">
        <v>240</v>
      </c>
      <c r="H208" s="7">
        <v>108400</v>
      </c>
      <c r="I208" s="7">
        <v>108400</v>
      </c>
      <c r="J208" s="7">
        <v>182</v>
      </c>
      <c r="K208" s="7">
        <v>108400</v>
      </c>
      <c r="L208" s="7">
        <v>0</v>
      </c>
      <c r="M208" s="7">
        <v>182</v>
      </c>
      <c r="N208" s="7">
        <v>182</v>
      </c>
      <c r="O208" s="7">
        <v>0</v>
      </c>
      <c r="P208" s="7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>
        <v>131</v>
      </c>
      <c r="Y208" t="s">
        <v>276</v>
      </c>
      <c r="Z208" t="s">
        <v>26</v>
      </c>
      <c r="AA208" t="s">
        <v>26</v>
      </c>
      <c r="AB208" s="7" t="s">
        <v>450</v>
      </c>
      <c r="AC208" s="20">
        <v>9437</v>
      </c>
      <c r="AD208" s="20">
        <v>2300</v>
      </c>
      <c r="AE208" t="b">
        <f t="shared" si="6"/>
        <v>1</v>
      </c>
      <c r="AG208" s="31">
        <f t="shared" si="7"/>
        <v>-182</v>
      </c>
    </row>
    <row r="209" spans="1:33" hidden="1" x14ac:dyDescent="0.25">
      <c r="A209" t="s">
        <v>25</v>
      </c>
      <c r="B209">
        <v>3</v>
      </c>
      <c r="C209" s="1">
        <v>44017</v>
      </c>
      <c r="D209">
        <v>2498</v>
      </c>
      <c r="E209" s="2" t="s">
        <v>263</v>
      </c>
      <c r="F209" s="2" t="s">
        <v>451</v>
      </c>
      <c r="G209" s="2" t="s">
        <v>245</v>
      </c>
      <c r="H209" s="7">
        <v>292000</v>
      </c>
      <c r="I209" s="7">
        <v>292000</v>
      </c>
      <c r="J209" s="7">
        <v>483</v>
      </c>
      <c r="K209" s="7">
        <v>292000</v>
      </c>
      <c r="L209" s="7">
        <v>0</v>
      </c>
      <c r="M209" s="7">
        <v>483</v>
      </c>
      <c r="N209" s="7">
        <v>483</v>
      </c>
      <c r="O209" s="7">
        <v>0</v>
      </c>
      <c r="P209" s="7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>
        <v>131</v>
      </c>
      <c r="Y209" t="s">
        <v>276</v>
      </c>
      <c r="Z209" t="s">
        <v>26</v>
      </c>
      <c r="AA209" t="s">
        <v>26</v>
      </c>
      <c r="AB209" s="7" t="s">
        <v>451</v>
      </c>
      <c r="AC209" s="20">
        <v>13652</v>
      </c>
      <c r="AD209" s="20">
        <v>2000</v>
      </c>
      <c r="AE209" t="b">
        <f t="shared" si="6"/>
        <v>1</v>
      </c>
      <c r="AG209" s="31">
        <f t="shared" si="7"/>
        <v>-483</v>
      </c>
    </row>
    <row r="210" spans="1:33" hidden="1" x14ac:dyDescent="0.25">
      <c r="A210" t="s">
        <v>25</v>
      </c>
      <c r="B210">
        <v>3</v>
      </c>
      <c r="C210" s="1">
        <v>44017</v>
      </c>
      <c r="D210">
        <v>2499</v>
      </c>
      <c r="E210" s="2" t="s">
        <v>263</v>
      </c>
      <c r="F210" s="2" t="s">
        <v>452</v>
      </c>
      <c r="G210" s="2" t="s">
        <v>752</v>
      </c>
      <c r="H210" s="7">
        <v>28000</v>
      </c>
      <c r="I210" s="7">
        <v>28000</v>
      </c>
      <c r="J210" s="7">
        <v>48</v>
      </c>
      <c r="K210" s="7">
        <v>28000</v>
      </c>
      <c r="L210" s="7">
        <v>0</v>
      </c>
      <c r="M210" s="7">
        <v>48</v>
      </c>
      <c r="N210" s="7">
        <v>48</v>
      </c>
      <c r="O210" s="7">
        <v>0</v>
      </c>
      <c r="P210" s="7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>
        <v>131</v>
      </c>
      <c r="Y210" t="s">
        <v>276</v>
      </c>
      <c r="Z210" t="s">
        <v>26</v>
      </c>
      <c r="AA210" t="s">
        <v>26</v>
      </c>
      <c r="AB210" s="7" t="s">
        <v>452</v>
      </c>
      <c r="AC210" s="20">
        <v>6537</v>
      </c>
      <c r="AD210" s="20">
        <v>1000</v>
      </c>
      <c r="AE210" t="b">
        <f t="shared" si="6"/>
        <v>1</v>
      </c>
      <c r="AG210" s="31">
        <f t="shared" si="7"/>
        <v>-48</v>
      </c>
    </row>
    <row r="211" spans="1:33" hidden="1" x14ac:dyDescent="0.25">
      <c r="A211" t="s">
        <v>25</v>
      </c>
      <c r="B211">
        <v>3</v>
      </c>
      <c r="C211" s="1">
        <v>44017</v>
      </c>
      <c r="D211">
        <v>2500</v>
      </c>
      <c r="E211" s="2" t="s">
        <v>263</v>
      </c>
      <c r="F211" s="2" t="s">
        <v>453</v>
      </c>
      <c r="G211" s="2" t="s">
        <v>753</v>
      </c>
      <c r="H211" s="7">
        <v>1139200</v>
      </c>
      <c r="I211" s="7">
        <v>1139200</v>
      </c>
      <c r="J211" s="7">
        <v>1881</v>
      </c>
      <c r="K211" s="7">
        <v>1139200</v>
      </c>
      <c r="L211" s="7">
        <v>0</v>
      </c>
      <c r="M211" s="7">
        <v>1881</v>
      </c>
      <c r="N211" s="7">
        <v>1881</v>
      </c>
      <c r="O211" s="7">
        <v>0</v>
      </c>
      <c r="P211" s="7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>
        <v>131</v>
      </c>
      <c r="Y211" t="s">
        <v>276</v>
      </c>
      <c r="Z211" t="s">
        <v>26</v>
      </c>
      <c r="AA211" t="s">
        <v>26</v>
      </c>
      <c r="AB211" s="7" t="s">
        <v>453</v>
      </c>
      <c r="AC211" s="20">
        <v>43732</v>
      </c>
      <c r="AD211" s="20">
        <v>5000</v>
      </c>
      <c r="AE211" t="b">
        <f t="shared" si="6"/>
        <v>1</v>
      </c>
      <c r="AG211" s="31">
        <f t="shared" si="7"/>
        <v>-1881</v>
      </c>
    </row>
    <row r="212" spans="1:33" hidden="1" x14ac:dyDescent="0.25">
      <c r="A212" t="s">
        <v>25</v>
      </c>
      <c r="B212">
        <v>3</v>
      </c>
      <c r="C212" s="1">
        <v>44017</v>
      </c>
      <c r="D212">
        <v>2501</v>
      </c>
      <c r="E212" s="2" t="s">
        <v>263</v>
      </c>
      <c r="F212" s="2" t="s">
        <v>913</v>
      </c>
      <c r="G212" s="2" t="s">
        <v>144</v>
      </c>
      <c r="H212" s="7">
        <v>1099881</v>
      </c>
      <c r="I212" s="7">
        <v>1099881</v>
      </c>
      <c r="J212" s="7">
        <v>2351</v>
      </c>
      <c r="K212" s="7">
        <v>1099881</v>
      </c>
      <c r="L212" s="7">
        <v>0</v>
      </c>
      <c r="M212" s="7">
        <v>2351</v>
      </c>
      <c r="N212" s="7">
        <v>2351</v>
      </c>
      <c r="O212" s="7">
        <v>0</v>
      </c>
      <c r="P212" s="7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>
        <v>131</v>
      </c>
      <c r="Y212" t="s">
        <v>276</v>
      </c>
      <c r="Z212" t="s">
        <v>26</v>
      </c>
      <c r="AA212" t="s">
        <v>26</v>
      </c>
      <c r="AB212" s="7" t="s">
        <v>913</v>
      </c>
      <c r="AC212" s="20">
        <v>2470</v>
      </c>
      <c r="AD212" s="20">
        <v>3100</v>
      </c>
      <c r="AE212" t="b">
        <f t="shared" si="6"/>
        <v>1</v>
      </c>
      <c r="AG212" s="31">
        <f t="shared" si="7"/>
        <v>-2351</v>
      </c>
    </row>
    <row r="213" spans="1:33" hidden="1" x14ac:dyDescent="0.25">
      <c r="A213" t="s">
        <v>25</v>
      </c>
      <c r="B213">
        <v>3</v>
      </c>
      <c r="C213" s="1">
        <v>44017</v>
      </c>
      <c r="D213">
        <v>2502</v>
      </c>
      <c r="E213" s="2" t="s">
        <v>263</v>
      </c>
      <c r="F213" s="2" t="s">
        <v>454</v>
      </c>
      <c r="G213" s="2" t="s">
        <v>754</v>
      </c>
      <c r="H213" s="7">
        <v>1361400</v>
      </c>
      <c r="I213" s="7">
        <v>1361400</v>
      </c>
      <c r="J213" s="7">
        <v>2245</v>
      </c>
      <c r="K213" s="7">
        <v>1361400</v>
      </c>
      <c r="L213" s="7">
        <v>0</v>
      </c>
      <c r="M213" s="7">
        <v>2245</v>
      </c>
      <c r="N213" s="7">
        <v>2245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>
        <v>131</v>
      </c>
      <c r="Y213" t="s">
        <v>276</v>
      </c>
      <c r="Z213" t="s">
        <v>26</v>
      </c>
      <c r="AA213" t="s">
        <v>26</v>
      </c>
      <c r="AB213" s="7" t="s">
        <v>454</v>
      </c>
      <c r="AC213" s="20">
        <v>6491</v>
      </c>
      <c r="AD213" s="20">
        <v>4200</v>
      </c>
      <c r="AE213" t="b">
        <f t="shared" si="6"/>
        <v>1</v>
      </c>
      <c r="AG213" s="31">
        <f t="shared" si="7"/>
        <v>-2245</v>
      </c>
    </row>
    <row r="214" spans="1:33" hidden="1" x14ac:dyDescent="0.25">
      <c r="A214" t="s">
        <v>25</v>
      </c>
      <c r="B214">
        <v>3</v>
      </c>
      <c r="C214" s="1">
        <v>44017</v>
      </c>
      <c r="D214">
        <v>2503</v>
      </c>
      <c r="E214" s="2" t="s">
        <v>263</v>
      </c>
      <c r="F214" s="2" t="s">
        <v>455</v>
      </c>
      <c r="G214" s="2" t="s">
        <v>755</v>
      </c>
      <c r="H214" s="7">
        <v>292000</v>
      </c>
      <c r="I214" s="7">
        <v>292000</v>
      </c>
      <c r="J214" s="7">
        <v>483</v>
      </c>
      <c r="K214" s="7">
        <v>292000</v>
      </c>
      <c r="L214" s="7">
        <v>0</v>
      </c>
      <c r="M214" s="7">
        <v>483</v>
      </c>
      <c r="N214" s="7">
        <v>483</v>
      </c>
      <c r="O214" s="7">
        <v>0</v>
      </c>
      <c r="P214" s="7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>
        <v>131</v>
      </c>
      <c r="Y214" t="s">
        <v>276</v>
      </c>
      <c r="Z214" t="s">
        <v>26</v>
      </c>
      <c r="AA214" t="s">
        <v>26</v>
      </c>
      <c r="AB214" s="7" t="s">
        <v>455</v>
      </c>
      <c r="AC214" s="20">
        <v>9931</v>
      </c>
      <c r="AD214" s="20">
        <v>2000</v>
      </c>
      <c r="AE214" t="b">
        <f t="shared" si="6"/>
        <v>1</v>
      </c>
      <c r="AG214" s="31">
        <f t="shared" si="7"/>
        <v>-483</v>
      </c>
    </row>
    <row r="215" spans="1:33" hidden="1" x14ac:dyDescent="0.25">
      <c r="A215" t="s">
        <v>25</v>
      </c>
      <c r="B215">
        <v>3</v>
      </c>
      <c r="C215" s="1">
        <v>44017</v>
      </c>
      <c r="D215">
        <v>2504</v>
      </c>
      <c r="E215" s="2" t="s">
        <v>263</v>
      </c>
      <c r="F215" s="2" t="s">
        <v>456</v>
      </c>
      <c r="G215" s="2" t="s">
        <v>756</v>
      </c>
      <c r="H215" s="7">
        <v>74400</v>
      </c>
      <c r="I215" s="7">
        <v>74400</v>
      </c>
      <c r="J215" s="7">
        <v>126</v>
      </c>
      <c r="K215" s="7">
        <v>74400</v>
      </c>
      <c r="L215" s="7">
        <v>0</v>
      </c>
      <c r="M215" s="7">
        <v>126</v>
      </c>
      <c r="N215" s="7">
        <v>126</v>
      </c>
      <c r="O215" s="7">
        <v>0</v>
      </c>
      <c r="P215" s="7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>
        <v>131</v>
      </c>
      <c r="Y215" t="s">
        <v>276</v>
      </c>
      <c r="Z215" t="s">
        <v>26</v>
      </c>
      <c r="AA215" t="s">
        <v>26</v>
      </c>
      <c r="AB215" s="7" t="s">
        <v>456</v>
      </c>
      <c r="AC215" s="20">
        <v>15474</v>
      </c>
      <c r="AD215" s="20">
        <v>2300</v>
      </c>
      <c r="AE215" t="b">
        <f t="shared" si="6"/>
        <v>1</v>
      </c>
      <c r="AG215" s="31">
        <f t="shared" si="7"/>
        <v>-126</v>
      </c>
    </row>
    <row r="216" spans="1:33" hidden="1" x14ac:dyDescent="0.25">
      <c r="A216" t="s">
        <v>25</v>
      </c>
      <c r="B216">
        <v>3</v>
      </c>
      <c r="C216" s="1">
        <v>44017</v>
      </c>
      <c r="D216">
        <v>2505</v>
      </c>
      <c r="E216" s="2" t="s">
        <v>263</v>
      </c>
      <c r="F216" s="2" t="s">
        <v>457</v>
      </c>
      <c r="G216" s="2" t="s">
        <v>93</v>
      </c>
      <c r="H216" s="7">
        <v>782258</v>
      </c>
      <c r="I216" s="7">
        <v>782258</v>
      </c>
      <c r="J216" s="7">
        <v>1292</v>
      </c>
      <c r="K216" s="7">
        <v>782258</v>
      </c>
      <c r="L216" s="7">
        <v>0</v>
      </c>
      <c r="M216" s="7">
        <v>1292</v>
      </c>
      <c r="N216" s="7">
        <v>1292</v>
      </c>
      <c r="O216" s="7">
        <v>0</v>
      </c>
      <c r="P216" s="7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>
        <v>131</v>
      </c>
      <c r="Y216" t="s">
        <v>276</v>
      </c>
      <c r="Z216" t="s">
        <v>26</v>
      </c>
      <c r="AA216" t="s">
        <v>26</v>
      </c>
      <c r="AB216" s="7" t="s">
        <v>457</v>
      </c>
      <c r="AC216" s="20">
        <v>5556</v>
      </c>
      <c r="AD216" s="20">
        <v>3600</v>
      </c>
      <c r="AE216" t="b">
        <f t="shared" si="6"/>
        <v>1</v>
      </c>
      <c r="AG216" s="31">
        <f t="shared" si="7"/>
        <v>-1292</v>
      </c>
    </row>
    <row r="217" spans="1:33" hidden="1" x14ac:dyDescent="0.25">
      <c r="A217" t="s">
        <v>25</v>
      </c>
      <c r="B217">
        <v>3</v>
      </c>
      <c r="C217" s="1">
        <v>44017</v>
      </c>
      <c r="D217">
        <v>2506</v>
      </c>
      <c r="E217" s="2" t="s">
        <v>263</v>
      </c>
      <c r="F217" s="2" t="s">
        <v>458</v>
      </c>
      <c r="G217" s="2" t="s">
        <v>757</v>
      </c>
      <c r="H217" s="7">
        <v>140864</v>
      </c>
      <c r="I217" s="7">
        <v>140864</v>
      </c>
      <c r="J217" s="7">
        <v>247</v>
      </c>
      <c r="K217" s="7">
        <v>140864</v>
      </c>
      <c r="L217" s="7">
        <v>0</v>
      </c>
      <c r="M217" s="7">
        <v>233</v>
      </c>
      <c r="N217" s="7">
        <v>233</v>
      </c>
      <c r="O217" s="7">
        <v>0</v>
      </c>
      <c r="P217" s="7">
        <v>0</v>
      </c>
      <c r="Q217" s="7">
        <v>14</v>
      </c>
      <c r="R217" s="7">
        <v>14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>
        <v>131</v>
      </c>
      <c r="Y217" t="s">
        <v>276</v>
      </c>
      <c r="Z217" t="s">
        <v>26</v>
      </c>
      <c r="AA217" t="s">
        <v>26</v>
      </c>
      <c r="AB217" s="7" t="s">
        <v>458</v>
      </c>
      <c r="AC217" s="20">
        <v>3758</v>
      </c>
      <c r="AD217" s="20">
        <v>1000</v>
      </c>
      <c r="AE217" t="b">
        <f t="shared" si="6"/>
        <v>1</v>
      </c>
      <c r="AG217" s="31">
        <f t="shared" si="7"/>
        <v>-247</v>
      </c>
    </row>
    <row r="218" spans="1:33" hidden="1" x14ac:dyDescent="0.25">
      <c r="A218" t="s">
        <v>25</v>
      </c>
      <c r="B218">
        <v>3</v>
      </c>
      <c r="C218" s="1">
        <v>44017</v>
      </c>
      <c r="D218">
        <v>2507</v>
      </c>
      <c r="E218" s="2" t="s">
        <v>263</v>
      </c>
      <c r="F218" s="2" t="s">
        <v>459</v>
      </c>
      <c r="G218" s="2" t="s">
        <v>758</v>
      </c>
      <c r="H218" s="7">
        <v>54535</v>
      </c>
      <c r="I218" s="7">
        <v>54535</v>
      </c>
      <c r="J218" s="7">
        <v>92</v>
      </c>
      <c r="K218" s="7">
        <v>54535</v>
      </c>
      <c r="L218" s="7">
        <v>0</v>
      </c>
      <c r="M218" s="7">
        <v>92</v>
      </c>
      <c r="N218" s="7">
        <v>92</v>
      </c>
      <c r="O218" s="7">
        <v>0</v>
      </c>
      <c r="P218" s="7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>
        <v>131</v>
      </c>
      <c r="Y218" t="s">
        <v>276</v>
      </c>
      <c r="Z218" t="s">
        <v>26</v>
      </c>
      <c r="AA218" t="s">
        <v>26</v>
      </c>
      <c r="AB218" s="7" t="s">
        <v>459</v>
      </c>
      <c r="AC218" s="20">
        <v>2735</v>
      </c>
      <c r="AD218" s="20">
        <v>1400</v>
      </c>
      <c r="AE218" t="b">
        <f t="shared" si="6"/>
        <v>1</v>
      </c>
      <c r="AG218" s="31">
        <f t="shared" si="7"/>
        <v>-92</v>
      </c>
    </row>
    <row r="219" spans="1:33" hidden="1" x14ac:dyDescent="0.25">
      <c r="A219" t="s">
        <v>25</v>
      </c>
      <c r="B219">
        <v>3</v>
      </c>
      <c r="C219" s="1">
        <v>44017</v>
      </c>
      <c r="D219">
        <v>2508</v>
      </c>
      <c r="E219" s="2" t="s">
        <v>263</v>
      </c>
      <c r="F219" s="2" t="s">
        <v>460</v>
      </c>
      <c r="G219" s="2" t="s">
        <v>759</v>
      </c>
      <c r="H219" s="7">
        <v>1820800</v>
      </c>
      <c r="I219" s="7">
        <v>1820800</v>
      </c>
      <c r="J219" s="7">
        <v>6005</v>
      </c>
      <c r="K219" s="7">
        <v>1820800</v>
      </c>
      <c r="L219" s="7">
        <v>0</v>
      </c>
      <c r="M219" s="7">
        <v>6005</v>
      </c>
      <c r="N219" s="7">
        <v>6005</v>
      </c>
      <c r="O219" s="7">
        <v>0</v>
      </c>
      <c r="P219" s="7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>
        <v>131</v>
      </c>
      <c r="Y219" t="s">
        <v>276</v>
      </c>
      <c r="Z219" t="s">
        <v>26</v>
      </c>
      <c r="AA219" t="s">
        <v>26</v>
      </c>
      <c r="AB219" s="7" t="s">
        <v>460</v>
      </c>
      <c r="AC219" s="20">
        <v>98350</v>
      </c>
      <c r="AD219" s="20">
        <v>5600</v>
      </c>
      <c r="AE219" t="b">
        <f t="shared" si="6"/>
        <v>1</v>
      </c>
      <c r="AG219" s="31">
        <f t="shared" si="7"/>
        <v>-6005</v>
      </c>
    </row>
    <row r="220" spans="1:33" hidden="1" x14ac:dyDescent="0.25">
      <c r="A220" t="s">
        <v>25</v>
      </c>
      <c r="B220">
        <v>3</v>
      </c>
      <c r="C220" s="1">
        <v>44017</v>
      </c>
      <c r="D220">
        <v>2509</v>
      </c>
      <c r="E220" s="2" t="s">
        <v>263</v>
      </c>
      <c r="F220" s="2" t="s">
        <v>461</v>
      </c>
      <c r="G220" s="2" t="s">
        <v>760</v>
      </c>
      <c r="H220" s="7">
        <v>674255</v>
      </c>
      <c r="I220" s="7">
        <v>674255</v>
      </c>
      <c r="J220" s="7">
        <v>1113</v>
      </c>
      <c r="K220" s="7">
        <v>674255</v>
      </c>
      <c r="L220" s="7">
        <v>0</v>
      </c>
      <c r="M220" s="7">
        <v>1113</v>
      </c>
      <c r="N220" s="7">
        <v>1113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>
        <v>131</v>
      </c>
      <c r="Y220" t="s">
        <v>276</v>
      </c>
      <c r="Z220" t="s">
        <v>26</v>
      </c>
      <c r="AA220" t="s">
        <v>26</v>
      </c>
      <c r="AB220" s="7" t="s">
        <v>461</v>
      </c>
      <c r="AC220" s="20">
        <v>9834</v>
      </c>
      <c r="AD220" s="20">
        <v>3000</v>
      </c>
      <c r="AE220" t="b">
        <f t="shared" si="6"/>
        <v>1</v>
      </c>
      <c r="AG220" s="31">
        <f t="shared" si="7"/>
        <v>-1113</v>
      </c>
    </row>
    <row r="221" spans="1:33" hidden="1" x14ac:dyDescent="0.25">
      <c r="A221" t="s">
        <v>25</v>
      </c>
      <c r="B221">
        <v>3</v>
      </c>
      <c r="C221" s="1">
        <v>44017</v>
      </c>
      <c r="D221">
        <v>2510</v>
      </c>
      <c r="E221" s="2" t="s">
        <v>263</v>
      </c>
      <c r="F221" s="2" t="s">
        <v>462</v>
      </c>
      <c r="G221" s="2" t="s">
        <v>761</v>
      </c>
      <c r="H221" s="7">
        <v>66800</v>
      </c>
      <c r="I221" s="7">
        <v>66800</v>
      </c>
      <c r="J221" s="7">
        <v>113</v>
      </c>
      <c r="K221" s="7">
        <v>66800</v>
      </c>
      <c r="L221" s="7">
        <v>0</v>
      </c>
      <c r="M221" s="7">
        <v>113</v>
      </c>
      <c r="N221" s="7">
        <v>113</v>
      </c>
      <c r="O221" s="7">
        <v>0</v>
      </c>
      <c r="P221" s="7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>
        <v>131</v>
      </c>
      <c r="Y221" t="s">
        <v>276</v>
      </c>
      <c r="Z221" t="s">
        <v>26</v>
      </c>
      <c r="AA221" t="s">
        <v>26</v>
      </c>
      <c r="AB221" s="7" t="s">
        <v>462</v>
      </c>
      <c r="AC221" s="20">
        <v>8515</v>
      </c>
      <c r="AD221" s="20">
        <v>1900</v>
      </c>
      <c r="AE221" t="b">
        <f t="shared" si="6"/>
        <v>1</v>
      </c>
      <c r="AG221" s="31">
        <f t="shared" si="7"/>
        <v>-113</v>
      </c>
    </row>
    <row r="222" spans="1:33" hidden="1" x14ac:dyDescent="0.25">
      <c r="A222" t="s">
        <v>25</v>
      </c>
      <c r="B222">
        <v>3</v>
      </c>
      <c r="C222" s="1">
        <v>44017</v>
      </c>
      <c r="D222">
        <v>2511</v>
      </c>
      <c r="E222" s="2" t="s">
        <v>263</v>
      </c>
      <c r="F222" s="2" t="s">
        <v>463</v>
      </c>
      <c r="G222" s="2" t="s">
        <v>762</v>
      </c>
      <c r="H222" s="7">
        <v>610400</v>
      </c>
      <c r="I222" s="7">
        <v>610400</v>
      </c>
      <c r="J222" s="7">
        <v>1008</v>
      </c>
      <c r="K222" s="7">
        <v>610400</v>
      </c>
      <c r="L222" s="7">
        <v>0</v>
      </c>
      <c r="M222" s="7">
        <v>1008</v>
      </c>
      <c r="N222" s="7">
        <v>1008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>
        <v>131</v>
      </c>
      <c r="Y222" t="s">
        <v>276</v>
      </c>
      <c r="Z222" t="s">
        <v>26</v>
      </c>
      <c r="AA222" t="s">
        <v>26</v>
      </c>
      <c r="AB222" s="7" t="s">
        <v>463</v>
      </c>
      <c r="AC222" s="20">
        <v>79062</v>
      </c>
      <c r="AD222" s="20">
        <v>2800</v>
      </c>
      <c r="AE222" t="b">
        <f t="shared" si="6"/>
        <v>1</v>
      </c>
      <c r="AG222" s="31">
        <f t="shared" si="7"/>
        <v>-1008</v>
      </c>
    </row>
    <row r="223" spans="1:33" hidden="1" x14ac:dyDescent="0.25">
      <c r="A223" t="s">
        <v>25</v>
      </c>
      <c r="B223">
        <v>3</v>
      </c>
      <c r="C223" s="1">
        <v>44017</v>
      </c>
      <c r="D223">
        <v>2512</v>
      </c>
      <c r="E223" s="2" t="s">
        <v>263</v>
      </c>
      <c r="F223" s="2" t="s">
        <v>464</v>
      </c>
      <c r="G223" s="2" t="s">
        <v>155</v>
      </c>
      <c r="H223" s="7">
        <v>128190</v>
      </c>
      <c r="I223" s="7">
        <v>128190</v>
      </c>
      <c r="J223" s="7">
        <v>211</v>
      </c>
      <c r="K223" s="7">
        <v>128190</v>
      </c>
      <c r="L223" s="7">
        <v>0</v>
      </c>
      <c r="M223" s="7">
        <v>211</v>
      </c>
      <c r="N223" s="7">
        <v>211</v>
      </c>
      <c r="O223" s="7">
        <v>0</v>
      </c>
      <c r="P223" s="7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>
        <v>131</v>
      </c>
      <c r="Y223" t="s">
        <v>276</v>
      </c>
      <c r="Z223" t="s">
        <v>26</v>
      </c>
      <c r="AA223" t="s">
        <v>26</v>
      </c>
      <c r="AB223" s="7" t="s">
        <v>464</v>
      </c>
      <c r="AC223" s="20">
        <v>1832</v>
      </c>
      <c r="AD223" s="20">
        <v>100</v>
      </c>
      <c r="AE223" t="b">
        <f t="shared" si="6"/>
        <v>1</v>
      </c>
      <c r="AG223" s="31">
        <f t="shared" si="7"/>
        <v>-211</v>
      </c>
    </row>
    <row r="224" spans="1:33" hidden="1" x14ac:dyDescent="0.25">
      <c r="A224" t="s">
        <v>25</v>
      </c>
      <c r="B224">
        <v>3</v>
      </c>
      <c r="C224" s="1">
        <v>44017</v>
      </c>
      <c r="D224">
        <v>2513</v>
      </c>
      <c r="E224" s="2" t="s">
        <v>263</v>
      </c>
      <c r="F224" s="2" t="s">
        <v>891</v>
      </c>
      <c r="G224" s="2" t="s">
        <v>39</v>
      </c>
      <c r="H224" s="7">
        <v>351002</v>
      </c>
      <c r="I224" s="7">
        <v>351002</v>
      </c>
      <c r="J224" s="7">
        <v>579</v>
      </c>
      <c r="K224" s="7">
        <v>351002</v>
      </c>
      <c r="L224" s="7">
        <v>0</v>
      </c>
      <c r="M224" s="7">
        <v>579</v>
      </c>
      <c r="N224" s="7">
        <v>579</v>
      </c>
      <c r="O224" s="7">
        <v>0</v>
      </c>
      <c r="P224" s="7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>
        <v>131</v>
      </c>
      <c r="Y224" t="s">
        <v>276</v>
      </c>
      <c r="Z224" t="s">
        <v>26</v>
      </c>
      <c r="AA224" t="s">
        <v>26</v>
      </c>
      <c r="AB224" s="7" t="s">
        <v>891</v>
      </c>
      <c r="AC224" s="20">
        <v>1774</v>
      </c>
      <c r="AD224" s="20">
        <v>2400</v>
      </c>
      <c r="AE224" t="b">
        <f t="shared" si="6"/>
        <v>1</v>
      </c>
      <c r="AG224" s="31">
        <f t="shared" si="7"/>
        <v>-579</v>
      </c>
    </row>
    <row r="225" spans="1:33" hidden="1" x14ac:dyDescent="0.25">
      <c r="A225" t="s">
        <v>25</v>
      </c>
      <c r="B225">
        <v>3</v>
      </c>
      <c r="C225" s="1">
        <v>44017</v>
      </c>
      <c r="D225">
        <v>2514</v>
      </c>
      <c r="E225" s="2" t="s">
        <v>263</v>
      </c>
      <c r="F225" s="2" t="s">
        <v>889</v>
      </c>
      <c r="G225" s="2" t="s">
        <v>948</v>
      </c>
      <c r="H225" s="7">
        <v>298506</v>
      </c>
      <c r="I225" s="7">
        <v>298506</v>
      </c>
      <c r="J225" s="7">
        <v>493</v>
      </c>
      <c r="K225" s="7">
        <v>298506</v>
      </c>
      <c r="L225" s="7">
        <v>0</v>
      </c>
      <c r="M225" s="7">
        <v>493</v>
      </c>
      <c r="N225" s="7">
        <v>493</v>
      </c>
      <c r="O225" s="7">
        <v>0</v>
      </c>
      <c r="P225" s="7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>
        <v>131</v>
      </c>
      <c r="Y225" t="s">
        <v>276</v>
      </c>
      <c r="Z225" t="s">
        <v>26</v>
      </c>
      <c r="AA225" t="s">
        <v>26</v>
      </c>
      <c r="AB225" s="7" t="s">
        <v>889</v>
      </c>
      <c r="AC225" s="20">
        <v>2158</v>
      </c>
      <c r="AD225" s="20">
        <v>2300</v>
      </c>
      <c r="AE225" t="b">
        <f t="shared" si="6"/>
        <v>1</v>
      </c>
      <c r="AG225" s="31">
        <f t="shared" si="7"/>
        <v>-493</v>
      </c>
    </row>
    <row r="226" spans="1:33" hidden="1" x14ac:dyDescent="0.25">
      <c r="A226" t="s">
        <v>25</v>
      </c>
      <c r="B226">
        <v>3</v>
      </c>
      <c r="C226" s="1">
        <v>44017</v>
      </c>
      <c r="D226">
        <v>2515</v>
      </c>
      <c r="E226" s="2" t="s">
        <v>263</v>
      </c>
      <c r="F226" s="2" t="s">
        <v>465</v>
      </c>
      <c r="G226" s="2" t="s">
        <v>763</v>
      </c>
      <c r="H226" s="7">
        <v>537500</v>
      </c>
      <c r="I226" s="7">
        <v>537500</v>
      </c>
      <c r="J226" s="7">
        <v>888</v>
      </c>
      <c r="K226" s="7">
        <v>537500</v>
      </c>
      <c r="L226" s="7">
        <v>0</v>
      </c>
      <c r="M226" s="7">
        <v>888</v>
      </c>
      <c r="N226" s="7">
        <v>888</v>
      </c>
      <c r="O226" s="7">
        <v>0</v>
      </c>
      <c r="P226" s="7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>
        <v>131</v>
      </c>
      <c r="Y226" t="s">
        <v>276</v>
      </c>
      <c r="Z226" t="s">
        <v>26</v>
      </c>
      <c r="AA226" t="s">
        <v>26</v>
      </c>
      <c r="AB226" s="7" t="s">
        <v>465</v>
      </c>
      <c r="AC226" s="20">
        <v>10284</v>
      </c>
      <c r="AD226" s="20">
        <v>2500</v>
      </c>
      <c r="AE226" t="b">
        <f t="shared" si="6"/>
        <v>1</v>
      </c>
      <c r="AG226" s="31">
        <f t="shared" si="7"/>
        <v>-888</v>
      </c>
    </row>
    <row r="227" spans="1:33" hidden="1" x14ac:dyDescent="0.25">
      <c r="A227" t="s">
        <v>25</v>
      </c>
      <c r="B227">
        <v>3</v>
      </c>
      <c r="C227" s="1">
        <v>44017</v>
      </c>
      <c r="D227">
        <v>2516</v>
      </c>
      <c r="E227" s="2" t="s">
        <v>263</v>
      </c>
      <c r="F227" s="2" t="s">
        <v>466</v>
      </c>
      <c r="G227" s="2" t="s">
        <v>764</v>
      </c>
      <c r="H227" s="7">
        <v>426300</v>
      </c>
      <c r="I227" s="7">
        <v>426300</v>
      </c>
      <c r="J227" s="7">
        <v>719</v>
      </c>
      <c r="K227" s="7">
        <v>426300</v>
      </c>
      <c r="L227" s="7">
        <v>0</v>
      </c>
      <c r="M227" s="7">
        <v>701</v>
      </c>
      <c r="N227" s="7">
        <v>701</v>
      </c>
      <c r="O227" s="7">
        <v>0</v>
      </c>
      <c r="P227" s="7">
        <v>0</v>
      </c>
      <c r="Q227" s="7">
        <v>18</v>
      </c>
      <c r="R227" s="7">
        <v>18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>
        <v>131</v>
      </c>
      <c r="Y227" t="s">
        <v>276</v>
      </c>
      <c r="Z227" t="s">
        <v>26</v>
      </c>
      <c r="AA227" t="s">
        <v>26</v>
      </c>
      <c r="AB227" s="7" t="s">
        <v>466</v>
      </c>
      <c r="AC227" s="20">
        <v>6396</v>
      </c>
      <c r="AD227" s="20">
        <v>100</v>
      </c>
      <c r="AE227" t="b">
        <f t="shared" si="6"/>
        <v>1</v>
      </c>
      <c r="AG227" s="31">
        <f t="shared" si="7"/>
        <v>-719</v>
      </c>
    </row>
    <row r="228" spans="1:33" hidden="1" x14ac:dyDescent="0.25">
      <c r="A228" t="s">
        <v>25</v>
      </c>
      <c r="B228">
        <v>3</v>
      </c>
      <c r="C228" s="1">
        <v>44017</v>
      </c>
      <c r="D228">
        <v>2517</v>
      </c>
      <c r="E228" s="2" t="s">
        <v>263</v>
      </c>
      <c r="F228" s="2" t="s">
        <v>467</v>
      </c>
      <c r="G228" s="2" t="s">
        <v>130</v>
      </c>
      <c r="H228" s="7">
        <v>547500</v>
      </c>
      <c r="I228" s="7">
        <v>547500</v>
      </c>
      <c r="J228" s="7">
        <v>904</v>
      </c>
      <c r="K228" s="7">
        <v>547500</v>
      </c>
      <c r="L228" s="7">
        <v>0</v>
      </c>
      <c r="M228" s="7">
        <v>904</v>
      </c>
      <c r="N228" s="7">
        <v>904</v>
      </c>
      <c r="O228" s="7">
        <v>0</v>
      </c>
      <c r="P228" s="7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>
        <v>131</v>
      </c>
      <c r="Y228" t="s">
        <v>276</v>
      </c>
      <c r="Z228" t="s">
        <v>26</v>
      </c>
      <c r="AA228" t="s">
        <v>26</v>
      </c>
      <c r="AB228" s="7" t="s">
        <v>467</v>
      </c>
      <c r="AC228" s="20">
        <v>20846</v>
      </c>
      <c r="AD228" s="20">
        <v>2500</v>
      </c>
      <c r="AE228" t="b">
        <f t="shared" si="6"/>
        <v>1</v>
      </c>
      <c r="AG228" s="31">
        <f t="shared" si="7"/>
        <v>-904</v>
      </c>
    </row>
    <row r="229" spans="1:33" hidden="1" x14ac:dyDescent="0.25">
      <c r="A229" t="s">
        <v>25</v>
      </c>
      <c r="B229">
        <v>3</v>
      </c>
      <c r="C229" s="1">
        <v>44017</v>
      </c>
      <c r="D229">
        <v>2518</v>
      </c>
      <c r="E229" s="2" t="s">
        <v>263</v>
      </c>
      <c r="F229" s="2" t="s">
        <v>468</v>
      </c>
      <c r="G229" s="2" t="s">
        <v>765</v>
      </c>
      <c r="H229" s="7">
        <v>994400</v>
      </c>
      <c r="I229" s="7">
        <v>994400</v>
      </c>
      <c r="J229" s="7">
        <v>1644</v>
      </c>
      <c r="K229" s="7">
        <v>994400</v>
      </c>
      <c r="L229" s="7">
        <v>0</v>
      </c>
      <c r="M229" s="7">
        <v>1644</v>
      </c>
      <c r="N229" s="7">
        <v>1644</v>
      </c>
      <c r="O229" s="7">
        <v>0</v>
      </c>
      <c r="P229" s="7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>
        <v>131</v>
      </c>
      <c r="Y229" t="s">
        <v>276</v>
      </c>
      <c r="Z229" t="s">
        <v>26</v>
      </c>
      <c r="AA229" t="s">
        <v>26</v>
      </c>
      <c r="AB229" s="7" t="s">
        <v>468</v>
      </c>
      <c r="AC229" s="20">
        <v>115085</v>
      </c>
      <c r="AD229" s="20">
        <v>5600</v>
      </c>
      <c r="AE229" t="b">
        <f t="shared" si="6"/>
        <v>1</v>
      </c>
      <c r="AG229" s="31">
        <f t="shared" si="7"/>
        <v>-1644</v>
      </c>
    </row>
    <row r="230" spans="1:33" hidden="1" x14ac:dyDescent="0.25">
      <c r="A230" t="s">
        <v>25</v>
      </c>
      <c r="B230">
        <v>3</v>
      </c>
      <c r="C230" s="1">
        <v>44017</v>
      </c>
      <c r="D230">
        <v>2519</v>
      </c>
      <c r="E230" s="2" t="s">
        <v>263</v>
      </c>
      <c r="F230" s="2" t="s">
        <v>469</v>
      </c>
      <c r="G230" s="2" t="s">
        <v>766</v>
      </c>
      <c r="H230" s="7">
        <v>28076</v>
      </c>
      <c r="I230" s="7">
        <v>28076</v>
      </c>
      <c r="J230" s="7">
        <v>51</v>
      </c>
      <c r="K230" s="7">
        <v>28076</v>
      </c>
      <c r="L230" s="7">
        <v>0</v>
      </c>
      <c r="M230" s="7">
        <v>51</v>
      </c>
      <c r="N230" s="7">
        <v>51</v>
      </c>
      <c r="O230" s="7">
        <v>0</v>
      </c>
      <c r="P230" s="7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>
        <v>131</v>
      </c>
      <c r="Y230" t="s">
        <v>276</v>
      </c>
      <c r="Z230" t="s">
        <v>26</v>
      </c>
      <c r="AA230" t="s">
        <v>26</v>
      </c>
      <c r="AB230" s="7" t="s">
        <v>469</v>
      </c>
      <c r="AC230" s="20">
        <v>18720</v>
      </c>
      <c r="AD230" s="20">
        <v>2800</v>
      </c>
      <c r="AE230" t="b">
        <f t="shared" si="6"/>
        <v>1</v>
      </c>
      <c r="AG230" s="31">
        <f t="shared" si="7"/>
        <v>-51</v>
      </c>
    </row>
    <row r="231" spans="1:33" hidden="1" x14ac:dyDescent="0.25">
      <c r="A231" t="s">
        <v>25</v>
      </c>
      <c r="B231">
        <v>3</v>
      </c>
      <c r="C231" s="1">
        <v>44017</v>
      </c>
      <c r="D231">
        <v>2520</v>
      </c>
      <c r="E231" s="2" t="s">
        <v>263</v>
      </c>
      <c r="F231" s="2" t="s">
        <v>470</v>
      </c>
      <c r="G231" s="2" t="s">
        <v>767</v>
      </c>
      <c r="H231" s="7">
        <v>60800</v>
      </c>
      <c r="I231" s="7">
        <v>60800</v>
      </c>
      <c r="J231" s="7">
        <v>103</v>
      </c>
      <c r="K231" s="7">
        <v>60800</v>
      </c>
      <c r="L231" s="7">
        <v>0</v>
      </c>
      <c r="M231" s="7">
        <v>103</v>
      </c>
      <c r="N231" s="7">
        <v>103</v>
      </c>
      <c r="O231" s="7">
        <v>0</v>
      </c>
      <c r="P231" s="7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>
        <v>131</v>
      </c>
      <c r="Y231" t="s">
        <v>276</v>
      </c>
      <c r="Z231" t="s">
        <v>26</v>
      </c>
      <c r="AA231" t="s">
        <v>26</v>
      </c>
      <c r="AB231" s="7" t="s">
        <v>470</v>
      </c>
      <c r="AC231" s="20">
        <v>2905</v>
      </c>
      <c r="AD231" s="20">
        <v>1800</v>
      </c>
      <c r="AE231" t="b">
        <f t="shared" si="6"/>
        <v>1</v>
      </c>
      <c r="AG231" s="31">
        <f t="shared" si="7"/>
        <v>-103</v>
      </c>
    </row>
    <row r="232" spans="1:33" hidden="1" x14ac:dyDescent="0.25">
      <c r="A232" t="s">
        <v>25</v>
      </c>
      <c r="B232">
        <v>3</v>
      </c>
      <c r="C232" s="1">
        <v>44017</v>
      </c>
      <c r="D232">
        <v>2521</v>
      </c>
      <c r="E232" s="2" t="s">
        <v>263</v>
      </c>
      <c r="F232" s="2" t="s">
        <v>895</v>
      </c>
      <c r="G232" s="2" t="s">
        <v>951</v>
      </c>
      <c r="H232" s="7">
        <v>74328</v>
      </c>
      <c r="I232" s="7">
        <v>74328</v>
      </c>
      <c r="J232" s="7">
        <v>124</v>
      </c>
      <c r="K232" s="7">
        <v>74328</v>
      </c>
      <c r="L232" s="7">
        <v>0</v>
      </c>
      <c r="M232" s="7">
        <v>124</v>
      </c>
      <c r="N232" s="7">
        <v>124</v>
      </c>
      <c r="O232" s="7">
        <v>0</v>
      </c>
      <c r="P232" s="7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>
        <v>131</v>
      </c>
      <c r="Y232" t="s">
        <v>276</v>
      </c>
      <c r="Z232" t="s">
        <v>26</v>
      </c>
      <c r="AA232" t="s">
        <v>26</v>
      </c>
      <c r="AB232" s="7" t="s">
        <v>895</v>
      </c>
      <c r="AC232" s="20">
        <v>1180</v>
      </c>
      <c r="AD232" s="20">
        <v>1400</v>
      </c>
      <c r="AE232" t="b">
        <f t="shared" si="6"/>
        <v>1</v>
      </c>
      <c r="AG232" s="31">
        <f t="shared" si="7"/>
        <v>-124</v>
      </c>
    </row>
    <row r="233" spans="1:33" hidden="1" x14ac:dyDescent="0.25">
      <c r="A233" t="s">
        <v>25</v>
      </c>
      <c r="B233">
        <v>3</v>
      </c>
      <c r="C233" s="1">
        <v>44017</v>
      </c>
      <c r="D233">
        <v>2522</v>
      </c>
      <c r="E233" s="2" t="s">
        <v>263</v>
      </c>
      <c r="F233" s="2" t="s">
        <v>471</v>
      </c>
      <c r="G233" s="2" t="s">
        <v>768</v>
      </c>
      <c r="H233" s="7">
        <v>826200</v>
      </c>
      <c r="I233" s="7">
        <v>826200</v>
      </c>
      <c r="J233" s="7">
        <v>1364</v>
      </c>
      <c r="K233" s="7">
        <v>826200</v>
      </c>
      <c r="L233" s="7">
        <v>0</v>
      </c>
      <c r="M233" s="7">
        <v>1364</v>
      </c>
      <c r="N233" s="7">
        <v>1364</v>
      </c>
      <c r="O233" s="7">
        <v>0</v>
      </c>
      <c r="P233" s="7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>
        <v>131</v>
      </c>
      <c r="Y233" t="s">
        <v>276</v>
      </c>
      <c r="Z233" t="s">
        <v>26</v>
      </c>
      <c r="AA233" t="s">
        <v>26</v>
      </c>
      <c r="AB233" s="7" t="s">
        <v>471</v>
      </c>
      <c r="AC233" s="20">
        <v>10262</v>
      </c>
      <c r="AD233" s="20">
        <v>3500</v>
      </c>
      <c r="AE233" t="b">
        <f t="shared" si="6"/>
        <v>1</v>
      </c>
      <c r="AG233" s="31">
        <f t="shared" si="7"/>
        <v>-1364</v>
      </c>
    </row>
    <row r="234" spans="1:33" hidden="1" x14ac:dyDescent="0.25">
      <c r="A234" t="s">
        <v>25</v>
      </c>
      <c r="B234">
        <v>3</v>
      </c>
      <c r="C234" s="1">
        <v>44017</v>
      </c>
      <c r="D234">
        <v>2523</v>
      </c>
      <c r="E234" s="2" t="s">
        <v>263</v>
      </c>
      <c r="F234" s="2" t="s">
        <v>472</v>
      </c>
      <c r="G234" s="2" t="s">
        <v>769</v>
      </c>
      <c r="H234" s="7">
        <v>856900</v>
      </c>
      <c r="I234" s="7">
        <v>856900</v>
      </c>
      <c r="J234" s="7">
        <v>1416</v>
      </c>
      <c r="K234" s="7">
        <v>856900</v>
      </c>
      <c r="L234" s="7">
        <v>0</v>
      </c>
      <c r="M234" s="7">
        <v>1409</v>
      </c>
      <c r="N234" s="7">
        <v>1409</v>
      </c>
      <c r="O234" s="7">
        <v>0</v>
      </c>
      <c r="P234" s="7">
        <v>0</v>
      </c>
      <c r="Q234" s="7">
        <v>7</v>
      </c>
      <c r="R234" s="7">
        <v>7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>
        <v>131</v>
      </c>
      <c r="Y234" t="s">
        <v>276</v>
      </c>
      <c r="Z234" t="s">
        <v>26</v>
      </c>
      <c r="AA234" t="s">
        <v>26</v>
      </c>
      <c r="AB234" s="7" t="s">
        <v>472</v>
      </c>
      <c r="AC234" s="20">
        <v>7653</v>
      </c>
      <c r="AD234" s="20">
        <v>100</v>
      </c>
      <c r="AE234" t="b">
        <f t="shared" si="6"/>
        <v>1</v>
      </c>
      <c r="AG234" s="31">
        <f t="shared" si="7"/>
        <v>-1416</v>
      </c>
    </row>
    <row r="235" spans="1:33" hidden="1" x14ac:dyDescent="0.25">
      <c r="A235" t="s">
        <v>25</v>
      </c>
      <c r="B235">
        <v>3</v>
      </c>
      <c r="C235" s="1">
        <v>44017</v>
      </c>
      <c r="D235">
        <v>2524</v>
      </c>
      <c r="E235" s="2" t="s">
        <v>263</v>
      </c>
      <c r="F235" s="2" t="s">
        <v>473</v>
      </c>
      <c r="G235" s="2" t="s">
        <v>129</v>
      </c>
      <c r="H235" s="7">
        <v>184245</v>
      </c>
      <c r="I235" s="7">
        <v>184245</v>
      </c>
      <c r="J235" s="7">
        <v>305</v>
      </c>
      <c r="K235" s="7">
        <v>184245</v>
      </c>
      <c r="L235" s="7">
        <v>0</v>
      </c>
      <c r="M235" s="7">
        <v>305</v>
      </c>
      <c r="N235" s="7">
        <v>305</v>
      </c>
      <c r="O235" s="7">
        <v>0</v>
      </c>
      <c r="P235" s="7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>
        <v>131</v>
      </c>
      <c r="Y235" t="s">
        <v>276</v>
      </c>
      <c r="Z235" t="s">
        <v>26</v>
      </c>
      <c r="AA235" t="s">
        <v>26</v>
      </c>
      <c r="AB235" s="7" t="s">
        <v>473</v>
      </c>
      <c r="AC235" s="20">
        <v>4463</v>
      </c>
      <c r="AD235" s="20">
        <v>1000</v>
      </c>
      <c r="AE235" t="b">
        <f t="shared" si="6"/>
        <v>1</v>
      </c>
      <c r="AG235" s="31">
        <f t="shared" si="7"/>
        <v>-305</v>
      </c>
    </row>
    <row r="236" spans="1:33" hidden="1" x14ac:dyDescent="0.25">
      <c r="A236" t="s">
        <v>25</v>
      </c>
      <c r="B236">
        <v>3</v>
      </c>
      <c r="C236" s="1">
        <v>44017</v>
      </c>
      <c r="D236">
        <v>2525</v>
      </c>
      <c r="E236" s="2" t="s">
        <v>263</v>
      </c>
      <c r="F236" s="2" t="s">
        <v>474</v>
      </c>
      <c r="G236" s="2" t="s">
        <v>128</v>
      </c>
      <c r="H236" s="7">
        <v>724300</v>
      </c>
      <c r="I236" s="7">
        <v>724300</v>
      </c>
      <c r="J236" s="7">
        <v>1231</v>
      </c>
      <c r="K236" s="7">
        <v>724300</v>
      </c>
      <c r="L236" s="7">
        <v>0</v>
      </c>
      <c r="M236" s="7">
        <v>1191</v>
      </c>
      <c r="N236" s="7">
        <v>1191</v>
      </c>
      <c r="O236" s="7">
        <v>0</v>
      </c>
      <c r="P236" s="7">
        <v>0</v>
      </c>
      <c r="Q236" s="7">
        <v>40</v>
      </c>
      <c r="R236" s="7">
        <v>40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>
        <v>131</v>
      </c>
      <c r="Y236" t="s">
        <v>276</v>
      </c>
      <c r="Z236" t="s">
        <v>26</v>
      </c>
      <c r="AA236" t="s">
        <v>26</v>
      </c>
      <c r="AB236" s="7" t="s">
        <v>474</v>
      </c>
      <c r="AC236" s="20">
        <v>42456</v>
      </c>
      <c r="AD236" s="20">
        <v>100</v>
      </c>
      <c r="AE236" t="b">
        <f t="shared" si="6"/>
        <v>1</v>
      </c>
      <c r="AG236" s="31">
        <f t="shared" si="7"/>
        <v>-1231</v>
      </c>
    </row>
    <row r="237" spans="1:33" hidden="1" x14ac:dyDescent="0.25">
      <c r="A237" t="s">
        <v>25</v>
      </c>
      <c r="B237">
        <v>3</v>
      </c>
      <c r="C237" s="1">
        <v>44017</v>
      </c>
      <c r="D237">
        <v>2526</v>
      </c>
      <c r="E237" s="2" t="s">
        <v>263</v>
      </c>
      <c r="F237" s="2" t="s">
        <v>873</v>
      </c>
      <c r="G237" s="2" t="s">
        <v>160</v>
      </c>
      <c r="H237" s="7">
        <v>585424</v>
      </c>
      <c r="I237" s="7">
        <v>585424</v>
      </c>
      <c r="J237" s="7">
        <v>468</v>
      </c>
      <c r="K237" s="7">
        <v>585424</v>
      </c>
      <c r="L237" s="7">
        <v>0</v>
      </c>
      <c r="M237" s="7">
        <v>425</v>
      </c>
      <c r="N237" s="7">
        <v>425</v>
      </c>
      <c r="O237" s="7">
        <v>9076</v>
      </c>
      <c r="P237" s="7">
        <v>0</v>
      </c>
      <c r="Q237" s="7">
        <v>43</v>
      </c>
      <c r="R237" s="7">
        <v>43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>
        <v>131</v>
      </c>
      <c r="Y237" t="s">
        <v>276</v>
      </c>
      <c r="Z237" t="s">
        <v>26</v>
      </c>
      <c r="AA237" t="s">
        <v>26</v>
      </c>
      <c r="AB237" s="7" t="s">
        <v>873</v>
      </c>
      <c r="AC237" s="20">
        <v>468</v>
      </c>
      <c r="AD237" s="20">
        <v>1000</v>
      </c>
      <c r="AE237" t="b">
        <f t="shared" si="6"/>
        <v>1</v>
      </c>
      <c r="AG237" s="31">
        <f t="shared" si="7"/>
        <v>-468</v>
      </c>
    </row>
    <row r="238" spans="1:33" hidden="1" x14ac:dyDescent="0.25">
      <c r="A238" t="s">
        <v>25</v>
      </c>
      <c r="B238">
        <v>3</v>
      </c>
      <c r="C238" s="1">
        <v>44017</v>
      </c>
      <c r="D238">
        <v>2527</v>
      </c>
      <c r="E238" s="2" t="s">
        <v>263</v>
      </c>
      <c r="F238" s="2" t="s">
        <v>475</v>
      </c>
      <c r="G238" s="2" t="s">
        <v>770</v>
      </c>
      <c r="H238" s="7">
        <v>884716</v>
      </c>
      <c r="I238" s="7">
        <v>884716</v>
      </c>
      <c r="J238" s="7">
        <v>1468</v>
      </c>
      <c r="K238" s="7">
        <v>884716</v>
      </c>
      <c r="L238" s="7">
        <v>0</v>
      </c>
      <c r="M238" s="7">
        <v>1460</v>
      </c>
      <c r="N238" s="7">
        <v>1460</v>
      </c>
      <c r="O238" s="7">
        <v>0</v>
      </c>
      <c r="P238" s="7">
        <v>0</v>
      </c>
      <c r="Q238" s="7">
        <v>8</v>
      </c>
      <c r="R238" s="7">
        <v>8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>
        <v>131</v>
      </c>
      <c r="Y238" t="s">
        <v>276</v>
      </c>
      <c r="Z238" t="s">
        <v>26</v>
      </c>
      <c r="AA238" t="s">
        <v>26</v>
      </c>
      <c r="AB238" s="7" t="s">
        <v>475</v>
      </c>
      <c r="AC238" s="20">
        <v>15295</v>
      </c>
      <c r="AD238" s="20">
        <v>5000</v>
      </c>
      <c r="AE238" t="b">
        <f t="shared" si="6"/>
        <v>1</v>
      </c>
      <c r="AG238" s="31">
        <f t="shared" si="7"/>
        <v>-1468</v>
      </c>
    </row>
    <row r="239" spans="1:33" hidden="1" x14ac:dyDescent="0.25">
      <c r="A239" t="s">
        <v>25</v>
      </c>
      <c r="B239">
        <v>3</v>
      </c>
      <c r="C239" s="1">
        <v>44017</v>
      </c>
      <c r="D239">
        <v>2528</v>
      </c>
      <c r="E239" s="2" t="s">
        <v>263</v>
      </c>
      <c r="F239" s="2" t="s">
        <v>476</v>
      </c>
      <c r="G239" s="2" t="s">
        <v>771</v>
      </c>
      <c r="H239" s="7">
        <v>479252</v>
      </c>
      <c r="I239" s="7">
        <v>479252</v>
      </c>
      <c r="J239" s="7">
        <v>791</v>
      </c>
      <c r="K239" s="7">
        <v>479252</v>
      </c>
      <c r="L239" s="7">
        <v>0</v>
      </c>
      <c r="M239" s="7">
        <v>791</v>
      </c>
      <c r="N239" s="7">
        <v>791</v>
      </c>
      <c r="O239" s="7">
        <v>0</v>
      </c>
      <c r="P239" s="7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>
        <v>131</v>
      </c>
      <c r="Y239" t="s">
        <v>276</v>
      </c>
      <c r="Z239" t="s">
        <v>26</v>
      </c>
      <c r="AA239" t="s">
        <v>26</v>
      </c>
      <c r="AB239" s="7" t="s">
        <v>476</v>
      </c>
      <c r="AC239" s="20">
        <v>3971</v>
      </c>
      <c r="AD239" s="20">
        <v>2200</v>
      </c>
      <c r="AE239" t="b">
        <f t="shared" si="6"/>
        <v>1</v>
      </c>
      <c r="AG239" s="31">
        <f t="shared" si="7"/>
        <v>-791</v>
      </c>
    </row>
    <row r="240" spans="1:33" hidden="1" x14ac:dyDescent="0.25">
      <c r="A240" t="s">
        <v>25</v>
      </c>
      <c r="B240">
        <v>3</v>
      </c>
      <c r="C240" s="1">
        <v>44017</v>
      </c>
      <c r="D240">
        <v>2529</v>
      </c>
      <c r="E240" s="2" t="s">
        <v>263</v>
      </c>
      <c r="F240" s="2" t="s">
        <v>477</v>
      </c>
      <c r="G240" s="2" t="s">
        <v>772</v>
      </c>
      <c r="H240" s="7">
        <v>88436</v>
      </c>
      <c r="I240" s="7">
        <v>88436</v>
      </c>
      <c r="J240" s="7">
        <v>158</v>
      </c>
      <c r="K240" s="7">
        <v>88436</v>
      </c>
      <c r="L240" s="7">
        <v>0</v>
      </c>
      <c r="M240" s="7">
        <v>145</v>
      </c>
      <c r="N240" s="7">
        <v>145</v>
      </c>
      <c r="O240" s="7">
        <v>0</v>
      </c>
      <c r="P240" s="7">
        <v>0</v>
      </c>
      <c r="Q240" s="7">
        <v>13</v>
      </c>
      <c r="R240" s="7">
        <v>13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>
        <v>131</v>
      </c>
      <c r="Y240" t="s">
        <v>276</v>
      </c>
      <c r="Z240" t="s">
        <v>26</v>
      </c>
      <c r="AA240" t="s">
        <v>26</v>
      </c>
      <c r="AB240" s="7" t="s">
        <v>477</v>
      </c>
      <c r="AC240" s="20">
        <v>2390</v>
      </c>
      <c r="AD240" s="20">
        <v>10</v>
      </c>
      <c r="AE240" t="b">
        <f t="shared" si="6"/>
        <v>1</v>
      </c>
      <c r="AG240" s="31">
        <f t="shared" si="7"/>
        <v>-158</v>
      </c>
    </row>
    <row r="241" spans="1:33" hidden="1" x14ac:dyDescent="0.25">
      <c r="A241" t="s">
        <v>25</v>
      </c>
      <c r="B241">
        <v>3</v>
      </c>
      <c r="C241" s="1">
        <v>44017</v>
      </c>
      <c r="D241">
        <v>2530</v>
      </c>
      <c r="E241" s="2" t="s">
        <v>263</v>
      </c>
      <c r="F241" s="2" t="s">
        <v>478</v>
      </c>
      <c r="G241" s="2" t="s">
        <v>107</v>
      </c>
      <c r="H241" s="7">
        <v>230858</v>
      </c>
      <c r="I241" s="7">
        <v>230858</v>
      </c>
      <c r="J241" s="7">
        <v>380</v>
      </c>
      <c r="K241" s="7">
        <v>230858</v>
      </c>
      <c r="L241" s="7">
        <v>0</v>
      </c>
      <c r="M241" s="7">
        <v>380</v>
      </c>
      <c r="N241" s="7">
        <v>380</v>
      </c>
      <c r="O241" s="7">
        <v>0</v>
      </c>
      <c r="P241" s="7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>
        <v>131</v>
      </c>
      <c r="Y241" t="s">
        <v>276</v>
      </c>
      <c r="Z241" t="s">
        <v>26</v>
      </c>
      <c r="AA241" t="s">
        <v>26</v>
      </c>
      <c r="AB241" s="7" t="s">
        <v>478</v>
      </c>
      <c r="AC241" s="20">
        <v>572</v>
      </c>
      <c r="AD241" s="20">
        <v>100</v>
      </c>
      <c r="AE241" t="b">
        <f t="shared" si="6"/>
        <v>1</v>
      </c>
      <c r="AG241" s="31">
        <f t="shared" si="7"/>
        <v>-380</v>
      </c>
    </row>
    <row r="242" spans="1:33" hidden="1" x14ac:dyDescent="0.25">
      <c r="A242" t="s">
        <v>25</v>
      </c>
      <c r="B242">
        <v>3</v>
      </c>
      <c r="C242" s="1">
        <v>44017</v>
      </c>
      <c r="D242">
        <v>2531</v>
      </c>
      <c r="E242" s="2" t="s">
        <v>263</v>
      </c>
      <c r="F242" s="2" t="s">
        <v>479</v>
      </c>
      <c r="G242" s="2" t="s">
        <v>773</v>
      </c>
      <c r="H242" s="7">
        <v>726900</v>
      </c>
      <c r="I242" s="7">
        <v>726900</v>
      </c>
      <c r="J242" s="7">
        <v>1195</v>
      </c>
      <c r="K242" s="7">
        <v>726900</v>
      </c>
      <c r="L242" s="7">
        <v>0</v>
      </c>
      <c r="M242" s="7">
        <v>1195</v>
      </c>
      <c r="N242" s="7">
        <v>1195</v>
      </c>
      <c r="O242" s="7">
        <v>0</v>
      </c>
      <c r="P242" s="7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>
        <v>131</v>
      </c>
      <c r="Y242" t="s">
        <v>276</v>
      </c>
      <c r="Z242" t="s">
        <v>26</v>
      </c>
      <c r="AA242" t="s">
        <v>26</v>
      </c>
      <c r="AB242" s="7" t="s">
        <v>479</v>
      </c>
      <c r="AC242" s="20">
        <v>15081</v>
      </c>
      <c r="AD242" s="20">
        <v>100</v>
      </c>
      <c r="AE242" t="b">
        <f t="shared" si="6"/>
        <v>1</v>
      </c>
      <c r="AG242" s="31">
        <f t="shared" si="7"/>
        <v>-1195</v>
      </c>
    </row>
    <row r="243" spans="1:33" hidden="1" x14ac:dyDescent="0.25">
      <c r="A243" t="s">
        <v>25</v>
      </c>
      <c r="B243">
        <v>3</v>
      </c>
      <c r="C243" s="1">
        <v>44017</v>
      </c>
      <c r="D243">
        <v>2532</v>
      </c>
      <c r="E243" s="2" t="s">
        <v>263</v>
      </c>
      <c r="F243" s="2" t="s">
        <v>480</v>
      </c>
      <c r="G243" s="2" t="s">
        <v>774</v>
      </c>
      <c r="H243" s="7">
        <v>212000</v>
      </c>
      <c r="I243" s="7">
        <v>212000</v>
      </c>
      <c r="J243" s="7">
        <v>352</v>
      </c>
      <c r="K243" s="7">
        <v>212000</v>
      </c>
      <c r="L243" s="7">
        <v>0</v>
      </c>
      <c r="M243" s="7">
        <v>352</v>
      </c>
      <c r="N243" s="7">
        <v>352</v>
      </c>
      <c r="O243" s="7">
        <v>0</v>
      </c>
      <c r="P243" s="7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>
        <v>131</v>
      </c>
      <c r="Y243" t="s">
        <v>276</v>
      </c>
      <c r="Z243" t="s">
        <v>26</v>
      </c>
      <c r="AA243" t="s">
        <v>26</v>
      </c>
      <c r="AB243" s="7" t="s">
        <v>480</v>
      </c>
      <c r="AC243" s="20">
        <v>19200</v>
      </c>
      <c r="AD243" s="20">
        <v>2000</v>
      </c>
      <c r="AE243" t="b">
        <f t="shared" si="6"/>
        <v>1</v>
      </c>
      <c r="AG243" s="31">
        <f t="shared" si="7"/>
        <v>-352</v>
      </c>
    </row>
    <row r="244" spans="1:33" hidden="1" x14ac:dyDescent="0.25">
      <c r="A244" t="s">
        <v>25</v>
      </c>
      <c r="B244">
        <v>3</v>
      </c>
      <c r="C244" s="1">
        <v>44017</v>
      </c>
      <c r="D244">
        <v>2533</v>
      </c>
      <c r="E244" s="2" t="s">
        <v>263</v>
      </c>
      <c r="F244" s="2" t="s">
        <v>481</v>
      </c>
      <c r="G244" s="2" t="s">
        <v>231</v>
      </c>
      <c r="H244" s="7">
        <v>888000</v>
      </c>
      <c r="I244" s="7">
        <v>888000</v>
      </c>
      <c r="J244" s="7">
        <v>1466</v>
      </c>
      <c r="K244" s="7">
        <v>888000</v>
      </c>
      <c r="L244" s="7">
        <v>0</v>
      </c>
      <c r="M244" s="7">
        <v>1466</v>
      </c>
      <c r="N244" s="7">
        <v>1466</v>
      </c>
      <c r="O244" s="7">
        <v>0</v>
      </c>
      <c r="P244" s="7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>
        <v>131</v>
      </c>
      <c r="Y244" t="s">
        <v>276</v>
      </c>
      <c r="Z244" t="s">
        <v>26</v>
      </c>
      <c r="AA244" t="s">
        <v>26</v>
      </c>
      <c r="AB244" s="7" t="s">
        <v>481</v>
      </c>
      <c r="AC244" s="20">
        <v>7135</v>
      </c>
      <c r="AD244" s="20">
        <v>4000</v>
      </c>
      <c r="AE244" t="b">
        <f t="shared" si="6"/>
        <v>1</v>
      </c>
      <c r="AG244" s="31">
        <f t="shared" si="7"/>
        <v>-1466</v>
      </c>
    </row>
    <row r="245" spans="1:33" hidden="1" x14ac:dyDescent="0.25">
      <c r="A245" t="s">
        <v>25</v>
      </c>
      <c r="B245">
        <v>3</v>
      </c>
      <c r="C245" s="1">
        <v>44017</v>
      </c>
      <c r="D245">
        <v>2534</v>
      </c>
      <c r="E245" s="2" t="s">
        <v>263</v>
      </c>
      <c r="F245" s="2" t="s">
        <v>482</v>
      </c>
      <c r="G245" s="2" t="s">
        <v>775</v>
      </c>
      <c r="H245" s="7">
        <v>191021</v>
      </c>
      <c r="I245" s="7">
        <v>191021</v>
      </c>
      <c r="J245" s="7">
        <v>342</v>
      </c>
      <c r="K245" s="7">
        <v>191021</v>
      </c>
      <c r="L245" s="7">
        <v>0</v>
      </c>
      <c r="M245" s="7">
        <v>314</v>
      </c>
      <c r="N245" s="7">
        <v>314</v>
      </c>
      <c r="O245" s="7">
        <v>0</v>
      </c>
      <c r="P245" s="7">
        <v>0</v>
      </c>
      <c r="Q245" s="7">
        <v>28</v>
      </c>
      <c r="R245" s="7">
        <v>28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>
        <v>131</v>
      </c>
      <c r="Y245" t="s">
        <v>276</v>
      </c>
      <c r="Z245" t="s">
        <v>26</v>
      </c>
      <c r="AA245" t="s">
        <v>26</v>
      </c>
      <c r="AB245" s="7" t="s">
        <v>482</v>
      </c>
      <c r="AC245" s="20">
        <v>3117</v>
      </c>
      <c r="AD245" s="20">
        <v>100</v>
      </c>
      <c r="AE245" t="b">
        <f t="shared" si="6"/>
        <v>1</v>
      </c>
      <c r="AG245" s="31">
        <f t="shared" si="7"/>
        <v>-342</v>
      </c>
    </row>
    <row r="246" spans="1:33" hidden="1" x14ac:dyDescent="0.25">
      <c r="A246" t="s">
        <v>25</v>
      </c>
      <c r="B246">
        <v>3</v>
      </c>
      <c r="C246" s="1">
        <v>44017</v>
      </c>
      <c r="D246">
        <v>2535</v>
      </c>
      <c r="E246" s="2" t="s">
        <v>263</v>
      </c>
      <c r="F246" s="2" t="s">
        <v>483</v>
      </c>
      <c r="G246" s="2" t="s">
        <v>52</v>
      </c>
      <c r="H246" s="7">
        <v>660900</v>
      </c>
      <c r="I246" s="7">
        <v>660900</v>
      </c>
      <c r="J246" s="7">
        <v>1092</v>
      </c>
      <c r="K246" s="7">
        <v>660900</v>
      </c>
      <c r="L246" s="7">
        <v>0</v>
      </c>
      <c r="M246" s="7">
        <v>1092</v>
      </c>
      <c r="N246" s="7">
        <v>1092</v>
      </c>
      <c r="O246" s="7">
        <v>0</v>
      </c>
      <c r="P246" s="7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>
        <v>131</v>
      </c>
      <c r="Y246" t="s">
        <v>276</v>
      </c>
      <c r="Z246" t="s">
        <v>26</v>
      </c>
      <c r="AA246" t="s">
        <v>26</v>
      </c>
      <c r="AB246" s="7" t="s">
        <v>483</v>
      </c>
      <c r="AC246" s="20">
        <v>16820</v>
      </c>
      <c r="AD246" s="20">
        <v>3200</v>
      </c>
      <c r="AE246" t="b">
        <f t="shared" si="6"/>
        <v>1</v>
      </c>
      <c r="AG246" s="31">
        <f t="shared" si="7"/>
        <v>-1092</v>
      </c>
    </row>
    <row r="247" spans="1:33" hidden="1" x14ac:dyDescent="0.25">
      <c r="A247" t="s">
        <v>25</v>
      </c>
      <c r="B247">
        <v>3</v>
      </c>
      <c r="C247" s="1">
        <v>44017</v>
      </c>
      <c r="D247">
        <v>2536</v>
      </c>
      <c r="E247" s="2" t="s">
        <v>263</v>
      </c>
      <c r="F247" s="2" t="s">
        <v>890</v>
      </c>
      <c r="G247" s="2" t="s">
        <v>184</v>
      </c>
      <c r="H247" s="7">
        <v>424504</v>
      </c>
      <c r="I247" s="7">
        <v>424504</v>
      </c>
      <c r="J247" s="7">
        <v>699</v>
      </c>
      <c r="K247" s="7">
        <v>424504</v>
      </c>
      <c r="L247" s="7">
        <v>0</v>
      </c>
      <c r="M247" s="7">
        <v>699</v>
      </c>
      <c r="N247" s="7">
        <v>699</v>
      </c>
      <c r="O247" s="7">
        <v>0</v>
      </c>
      <c r="P247" s="7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>
        <v>131</v>
      </c>
      <c r="Y247" t="s">
        <v>276</v>
      </c>
      <c r="Z247" t="s">
        <v>26</v>
      </c>
      <c r="AA247" t="s">
        <v>26</v>
      </c>
      <c r="AB247" s="7" t="s">
        <v>890</v>
      </c>
      <c r="AC247" s="20">
        <v>1134</v>
      </c>
      <c r="AD247" s="20">
        <v>2700</v>
      </c>
      <c r="AE247" t="b">
        <f t="shared" si="6"/>
        <v>1</v>
      </c>
      <c r="AG247" s="31">
        <f t="shared" si="7"/>
        <v>-699</v>
      </c>
    </row>
    <row r="248" spans="1:33" hidden="1" x14ac:dyDescent="0.25">
      <c r="A248" t="s">
        <v>25</v>
      </c>
      <c r="B248">
        <v>3</v>
      </c>
      <c r="C248" s="1">
        <v>44017</v>
      </c>
      <c r="D248">
        <v>2537</v>
      </c>
      <c r="E248" s="2" t="s">
        <v>263</v>
      </c>
      <c r="F248" s="2" t="s">
        <v>484</v>
      </c>
      <c r="G248" s="2" t="s">
        <v>776</v>
      </c>
      <c r="H248" s="7">
        <v>519900</v>
      </c>
      <c r="I248" s="7">
        <v>519900</v>
      </c>
      <c r="J248" s="7">
        <v>859</v>
      </c>
      <c r="K248" s="7">
        <v>519900</v>
      </c>
      <c r="L248" s="7">
        <v>0</v>
      </c>
      <c r="M248" s="7">
        <v>859</v>
      </c>
      <c r="N248" s="7">
        <v>859</v>
      </c>
      <c r="O248" s="7">
        <v>0</v>
      </c>
      <c r="P248" s="7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>
        <v>131</v>
      </c>
      <c r="Y248" t="s">
        <v>276</v>
      </c>
      <c r="Z248" t="s">
        <v>26</v>
      </c>
      <c r="AA248" t="s">
        <v>26</v>
      </c>
      <c r="AB248" s="7" t="s">
        <v>484</v>
      </c>
      <c r="AC248" s="20">
        <v>27710</v>
      </c>
      <c r="AD248" s="20">
        <v>2900</v>
      </c>
      <c r="AE248" t="b">
        <f t="shared" si="6"/>
        <v>1</v>
      </c>
      <c r="AG248" s="31">
        <f t="shared" si="7"/>
        <v>-859</v>
      </c>
    </row>
    <row r="249" spans="1:33" hidden="1" x14ac:dyDescent="0.25">
      <c r="A249" t="s">
        <v>25</v>
      </c>
      <c r="B249">
        <v>3</v>
      </c>
      <c r="C249" s="1">
        <v>44017</v>
      </c>
      <c r="D249">
        <v>2538</v>
      </c>
      <c r="E249" s="2" t="s">
        <v>263</v>
      </c>
      <c r="F249" s="2" t="s">
        <v>485</v>
      </c>
      <c r="G249" s="2" t="s">
        <v>162</v>
      </c>
      <c r="H249" s="7">
        <v>998776</v>
      </c>
      <c r="I249" s="7">
        <v>998776</v>
      </c>
      <c r="J249" s="7">
        <v>1642</v>
      </c>
      <c r="K249" s="7">
        <v>998776</v>
      </c>
      <c r="L249" s="7">
        <v>0</v>
      </c>
      <c r="M249" s="7">
        <v>1642</v>
      </c>
      <c r="N249" s="7">
        <v>1642</v>
      </c>
      <c r="O249" s="7">
        <v>0</v>
      </c>
      <c r="P249" s="7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>
        <v>131</v>
      </c>
      <c r="Y249" t="s">
        <v>276</v>
      </c>
      <c r="Z249" t="s">
        <v>26</v>
      </c>
      <c r="AA249" t="s">
        <v>26</v>
      </c>
      <c r="AB249" s="7" t="s">
        <v>485</v>
      </c>
      <c r="AC249" s="20">
        <v>6656</v>
      </c>
      <c r="AD249" s="20">
        <v>100</v>
      </c>
      <c r="AE249" t="b">
        <f t="shared" si="6"/>
        <v>1</v>
      </c>
      <c r="AG249" s="31">
        <f t="shared" si="7"/>
        <v>-1642</v>
      </c>
    </row>
    <row r="250" spans="1:33" hidden="1" x14ac:dyDescent="0.25">
      <c r="A250" t="s">
        <v>25</v>
      </c>
      <c r="B250">
        <v>3</v>
      </c>
      <c r="C250" s="1">
        <v>44017</v>
      </c>
      <c r="D250">
        <v>2539</v>
      </c>
      <c r="E250" s="2" t="s">
        <v>263</v>
      </c>
      <c r="F250" s="2" t="s">
        <v>486</v>
      </c>
      <c r="G250" s="2" t="s">
        <v>105</v>
      </c>
      <c r="H250" s="7">
        <v>133004</v>
      </c>
      <c r="I250" s="7">
        <v>133004</v>
      </c>
      <c r="J250" s="7">
        <v>221</v>
      </c>
      <c r="K250" s="7">
        <v>133004</v>
      </c>
      <c r="L250" s="7">
        <v>0</v>
      </c>
      <c r="M250" s="7">
        <v>221</v>
      </c>
      <c r="N250" s="7">
        <v>221</v>
      </c>
      <c r="O250" s="7">
        <v>0</v>
      </c>
      <c r="P250" s="7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>
        <v>131</v>
      </c>
      <c r="Y250" t="s">
        <v>276</v>
      </c>
      <c r="Z250" t="s">
        <v>26</v>
      </c>
      <c r="AA250" t="s">
        <v>26</v>
      </c>
      <c r="AB250" s="7" t="s">
        <v>486</v>
      </c>
      <c r="AC250" s="20">
        <v>8616</v>
      </c>
      <c r="AD250" s="20">
        <v>1600</v>
      </c>
      <c r="AE250" t="b">
        <f t="shared" si="6"/>
        <v>1</v>
      </c>
      <c r="AG250" s="31">
        <f t="shared" si="7"/>
        <v>-221</v>
      </c>
    </row>
    <row r="251" spans="1:33" hidden="1" x14ac:dyDescent="0.25">
      <c r="A251" t="s">
        <v>25</v>
      </c>
      <c r="B251">
        <v>3</v>
      </c>
      <c r="C251" s="1">
        <v>44017</v>
      </c>
      <c r="D251">
        <v>2540</v>
      </c>
      <c r="E251" s="2" t="s">
        <v>263</v>
      </c>
      <c r="F251" s="2" t="s">
        <v>487</v>
      </c>
      <c r="G251" s="2" t="s">
        <v>777</v>
      </c>
      <c r="H251" s="7">
        <v>517848</v>
      </c>
      <c r="I251" s="7">
        <v>517848</v>
      </c>
      <c r="J251" s="7">
        <v>856</v>
      </c>
      <c r="K251" s="7">
        <v>517848</v>
      </c>
      <c r="L251" s="7">
        <v>0</v>
      </c>
      <c r="M251" s="7">
        <v>856</v>
      </c>
      <c r="N251" s="7">
        <v>856</v>
      </c>
      <c r="O251" s="7">
        <v>0</v>
      </c>
      <c r="P251" s="7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>
        <v>131</v>
      </c>
      <c r="Y251" t="s">
        <v>276</v>
      </c>
      <c r="Z251" t="s">
        <v>26</v>
      </c>
      <c r="AA251" t="s">
        <v>26</v>
      </c>
      <c r="AB251" s="7" t="s">
        <v>487</v>
      </c>
      <c r="AC251" s="20">
        <v>6613</v>
      </c>
      <c r="AD251" s="20">
        <v>2800</v>
      </c>
      <c r="AE251" t="b">
        <f t="shared" si="6"/>
        <v>1</v>
      </c>
      <c r="AG251" s="31">
        <f t="shared" si="7"/>
        <v>-856</v>
      </c>
    </row>
    <row r="252" spans="1:33" hidden="1" x14ac:dyDescent="0.25">
      <c r="A252" t="s">
        <v>25</v>
      </c>
      <c r="B252">
        <v>3</v>
      </c>
      <c r="C252" s="1">
        <v>44017</v>
      </c>
      <c r="D252">
        <v>2541</v>
      </c>
      <c r="E252" s="2" t="s">
        <v>263</v>
      </c>
      <c r="F252" s="2" t="s">
        <v>488</v>
      </c>
      <c r="G252" s="2" t="s">
        <v>138</v>
      </c>
      <c r="H252" s="7">
        <v>621600</v>
      </c>
      <c r="I252" s="7">
        <v>621600</v>
      </c>
      <c r="J252" s="7">
        <v>1026</v>
      </c>
      <c r="K252" s="7">
        <v>621600</v>
      </c>
      <c r="L252" s="7">
        <v>0</v>
      </c>
      <c r="M252" s="7">
        <v>1026</v>
      </c>
      <c r="N252" s="7">
        <v>1026</v>
      </c>
      <c r="O252" s="7">
        <v>0</v>
      </c>
      <c r="P252" s="7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>
        <v>131</v>
      </c>
      <c r="Y252" t="s">
        <v>276</v>
      </c>
      <c r="Z252" t="s">
        <v>26</v>
      </c>
      <c r="AA252" t="s">
        <v>26</v>
      </c>
      <c r="AB252" s="7" t="s">
        <v>488</v>
      </c>
      <c r="AC252" s="20">
        <v>8113</v>
      </c>
      <c r="AD252" s="20">
        <v>2800</v>
      </c>
      <c r="AE252" t="b">
        <f t="shared" si="6"/>
        <v>1</v>
      </c>
      <c r="AG252" s="31">
        <f t="shared" si="7"/>
        <v>-1026</v>
      </c>
    </row>
    <row r="253" spans="1:33" hidden="1" x14ac:dyDescent="0.25">
      <c r="A253" t="s">
        <v>25</v>
      </c>
      <c r="B253">
        <v>3</v>
      </c>
      <c r="C253" s="1">
        <v>44017</v>
      </c>
      <c r="D253">
        <v>2542</v>
      </c>
      <c r="E253" s="2" t="s">
        <v>263</v>
      </c>
      <c r="F253" s="2" t="s">
        <v>489</v>
      </c>
      <c r="G253" s="2" t="s">
        <v>778</v>
      </c>
      <c r="H253" s="7">
        <v>151200</v>
      </c>
      <c r="I253" s="7">
        <v>151200</v>
      </c>
      <c r="J253" s="7">
        <v>250</v>
      </c>
      <c r="K253" s="7">
        <v>151200</v>
      </c>
      <c r="L253" s="7">
        <v>0</v>
      </c>
      <c r="M253" s="7">
        <v>250</v>
      </c>
      <c r="N253" s="7">
        <v>250</v>
      </c>
      <c r="O253" s="7">
        <v>0</v>
      </c>
      <c r="P253" s="7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>
        <v>131</v>
      </c>
      <c r="Y253" t="s">
        <v>276</v>
      </c>
      <c r="Z253" t="s">
        <v>26</v>
      </c>
      <c r="AA253" t="s">
        <v>26</v>
      </c>
      <c r="AB253" s="7" t="s">
        <v>489</v>
      </c>
      <c r="AC253" s="20">
        <v>4674</v>
      </c>
      <c r="AD253" s="20">
        <v>1000</v>
      </c>
      <c r="AE253" t="b">
        <f t="shared" si="6"/>
        <v>1</v>
      </c>
      <c r="AG253" s="31">
        <f t="shared" si="7"/>
        <v>-250</v>
      </c>
    </row>
    <row r="254" spans="1:33" hidden="1" x14ac:dyDescent="0.25">
      <c r="A254" t="s">
        <v>25</v>
      </c>
      <c r="B254">
        <v>3</v>
      </c>
      <c r="C254" s="1">
        <v>44017</v>
      </c>
      <c r="D254">
        <v>2543</v>
      </c>
      <c r="E254" s="2" t="s">
        <v>263</v>
      </c>
      <c r="F254" s="2" t="s">
        <v>490</v>
      </c>
      <c r="G254" s="2" t="s">
        <v>28</v>
      </c>
      <c r="H254" s="7">
        <v>1753224</v>
      </c>
      <c r="I254" s="7">
        <v>1753224</v>
      </c>
      <c r="J254" s="7">
        <v>2891</v>
      </c>
      <c r="K254" s="7">
        <v>1753224</v>
      </c>
      <c r="L254" s="7">
        <v>0</v>
      </c>
      <c r="M254" s="7">
        <v>2891</v>
      </c>
      <c r="N254" s="7">
        <v>2891</v>
      </c>
      <c r="O254" s="7">
        <v>0</v>
      </c>
      <c r="P254" s="7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>
        <v>131</v>
      </c>
      <c r="Y254" t="s">
        <v>276</v>
      </c>
      <c r="Z254" t="s">
        <v>26</v>
      </c>
      <c r="AA254" t="s">
        <v>26</v>
      </c>
      <c r="AB254" s="7" t="s">
        <v>490</v>
      </c>
      <c r="AC254" s="20">
        <v>9199</v>
      </c>
      <c r="AD254" s="20">
        <v>5300</v>
      </c>
      <c r="AE254" t="b">
        <f t="shared" si="6"/>
        <v>1</v>
      </c>
      <c r="AG254" s="31">
        <f t="shared" si="7"/>
        <v>-2891</v>
      </c>
    </row>
    <row r="255" spans="1:33" hidden="1" x14ac:dyDescent="0.25">
      <c r="A255" t="s">
        <v>25</v>
      </c>
      <c r="B255">
        <v>3</v>
      </c>
      <c r="C255" s="1">
        <v>44017</v>
      </c>
      <c r="D255">
        <v>2544</v>
      </c>
      <c r="E255" s="2" t="s">
        <v>263</v>
      </c>
      <c r="F255" s="2" t="s">
        <v>491</v>
      </c>
      <c r="G255" s="2" t="s">
        <v>779</v>
      </c>
      <c r="H255" s="7">
        <v>336222</v>
      </c>
      <c r="I255" s="7">
        <v>336222</v>
      </c>
      <c r="J255" s="7">
        <v>556</v>
      </c>
      <c r="K255" s="7">
        <v>336222</v>
      </c>
      <c r="L255" s="7">
        <v>0</v>
      </c>
      <c r="M255" s="7">
        <v>556</v>
      </c>
      <c r="N255" s="7">
        <v>556</v>
      </c>
      <c r="O255" s="7">
        <v>0</v>
      </c>
      <c r="P255" s="7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>
        <v>131</v>
      </c>
      <c r="Y255" t="s">
        <v>276</v>
      </c>
      <c r="Z255" t="s">
        <v>26</v>
      </c>
      <c r="AA255" t="s">
        <v>26</v>
      </c>
      <c r="AB255" s="7" t="s">
        <v>491</v>
      </c>
      <c r="AC255" s="20">
        <v>4443</v>
      </c>
      <c r="AD255" s="20">
        <v>2300</v>
      </c>
      <c r="AE255" t="b">
        <f t="shared" si="6"/>
        <v>1</v>
      </c>
      <c r="AG255" s="31">
        <f t="shared" si="7"/>
        <v>-556</v>
      </c>
    </row>
    <row r="256" spans="1:33" hidden="1" x14ac:dyDescent="0.25">
      <c r="A256" t="s">
        <v>25</v>
      </c>
      <c r="B256">
        <v>3</v>
      </c>
      <c r="C256" s="1">
        <v>44017</v>
      </c>
      <c r="D256">
        <v>2545</v>
      </c>
      <c r="E256" s="2" t="s">
        <v>263</v>
      </c>
      <c r="F256" s="2" t="s">
        <v>896</v>
      </c>
      <c r="G256" s="2" t="s">
        <v>179</v>
      </c>
      <c r="H256" s="7">
        <v>639500</v>
      </c>
      <c r="I256" s="7">
        <v>639500</v>
      </c>
      <c r="J256" s="7">
        <v>3324</v>
      </c>
      <c r="K256" s="7">
        <v>639500</v>
      </c>
      <c r="L256" s="7">
        <v>123428</v>
      </c>
      <c r="M256" s="7">
        <v>0</v>
      </c>
      <c r="N256" s="7">
        <v>3226</v>
      </c>
      <c r="O256" s="7">
        <v>145259</v>
      </c>
      <c r="P256" s="7">
        <v>0</v>
      </c>
      <c r="Q256" s="7">
        <v>98</v>
      </c>
      <c r="R256" s="7">
        <v>98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>
        <v>131</v>
      </c>
      <c r="Y256" t="s">
        <v>276</v>
      </c>
      <c r="Z256" t="s">
        <v>26</v>
      </c>
      <c r="AA256" t="s">
        <v>26</v>
      </c>
      <c r="AB256" s="7" t="s">
        <v>896</v>
      </c>
      <c r="AC256" s="20">
        <v>3324</v>
      </c>
      <c r="AD256" s="20">
        <v>100</v>
      </c>
      <c r="AE256" t="b">
        <f t="shared" si="6"/>
        <v>1</v>
      </c>
      <c r="AG256" s="31">
        <f t="shared" si="7"/>
        <v>-3324</v>
      </c>
    </row>
    <row r="257" spans="1:33" hidden="1" x14ac:dyDescent="0.25">
      <c r="A257" t="s">
        <v>25</v>
      </c>
      <c r="B257">
        <v>3</v>
      </c>
      <c r="C257" s="1">
        <v>44017</v>
      </c>
      <c r="D257">
        <v>2546</v>
      </c>
      <c r="E257" s="2" t="s">
        <v>263</v>
      </c>
      <c r="F257" s="2" t="s">
        <v>492</v>
      </c>
      <c r="G257" s="2" t="s">
        <v>780</v>
      </c>
      <c r="H257" s="7">
        <v>318400</v>
      </c>
      <c r="I257" s="7">
        <v>318400</v>
      </c>
      <c r="J257" s="7">
        <v>527</v>
      </c>
      <c r="K257" s="7">
        <v>318400</v>
      </c>
      <c r="L257" s="7">
        <v>0</v>
      </c>
      <c r="M257" s="7">
        <v>527</v>
      </c>
      <c r="N257" s="7">
        <v>527</v>
      </c>
      <c r="O257" s="7">
        <v>0</v>
      </c>
      <c r="P257" s="7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>
        <v>131</v>
      </c>
      <c r="Y257" t="s">
        <v>276</v>
      </c>
      <c r="Z257" t="s">
        <v>26</v>
      </c>
      <c r="AA257" t="s">
        <v>26</v>
      </c>
      <c r="AB257" s="7" t="s">
        <v>492</v>
      </c>
      <c r="AC257" s="20">
        <v>9777</v>
      </c>
      <c r="AD257" s="20">
        <v>2200</v>
      </c>
      <c r="AE257" t="b">
        <f t="shared" si="6"/>
        <v>1</v>
      </c>
      <c r="AG257" s="31">
        <f t="shared" si="7"/>
        <v>-527</v>
      </c>
    </row>
    <row r="258" spans="1:33" hidden="1" x14ac:dyDescent="0.25">
      <c r="A258" t="s">
        <v>25</v>
      </c>
      <c r="B258">
        <v>3</v>
      </c>
      <c r="C258" s="1">
        <v>44017</v>
      </c>
      <c r="D258">
        <v>2547</v>
      </c>
      <c r="E258" s="2" t="s">
        <v>263</v>
      </c>
      <c r="F258" s="2" t="s">
        <v>493</v>
      </c>
      <c r="G258" s="2" t="s">
        <v>137</v>
      </c>
      <c r="H258" s="7">
        <v>149476</v>
      </c>
      <c r="I258" s="7">
        <v>149476</v>
      </c>
      <c r="J258" s="7">
        <v>249</v>
      </c>
      <c r="K258" s="7">
        <v>149476</v>
      </c>
      <c r="L258" s="7">
        <v>0</v>
      </c>
      <c r="M258" s="7">
        <v>249</v>
      </c>
      <c r="N258" s="7">
        <v>249</v>
      </c>
      <c r="O258" s="7">
        <v>0</v>
      </c>
      <c r="P258" s="7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>
        <v>131</v>
      </c>
      <c r="Y258" t="s">
        <v>276</v>
      </c>
      <c r="Z258" t="s">
        <v>26</v>
      </c>
      <c r="AA258" t="s">
        <v>26</v>
      </c>
      <c r="AB258" s="7" t="s">
        <v>493</v>
      </c>
      <c r="AC258" s="20">
        <v>5772</v>
      </c>
      <c r="AD258" s="20">
        <v>2000</v>
      </c>
      <c r="AE258" t="b">
        <f t="shared" ref="AE258:AE321" si="8">AB258=F258</f>
        <v>1</v>
      </c>
      <c r="AG258" s="31">
        <f t="shared" ref="AG258:AG321" si="9">I258-J258-K258</f>
        <v>-249</v>
      </c>
    </row>
    <row r="259" spans="1:33" hidden="1" x14ac:dyDescent="0.25">
      <c r="A259" t="s">
        <v>25</v>
      </c>
      <c r="B259">
        <v>3</v>
      </c>
      <c r="C259" s="1">
        <v>44017</v>
      </c>
      <c r="D259">
        <v>2548</v>
      </c>
      <c r="E259" s="2" t="s">
        <v>263</v>
      </c>
      <c r="F259" s="2" t="s">
        <v>494</v>
      </c>
      <c r="G259" s="2" t="s">
        <v>226</v>
      </c>
      <c r="H259" s="7">
        <v>1843200</v>
      </c>
      <c r="I259" s="7">
        <v>1843200</v>
      </c>
      <c r="J259" s="7">
        <v>3039</v>
      </c>
      <c r="K259" s="7">
        <v>1843200</v>
      </c>
      <c r="L259" s="7">
        <v>0</v>
      </c>
      <c r="M259" s="7">
        <v>3039</v>
      </c>
      <c r="N259" s="7">
        <v>3039</v>
      </c>
      <c r="O259" s="7">
        <v>0</v>
      </c>
      <c r="P259" s="7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>
        <v>131</v>
      </c>
      <c r="Y259" t="s">
        <v>276</v>
      </c>
      <c r="Z259" t="s">
        <v>26</v>
      </c>
      <c r="AA259" t="s">
        <v>26</v>
      </c>
      <c r="AB259" s="7" t="s">
        <v>494</v>
      </c>
      <c r="AC259" s="20">
        <v>94485</v>
      </c>
      <c r="AD259" s="20">
        <v>5600</v>
      </c>
      <c r="AE259" t="b">
        <f t="shared" si="8"/>
        <v>1</v>
      </c>
      <c r="AG259" s="31">
        <f t="shared" si="9"/>
        <v>-3039</v>
      </c>
    </row>
    <row r="260" spans="1:33" hidden="1" x14ac:dyDescent="0.25">
      <c r="A260" t="s">
        <v>25</v>
      </c>
      <c r="B260">
        <v>3</v>
      </c>
      <c r="C260" s="1">
        <v>44017</v>
      </c>
      <c r="D260">
        <v>2549</v>
      </c>
      <c r="E260" s="2" t="s">
        <v>263</v>
      </c>
      <c r="F260" s="2" t="s">
        <v>495</v>
      </c>
      <c r="G260" s="2" t="s">
        <v>781</v>
      </c>
      <c r="H260" s="7">
        <v>75256</v>
      </c>
      <c r="I260" s="7">
        <v>75256</v>
      </c>
      <c r="J260" s="7">
        <v>127</v>
      </c>
      <c r="K260" s="7">
        <v>75256</v>
      </c>
      <c r="L260" s="7">
        <v>0</v>
      </c>
      <c r="M260" s="7">
        <v>127</v>
      </c>
      <c r="N260" s="7">
        <v>127</v>
      </c>
      <c r="O260" s="7">
        <v>0</v>
      </c>
      <c r="P260" s="7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>
        <v>131</v>
      </c>
      <c r="Y260" t="s">
        <v>276</v>
      </c>
      <c r="Z260" t="s">
        <v>26</v>
      </c>
      <c r="AA260" t="s">
        <v>26</v>
      </c>
      <c r="AB260" s="7" t="s">
        <v>495</v>
      </c>
      <c r="AC260" s="20">
        <v>17577</v>
      </c>
      <c r="AD260" s="20">
        <v>1900</v>
      </c>
      <c r="AE260" t="b">
        <f t="shared" si="8"/>
        <v>1</v>
      </c>
      <c r="AG260" s="31">
        <f t="shared" si="9"/>
        <v>-127</v>
      </c>
    </row>
    <row r="261" spans="1:33" hidden="1" x14ac:dyDescent="0.25">
      <c r="A261" t="s">
        <v>25</v>
      </c>
      <c r="B261">
        <v>3</v>
      </c>
      <c r="C261" s="1">
        <v>44017</v>
      </c>
      <c r="D261">
        <v>2550</v>
      </c>
      <c r="E261" s="2" t="s">
        <v>263</v>
      </c>
      <c r="F261" s="2" t="s">
        <v>905</v>
      </c>
      <c r="G261" s="2" t="s">
        <v>124</v>
      </c>
      <c r="H261" s="7">
        <v>177822</v>
      </c>
      <c r="I261" s="7">
        <v>177822</v>
      </c>
      <c r="J261" s="7">
        <v>293</v>
      </c>
      <c r="K261" s="7">
        <v>177822</v>
      </c>
      <c r="L261" s="7">
        <v>0</v>
      </c>
      <c r="M261" s="7">
        <v>293</v>
      </c>
      <c r="N261" s="7">
        <v>293</v>
      </c>
      <c r="O261" s="7">
        <v>0</v>
      </c>
      <c r="P261" s="7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>
        <v>131</v>
      </c>
      <c r="Y261" t="s">
        <v>276</v>
      </c>
      <c r="Z261" t="s">
        <v>26</v>
      </c>
      <c r="AA261" t="s">
        <v>26</v>
      </c>
      <c r="AB261" s="7" t="s">
        <v>905</v>
      </c>
      <c r="AC261" s="20">
        <v>536</v>
      </c>
      <c r="AD261" s="20">
        <v>2100</v>
      </c>
      <c r="AE261" t="b">
        <f t="shared" si="8"/>
        <v>1</v>
      </c>
      <c r="AG261" s="31">
        <f t="shared" si="9"/>
        <v>-293</v>
      </c>
    </row>
    <row r="262" spans="1:33" hidden="1" x14ac:dyDescent="0.25">
      <c r="A262" t="s">
        <v>25</v>
      </c>
      <c r="B262">
        <v>3</v>
      </c>
      <c r="C262" s="1">
        <v>44017</v>
      </c>
      <c r="D262">
        <v>2551</v>
      </c>
      <c r="E262" s="2" t="s">
        <v>263</v>
      </c>
      <c r="F262" s="2" t="s">
        <v>496</v>
      </c>
      <c r="G262" s="2" t="s">
        <v>121</v>
      </c>
      <c r="H262" s="7">
        <v>75046</v>
      </c>
      <c r="I262" s="7">
        <v>75046</v>
      </c>
      <c r="J262" s="7">
        <v>133</v>
      </c>
      <c r="K262" s="7">
        <v>75046</v>
      </c>
      <c r="L262" s="7">
        <v>0</v>
      </c>
      <c r="M262" s="7">
        <v>126</v>
      </c>
      <c r="N262" s="7">
        <v>126</v>
      </c>
      <c r="O262" s="7">
        <v>0</v>
      </c>
      <c r="P262" s="7">
        <v>0</v>
      </c>
      <c r="Q262" s="7">
        <v>7</v>
      </c>
      <c r="R262" s="7">
        <v>7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>
        <v>131</v>
      </c>
      <c r="Y262" t="s">
        <v>276</v>
      </c>
      <c r="Z262" t="s">
        <v>26</v>
      </c>
      <c r="AA262" t="s">
        <v>26</v>
      </c>
      <c r="AB262" s="7" t="s">
        <v>496</v>
      </c>
      <c r="AC262" s="20">
        <v>4811</v>
      </c>
      <c r="AD262" s="20">
        <v>1400</v>
      </c>
      <c r="AE262" t="b">
        <f t="shared" si="8"/>
        <v>1</v>
      </c>
      <c r="AG262" s="31">
        <f t="shared" si="9"/>
        <v>-133</v>
      </c>
    </row>
    <row r="263" spans="1:33" hidden="1" x14ac:dyDescent="0.25">
      <c r="A263" t="s">
        <v>25</v>
      </c>
      <c r="B263">
        <v>3</v>
      </c>
      <c r="C263" s="1">
        <v>44017</v>
      </c>
      <c r="D263">
        <v>2552</v>
      </c>
      <c r="E263" s="2" t="s">
        <v>263</v>
      </c>
      <c r="F263" s="2" t="s">
        <v>912</v>
      </c>
      <c r="G263" s="2" t="s">
        <v>958</v>
      </c>
      <c r="H263" s="7">
        <v>118416</v>
      </c>
      <c r="I263" s="7">
        <v>118416</v>
      </c>
      <c r="J263" s="7">
        <v>195</v>
      </c>
      <c r="K263" s="7">
        <v>118416</v>
      </c>
      <c r="L263" s="7">
        <v>0</v>
      </c>
      <c r="M263" s="7">
        <v>195</v>
      </c>
      <c r="N263" s="7">
        <v>195</v>
      </c>
      <c r="O263" s="7">
        <v>0</v>
      </c>
      <c r="P263" s="7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>
        <v>131</v>
      </c>
      <c r="Y263" t="s">
        <v>276</v>
      </c>
      <c r="Z263" t="s">
        <v>26</v>
      </c>
      <c r="AA263" t="s">
        <v>26</v>
      </c>
      <c r="AB263" s="7" t="s">
        <v>912</v>
      </c>
      <c r="AC263" s="20">
        <v>419</v>
      </c>
      <c r="AD263" s="20">
        <v>1400</v>
      </c>
      <c r="AE263" t="b">
        <f t="shared" si="8"/>
        <v>1</v>
      </c>
      <c r="AG263" s="31">
        <f t="shared" si="9"/>
        <v>-195</v>
      </c>
    </row>
    <row r="264" spans="1:33" hidden="1" x14ac:dyDescent="0.25">
      <c r="A264" t="s">
        <v>25</v>
      </c>
      <c r="B264">
        <v>3</v>
      </c>
      <c r="C264" s="1">
        <v>44017</v>
      </c>
      <c r="D264">
        <v>2553</v>
      </c>
      <c r="E264" s="2" t="s">
        <v>263</v>
      </c>
      <c r="F264" s="2" t="s">
        <v>497</v>
      </c>
      <c r="G264" s="2" t="s">
        <v>782</v>
      </c>
      <c r="H264" s="7">
        <v>378000</v>
      </c>
      <c r="I264" s="7">
        <v>378000</v>
      </c>
      <c r="J264" s="7">
        <v>625</v>
      </c>
      <c r="K264" s="7">
        <v>378000</v>
      </c>
      <c r="L264" s="7">
        <v>0</v>
      </c>
      <c r="M264" s="7">
        <v>625</v>
      </c>
      <c r="N264" s="7">
        <v>625</v>
      </c>
      <c r="O264" s="7">
        <v>0</v>
      </c>
      <c r="P264" s="7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>
        <v>131</v>
      </c>
      <c r="Y264" t="s">
        <v>276</v>
      </c>
      <c r="Z264" t="s">
        <v>26</v>
      </c>
      <c r="AA264" t="s">
        <v>26</v>
      </c>
      <c r="AB264" s="7" t="s">
        <v>497</v>
      </c>
      <c r="AC264" s="20">
        <v>23160</v>
      </c>
      <c r="AD264" s="20">
        <v>2000</v>
      </c>
      <c r="AE264" t="b">
        <f t="shared" si="8"/>
        <v>1</v>
      </c>
      <c r="AG264" s="31">
        <f t="shared" si="9"/>
        <v>-625</v>
      </c>
    </row>
    <row r="265" spans="1:33" hidden="1" x14ac:dyDescent="0.25">
      <c r="A265" t="s">
        <v>25</v>
      </c>
      <c r="B265">
        <v>3</v>
      </c>
      <c r="C265" s="1">
        <v>44017</v>
      </c>
      <c r="D265">
        <v>2554</v>
      </c>
      <c r="E265" s="2" t="s">
        <v>263</v>
      </c>
      <c r="F265" s="2" t="s">
        <v>498</v>
      </c>
      <c r="G265" s="2" t="s">
        <v>53</v>
      </c>
      <c r="H265" s="7">
        <v>436000</v>
      </c>
      <c r="I265" s="7">
        <v>436000</v>
      </c>
      <c r="J265" s="7">
        <v>723</v>
      </c>
      <c r="K265" s="7">
        <v>436000</v>
      </c>
      <c r="L265" s="7">
        <v>0</v>
      </c>
      <c r="M265" s="7">
        <v>723</v>
      </c>
      <c r="N265" s="7">
        <v>723</v>
      </c>
      <c r="O265" s="7">
        <v>0</v>
      </c>
      <c r="P265" s="7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>
        <v>131</v>
      </c>
      <c r="Y265" t="s">
        <v>276</v>
      </c>
      <c r="Z265" t="s">
        <v>26</v>
      </c>
      <c r="AA265" t="s">
        <v>26</v>
      </c>
      <c r="AB265" s="7" t="s">
        <v>498</v>
      </c>
      <c r="AC265" s="20">
        <v>53913</v>
      </c>
      <c r="AD265" s="20">
        <v>4000</v>
      </c>
      <c r="AE265" t="b">
        <f t="shared" si="8"/>
        <v>1</v>
      </c>
      <c r="AG265" s="31">
        <f t="shared" si="9"/>
        <v>-723</v>
      </c>
    </row>
    <row r="266" spans="1:33" hidden="1" x14ac:dyDescent="0.25">
      <c r="A266" t="s">
        <v>25</v>
      </c>
      <c r="B266">
        <v>3</v>
      </c>
      <c r="C266" s="1">
        <v>44017</v>
      </c>
      <c r="D266">
        <v>2555</v>
      </c>
      <c r="E266" s="2" t="s">
        <v>263</v>
      </c>
      <c r="F266" s="2" t="s">
        <v>499</v>
      </c>
      <c r="G266" s="2" t="s">
        <v>783</v>
      </c>
      <c r="H266" s="7">
        <v>613096</v>
      </c>
      <c r="I266" s="7">
        <v>613096</v>
      </c>
      <c r="J266" s="7">
        <v>1014</v>
      </c>
      <c r="K266" s="7">
        <v>613096</v>
      </c>
      <c r="L266" s="7">
        <v>0</v>
      </c>
      <c r="M266" s="7">
        <v>1014</v>
      </c>
      <c r="N266" s="7">
        <v>1014</v>
      </c>
      <c r="O266" s="7">
        <v>0</v>
      </c>
      <c r="P266" s="7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>
        <v>131</v>
      </c>
      <c r="Y266" t="s">
        <v>276</v>
      </c>
      <c r="Z266" t="s">
        <v>26</v>
      </c>
      <c r="AA266" t="s">
        <v>26</v>
      </c>
      <c r="AB266" s="7" t="s">
        <v>499</v>
      </c>
      <c r="AC266" s="20">
        <v>10928</v>
      </c>
      <c r="AD266" s="20">
        <v>4000</v>
      </c>
      <c r="AE266" t="b">
        <f t="shared" si="8"/>
        <v>1</v>
      </c>
      <c r="AG266" s="31">
        <f t="shared" si="9"/>
        <v>-1014</v>
      </c>
    </row>
    <row r="267" spans="1:33" hidden="1" x14ac:dyDescent="0.25">
      <c r="A267" t="s">
        <v>25</v>
      </c>
      <c r="B267">
        <v>3</v>
      </c>
      <c r="C267" s="1">
        <v>44017</v>
      </c>
      <c r="D267">
        <v>2556</v>
      </c>
      <c r="E267" s="2" t="s">
        <v>263</v>
      </c>
      <c r="F267" s="2" t="s">
        <v>500</v>
      </c>
      <c r="G267" s="2" t="s">
        <v>235</v>
      </c>
      <c r="H267" s="7">
        <v>19224</v>
      </c>
      <c r="I267" s="7">
        <v>19224</v>
      </c>
      <c r="J267" s="7">
        <v>40</v>
      </c>
      <c r="K267" s="7">
        <v>19224</v>
      </c>
      <c r="L267" s="7">
        <v>0</v>
      </c>
      <c r="M267" s="7">
        <v>40</v>
      </c>
      <c r="N267" s="7">
        <v>40</v>
      </c>
      <c r="O267" s="7">
        <v>0</v>
      </c>
      <c r="P267" s="7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>
        <v>131</v>
      </c>
      <c r="Y267" t="s">
        <v>276</v>
      </c>
      <c r="Z267" t="s">
        <v>26</v>
      </c>
      <c r="AA267" t="s">
        <v>26</v>
      </c>
      <c r="AB267" s="7" t="s">
        <v>500</v>
      </c>
      <c r="AC267" s="20">
        <v>18243</v>
      </c>
      <c r="AD267" s="20">
        <v>5000</v>
      </c>
      <c r="AE267" t="b">
        <f t="shared" si="8"/>
        <v>1</v>
      </c>
      <c r="AG267" s="31">
        <f t="shared" si="9"/>
        <v>-40</v>
      </c>
    </row>
    <row r="268" spans="1:33" hidden="1" x14ac:dyDescent="0.25">
      <c r="A268" t="s">
        <v>25</v>
      </c>
      <c r="B268">
        <v>3</v>
      </c>
      <c r="C268" s="1">
        <v>44017</v>
      </c>
      <c r="D268">
        <v>2557</v>
      </c>
      <c r="E268" s="2" t="s">
        <v>263</v>
      </c>
      <c r="F268" s="2" t="s">
        <v>501</v>
      </c>
      <c r="G268" s="2" t="s">
        <v>142</v>
      </c>
      <c r="H268" s="7">
        <v>331703</v>
      </c>
      <c r="I268" s="7">
        <v>331703</v>
      </c>
      <c r="J268" s="7">
        <v>556</v>
      </c>
      <c r="K268" s="7">
        <v>331703</v>
      </c>
      <c r="L268" s="7">
        <v>0</v>
      </c>
      <c r="M268" s="7">
        <v>549</v>
      </c>
      <c r="N268" s="7">
        <v>549</v>
      </c>
      <c r="O268" s="7">
        <v>0</v>
      </c>
      <c r="P268" s="7">
        <v>0</v>
      </c>
      <c r="Q268" s="7">
        <v>7</v>
      </c>
      <c r="R268" s="7">
        <v>7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>
        <v>131</v>
      </c>
      <c r="Y268" t="s">
        <v>276</v>
      </c>
      <c r="Z268" t="s">
        <v>26</v>
      </c>
      <c r="AA268" t="s">
        <v>26</v>
      </c>
      <c r="AB268" s="7" t="s">
        <v>501</v>
      </c>
      <c r="AC268" s="20">
        <v>8821</v>
      </c>
      <c r="AD268" s="20">
        <v>2100</v>
      </c>
      <c r="AE268" t="b">
        <f t="shared" si="8"/>
        <v>1</v>
      </c>
      <c r="AG268" s="31">
        <f t="shared" si="9"/>
        <v>-556</v>
      </c>
    </row>
    <row r="269" spans="1:33" hidden="1" x14ac:dyDescent="0.25">
      <c r="A269" t="s">
        <v>25</v>
      </c>
      <c r="B269">
        <v>3</v>
      </c>
      <c r="C269" s="1">
        <v>44017</v>
      </c>
      <c r="D269">
        <v>2558</v>
      </c>
      <c r="E269" s="2" t="s">
        <v>263</v>
      </c>
      <c r="F269" s="2" t="s">
        <v>502</v>
      </c>
      <c r="G269" s="2" t="s">
        <v>784</v>
      </c>
      <c r="H269" s="7">
        <v>588800</v>
      </c>
      <c r="I269" s="7">
        <v>588800</v>
      </c>
      <c r="J269" s="7">
        <v>973</v>
      </c>
      <c r="K269" s="7">
        <v>588800</v>
      </c>
      <c r="L269" s="7">
        <v>0</v>
      </c>
      <c r="M269" s="7">
        <v>973</v>
      </c>
      <c r="N269" s="7">
        <v>973</v>
      </c>
      <c r="O269" s="7">
        <v>0</v>
      </c>
      <c r="P269" s="7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>
        <v>131</v>
      </c>
      <c r="Y269" t="s">
        <v>276</v>
      </c>
      <c r="Z269" t="s">
        <v>26</v>
      </c>
      <c r="AA269" t="s">
        <v>26</v>
      </c>
      <c r="AB269" s="7" t="s">
        <v>502</v>
      </c>
      <c r="AC269" s="20">
        <v>13988</v>
      </c>
      <c r="AD269" s="20">
        <v>3200</v>
      </c>
      <c r="AE269" t="b">
        <f t="shared" si="8"/>
        <v>1</v>
      </c>
      <c r="AG269" s="31">
        <f t="shared" si="9"/>
        <v>-973</v>
      </c>
    </row>
    <row r="270" spans="1:33" hidden="1" x14ac:dyDescent="0.25">
      <c r="A270" t="s">
        <v>25</v>
      </c>
      <c r="B270">
        <v>3</v>
      </c>
      <c r="C270" s="1">
        <v>44017</v>
      </c>
      <c r="D270">
        <v>2559</v>
      </c>
      <c r="E270" s="2" t="s">
        <v>263</v>
      </c>
      <c r="F270" s="2" t="s">
        <v>503</v>
      </c>
      <c r="G270" s="2" t="s">
        <v>215</v>
      </c>
      <c r="H270" s="7">
        <v>892000</v>
      </c>
      <c r="I270" s="7">
        <v>892000</v>
      </c>
      <c r="J270" s="7">
        <v>1473</v>
      </c>
      <c r="K270" s="7">
        <v>892000</v>
      </c>
      <c r="L270" s="7">
        <v>0</v>
      </c>
      <c r="M270" s="7">
        <v>1473</v>
      </c>
      <c r="N270" s="7">
        <v>1473</v>
      </c>
      <c r="O270" s="7">
        <v>0</v>
      </c>
      <c r="P270" s="7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>
        <v>131</v>
      </c>
      <c r="Y270" t="s">
        <v>276</v>
      </c>
      <c r="Z270" t="s">
        <v>26</v>
      </c>
      <c r="AA270" t="s">
        <v>26</v>
      </c>
      <c r="AB270" s="7" t="s">
        <v>503</v>
      </c>
      <c r="AC270" s="20">
        <v>43188</v>
      </c>
      <c r="AD270" s="20">
        <v>4000</v>
      </c>
      <c r="AE270" t="b">
        <f t="shared" si="8"/>
        <v>1</v>
      </c>
      <c r="AG270" s="31">
        <f t="shared" si="9"/>
        <v>-1473</v>
      </c>
    </row>
    <row r="271" spans="1:33" hidden="1" x14ac:dyDescent="0.25">
      <c r="A271" t="s">
        <v>25</v>
      </c>
      <c r="B271">
        <v>3</v>
      </c>
      <c r="C271" s="1">
        <v>44017</v>
      </c>
      <c r="D271">
        <v>2560</v>
      </c>
      <c r="E271" s="2" t="s">
        <v>263</v>
      </c>
      <c r="F271" s="2" t="s">
        <v>504</v>
      </c>
      <c r="G271" s="2" t="s">
        <v>64</v>
      </c>
      <c r="H271" s="7">
        <v>255879</v>
      </c>
      <c r="I271" s="7">
        <v>255879</v>
      </c>
      <c r="J271" s="7">
        <v>450</v>
      </c>
      <c r="K271" s="7">
        <v>255879</v>
      </c>
      <c r="L271" s="7">
        <v>0</v>
      </c>
      <c r="M271" s="7">
        <v>421</v>
      </c>
      <c r="N271" s="7">
        <v>421</v>
      </c>
      <c r="O271" s="7">
        <v>0</v>
      </c>
      <c r="P271" s="7">
        <v>0</v>
      </c>
      <c r="Q271" s="7">
        <v>29</v>
      </c>
      <c r="R271" s="7">
        <v>29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>
        <v>131</v>
      </c>
      <c r="Y271" t="s">
        <v>276</v>
      </c>
      <c r="Z271" t="s">
        <v>26</v>
      </c>
      <c r="AA271" t="s">
        <v>26</v>
      </c>
      <c r="AB271" s="7" t="s">
        <v>504</v>
      </c>
      <c r="AC271" s="20">
        <v>3139</v>
      </c>
      <c r="AD271" s="20">
        <v>100</v>
      </c>
      <c r="AE271" t="b">
        <f t="shared" si="8"/>
        <v>1</v>
      </c>
      <c r="AG271" s="31">
        <f t="shared" si="9"/>
        <v>-450</v>
      </c>
    </row>
    <row r="272" spans="1:33" hidden="1" x14ac:dyDescent="0.25">
      <c r="A272" t="s">
        <v>25</v>
      </c>
      <c r="B272">
        <v>3</v>
      </c>
      <c r="C272" s="1">
        <v>44017</v>
      </c>
      <c r="D272">
        <v>2561</v>
      </c>
      <c r="E272" s="2" t="s">
        <v>263</v>
      </c>
      <c r="F272" s="2" t="s">
        <v>505</v>
      </c>
      <c r="G272" s="2" t="s">
        <v>785</v>
      </c>
      <c r="H272" s="7">
        <v>609400</v>
      </c>
      <c r="I272" s="7">
        <v>609400</v>
      </c>
      <c r="J272" s="7">
        <v>1002</v>
      </c>
      <c r="K272" s="7">
        <v>609400</v>
      </c>
      <c r="L272" s="7">
        <v>0</v>
      </c>
      <c r="M272" s="7">
        <v>1002</v>
      </c>
      <c r="N272" s="7">
        <v>1002</v>
      </c>
      <c r="O272" s="7">
        <v>0</v>
      </c>
      <c r="P272" s="7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>
        <v>131</v>
      </c>
      <c r="Y272" t="s">
        <v>276</v>
      </c>
      <c r="Z272" t="s">
        <v>26</v>
      </c>
      <c r="AA272" t="s">
        <v>26</v>
      </c>
      <c r="AB272" s="7" t="s">
        <v>505</v>
      </c>
      <c r="AC272" s="20">
        <v>9020</v>
      </c>
      <c r="AD272" s="20">
        <v>100</v>
      </c>
      <c r="AE272" t="b">
        <f t="shared" si="8"/>
        <v>1</v>
      </c>
      <c r="AG272" s="31">
        <f t="shared" si="9"/>
        <v>-1002</v>
      </c>
    </row>
    <row r="273" spans="1:33" hidden="1" x14ac:dyDescent="0.25">
      <c r="A273" t="s">
        <v>25</v>
      </c>
      <c r="B273">
        <v>3</v>
      </c>
      <c r="C273" s="1">
        <v>44017</v>
      </c>
      <c r="D273">
        <v>2562</v>
      </c>
      <c r="E273" s="2" t="s">
        <v>263</v>
      </c>
      <c r="F273" s="2" t="s">
        <v>506</v>
      </c>
      <c r="G273" s="2" t="s">
        <v>167</v>
      </c>
      <c r="H273" s="7">
        <v>1848800</v>
      </c>
      <c r="I273" s="7">
        <v>1848800</v>
      </c>
      <c r="J273" s="7">
        <v>3048</v>
      </c>
      <c r="K273" s="7">
        <v>1848800</v>
      </c>
      <c r="L273" s="7">
        <v>0</v>
      </c>
      <c r="M273" s="7">
        <v>3048</v>
      </c>
      <c r="N273" s="7">
        <v>3048</v>
      </c>
      <c r="O273" s="7">
        <v>0</v>
      </c>
      <c r="P273" s="7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>
        <v>131</v>
      </c>
      <c r="Y273" t="s">
        <v>276</v>
      </c>
      <c r="Z273" t="s">
        <v>26</v>
      </c>
      <c r="AA273" t="s">
        <v>26</v>
      </c>
      <c r="AB273" s="7" t="s">
        <v>506</v>
      </c>
      <c r="AC273" s="20">
        <v>185320</v>
      </c>
      <c r="AD273" s="20">
        <v>5600</v>
      </c>
      <c r="AE273" t="b">
        <f t="shared" si="8"/>
        <v>1</v>
      </c>
      <c r="AG273" s="31">
        <f t="shared" si="9"/>
        <v>-3048</v>
      </c>
    </row>
    <row r="274" spans="1:33" hidden="1" x14ac:dyDescent="0.25">
      <c r="A274" t="s">
        <v>25</v>
      </c>
      <c r="B274">
        <v>3</v>
      </c>
      <c r="C274" s="1">
        <v>44017</v>
      </c>
      <c r="D274">
        <v>2563</v>
      </c>
      <c r="E274" s="2" t="s">
        <v>263</v>
      </c>
      <c r="F274" s="2" t="s">
        <v>507</v>
      </c>
      <c r="G274" s="2" t="s">
        <v>256</v>
      </c>
      <c r="H274" s="7">
        <v>332500</v>
      </c>
      <c r="I274" s="7">
        <v>332500</v>
      </c>
      <c r="J274" s="7">
        <v>551</v>
      </c>
      <c r="K274" s="7">
        <v>332500</v>
      </c>
      <c r="L274" s="7">
        <v>0</v>
      </c>
      <c r="M274" s="7">
        <v>551</v>
      </c>
      <c r="N274" s="7">
        <v>551</v>
      </c>
      <c r="O274" s="7">
        <v>0</v>
      </c>
      <c r="P274" s="7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>
        <v>131</v>
      </c>
      <c r="Y274" t="s">
        <v>276</v>
      </c>
      <c r="Z274" t="s">
        <v>26</v>
      </c>
      <c r="AA274" t="s">
        <v>26</v>
      </c>
      <c r="AB274" s="7" t="s">
        <v>507</v>
      </c>
      <c r="AC274" s="20">
        <v>27221</v>
      </c>
      <c r="AD274" s="20">
        <v>2500</v>
      </c>
      <c r="AE274" t="b">
        <f t="shared" si="8"/>
        <v>1</v>
      </c>
      <c r="AG274" s="31">
        <f t="shared" si="9"/>
        <v>-551</v>
      </c>
    </row>
    <row r="275" spans="1:33" hidden="1" x14ac:dyDescent="0.25">
      <c r="A275" t="s">
        <v>25</v>
      </c>
      <c r="B275">
        <v>3</v>
      </c>
      <c r="C275" s="1">
        <v>44017</v>
      </c>
      <c r="D275">
        <v>2564</v>
      </c>
      <c r="E275" s="2" t="s">
        <v>263</v>
      </c>
      <c r="F275" s="2" t="s">
        <v>508</v>
      </c>
      <c r="G275" s="2" t="s">
        <v>198</v>
      </c>
      <c r="H275" s="7">
        <v>456213</v>
      </c>
      <c r="I275" s="7">
        <v>456213</v>
      </c>
      <c r="J275" s="7">
        <v>754</v>
      </c>
      <c r="K275" s="7">
        <v>456213</v>
      </c>
      <c r="L275" s="7">
        <v>0</v>
      </c>
      <c r="M275" s="7">
        <v>754</v>
      </c>
      <c r="N275" s="7">
        <v>754</v>
      </c>
      <c r="O275" s="7">
        <v>0</v>
      </c>
      <c r="P275" s="7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>
        <v>131</v>
      </c>
      <c r="Y275" t="s">
        <v>276</v>
      </c>
      <c r="Z275" t="s">
        <v>26</v>
      </c>
      <c r="AA275" t="s">
        <v>26</v>
      </c>
      <c r="AB275" s="7" t="s">
        <v>508</v>
      </c>
      <c r="AC275" s="20">
        <v>8498</v>
      </c>
      <c r="AD275" s="20">
        <v>2400</v>
      </c>
      <c r="AE275" t="b">
        <f t="shared" si="8"/>
        <v>1</v>
      </c>
      <c r="AG275" s="31">
        <f t="shared" si="9"/>
        <v>-754</v>
      </c>
    </row>
    <row r="276" spans="1:33" hidden="1" x14ac:dyDescent="0.25">
      <c r="A276" t="s">
        <v>25</v>
      </c>
      <c r="B276">
        <v>3</v>
      </c>
      <c r="C276" s="1">
        <v>44017</v>
      </c>
      <c r="D276">
        <v>2565</v>
      </c>
      <c r="E276" s="2" t="s">
        <v>263</v>
      </c>
      <c r="F276" s="2" t="s">
        <v>509</v>
      </c>
      <c r="G276" s="2" t="s">
        <v>66</v>
      </c>
      <c r="H276" s="7">
        <v>654400</v>
      </c>
      <c r="I276" s="7">
        <v>654400</v>
      </c>
      <c r="J276" s="7">
        <v>1103</v>
      </c>
      <c r="K276" s="7">
        <v>654400</v>
      </c>
      <c r="L276" s="7">
        <v>0</v>
      </c>
      <c r="M276" s="7">
        <v>1082</v>
      </c>
      <c r="N276" s="7">
        <v>1082</v>
      </c>
      <c r="O276" s="7">
        <v>0</v>
      </c>
      <c r="P276" s="7">
        <v>0</v>
      </c>
      <c r="Q276" s="7">
        <v>21</v>
      </c>
      <c r="R276" s="7">
        <v>21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>
        <v>131</v>
      </c>
      <c r="Y276" t="s">
        <v>276</v>
      </c>
      <c r="Z276" t="s">
        <v>26</v>
      </c>
      <c r="AA276" t="s">
        <v>26</v>
      </c>
      <c r="AB276" s="7" t="s">
        <v>509</v>
      </c>
      <c r="AC276" s="20">
        <v>23366</v>
      </c>
      <c r="AD276" s="20">
        <v>4000</v>
      </c>
      <c r="AE276" t="b">
        <f t="shared" si="8"/>
        <v>1</v>
      </c>
      <c r="AG276" s="31">
        <f t="shared" si="9"/>
        <v>-1103</v>
      </c>
    </row>
    <row r="277" spans="1:33" hidden="1" x14ac:dyDescent="0.25">
      <c r="A277" t="s">
        <v>25</v>
      </c>
      <c r="B277">
        <v>3</v>
      </c>
      <c r="C277" s="1">
        <v>44017</v>
      </c>
      <c r="D277">
        <v>2566</v>
      </c>
      <c r="E277" s="2" t="s">
        <v>263</v>
      </c>
      <c r="F277" s="2" t="s">
        <v>510</v>
      </c>
      <c r="G277" s="2" t="s">
        <v>208</v>
      </c>
      <c r="H277" s="7">
        <v>59872</v>
      </c>
      <c r="I277" s="7">
        <v>59872</v>
      </c>
      <c r="J277" s="7">
        <v>102</v>
      </c>
      <c r="K277" s="7">
        <v>59872</v>
      </c>
      <c r="L277" s="7">
        <v>0</v>
      </c>
      <c r="M277" s="7">
        <v>102</v>
      </c>
      <c r="N277" s="7">
        <v>102</v>
      </c>
      <c r="O277" s="7">
        <v>0</v>
      </c>
      <c r="P277" s="7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>
        <v>131</v>
      </c>
      <c r="Y277" t="s">
        <v>276</v>
      </c>
      <c r="Z277" t="s">
        <v>26</v>
      </c>
      <c r="AA277" t="s">
        <v>26</v>
      </c>
      <c r="AB277" s="7" t="s">
        <v>510</v>
      </c>
      <c r="AC277" s="20">
        <v>4058</v>
      </c>
      <c r="AD277" s="20">
        <v>1900</v>
      </c>
      <c r="AE277" t="b">
        <f t="shared" si="8"/>
        <v>1</v>
      </c>
      <c r="AG277" s="31">
        <f t="shared" si="9"/>
        <v>-102</v>
      </c>
    </row>
    <row r="278" spans="1:33" hidden="1" x14ac:dyDescent="0.25">
      <c r="A278" t="s">
        <v>25</v>
      </c>
      <c r="B278">
        <v>3</v>
      </c>
      <c r="C278" s="1">
        <v>44017</v>
      </c>
      <c r="D278">
        <v>2567</v>
      </c>
      <c r="E278" s="2" t="s">
        <v>263</v>
      </c>
      <c r="F278" s="2" t="s">
        <v>511</v>
      </c>
      <c r="G278" s="2" t="s">
        <v>786</v>
      </c>
      <c r="H278" s="7">
        <v>340200</v>
      </c>
      <c r="I278" s="7">
        <v>340200</v>
      </c>
      <c r="J278" s="7">
        <v>563</v>
      </c>
      <c r="K278" s="7">
        <v>340200</v>
      </c>
      <c r="L278" s="7">
        <v>0</v>
      </c>
      <c r="M278" s="7">
        <v>563</v>
      </c>
      <c r="N278" s="7">
        <v>563</v>
      </c>
      <c r="O278" s="7">
        <v>0</v>
      </c>
      <c r="P278" s="7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>
        <v>131</v>
      </c>
      <c r="Y278" t="s">
        <v>276</v>
      </c>
      <c r="Z278" t="s">
        <v>26</v>
      </c>
      <c r="AA278" t="s">
        <v>26</v>
      </c>
      <c r="AB278" s="7" t="s">
        <v>511</v>
      </c>
      <c r="AC278" s="20">
        <v>25030</v>
      </c>
      <c r="AD278" s="20">
        <v>2300</v>
      </c>
      <c r="AE278" t="b">
        <f t="shared" si="8"/>
        <v>1</v>
      </c>
      <c r="AG278" s="31">
        <f t="shared" si="9"/>
        <v>-563</v>
      </c>
    </row>
    <row r="279" spans="1:33" hidden="1" x14ac:dyDescent="0.25">
      <c r="A279" t="s">
        <v>25</v>
      </c>
      <c r="B279">
        <v>3</v>
      </c>
      <c r="C279" s="1">
        <v>44017</v>
      </c>
      <c r="D279">
        <v>2568</v>
      </c>
      <c r="E279" s="2" t="s">
        <v>263</v>
      </c>
      <c r="F279" s="2" t="s">
        <v>512</v>
      </c>
      <c r="G279" s="2" t="s">
        <v>787</v>
      </c>
      <c r="H279" s="7">
        <v>561556</v>
      </c>
      <c r="I279" s="7">
        <v>561556</v>
      </c>
      <c r="J279" s="7">
        <v>928</v>
      </c>
      <c r="K279" s="7">
        <v>561556</v>
      </c>
      <c r="L279" s="7">
        <v>0</v>
      </c>
      <c r="M279" s="7">
        <v>928</v>
      </c>
      <c r="N279" s="7">
        <v>928</v>
      </c>
      <c r="O279" s="7">
        <v>0</v>
      </c>
      <c r="P279" s="7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>
        <v>131</v>
      </c>
      <c r="Y279" t="s">
        <v>276</v>
      </c>
      <c r="Z279" t="s">
        <v>26</v>
      </c>
      <c r="AA279" t="s">
        <v>26</v>
      </c>
      <c r="AB279" s="7" t="s">
        <v>512</v>
      </c>
      <c r="AC279" s="20">
        <v>8348</v>
      </c>
      <c r="AD279" s="20">
        <v>3000</v>
      </c>
      <c r="AE279" t="b">
        <f t="shared" si="8"/>
        <v>1</v>
      </c>
      <c r="AG279" s="31">
        <f t="shared" si="9"/>
        <v>-928</v>
      </c>
    </row>
    <row r="280" spans="1:33" hidden="1" x14ac:dyDescent="0.25">
      <c r="A280" t="s">
        <v>25</v>
      </c>
      <c r="B280">
        <v>3</v>
      </c>
      <c r="C280" s="1">
        <v>44017</v>
      </c>
      <c r="D280">
        <v>2569</v>
      </c>
      <c r="E280" s="2" t="s">
        <v>263</v>
      </c>
      <c r="F280" s="2" t="s">
        <v>513</v>
      </c>
      <c r="G280" s="2" t="s">
        <v>236</v>
      </c>
      <c r="H280" s="7">
        <v>632800</v>
      </c>
      <c r="I280" s="7">
        <v>632800</v>
      </c>
      <c r="J280" s="7">
        <v>1045</v>
      </c>
      <c r="K280" s="7">
        <v>632800</v>
      </c>
      <c r="L280" s="7">
        <v>0</v>
      </c>
      <c r="M280" s="7">
        <v>1045</v>
      </c>
      <c r="N280" s="7">
        <v>1045</v>
      </c>
      <c r="O280" s="7">
        <v>0</v>
      </c>
      <c r="P280" s="7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>
        <v>131</v>
      </c>
      <c r="Y280" t="s">
        <v>276</v>
      </c>
      <c r="Z280" t="s">
        <v>26</v>
      </c>
      <c r="AA280" t="s">
        <v>26</v>
      </c>
      <c r="AB280" s="7" t="s">
        <v>513</v>
      </c>
      <c r="AC280" s="20">
        <v>38637</v>
      </c>
      <c r="AD280" s="20">
        <v>2800</v>
      </c>
      <c r="AE280" t="b">
        <f t="shared" si="8"/>
        <v>1</v>
      </c>
      <c r="AG280" s="31">
        <f t="shared" si="9"/>
        <v>-1045</v>
      </c>
    </row>
    <row r="281" spans="1:33" hidden="1" x14ac:dyDescent="0.25">
      <c r="A281" t="s">
        <v>25</v>
      </c>
      <c r="B281">
        <v>3</v>
      </c>
      <c r="C281" s="1">
        <v>44017</v>
      </c>
      <c r="D281">
        <v>2570</v>
      </c>
      <c r="E281" s="2" t="s">
        <v>263</v>
      </c>
      <c r="F281" s="2" t="s">
        <v>514</v>
      </c>
      <c r="G281" s="2" t="s">
        <v>788</v>
      </c>
      <c r="H281" s="7">
        <v>695600</v>
      </c>
      <c r="I281" s="7">
        <v>695600</v>
      </c>
      <c r="J281" s="7">
        <v>1149</v>
      </c>
      <c r="K281" s="7">
        <v>695600</v>
      </c>
      <c r="L281" s="7">
        <v>0</v>
      </c>
      <c r="M281" s="7">
        <v>1149</v>
      </c>
      <c r="N281" s="7">
        <v>1149</v>
      </c>
      <c r="O281" s="7">
        <v>0</v>
      </c>
      <c r="P281" s="7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>
        <v>131</v>
      </c>
      <c r="Y281" t="s">
        <v>276</v>
      </c>
      <c r="Z281" t="s">
        <v>26</v>
      </c>
      <c r="AA281" t="s">
        <v>26</v>
      </c>
      <c r="AB281" s="7" t="s">
        <v>514</v>
      </c>
      <c r="AC281" s="20">
        <v>16364</v>
      </c>
      <c r="AD281" s="20">
        <v>3100</v>
      </c>
      <c r="AE281" t="b">
        <f t="shared" si="8"/>
        <v>1</v>
      </c>
      <c r="AG281" s="31">
        <f t="shared" si="9"/>
        <v>-1149</v>
      </c>
    </row>
    <row r="282" spans="1:33" hidden="1" x14ac:dyDescent="0.25">
      <c r="A282" t="s">
        <v>25</v>
      </c>
      <c r="B282">
        <v>3</v>
      </c>
      <c r="C282" s="1">
        <v>44017</v>
      </c>
      <c r="D282">
        <v>2571</v>
      </c>
      <c r="E282" s="2" t="s">
        <v>263</v>
      </c>
      <c r="F282" s="2" t="s">
        <v>515</v>
      </c>
      <c r="G282" s="2" t="s">
        <v>158</v>
      </c>
      <c r="H282" s="7">
        <v>197800</v>
      </c>
      <c r="I282" s="7">
        <v>197800</v>
      </c>
      <c r="J282" s="7">
        <v>328</v>
      </c>
      <c r="K282" s="7">
        <v>197800</v>
      </c>
      <c r="L282" s="7">
        <v>0</v>
      </c>
      <c r="M282" s="7">
        <v>328</v>
      </c>
      <c r="N282" s="7">
        <v>328</v>
      </c>
      <c r="O282" s="7">
        <v>0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>
        <v>131</v>
      </c>
      <c r="Y282" t="s">
        <v>276</v>
      </c>
      <c r="Z282" t="s">
        <v>26</v>
      </c>
      <c r="AA282" t="s">
        <v>26</v>
      </c>
      <c r="AB282" s="7" t="s">
        <v>515</v>
      </c>
      <c r="AC282" s="20">
        <v>9622</v>
      </c>
      <c r="AD282" s="20">
        <v>1700</v>
      </c>
      <c r="AE282" t="b">
        <f t="shared" si="8"/>
        <v>1</v>
      </c>
      <c r="AG282" s="31">
        <f t="shared" si="9"/>
        <v>-328</v>
      </c>
    </row>
    <row r="283" spans="1:33" hidden="1" x14ac:dyDescent="0.25">
      <c r="A283" t="s">
        <v>25</v>
      </c>
      <c r="B283">
        <v>3</v>
      </c>
      <c r="C283" s="1">
        <v>44017</v>
      </c>
      <c r="D283">
        <v>2572</v>
      </c>
      <c r="E283" s="2" t="s">
        <v>263</v>
      </c>
      <c r="F283" s="2" t="s">
        <v>516</v>
      </c>
      <c r="G283" s="2" t="s">
        <v>789</v>
      </c>
      <c r="H283" s="7">
        <v>1198400</v>
      </c>
      <c r="I283" s="7">
        <v>1198400</v>
      </c>
      <c r="J283" s="7">
        <v>1976</v>
      </c>
      <c r="K283" s="7">
        <v>1198400</v>
      </c>
      <c r="L283" s="7">
        <v>0</v>
      </c>
      <c r="M283" s="7">
        <v>1976</v>
      </c>
      <c r="N283" s="7">
        <v>1976</v>
      </c>
      <c r="O283" s="7">
        <v>0</v>
      </c>
      <c r="P283" s="7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>
        <v>131</v>
      </c>
      <c r="Y283" t="s">
        <v>276</v>
      </c>
      <c r="Z283" t="s">
        <v>26</v>
      </c>
      <c r="AA283" t="s">
        <v>26</v>
      </c>
      <c r="AB283" s="7" t="s">
        <v>516</v>
      </c>
      <c r="AC283" s="20">
        <v>36859</v>
      </c>
      <c r="AD283" s="20">
        <v>3400</v>
      </c>
      <c r="AE283" t="b">
        <f t="shared" si="8"/>
        <v>1</v>
      </c>
      <c r="AG283" s="31">
        <f t="shared" si="9"/>
        <v>-1976</v>
      </c>
    </row>
    <row r="284" spans="1:33" hidden="1" x14ac:dyDescent="0.25">
      <c r="A284" t="s">
        <v>25</v>
      </c>
      <c r="B284">
        <v>3</v>
      </c>
      <c r="C284" s="1">
        <v>44017</v>
      </c>
      <c r="D284">
        <v>2573</v>
      </c>
      <c r="E284" s="2" t="s">
        <v>263</v>
      </c>
      <c r="F284" s="2" t="s">
        <v>517</v>
      </c>
      <c r="G284" s="2" t="s">
        <v>196</v>
      </c>
      <c r="H284" s="7">
        <v>152725</v>
      </c>
      <c r="I284" s="7">
        <v>152725</v>
      </c>
      <c r="J284" s="7">
        <v>254</v>
      </c>
      <c r="K284" s="7">
        <v>152725</v>
      </c>
      <c r="L284" s="7">
        <v>0</v>
      </c>
      <c r="M284" s="7">
        <v>254</v>
      </c>
      <c r="N284" s="7">
        <v>254</v>
      </c>
      <c r="O284" s="7">
        <v>0</v>
      </c>
      <c r="P284" s="7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>
        <v>131</v>
      </c>
      <c r="Y284" t="s">
        <v>276</v>
      </c>
      <c r="Z284" t="s">
        <v>26</v>
      </c>
      <c r="AA284" t="s">
        <v>26</v>
      </c>
      <c r="AB284" s="7" t="s">
        <v>517</v>
      </c>
      <c r="AC284" s="20">
        <v>6895</v>
      </c>
      <c r="AD284" s="20">
        <v>1800</v>
      </c>
      <c r="AE284" t="b">
        <f t="shared" si="8"/>
        <v>1</v>
      </c>
      <c r="AG284" s="31">
        <f t="shared" si="9"/>
        <v>-254</v>
      </c>
    </row>
    <row r="285" spans="1:33" hidden="1" x14ac:dyDescent="0.25">
      <c r="A285" t="s">
        <v>25</v>
      </c>
      <c r="B285">
        <v>3</v>
      </c>
      <c r="C285" s="1">
        <v>44017</v>
      </c>
      <c r="D285">
        <v>2574</v>
      </c>
      <c r="E285" s="2" t="s">
        <v>263</v>
      </c>
      <c r="F285" s="2" t="s">
        <v>900</v>
      </c>
      <c r="G285" s="2" t="s">
        <v>76</v>
      </c>
      <c r="H285" s="7">
        <v>1968220</v>
      </c>
      <c r="I285" s="7">
        <v>1968220</v>
      </c>
      <c r="J285" s="7">
        <v>1688</v>
      </c>
      <c r="K285" s="7">
        <v>1968220</v>
      </c>
      <c r="L285" s="7">
        <v>0</v>
      </c>
      <c r="M285" s="7">
        <v>1688</v>
      </c>
      <c r="N285" s="7">
        <v>1688</v>
      </c>
      <c r="O285" s="7">
        <v>4252</v>
      </c>
      <c r="P285" s="7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>
        <v>131</v>
      </c>
      <c r="Y285" t="s">
        <v>276</v>
      </c>
      <c r="Z285" t="s">
        <v>26</v>
      </c>
      <c r="AA285" t="s">
        <v>26</v>
      </c>
      <c r="AB285" s="7" t="s">
        <v>900</v>
      </c>
      <c r="AC285" s="20">
        <v>1688</v>
      </c>
      <c r="AD285" s="20">
        <v>1500</v>
      </c>
      <c r="AE285" t="b">
        <f t="shared" si="8"/>
        <v>1</v>
      </c>
      <c r="AG285" s="31">
        <f t="shared" si="9"/>
        <v>-1688</v>
      </c>
    </row>
    <row r="286" spans="1:33" hidden="1" x14ac:dyDescent="0.25">
      <c r="A286" t="s">
        <v>25</v>
      </c>
      <c r="B286">
        <v>3</v>
      </c>
      <c r="C286" s="1">
        <v>44017</v>
      </c>
      <c r="D286">
        <v>2575</v>
      </c>
      <c r="E286" s="2" t="s">
        <v>263</v>
      </c>
      <c r="F286" s="2" t="s">
        <v>518</v>
      </c>
      <c r="G286" s="2" t="s">
        <v>790</v>
      </c>
      <c r="H286" s="7">
        <v>713200</v>
      </c>
      <c r="I286" s="7">
        <v>713200</v>
      </c>
      <c r="J286" s="7">
        <v>1178</v>
      </c>
      <c r="K286" s="7">
        <v>713200</v>
      </c>
      <c r="L286" s="7">
        <v>0</v>
      </c>
      <c r="M286" s="7">
        <v>1178</v>
      </c>
      <c r="N286" s="7">
        <v>1178</v>
      </c>
      <c r="O286" s="7">
        <v>0</v>
      </c>
      <c r="P286" s="7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>
        <v>131</v>
      </c>
      <c r="Y286" t="s">
        <v>276</v>
      </c>
      <c r="Z286" t="s">
        <v>26</v>
      </c>
      <c r="AA286" t="s">
        <v>26</v>
      </c>
      <c r="AB286" s="7" t="s">
        <v>518</v>
      </c>
      <c r="AC286" s="20">
        <v>5755</v>
      </c>
      <c r="AD286" s="20">
        <v>3200</v>
      </c>
      <c r="AE286" t="b">
        <f t="shared" si="8"/>
        <v>1</v>
      </c>
      <c r="AG286" s="31">
        <f t="shared" si="9"/>
        <v>-1178</v>
      </c>
    </row>
    <row r="287" spans="1:33" hidden="1" x14ac:dyDescent="0.25">
      <c r="A287" t="s">
        <v>25</v>
      </c>
      <c r="B287">
        <v>3</v>
      </c>
      <c r="C287" s="1">
        <v>44017</v>
      </c>
      <c r="D287">
        <v>2576</v>
      </c>
      <c r="E287" s="2" t="s">
        <v>263</v>
      </c>
      <c r="F287" s="2" t="s">
        <v>519</v>
      </c>
      <c r="G287" s="2" t="s">
        <v>112</v>
      </c>
      <c r="H287" s="7">
        <v>789447</v>
      </c>
      <c r="I287" s="7">
        <v>789447</v>
      </c>
      <c r="J287" s="7">
        <v>1355</v>
      </c>
      <c r="K287" s="7">
        <v>789447</v>
      </c>
      <c r="L287" s="7">
        <v>0</v>
      </c>
      <c r="M287" s="7">
        <v>1298</v>
      </c>
      <c r="N287" s="7">
        <v>1298</v>
      </c>
      <c r="O287" s="7">
        <v>0</v>
      </c>
      <c r="P287" s="7">
        <v>0</v>
      </c>
      <c r="Q287" s="7">
        <v>57</v>
      </c>
      <c r="R287" s="7">
        <v>57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>
        <v>131</v>
      </c>
      <c r="Y287" t="s">
        <v>276</v>
      </c>
      <c r="Z287" t="s">
        <v>26</v>
      </c>
      <c r="AA287" t="s">
        <v>26</v>
      </c>
      <c r="AB287" s="7" t="s">
        <v>519</v>
      </c>
      <c r="AC287" s="20">
        <v>12008</v>
      </c>
      <c r="AD287" s="20">
        <v>100</v>
      </c>
      <c r="AE287" t="b">
        <f t="shared" si="8"/>
        <v>1</v>
      </c>
      <c r="AG287" s="31">
        <f t="shared" si="9"/>
        <v>-1355</v>
      </c>
    </row>
    <row r="288" spans="1:33" hidden="1" x14ac:dyDescent="0.25">
      <c r="A288" t="s">
        <v>25</v>
      </c>
      <c r="B288">
        <v>3</v>
      </c>
      <c r="C288" s="1">
        <v>44017</v>
      </c>
      <c r="D288">
        <v>2577</v>
      </c>
      <c r="E288" s="2" t="s">
        <v>263</v>
      </c>
      <c r="F288" s="2" t="s">
        <v>520</v>
      </c>
      <c r="G288" s="2" t="s">
        <v>791</v>
      </c>
      <c r="H288" s="7">
        <v>632800</v>
      </c>
      <c r="I288" s="7">
        <v>632800</v>
      </c>
      <c r="J288" s="7">
        <v>1045</v>
      </c>
      <c r="K288" s="7">
        <v>632800</v>
      </c>
      <c r="L288" s="7">
        <v>0</v>
      </c>
      <c r="M288" s="7">
        <v>1045</v>
      </c>
      <c r="N288" s="7">
        <v>1045</v>
      </c>
      <c r="O288" s="7">
        <v>0</v>
      </c>
      <c r="P288" s="7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>
        <v>131</v>
      </c>
      <c r="Y288" t="s">
        <v>276</v>
      </c>
      <c r="Z288" t="s">
        <v>26</v>
      </c>
      <c r="AA288" t="s">
        <v>26</v>
      </c>
      <c r="AB288" s="7" t="s">
        <v>520</v>
      </c>
      <c r="AC288" s="20">
        <v>6847</v>
      </c>
      <c r="AD288" s="20">
        <v>2800</v>
      </c>
      <c r="AE288" t="b">
        <f t="shared" si="8"/>
        <v>1</v>
      </c>
      <c r="AG288" s="31">
        <f t="shared" si="9"/>
        <v>-1045</v>
      </c>
    </row>
    <row r="289" spans="1:33" hidden="1" x14ac:dyDescent="0.25">
      <c r="A289" t="s">
        <v>25</v>
      </c>
      <c r="B289">
        <v>3</v>
      </c>
      <c r="C289" s="1">
        <v>44017</v>
      </c>
      <c r="D289">
        <v>2578</v>
      </c>
      <c r="E289" s="2" t="s">
        <v>263</v>
      </c>
      <c r="F289" s="2" t="s">
        <v>521</v>
      </c>
      <c r="G289" s="2" t="s">
        <v>792</v>
      </c>
      <c r="H289" s="7">
        <v>89746</v>
      </c>
      <c r="I289" s="7">
        <v>89746</v>
      </c>
      <c r="J289" s="7">
        <v>149</v>
      </c>
      <c r="K289" s="7">
        <v>89746</v>
      </c>
      <c r="L289" s="7">
        <v>0</v>
      </c>
      <c r="M289" s="7">
        <v>149</v>
      </c>
      <c r="N289" s="7">
        <v>149</v>
      </c>
      <c r="O289" s="7">
        <v>0</v>
      </c>
      <c r="P289" s="7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>
        <v>131</v>
      </c>
      <c r="Y289" t="s">
        <v>276</v>
      </c>
      <c r="Z289" t="s">
        <v>26</v>
      </c>
      <c r="AA289" t="s">
        <v>26</v>
      </c>
      <c r="AB289" s="7" t="s">
        <v>521</v>
      </c>
      <c r="AC289" s="20">
        <v>1885</v>
      </c>
      <c r="AD289" s="20">
        <v>1000</v>
      </c>
      <c r="AE289" t="b">
        <f t="shared" si="8"/>
        <v>1</v>
      </c>
      <c r="AG289" s="31">
        <f t="shared" si="9"/>
        <v>-149</v>
      </c>
    </row>
    <row r="290" spans="1:33" hidden="1" x14ac:dyDescent="0.25">
      <c r="A290" t="s">
        <v>25</v>
      </c>
      <c r="B290">
        <v>3</v>
      </c>
      <c r="C290" s="1">
        <v>44017</v>
      </c>
      <c r="D290">
        <v>2579</v>
      </c>
      <c r="E290" s="2" t="s">
        <v>263</v>
      </c>
      <c r="F290" s="2" t="s">
        <v>522</v>
      </c>
      <c r="G290" s="2" t="s">
        <v>136</v>
      </c>
      <c r="H290" s="7">
        <v>212385</v>
      </c>
      <c r="I290" s="7">
        <v>212385</v>
      </c>
      <c r="J290" s="7">
        <v>374</v>
      </c>
      <c r="K290" s="7">
        <v>212385</v>
      </c>
      <c r="L290" s="7">
        <v>0</v>
      </c>
      <c r="M290" s="7">
        <v>350</v>
      </c>
      <c r="N290" s="7">
        <v>350</v>
      </c>
      <c r="O290" s="7">
        <v>0</v>
      </c>
      <c r="P290" s="7">
        <v>0</v>
      </c>
      <c r="Q290" s="7">
        <v>24</v>
      </c>
      <c r="R290" s="7">
        <v>24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>
        <v>131</v>
      </c>
      <c r="Y290" t="s">
        <v>276</v>
      </c>
      <c r="Z290" t="s">
        <v>26</v>
      </c>
      <c r="AA290" t="s">
        <v>26</v>
      </c>
      <c r="AB290" s="7" t="s">
        <v>522</v>
      </c>
      <c r="AC290" s="20">
        <v>1828</v>
      </c>
      <c r="AD290" s="20">
        <v>1000</v>
      </c>
      <c r="AE290" t="b">
        <f t="shared" si="8"/>
        <v>1</v>
      </c>
      <c r="AG290" s="31">
        <f t="shared" si="9"/>
        <v>-374</v>
      </c>
    </row>
    <row r="291" spans="1:33" hidden="1" x14ac:dyDescent="0.25">
      <c r="A291" t="s">
        <v>25</v>
      </c>
      <c r="B291">
        <v>3</v>
      </c>
      <c r="C291" s="1">
        <v>44017</v>
      </c>
      <c r="D291">
        <v>2580</v>
      </c>
      <c r="E291" s="2" t="s">
        <v>263</v>
      </c>
      <c r="F291" s="2" t="s">
        <v>885</v>
      </c>
      <c r="G291" s="2" t="s">
        <v>945</v>
      </c>
      <c r="H291" s="7">
        <v>17030</v>
      </c>
      <c r="I291" s="7">
        <v>17030</v>
      </c>
      <c r="J291" s="7">
        <v>29</v>
      </c>
      <c r="K291" s="7">
        <v>17030</v>
      </c>
      <c r="L291" s="7">
        <v>0</v>
      </c>
      <c r="M291" s="7">
        <v>29</v>
      </c>
      <c r="N291" s="7">
        <v>29</v>
      </c>
      <c r="O291" s="7">
        <v>0</v>
      </c>
      <c r="P291" s="7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>
        <v>131</v>
      </c>
      <c r="Y291" t="s">
        <v>276</v>
      </c>
      <c r="Z291" t="s">
        <v>26</v>
      </c>
      <c r="AA291" t="s">
        <v>26</v>
      </c>
      <c r="AB291" s="7" t="s">
        <v>885</v>
      </c>
      <c r="AC291" s="20">
        <v>358</v>
      </c>
      <c r="AD291" s="20">
        <v>1900</v>
      </c>
      <c r="AE291" t="b">
        <f t="shared" si="8"/>
        <v>1</v>
      </c>
      <c r="AG291" s="31">
        <f t="shared" si="9"/>
        <v>-29</v>
      </c>
    </row>
    <row r="292" spans="1:33" hidden="1" x14ac:dyDescent="0.25">
      <c r="A292" t="s">
        <v>25</v>
      </c>
      <c r="B292">
        <v>3</v>
      </c>
      <c r="C292" s="1">
        <v>44017</v>
      </c>
      <c r="D292">
        <v>2581</v>
      </c>
      <c r="E292" s="2" t="s">
        <v>263</v>
      </c>
      <c r="F292" s="2" t="s">
        <v>523</v>
      </c>
      <c r="G292" s="2" t="s">
        <v>793</v>
      </c>
      <c r="H292" s="7">
        <v>257400</v>
      </c>
      <c r="I292" s="7">
        <v>257400</v>
      </c>
      <c r="J292" s="7">
        <v>427</v>
      </c>
      <c r="K292" s="7">
        <v>257400</v>
      </c>
      <c r="L292" s="7">
        <v>0</v>
      </c>
      <c r="M292" s="7">
        <v>427</v>
      </c>
      <c r="N292" s="7">
        <v>427</v>
      </c>
      <c r="O292" s="7">
        <v>0</v>
      </c>
      <c r="P292" s="7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>
        <v>131</v>
      </c>
      <c r="Y292" t="s">
        <v>276</v>
      </c>
      <c r="Z292" t="s">
        <v>26</v>
      </c>
      <c r="AA292" t="s">
        <v>26</v>
      </c>
      <c r="AB292" s="7" t="s">
        <v>523</v>
      </c>
      <c r="AC292" s="20">
        <v>23445</v>
      </c>
      <c r="AD292" s="20">
        <v>2300</v>
      </c>
      <c r="AE292" t="b">
        <f t="shared" si="8"/>
        <v>1</v>
      </c>
      <c r="AG292" s="31">
        <f t="shared" si="9"/>
        <v>-427</v>
      </c>
    </row>
    <row r="293" spans="1:33" hidden="1" x14ac:dyDescent="0.25">
      <c r="A293" t="s">
        <v>25</v>
      </c>
      <c r="B293">
        <v>3</v>
      </c>
      <c r="C293" s="1">
        <v>44017</v>
      </c>
      <c r="D293">
        <v>2582</v>
      </c>
      <c r="E293" s="2" t="s">
        <v>263</v>
      </c>
      <c r="F293" s="2" t="s">
        <v>524</v>
      </c>
      <c r="G293" s="2" t="s">
        <v>794</v>
      </c>
      <c r="H293" s="7">
        <v>91200</v>
      </c>
      <c r="I293" s="7">
        <v>91200</v>
      </c>
      <c r="J293" s="7">
        <v>152</v>
      </c>
      <c r="K293" s="7">
        <v>91200</v>
      </c>
      <c r="L293" s="7">
        <v>0</v>
      </c>
      <c r="M293" s="7">
        <v>152</v>
      </c>
      <c r="N293" s="7">
        <v>152</v>
      </c>
      <c r="O293" s="7">
        <v>0</v>
      </c>
      <c r="P293" s="7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>
        <v>131</v>
      </c>
      <c r="Y293" t="s">
        <v>276</v>
      </c>
      <c r="Z293" t="s">
        <v>26</v>
      </c>
      <c r="AA293" t="s">
        <v>26</v>
      </c>
      <c r="AB293" s="7" t="s">
        <v>524</v>
      </c>
      <c r="AC293" s="20">
        <v>20535</v>
      </c>
      <c r="AD293" s="20">
        <v>1200</v>
      </c>
      <c r="AE293" t="b">
        <f t="shared" si="8"/>
        <v>1</v>
      </c>
      <c r="AG293" s="31">
        <f t="shared" si="9"/>
        <v>-152</v>
      </c>
    </row>
    <row r="294" spans="1:33" hidden="1" x14ac:dyDescent="0.25">
      <c r="A294" t="s">
        <v>25</v>
      </c>
      <c r="B294">
        <v>3</v>
      </c>
      <c r="C294" s="1">
        <v>44017</v>
      </c>
      <c r="D294">
        <v>2583</v>
      </c>
      <c r="E294" s="2" t="s">
        <v>263</v>
      </c>
      <c r="F294" s="2" t="s">
        <v>525</v>
      </c>
      <c r="G294" s="2" t="s">
        <v>44</v>
      </c>
      <c r="H294" s="7">
        <v>80959</v>
      </c>
      <c r="I294" s="7">
        <v>80959</v>
      </c>
      <c r="J294" s="7">
        <v>137</v>
      </c>
      <c r="K294" s="7">
        <v>80959</v>
      </c>
      <c r="L294" s="7">
        <v>0</v>
      </c>
      <c r="M294" s="7">
        <v>137</v>
      </c>
      <c r="N294" s="7">
        <v>137</v>
      </c>
      <c r="O294" s="7">
        <v>0</v>
      </c>
      <c r="P294" s="7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>
        <v>131</v>
      </c>
      <c r="Y294" t="s">
        <v>276</v>
      </c>
      <c r="Z294" t="s">
        <v>26</v>
      </c>
      <c r="AA294" t="s">
        <v>26</v>
      </c>
      <c r="AB294" s="7" t="s">
        <v>525</v>
      </c>
      <c r="AC294" s="20">
        <v>4242</v>
      </c>
      <c r="AD294" s="20">
        <v>2300</v>
      </c>
      <c r="AE294" t="b">
        <f t="shared" si="8"/>
        <v>1</v>
      </c>
      <c r="AG294" s="31">
        <f t="shared" si="9"/>
        <v>-137</v>
      </c>
    </row>
    <row r="295" spans="1:33" hidden="1" x14ac:dyDescent="0.25">
      <c r="A295" t="s">
        <v>25</v>
      </c>
      <c r="B295">
        <v>3</v>
      </c>
      <c r="C295" s="1">
        <v>44017</v>
      </c>
      <c r="D295">
        <v>2584</v>
      </c>
      <c r="E295" s="2" t="s">
        <v>263</v>
      </c>
      <c r="F295" s="2" t="s">
        <v>879</v>
      </c>
      <c r="G295" s="2" t="s">
        <v>182</v>
      </c>
      <c r="H295" s="7">
        <v>595448</v>
      </c>
      <c r="I295" s="7">
        <v>595448</v>
      </c>
      <c r="J295" s="7">
        <v>917</v>
      </c>
      <c r="K295" s="7">
        <v>595448</v>
      </c>
      <c r="L295" s="7">
        <v>10527</v>
      </c>
      <c r="M295" s="7">
        <v>0</v>
      </c>
      <c r="N295" s="7">
        <v>898</v>
      </c>
      <c r="O295" s="7">
        <v>28738</v>
      </c>
      <c r="P295" s="7">
        <v>0</v>
      </c>
      <c r="Q295" s="7">
        <v>19</v>
      </c>
      <c r="R295" s="7">
        <v>19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>
        <v>131</v>
      </c>
      <c r="Y295" t="s">
        <v>276</v>
      </c>
      <c r="Z295" t="s">
        <v>26</v>
      </c>
      <c r="AA295" t="s">
        <v>26</v>
      </c>
      <c r="AB295" s="7" t="s">
        <v>879</v>
      </c>
      <c r="AC295" s="20">
        <v>917</v>
      </c>
      <c r="AD295" s="20">
        <v>2500</v>
      </c>
      <c r="AE295" t="b">
        <f t="shared" si="8"/>
        <v>1</v>
      </c>
      <c r="AG295" s="31">
        <f t="shared" si="9"/>
        <v>-917</v>
      </c>
    </row>
    <row r="296" spans="1:33" hidden="1" x14ac:dyDescent="0.25">
      <c r="A296" t="s">
        <v>25</v>
      </c>
      <c r="B296">
        <v>3</v>
      </c>
      <c r="C296" s="1">
        <v>44017</v>
      </c>
      <c r="D296">
        <v>2585</v>
      </c>
      <c r="E296" s="2" t="s">
        <v>263</v>
      </c>
      <c r="F296" s="2" t="s">
        <v>919</v>
      </c>
      <c r="G296" s="2" t="s">
        <v>963</v>
      </c>
      <c r="H296" s="7">
        <v>230654</v>
      </c>
      <c r="I296" s="7">
        <v>230654</v>
      </c>
      <c r="J296" s="7">
        <v>381</v>
      </c>
      <c r="K296" s="7">
        <v>230654</v>
      </c>
      <c r="L296" s="7">
        <v>0</v>
      </c>
      <c r="M296" s="7">
        <v>381</v>
      </c>
      <c r="N296" s="7">
        <v>381</v>
      </c>
      <c r="O296" s="7">
        <v>0</v>
      </c>
      <c r="P296" s="7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>
        <v>131</v>
      </c>
      <c r="Y296" t="s">
        <v>276</v>
      </c>
      <c r="Z296" t="s">
        <v>26</v>
      </c>
      <c r="AA296" t="s">
        <v>26</v>
      </c>
      <c r="AB296" s="7" t="s">
        <v>919</v>
      </c>
      <c r="AC296" s="20">
        <v>1482</v>
      </c>
      <c r="AD296" s="20">
        <v>2000</v>
      </c>
      <c r="AE296" t="b">
        <f t="shared" si="8"/>
        <v>1</v>
      </c>
      <c r="AG296" s="31">
        <f t="shared" si="9"/>
        <v>-381</v>
      </c>
    </row>
    <row r="297" spans="1:33" hidden="1" x14ac:dyDescent="0.25">
      <c r="A297" t="s">
        <v>25</v>
      </c>
      <c r="B297">
        <v>3</v>
      </c>
      <c r="C297" s="1">
        <v>44017</v>
      </c>
      <c r="D297">
        <v>2586</v>
      </c>
      <c r="E297" s="2" t="s">
        <v>263</v>
      </c>
      <c r="F297" s="2" t="s">
        <v>526</v>
      </c>
      <c r="G297" s="2" t="s">
        <v>143</v>
      </c>
      <c r="H297" s="7">
        <v>636463</v>
      </c>
      <c r="I297" s="7">
        <v>636463</v>
      </c>
      <c r="J297" s="7">
        <v>1056</v>
      </c>
      <c r="K297" s="7">
        <v>636463</v>
      </c>
      <c r="L297" s="7">
        <v>0</v>
      </c>
      <c r="M297" s="7">
        <v>1046</v>
      </c>
      <c r="N297" s="7">
        <v>1046</v>
      </c>
      <c r="O297" s="7">
        <v>0</v>
      </c>
      <c r="P297" s="7">
        <v>0</v>
      </c>
      <c r="Q297" s="7">
        <v>10</v>
      </c>
      <c r="R297" s="7">
        <v>10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>
        <v>131</v>
      </c>
      <c r="Y297" t="s">
        <v>276</v>
      </c>
      <c r="Z297" t="s">
        <v>26</v>
      </c>
      <c r="AA297" t="s">
        <v>26</v>
      </c>
      <c r="AB297" s="7" t="s">
        <v>526</v>
      </c>
      <c r="AC297" s="20">
        <v>3019</v>
      </c>
      <c r="AD297" s="20">
        <v>100</v>
      </c>
      <c r="AE297" t="b">
        <f t="shared" si="8"/>
        <v>1</v>
      </c>
      <c r="AG297" s="31">
        <f t="shared" si="9"/>
        <v>-1056</v>
      </c>
    </row>
    <row r="298" spans="1:33" hidden="1" x14ac:dyDescent="0.25">
      <c r="A298" t="s">
        <v>25</v>
      </c>
      <c r="B298">
        <v>3</v>
      </c>
      <c r="C298" s="1">
        <v>44017</v>
      </c>
      <c r="D298">
        <v>2587</v>
      </c>
      <c r="E298" s="2" t="s">
        <v>263</v>
      </c>
      <c r="F298" s="2" t="s">
        <v>527</v>
      </c>
      <c r="G298" s="2" t="s">
        <v>795</v>
      </c>
      <c r="H298" s="7">
        <v>344800</v>
      </c>
      <c r="I298" s="7">
        <v>344800</v>
      </c>
      <c r="J298" s="7">
        <v>578</v>
      </c>
      <c r="K298" s="7">
        <v>344800</v>
      </c>
      <c r="L298" s="7">
        <v>0</v>
      </c>
      <c r="M298" s="7">
        <v>571</v>
      </c>
      <c r="N298" s="7">
        <v>571</v>
      </c>
      <c r="O298" s="7">
        <v>0</v>
      </c>
      <c r="P298" s="7">
        <v>0</v>
      </c>
      <c r="Q298" s="7">
        <v>7</v>
      </c>
      <c r="R298" s="7">
        <v>7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>
        <v>131</v>
      </c>
      <c r="Y298" t="s">
        <v>276</v>
      </c>
      <c r="Z298" t="s">
        <v>26</v>
      </c>
      <c r="AA298" t="s">
        <v>26</v>
      </c>
      <c r="AB298" s="7" t="s">
        <v>527</v>
      </c>
      <c r="AC298" s="20">
        <v>9286</v>
      </c>
      <c r="AD298" s="20">
        <v>2300</v>
      </c>
      <c r="AE298" t="b">
        <f t="shared" si="8"/>
        <v>1</v>
      </c>
      <c r="AG298" s="31">
        <f t="shared" si="9"/>
        <v>-578</v>
      </c>
    </row>
    <row r="299" spans="1:33" hidden="1" x14ac:dyDescent="0.25">
      <c r="A299" t="s">
        <v>25</v>
      </c>
      <c r="B299">
        <v>3</v>
      </c>
      <c r="C299" s="1">
        <v>44017</v>
      </c>
      <c r="D299">
        <v>2588</v>
      </c>
      <c r="E299" s="2" t="s">
        <v>263</v>
      </c>
      <c r="F299" s="2" t="s">
        <v>528</v>
      </c>
      <c r="G299" s="2" t="s">
        <v>58</v>
      </c>
      <c r="H299" s="7">
        <v>82606</v>
      </c>
      <c r="I299" s="7">
        <v>82606</v>
      </c>
      <c r="J299" s="7">
        <v>139</v>
      </c>
      <c r="K299" s="7">
        <v>82606</v>
      </c>
      <c r="L299" s="7">
        <v>0</v>
      </c>
      <c r="M299" s="7">
        <v>139</v>
      </c>
      <c r="N299" s="7">
        <v>139</v>
      </c>
      <c r="O299" s="7">
        <v>0</v>
      </c>
      <c r="P299" s="7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>
        <v>131</v>
      </c>
      <c r="Y299" t="s">
        <v>276</v>
      </c>
      <c r="Z299" t="s">
        <v>26</v>
      </c>
      <c r="AA299" t="s">
        <v>26</v>
      </c>
      <c r="AB299" s="7" t="s">
        <v>528</v>
      </c>
      <c r="AC299" s="20">
        <v>16668</v>
      </c>
      <c r="AD299" s="20">
        <v>2000</v>
      </c>
      <c r="AE299" t="b">
        <f t="shared" si="8"/>
        <v>1</v>
      </c>
      <c r="AG299" s="31">
        <f t="shared" si="9"/>
        <v>-139</v>
      </c>
    </row>
    <row r="300" spans="1:33" hidden="1" x14ac:dyDescent="0.25">
      <c r="A300" t="s">
        <v>25</v>
      </c>
      <c r="B300">
        <v>3</v>
      </c>
      <c r="C300" s="1">
        <v>44017</v>
      </c>
      <c r="D300">
        <v>2589</v>
      </c>
      <c r="E300" s="2" t="s">
        <v>263</v>
      </c>
      <c r="F300" s="2" t="s">
        <v>529</v>
      </c>
      <c r="G300" s="2" t="s">
        <v>796</v>
      </c>
      <c r="H300" s="7">
        <v>796056</v>
      </c>
      <c r="I300" s="7">
        <v>796056</v>
      </c>
      <c r="J300" s="7">
        <v>8130</v>
      </c>
      <c r="K300" s="7">
        <v>796056</v>
      </c>
      <c r="L300" s="7">
        <v>7490</v>
      </c>
      <c r="M300" s="7">
        <v>79</v>
      </c>
      <c r="N300" s="7">
        <v>7569</v>
      </c>
      <c r="O300" s="7">
        <v>23083</v>
      </c>
      <c r="P300" s="7">
        <v>0</v>
      </c>
      <c r="Q300" s="7">
        <v>561</v>
      </c>
      <c r="R300" s="7">
        <v>561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>
        <v>131</v>
      </c>
      <c r="Y300" t="s">
        <v>276</v>
      </c>
      <c r="Z300" t="s">
        <v>26</v>
      </c>
      <c r="AA300" t="s">
        <v>26</v>
      </c>
      <c r="AB300" s="7" t="s">
        <v>529</v>
      </c>
      <c r="AC300" s="20">
        <v>8130</v>
      </c>
      <c r="AD300" s="20">
        <v>500</v>
      </c>
      <c r="AE300" t="b">
        <f t="shared" si="8"/>
        <v>1</v>
      </c>
      <c r="AG300" s="31">
        <f t="shared" si="9"/>
        <v>-8130</v>
      </c>
    </row>
    <row r="301" spans="1:33" hidden="1" x14ac:dyDescent="0.25">
      <c r="A301" t="s">
        <v>25</v>
      </c>
      <c r="B301">
        <v>3</v>
      </c>
      <c r="C301" s="1">
        <v>44017</v>
      </c>
      <c r="D301">
        <v>2590</v>
      </c>
      <c r="E301" s="2" t="s">
        <v>263</v>
      </c>
      <c r="F301" s="2" t="s">
        <v>530</v>
      </c>
      <c r="G301" s="2" t="s">
        <v>797</v>
      </c>
      <c r="H301" s="7">
        <v>80400</v>
      </c>
      <c r="I301" s="7">
        <v>80400</v>
      </c>
      <c r="J301" s="7">
        <v>132</v>
      </c>
      <c r="K301" s="7">
        <v>80400</v>
      </c>
      <c r="L301" s="7">
        <v>0</v>
      </c>
      <c r="M301" s="7">
        <v>132</v>
      </c>
      <c r="N301" s="7">
        <v>132</v>
      </c>
      <c r="O301" s="7">
        <v>0</v>
      </c>
      <c r="P301" s="7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>
        <v>131</v>
      </c>
      <c r="Y301" t="s">
        <v>276</v>
      </c>
      <c r="Z301" t="s">
        <v>26</v>
      </c>
      <c r="AA301" t="s">
        <v>26</v>
      </c>
      <c r="AB301" s="7" t="s">
        <v>530</v>
      </c>
      <c r="AC301" s="20">
        <v>941</v>
      </c>
      <c r="AD301" s="20">
        <v>100</v>
      </c>
      <c r="AE301" t="b">
        <f t="shared" si="8"/>
        <v>1</v>
      </c>
      <c r="AG301" s="31">
        <f t="shared" si="9"/>
        <v>-132</v>
      </c>
    </row>
    <row r="302" spans="1:33" hidden="1" x14ac:dyDescent="0.25">
      <c r="A302" t="s">
        <v>25</v>
      </c>
      <c r="B302">
        <v>3</v>
      </c>
      <c r="C302" s="1">
        <v>44017</v>
      </c>
      <c r="D302">
        <v>2591</v>
      </c>
      <c r="E302" s="2" t="s">
        <v>263</v>
      </c>
      <c r="F302" s="2" t="s">
        <v>531</v>
      </c>
      <c r="G302" s="2" t="s">
        <v>798</v>
      </c>
      <c r="H302" s="7">
        <v>964301</v>
      </c>
      <c r="I302" s="7">
        <v>964301</v>
      </c>
      <c r="J302" s="7">
        <v>1591</v>
      </c>
      <c r="K302" s="7">
        <v>964301</v>
      </c>
      <c r="L302" s="7">
        <v>0</v>
      </c>
      <c r="M302" s="7">
        <v>1591</v>
      </c>
      <c r="N302" s="7">
        <v>1591</v>
      </c>
      <c r="O302" s="7">
        <v>0</v>
      </c>
      <c r="P302" s="7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>
        <v>131</v>
      </c>
      <c r="Y302" t="s">
        <v>276</v>
      </c>
      <c r="Z302" t="s">
        <v>26</v>
      </c>
      <c r="AA302" t="s">
        <v>26</v>
      </c>
      <c r="AB302" s="7" t="s">
        <v>531</v>
      </c>
      <c r="AC302" s="20">
        <v>16301</v>
      </c>
      <c r="AD302" s="20">
        <v>5000</v>
      </c>
      <c r="AE302" t="b">
        <f t="shared" si="8"/>
        <v>1</v>
      </c>
      <c r="AG302" s="31">
        <f t="shared" si="9"/>
        <v>-1591</v>
      </c>
    </row>
    <row r="303" spans="1:33" hidden="1" x14ac:dyDescent="0.25">
      <c r="A303" t="s">
        <v>25</v>
      </c>
      <c r="B303">
        <v>3</v>
      </c>
      <c r="C303" s="1">
        <v>44017</v>
      </c>
      <c r="D303">
        <v>2592</v>
      </c>
      <c r="E303" s="2" t="s">
        <v>263</v>
      </c>
      <c r="F303" s="2" t="s">
        <v>532</v>
      </c>
      <c r="G303" s="2" t="s">
        <v>85</v>
      </c>
      <c r="H303" s="7">
        <v>257400</v>
      </c>
      <c r="I303" s="7">
        <v>257400</v>
      </c>
      <c r="J303" s="7">
        <v>427</v>
      </c>
      <c r="K303" s="7">
        <v>257400</v>
      </c>
      <c r="L303" s="7">
        <v>0</v>
      </c>
      <c r="M303" s="7">
        <v>427</v>
      </c>
      <c r="N303" s="7">
        <v>427</v>
      </c>
      <c r="O303" s="7">
        <v>0</v>
      </c>
      <c r="P303" s="7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>
        <v>131</v>
      </c>
      <c r="Y303" t="s">
        <v>276</v>
      </c>
      <c r="Z303" t="s">
        <v>26</v>
      </c>
      <c r="AA303" t="s">
        <v>26</v>
      </c>
      <c r="AB303" s="7" t="s">
        <v>532</v>
      </c>
      <c r="AC303" s="20">
        <v>20058</v>
      </c>
      <c r="AD303" s="20">
        <v>2300</v>
      </c>
      <c r="AE303" t="b">
        <f t="shared" si="8"/>
        <v>1</v>
      </c>
      <c r="AG303" s="31">
        <f t="shared" si="9"/>
        <v>-427</v>
      </c>
    </row>
    <row r="304" spans="1:33" hidden="1" x14ac:dyDescent="0.25">
      <c r="A304" t="s">
        <v>25</v>
      </c>
      <c r="B304">
        <v>3</v>
      </c>
      <c r="C304" s="1">
        <v>44017</v>
      </c>
      <c r="D304">
        <v>2593</v>
      </c>
      <c r="E304" s="2" t="s">
        <v>263</v>
      </c>
      <c r="F304" s="2" t="s">
        <v>533</v>
      </c>
      <c r="G304" s="2" t="s">
        <v>133</v>
      </c>
      <c r="H304" s="7">
        <v>67000</v>
      </c>
      <c r="I304" s="7">
        <v>67000</v>
      </c>
      <c r="J304" s="7">
        <v>113</v>
      </c>
      <c r="K304" s="7">
        <v>67000</v>
      </c>
      <c r="L304" s="7">
        <v>0</v>
      </c>
      <c r="M304" s="7">
        <v>113</v>
      </c>
      <c r="N304" s="7">
        <v>113</v>
      </c>
      <c r="O304" s="7">
        <v>0</v>
      </c>
      <c r="P304" s="7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>
        <v>131</v>
      </c>
      <c r="Y304" t="s">
        <v>276</v>
      </c>
      <c r="Z304" t="s">
        <v>26</v>
      </c>
      <c r="AA304" t="s">
        <v>26</v>
      </c>
      <c r="AB304" s="7" t="s">
        <v>533</v>
      </c>
      <c r="AC304" s="20">
        <v>11820</v>
      </c>
      <c r="AD304" s="20">
        <v>1500</v>
      </c>
      <c r="AE304" t="b">
        <f t="shared" si="8"/>
        <v>1</v>
      </c>
      <c r="AG304" s="31">
        <f t="shared" si="9"/>
        <v>-113</v>
      </c>
    </row>
    <row r="305" spans="1:33" hidden="1" x14ac:dyDescent="0.25">
      <c r="A305" t="s">
        <v>25</v>
      </c>
      <c r="B305">
        <v>3</v>
      </c>
      <c r="C305" s="1">
        <v>44017</v>
      </c>
      <c r="D305">
        <v>2594</v>
      </c>
      <c r="E305" s="2" t="s">
        <v>263</v>
      </c>
      <c r="F305" s="2" t="s">
        <v>534</v>
      </c>
      <c r="G305" s="2" t="s">
        <v>174</v>
      </c>
      <c r="H305" s="7">
        <v>1662828</v>
      </c>
      <c r="I305" s="7">
        <v>1662828</v>
      </c>
      <c r="J305" s="7">
        <v>2742</v>
      </c>
      <c r="K305" s="7">
        <v>1662828</v>
      </c>
      <c r="L305" s="7">
        <v>0</v>
      </c>
      <c r="M305" s="7">
        <v>2742</v>
      </c>
      <c r="N305" s="7">
        <v>2742</v>
      </c>
      <c r="O305" s="7">
        <v>0</v>
      </c>
      <c r="P305" s="7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>
        <v>131</v>
      </c>
      <c r="Y305" t="s">
        <v>276</v>
      </c>
      <c r="Z305" t="s">
        <v>26</v>
      </c>
      <c r="AA305" t="s">
        <v>26</v>
      </c>
      <c r="AB305" s="7" t="s">
        <v>534</v>
      </c>
      <c r="AC305" s="20">
        <v>8105</v>
      </c>
      <c r="AD305" s="20">
        <v>5000</v>
      </c>
      <c r="AE305" t="b">
        <f t="shared" si="8"/>
        <v>1</v>
      </c>
      <c r="AG305" s="31">
        <f t="shared" si="9"/>
        <v>-2742</v>
      </c>
    </row>
    <row r="306" spans="1:33" hidden="1" x14ac:dyDescent="0.25">
      <c r="A306" t="s">
        <v>25</v>
      </c>
      <c r="B306">
        <v>3</v>
      </c>
      <c r="C306" s="1">
        <v>44017</v>
      </c>
      <c r="D306">
        <v>2595</v>
      </c>
      <c r="E306" s="2" t="s">
        <v>263</v>
      </c>
      <c r="F306" s="2" t="s">
        <v>535</v>
      </c>
      <c r="G306" s="2" t="s">
        <v>116</v>
      </c>
      <c r="H306" s="7">
        <v>685842</v>
      </c>
      <c r="I306" s="7">
        <v>685842</v>
      </c>
      <c r="J306" s="7">
        <v>1131</v>
      </c>
      <c r="K306" s="7">
        <v>685842</v>
      </c>
      <c r="L306" s="7">
        <v>0</v>
      </c>
      <c r="M306" s="7">
        <v>1131</v>
      </c>
      <c r="N306" s="7">
        <v>1131</v>
      </c>
      <c r="O306" s="7">
        <v>0</v>
      </c>
      <c r="P306" s="7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>
        <v>131</v>
      </c>
      <c r="Y306" t="s">
        <v>276</v>
      </c>
      <c r="Z306" t="s">
        <v>26</v>
      </c>
      <c r="AA306" t="s">
        <v>26</v>
      </c>
      <c r="AB306" s="7" t="s">
        <v>535</v>
      </c>
      <c r="AC306" s="20">
        <v>6169</v>
      </c>
      <c r="AD306" s="20">
        <v>2000</v>
      </c>
      <c r="AE306" t="b">
        <f t="shared" si="8"/>
        <v>1</v>
      </c>
      <c r="AG306" s="31">
        <f t="shared" si="9"/>
        <v>-1131</v>
      </c>
    </row>
    <row r="307" spans="1:33" hidden="1" x14ac:dyDescent="0.25">
      <c r="A307" t="s">
        <v>25</v>
      </c>
      <c r="B307">
        <v>3</v>
      </c>
      <c r="C307" s="1">
        <v>44017</v>
      </c>
      <c r="D307">
        <v>2596</v>
      </c>
      <c r="E307" s="2" t="s">
        <v>263</v>
      </c>
      <c r="F307" s="2" t="s">
        <v>536</v>
      </c>
      <c r="G307" s="2" t="s">
        <v>38</v>
      </c>
      <c r="H307" s="7">
        <v>326400</v>
      </c>
      <c r="I307" s="7">
        <v>326400</v>
      </c>
      <c r="J307" s="7">
        <v>541</v>
      </c>
      <c r="K307" s="7">
        <v>326400</v>
      </c>
      <c r="L307" s="7">
        <v>0</v>
      </c>
      <c r="M307" s="7">
        <v>541</v>
      </c>
      <c r="N307" s="7">
        <v>541</v>
      </c>
      <c r="O307" s="7">
        <v>0</v>
      </c>
      <c r="P307" s="7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>
        <v>131</v>
      </c>
      <c r="Y307" t="s">
        <v>276</v>
      </c>
      <c r="Z307" t="s">
        <v>26</v>
      </c>
      <c r="AA307" t="s">
        <v>26</v>
      </c>
      <c r="AB307" s="7" t="s">
        <v>536</v>
      </c>
      <c r="AC307" s="20">
        <v>5282</v>
      </c>
      <c r="AD307" s="20">
        <v>2800</v>
      </c>
      <c r="AE307" t="b">
        <f t="shared" si="8"/>
        <v>1</v>
      </c>
      <c r="AG307" s="31">
        <f t="shared" si="9"/>
        <v>-541</v>
      </c>
    </row>
    <row r="308" spans="1:33" hidden="1" x14ac:dyDescent="0.25">
      <c r="A308" t="s">
        <v>25</v>
      </c>
      <c r="B308">
        <v>3</v>
      </c>
      <c r="C308" s="1">
        <v>44017</v>
      </c>
      <c r="D308">
        <v>2597</v>
      </c>
      <c r="E308" s="2" t="s">
        <v>263</v>
      </c>
      <c r="F308" s="2" t="s">
        <v>537</v>
      </c>
      <c r="G308" s="2" t="s">
        <v>37</v>
      </c>
      <c r="H308" s="7">
        <v>1888000</v>
      </c>
      <c r="I308" s="7">
        <v>1888000</v>
      </c>
      <c r="J308" s="7">
        <v>3113</v>
      </c>
      <c r="K308" s="7">
        <v>1888000</v>
      </c>
      <c r="L308" s="7">
        <v>0</v>
      </c>
      <c r="M308" s="7">
        <v>3113</v>
      </c>
      <c r="N308" s="7">
        <v>3113</v>
      </c>
      <c r="O308" s="7">
        <v>0</v>
      </c>
      <c r="P308" s="7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>
        <v>131</v>
      </c>
      <c r="Y308" t="s">
        <v>276</v>
      </c>
      <c r="Z308" t="s">
        <v>26</v>
      </c>
      <c r="AA308" t="s">
        <v>26</v>
      </c>
      <c r="AB308" s="7" t="s">
        <v>537</v>
      </c>
      <c r="AC308" s="20">
        <v>18685</v>
      </c>
      <c r="AD308" s="20">
        <v>5600</v>
      </c>
      <c r="AE308" t="b">
        <f t="shared" si="8"/>
        <v>1</v>
      </c>
      <c r="AG308" s="31">
        <f t="shared" si="9"/>
        <v>-3113</v>
      </c>
    </row>
    <row r="309" spans="1:33" hidden="1" x14ac:dyDescent="0.25">
      <c r="A309" t="s">
        <v>25</v>
      </c>
      <c r="B309">
        <v>3</v>
      </c>
      <c r="C309" s="1">
        <v>44017</v>
      </c>
      <c r="D309">
        <v>2598</v>
      </c>
      <c r="E309" s="2" t="s">
        <v>263</v>
      </c>
      <c r="F309" s="2" t="s">
        <v>538</v>
      </c>
      <c r="G309" s="2" t="s">
        <v>799</v>
      </c>
      <c r="H309" s="7">
        <v>74000</v>
      </c>
      <c r="I309" s="7">
        <v>74000</v>
      </c>
      <c r="J309" s="7">
        <v>125</v>
      </c>
      <c r="K309" s="7">
        <v>74000</v>
      </c>
      <c r="L309" s="7">
        <v>0</v>
      </c>
      <c r="M309" s="7">
        <v>125</v>
      </c>
      <c r="N309" s="7">
        <v>125</v>
      </c>
      <c r="O309" s="7">
        <v>0</v>
      </c>
      <c r="P309" s="7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>
        <v>131</v>
      </c>
      <c r="Y309" t="s">
        <v>276</v>
      </c>
      <c r="Z309" t="s">
        <v>26</v>
      </c>
      <c r="AA309" t="s">
        <v>26</v>
      </c>
      <c r="AB309" s="7" t="s">
        <v>538</v>
      </c>
      <c r="AC309" s="20">
        <v>9572</v>
      </c>
      <c r="AD309" s="20">
        <v>2000</v>
      </c>
      <c r="AE309" t="b">
        <f t="shared" si="8"/>
        <v>1</v>
      </c>
      <c r="AG309" s="31">
        <f t="shared" si="9"/>
        <v>-125</v>
      </c>
    </row>
    <row r="310" spans="1:33" hidden="1" x14ac:dyDescent="0.25">
      <c r="A310" t="s">
        <v>25</v>
      </c>
      <c r="B310">
        <v>3</v>
      </c>
      <c r="C310" s="1">
        <v>44017</v>
      </c>
      <c r="D310">
        <v>2599</v>
      </c>
      <c r="E310" s="2" t="s">
        <v>263</v>
      </c>
      <c r="F310" s="2" t="s">
        <v>539</v>
      </c>
      <c r="G310" s="2" t="s">
        <v>59</v>
      </c>
      <c r="H310" s="7">
        <v>754544</v>
      </c>
      <c r="I310" s="7">
        <v>754544</v>
      </c>
      <c r="J310" s="7">
        <v>1247</v>
      </c>
      <c r="K310" s="7">
        <v>754544</v>
      </c>
      <c r="L310" s="7">
        <v>0</v>
      </c>
      <c r="M310" s="7">
        <v>1247</v>
      </c>
      <c r="N310" s="7">
        <v>1247</v>
      </c>
      <c r="O310" s="7">
        <v>0</v>
      </c>
      <c r="P310" s="7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>
        <v>131</v>
      </c>
      <c r="Y310" t="s">
        <v>276</v>
      </c>
      <c r="Z310" t="s">
        <v>26</v>
      </c>
      <c r="AA310" t="s">
        <v>26</v>
      </c>
      <c r="AB310" s="7" t="s">
        <v>539</v>
      </c>
      <c r="AC310" s="20">
        <v>7843</v>
      </c>
      <c r="AD310" s="20">
        <v>4000</v>
      </c>
      <c r="AE310" t="b">
        <f t="shared" si="8"/>
        <v>1</v>
      </c>
      <c r="AG310" s="31">
        <f t="shared" si="9"/>
        <v>-1247</v>
      </c>
    </row>
    <row r="311" spans="1:33" hidden="1" x14ac:dyDescent="0.25">
      <c r="A311" t="s">
        <v>25</v>
      </c>
      <c r="B311">
        <v>3</v>
      </c>
      <c r="C311" s="1">
        <v>44017</v>
      </c>
      <c r="D311">
        <v>2600</v>
      </c>
      <c r="E311" s="2" t="s">
        <v>263</v>
      </c>
      <c r="F311" s="2" t="s">
        <v>540</v>
      </c>
      <c r="G311" s="2" t="s">
        <v>800</v>
      </c>
      <c r="H311" s="7">
        <v>644000</v>
      </c>
      <c r="I311" s="7">
        <v>644000</v>
      </c>
      <c r="J311" s="7">
        <v>1063</v>
      </c>
      <c r="K311" s="7">
        <v>644000</v>
      </c>
      <c r="L311" s="7">
        <v>0</v>
      </c>
      <c r="M311" s="7">
        <v>1063</v>
      </c>
      <c r="N311" s="7">
        <v>1063</v>
      </c>
      <c r="O311" s="7">
        <v>0</v>
      </c>
      <c r="P311" s="7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>
        <v>131</v>
      </c>
      <c r="Y311" t="s">
        <v>276</v>
      </c>
      <c r="Z311" t="s">
        <v>26</v>
      </c>
      <c r="AA311" t="s">
        <v>26</v>
      </c>
      <c r="AB311" s="7" t="s">
        <v>540</v>
      </c>
      <c r="AC311" s="20">
        <v>10697</v>
      </c>
      <c r="AD311" s="20">
        <v>2800</v>
      </c>
      <c r="AE311" t="b">
        <f t="shared" si="8"/>
        <v>1</v>
      </c>
      <c r="AG311" s="31">
        <f t="shared" si="9"/>
        <v>-1063</v>
      </c>
    </row>
    <row r="312" spans="1:33" hidden="1" x14ac:dyDescent="0.25">
      <c r="A312" t="s">
        <v>25</v>
      </c>
      <c r="B312">
        <v>3</v>
      </c>
      <c r="C312" s="1">
        <v>44017</v>
      </c>
      <c r="D312">
        <v>2601</v>
      </c>
      <c r="E312" s="2" t="s">
        <v>263</v>
      </c>
      <c r="F312" s="2" t="s">
        <v>914</v>
      </c>
      <c r="G312" s="2" t="s">
        <v>959</v>
      </c>
      <c r="H312" s="7">
        <v>71624</v>
      </c>
      <c r="I312" s="7">
        <v>71624</v>
      </c>
      <c r="J312" s="7">
        <v>107</v>
      </c>
      <c r="K312" s="7">
        <v>71624</v>
      </c>
      <c r="L312" s="7">
        <v>0</v>
      </c>
      <c r="M312" s="7">
        <v>87</v>
      </c>
      <c r="N312" s="7">
        <v>87</v>
      </c>
      <c r="O312" s="7">
        <v>31</v>
      </c>
      <c r="P312" s="7">
        <v>0</v>
      </c>
      <c r="Q312" s="7">
        <v>20</v>
      </c>
      <c r="R312" s="7">
        <v>20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>
        <v>131</v>
      </c>
      <c r="Y312" t="s">
        <v>276</v>
      </c>
      <c r="Z312" t="s">
        <v>26</v>
      </c>
      <c r="AA312" t="s">
        <v>26</v>
      </c>
      <c r="AB312" s="7" t="s">
        <v>914</v>
      </c>
      <c r="AC312" s="20">
        <v>107</v>
      </c>
      <c r="AD312" s="20">
        <v>10</v>
      </c>
      <c r="AE312" t="b">
        <f t="shared" si="8"/>
        <v>1</v>
      </c>
      <c r="AG312" s="31">
        <f t="shared" si="9"/>
        <v>-107</v>
      </c>
    </row>
    <row r="313" spans="1:33" hidden="1" x14ac:dyDescent="0.25">
      <c r="A313" t="s">
        <v>25</v>
      </c>
      <c r="B313">
        <v>3</v>
      </c>
      <c r="C313" s="1">
        <v>44017</v>
      </c>
      <c r="D313">
        <v>2602</v>
      </c>
      <c r="E313" s="2" t="s">
        <v>263</v>
      </c>
      <c r="F313" s="2" t="s">
        <v>541</v>
      </c>
      <c r="G313" s="2" t="s">
        <v>41</v>
      </c>
      <c r="H313" s="7">
        <v>448800</v>
      </c>
      <c r="I313" s="7">
        <v>448800</v>
      </c>
      <c r="J313" s="7">
        <v>742</v>
      </c>
      <c r="K313" s="7">
        <v>448800</v>
      </c>
      <c r="L313" s="7">
        <v>0</v>
      </c>
      <c r="M313" s="7">
        <v>742</v>
      </c>
      <c r="N313" s="7">
        <v>742</v>
      </c>
      <c r="O313" s="7">
        <v>0</v>
      </c>
      <c r="P313" s="7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>
        <v>131</v>
      </c>
      <c r="Y313" t="s">
        <v>276</v>
      </c>
      <c r="Z313" t="s">
        <v>26</v>
      </c>
      <c r="AA313" t="s">
        <v>26</v>
      </c>
      <c r="AB313" s="7" t="s">
        <v>541</v>
      </c>
      <c r="AC313" s="20">
        <v>30000</v>
      </c>
      <c r="AD313" s="20">
        <v>2400</v>
      </c>
      <c r="AE313" t="b">
        <f t="shared" si="8"/>
        <v>1</v>
      </c>
      <c r="AG313" s="31">
        <f t="shared" si="9"/>
        <v>-742</v>
      </c>
    </row>
    <row r="314" spans="1:33" hidden="1" x14ac:dyDescent="0.25">
      <c r="A314" t="s">
        <v>25</v>
      </c>
      <c r="B314">
        <v>3</v>
      </c>
      <c r="C314" s="1">
        <v>44017</v>
      </c>
      <c r="D314">
        <v>2603</v>
      </c>
      <c r="E314" s="2" t="s">
        <v>263</v>
      </c>
      <c r="F314" s="2" t="s">
        <v>542</v>
      </c>
      <c r="G314" s="2" t="s">
        <v>801</v>
      </c>
      <c r="H314" s="7">
        <v>381200</v>
      </c>
      <c r="I314" s="7">
        <v>381200</v>
      </c>
      <c r="J314" s="7">
        <v>627</v>
      </c>
      <c r="K314" s="7">
        <v>381200</v>
      </c>
      <c r="L314" s="7">
        <v>0</v>
      </c>
      <c r="M314" s="7">
        <v>627</v>
      </c>
      <c r="N314" s="7">
        <v>627</v>
      </c>
      <c r="O314" s="7">
        <v>0</v>
      </c>
      <c r="P314" s="7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>
        <v>131</v>
      </c>
      <c r="Y314" t="s">
        <v>276</v>
      </c>
      <c r="Z314" t="s">
        <v>26</v>
      </c>
      <c r="AA314" t="s">
        <v>26</v>
      </c>
      <c r="AB314" s="7" t="s">
        <v>542</v>
      </c>
      <c r="AC314" s="20">
        <v>10759</v>
      </c>
      <c r="AD314" s="20">
        <v>100</v>
      </c>
      <c r="AE314" t="b">
        <f t="shared" si="8"/>
        <v>1</v>
      </c>
      <c r="AG314" s="31">
        <f t="shared" si="9"/>
        <v>-627</v>
      </c>
    </row>
    <row r="315" spans="1:33" hidden="1" x14ac:dyDescent="0.25">
      <c r="A315" t="s">
        <v>25</v>
      </c>
      <c r="B315">
        <v>3</v>
      </c>
      <c r="C315" s="1">
        <v>44017</v>
      </c>
      <c r="D315">
        <v>2604</v>
      </c>
      <c r="E315" s="2" t="s">
        <v>263</v>
      </c>
      <c r="F315" s="2" t="s">
        <v>543</v>
      </c>
      <c r="G315" s="2" t="s">
        <v>802</v>
      </c>
      <c r="H315" s="7">
        <v>89918</v>
      </c>
      <c r="I315" s="7">
        <v>89918</v>
      </c>
      <c r="J315" s="7">
        <v>151</v>
      </c>
      <c r="K315" s="7">
        <v>89918</v>
      </c>
      <c r="L315" s="7">
        <v>0</v>
      </c>
      <c r="M315" s="7">
        <v>151</v>
      </c>
      <c r="N315" s="7">
        <v>151</v>
      </c>
      <c r="O315" s="7">
        <v>0</v>
      </c>
      <c r="P315" s="7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>
        <v>131</v>
      </c>
      <c r="Y315" t="s">
        <v>276</v>
      </c>
      <c r="Z315" t="s">
        <v>26</v>
      </c>
      <c r="AA315" t="s">
        <v>26</v>
      </c>
      <c r="AB315" s="7" t="s">
        <v>543</v>
      </c>
      <c r="AC315" s="20">
        <v>5518</v>
      </c>
      <c r="AD315" s="20">
        <v>2000</v>
      </c>
      <c r="AE315" t="b">
        <f t="shared" si="8"/>
        <v>1</v>
      </c>
      <c r="AG315" s="31">
        <f t="shared" si="9"/>
        <v>-151</v>
      </c>
    </row>
    <row r="316" spans="1:33" hidden="1" x14ac:dyDescent="0.25">
      <c r="A316" t="s">
        <v>25</v>
      </c>
      <c r="B316">
        <v>3</v>
      </c>
      <c r="C316" s="1">
        <v>44017</v>
      </c>
      <c r="D316">
        <v>2605</v>
      </c>
      <c r="E316" s="2" t="s">
        <v>263</v>
      </c>
      <c r="F316" s="2" t="s">
        <v>544</v>
      </c>
      <c r="G316" s="2" t="s">
        <v>216</v>
      </c>
      <c r="H316" s="7">
        <v>310000</v>
      </c>
      <c r="I316" s="7">
        <v>310000</v>
      </c>
      <c r="J316" s="7">
        <v>513</v>
      </c>
      <c r="K316" s="7">
        <v>310000</v>
      </c>
      <c r="L316" s="7">
        <v>0</v>
      </c>
      <c r="M316" s="7">
        <v>513</v>
      </c>
      <c r="N316" s="7">
        <v>513</v>
      </c>
      <c r="O316" s="7">
        <v>0</v>
      </c>
      <c r="P316" s="7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>
        <v>131</v>
      </c>
      <c r="Y316" t="s">
        <v>276</v>
      </c>
      <c r="Z316" t="s">
        <v>26</v>
      </c>
      <c r="AA316" t="s">
        <v>26</v>
      </c>
      <c r="AB316" s="7" t="s">
        <v>544</v>
      </c>
      <c r="AC316" s="20">
        <v>6024</v>
      </c>
      <c r="AD316" s="20">
        <v>2000</v>
      </c>
      <c r="AE316" t="b">
        <f t="shared" si="8"/>
        <v>1</v>
      </c>
      <c r="AG316" s="31">
        <f t="shared" si="9"/>
        <v>-513</v>
      </c>
    </row>
    <row r="317" spans="1:33" hidden="1" x14ac:dyDescent="0.25">
      <c r="A317" t="s">
        <v>25</v>
      </c>
      <c r="B317">
        <v>3</v>
      </c>
      <c r="C317" s="1">
        <v>44017</v>
      </c>
      <c r="D317">
        <v>2606</v>
      </c>
      <c r="E317" s="2" t="s">
        <v>263</v>
      </c>
      <c r="F317" s="2" t="s">
        <v>545</v>
      </c>
      <c r="G317" s="2" t="s">
        <v>209</v>
      </c>
      <c r="H317" s="7">
        <v>884000</v>
      </c>
      <c r="I317" s="7">
        <v>884000</v>
      </c>
      <c r="J317" s="7">
        <v>1459</v>
      </c>
      <c r="K317" s="7">
        <v>884000</v>
      </c>
      <c r="L317" s="7">
        <v>0</v>
      </c>
      <c r="M317" s="7">
        <v>1459</v>
      </c>
      <c r="N317" s="7">
        <v>1459</v>
      </c>
      <c r="O317" s="7">
        <v>0</v>
      </c>
      <c r="P317" s="7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>
        <v>131</v>
      </c>
      <c r="Y317" t="s">
        <v>276</v>
      </c>
      <c r="Z317" t="s">
        <v>26</v>
      </c>
      <c r="AA317" t="s">
        <v>26</v>
      </c>
      <c r="AB317" s="7" t="s">
        <v>545</v>
      </c>
      <c r="AC317" s="20">
        <v>32087</v>
      </c>
      <c r="AD317" s="20">
        <v>3800</v>
      </c>
      <c r="AE317" t="b">
        <f t="shared" si="8"/>
        <v>1</v>
      </c>
      <c r="AG317" s="31">
        <f t="shared" si="9"/>
        <v>-1459</v>
      </c>
    </row>
    <row r="318" spans="1:33" hidden="1" x14ac:dyDescent="0.25">
      <c r="A318" t="s">
        <v>25</v>
      </c>
      <c r="B318">
        <v>3</v>
      </c>
      <c r="C318" s="1">
        <v>44017</v>
      </c>
      <c r="D318">
        <v>2607</v>
      </c>
      <c r="E318" s="2" t="s">
        <v>263</v>
      </c>
      <c r="F318" s="2" t="s">
        <v>546</v>
      </c>
      <c r="G318" s="2" t="s">
        <v>803</v>
      </c>
      <c r="H318" s="7">
        <v>107500</v>
      </c>
      <c r="I318" s="7">
        <v>107500</v>
      </c>
      <c r="J318" s="7">
        <v>181</v>
      </c>
      <c r="K318" s="7">
        <v>107500</v>
      </c>
      <c r="L318" s="7">
        <v>0</v>
      </c>
      <c r="M318" s="7">
        <v>181</v>
      </c>
      <c r="N318" s="7">
        <v>181</v>
      </c>
      <c r="O318" s="7">
        <v>0</v>
      </c>
      <c r="P318" s="7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>
        <v>131</v>
      </c>
      <c r="Y318" t="s">
        <v>276</v>
      </c>
      <c r="Z318" t="s">
        <v>26</v>
      </c>
      <c r="AA318" t="s">
        <v>26</v>
      </c>
      <c r="AB318" s="7" t="s">
        <v>546</v>
      </c>
      <c r="AC318" s="20">
        <v>26392</v>
      </c>
      <c r="AD318" s="20">
        <v>2500</v>
      </c>
      <c r="AE318" t="b">
        <f t="shared" si="8"/>
        <v>1</v>
      </c>
      <c r="AG318" s="31">
        <f t="shared" si="9"/>
        <v>-181</v>
      </c>
    </row>
    <row r="319" spans="1:33" hidden="1" x14ac:dyDescent="0.25">
      <c r="A319" t="s">
        <v>25</v>
      </c>
      <c r="B319">
        <v>3</v>
      </c>
      <c r="C319" s="1">
        <v>44017</v>
      </c>
      <c r="D319">
        <v>2608</v>
      </c>
      <c r="E319" s="2" t="s">
        <v>263</v>
      </c>
      <c r="F319" s="2" t="s">
        <v>547</v>
      </c>
      <c r="G319" s="2" t="s">
        <v>804</v>
      </c>
      <c r="H319" s="7">
        <v>244000</v>
      </c>
      <c r="I319" s="7">
        <v>244000</v>
      </c>
      <c r="J319" s="7">
        <v>406</v>
      </c>
      <c r="K319" s="7">
        <v>244000</v>
      </c>
      <c r="L319" s="7">
        <v>0</v>
      </c>
      <c r="M319" s="7">
        <v>406</v>
      </c>
      <c r="N319" s="7">
        <v>406</v>
      </c>
      <c r="O319" s="7">
        <v>0</v>
      </c>
      <c r="P319" s="7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>
        <v>131</v>
      </c>
      <c r="Y319" t="s">
        <v>276</v>
      </c>
      <c r="Z319" t="s">
        <v>26</v>
      </c>
      <c r="AA319" t="s">
        <v>26</v>
      </c>
      <c r="AB319" s="7" t="s">
        <v>547</v>
      </c>
      <c r="AC319" s="20">
        <v>6165</v>
      </c>
      <c r="AD319" s="20">
        <v>2800</v>
      </c>
      <c r="AE319" t="b">
        <f t="shared" si="8"/>
        <v>1</v>
      </c>
      <c r="AG319" s="31">
        <f t="shared" si="9"/>
        <v>-406</v>
      </c>
    </row>
    <row r="320" spans="1:33" hidden="1" x14ac:dyDescent="0.25">
      <c r="A320" t="s">
        <v>25</v>
      </c>
      <c r="B320">
        <v>3</v>
      </c>
      <c r="C320" s="1">
        <v>44017</v>
      </c>
      <c r="D320">
        <v>2609</v>
      </c>
      <c r="E320" s="2" t="s">
        <v>263</v>
      </c>
      <c r="F320" s="2" t="s">
        <v>548</v>
      </c>
      <c r="G320" s="2" t="s">
        <v>805</v>
      </c>
      <c r="H320" s="7">
        <v>303654</v>
      </c>
      <c r="I320" s="7">
        <v>303654</v>
      </c>
      <c r="J320" s="7">
        <v>504</v>
      </c>
      <c r="K320" s="7">
        <v>303654</v>
      </c>
      <c r="L320" s="7">
        <v>0</v>
      </c>
      <c r="M320" s="7">
        <v>504</v>
      </c>
      <c r="N320" s="7">
        <v>504</v>
      </c>
      <c r="O320" s="7">
        <v>0</v>
      </c>
      <c r="P320" s="7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>
        <v>131</v>
      </c>
      <c r="Y320" t="s">
        <v>276</v>
      </c>
      <c r="Z320" t="s">
        <v>26</v>
      </c>
      <c r="AA320" t="s">
        <v>26</v>
      </c>
      <c r="AB320" s="7" t="s">
        <v>548</v>
      </c>
      <c r="AC320" s="20">
        <v>13459</v>
      </c>
      <c r="AD320" s="20">
        <v>3200</v>
      </c>
      <c r="AE320" t="b">
        <f t="shared" si="8"/>
        <v>1</v>
      </c>
      <c r="AG320" s="31">
        <f t="shared" si="9"/>
        <v>-504</v>
      </c>
    </row>
    <row r="321" spans="1:33" hidden="1" x14ac:dyDescent="0.25">
      <c r="A321" t="s">
        <v>25</v>
      </c>
      <c r="B321">
        <v>3</v>
      </c>
      <c r="C321" s="1">
        <v>44017</v>
      </c>
      <c r="D321">
        <v>2610</v>
      </c>
      <c r="E321" s="2" t="s">
        <v>263</v>
      </c>
      <c r="F321" s="2" t="s">
        <v>549</v>
      </c>
      <c r="G321" s="2" t="s">
        <v>806</v>
      </c>
      <c r="H321" s="7">
        <v>626000</v>
      </c>
      <c r="I321" s="7">
        <v>626000</v>
      </c>
      <c r="J321" s="7">
        <v>1033</v>
      </c>
      <c r="K321" s="7">
        <v>626000</v>
      </c>
      <c r="L321" s="7">
        <v>0</v>
      </c>
      <c r="M321" s="7">
        <v>1033</v>
      </c>
      <c r="N321" s="7">
        <v>1033</v>
      </c>
      <c r="O321" s="7">
        <v>0</v>
      </c>
      <c r="P321" s="7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>
        <v>131</v>
      </c>
      <c r="Y321" t="s">
        <v>276</v>
      </c>
      <c r="Z321" t="s">
        <v>26</v>
      </c>
      <c r="AA321" t="s">
        <v>26</v>
      </c>
      <c r="AB321" s="7" t="s">
        <v>549</v>
      </c>
      <c r="AC321" s="20">
        <v>16484</v>
      </c>
      <c r="AD321" s="20">
        <v>2700</v>
      </c>
      <c r="AE321" t="b">
        <f t="shared" si="8"/>
        <v>1</v>
      </c>
      <c r="AG321" s="31">
        <f t="shared" si="9"/>
        <v>-1033</v>
      </c>
    </row>
    <row r="322" spans="1:33" hidden="1" x14ac:dyDescent="0.25">
      <c r="A322" t="s">
        <v>25</v>
      </c>
      <c r="B322">
        <v>3</v>
      </c>
      <c r="C322" s="1">
        <v>44017</v>
      </c>
      <c r="D322">
        <v>2611</v>
      </c>
      <c r="E322" s="2" t="s">
        <v>263</v>
      </c>
      <c r="F322" s="2" t="s">
        <v>550</v>
      </c>
      <c r="G322" s="2" t="s">
        <v>807</v>
      </c>
      <c r="H322" s="7">
        <v>720505</v>
      </c>
      <c r="I322" s="7">
        <v>720505</v>
      </c>
      <c r="J322" s="7">
        <v>1189</v>
      </c>
      <c r="K322" s="7">
        <v>720505</v>
      </c>
      <c r="L322" s="7">
        <v>0</v>
      </c>
      <c r="M322" s="7">
        <v>1189</v>
      </c>
      <c r="N322" s="7">
        <v>1189</v>
      </c>
      <c r="O322" s="7">
        <v>0</v>
      </c>
      <c r="P322" s="7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>
        <v>131</v>
      </c>
      <c r="Y322" t="s">
        <v>276</v>
      </c>
      <c r="Z322" t="s">
        <v>26</v>
      </c>
      <c r="AA322" t="s">
        <v>26</v>
      </c>
      <c r="AB322" s="7" t="s">
        <v>550</v>
      </c>
      <c r="AC322" s="20">
        <v>6352</v>
      </c>
      <c r="AD322" s="20">
        <v>3100</v>
      </c>
      <c r="AE322" t="b">
        <f t="shared" ref="AE322:AE385" si="10">AB322=F322</f>
        <v>1</v>
      </c>
      <c r="AG322" s="31">
        <f t="shared" ref="AG322:AG385" si="11">I322-J322-K322</f>
        <v>-1189</v>
      </c>
    </row>
    <row r="323" spans="1:33" hidden="1" x14ac:dyDescent="0.25">
      <c r="A323" t="s">
        <v>25</v>
      </c>
      <c r="B323">
        <v>3</v>
      </c>
      <c r="C323" s="1">
        <v>44017</v>
      </c>
      <c r="D323">
        <v>2612</v>
      </c>
      <c r="E323" s="2" t="s">
        <v>263</v>
      </c>
      <c r="F323" s="2" t="s">
        <v>551</v>
      </c>
      <c r="G323" s="2" t="s">
        <v>808</v>
      </c>
      <c r="H323" s="7">
        <v>161282</v>
      </c>
      <c r="I323" s="7">
        <v>161282</v>
      </c>
      <c r="J323" s="7">
        <v>266</v>
      </c>
      <c r="K323" s="7">
        <v>161282</v>
      </c>
      <c r="L323" s="7">
        <v>0</v>
      </c>
      <c r="M323" s="7">
        <v>266</v>
      </c>
      <c r="N323" s="7">
        <v>266</v>
      </c>
      <c r="O323" s="7">
        <v>0</v>
      </c>
      <c r="P323" s="7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>
        <v>131</v>
      </c>
      <c r="Y323" t="s">
        <v>276</v>
      </c>
      <c r="Z323" t="s">
        <v>26</v>
      </c>
      <c r="AA323" t="s">
        <v>26</v>
      </c>
      <c r="AB323" s="7" t="s">
        <v>551</v>
      </c>
      <c r="AC323" s="20">
        <v>3708</v>
      </c>
      <c r="AD323" s="20">
        <v>500</v>
      </c>
      <c r="AE323" t="b">
        <f t="shared" si="10"/>
        <v>1</v>
      </c>
      <c r="AG323" s="31">
        <f t="shared" si="11"/>
        <v>-266</v>
      </c>
    </row>
    <row r="324" spans="1:33" hidden="1" x14ac:dyDescent="0.25">
      <c r="A324" t="s">
        <v>25</v>
      </c>
      <c r="B324">
        <v>3</v>
      </c>
      <c r="C324" s="1">
        <v>44017</v>
      </c>
      <c r="D324">
        <v>2613</v>
      </c>
      <c r="E324" s="2" t="s">
        <v>263</v>
      </c>
      <c r="F324" s="2" t="s">
        <v>552</v>
      </c>
      <c r="G324" s="2" t="s">
        <v>92</v>
      </c>
      <c r="H324" s="7">
        <v>283200</v>
      </c>
      <c r="I324" s="7">
        <v>283200</v>
      </c>
      <c r="J324" s="7">
        <v>505</v>
      </c>
      <c r="K324" s="7">
        <v>283200</v>
      </c>
      <c r="L324" s="7">
        <v>0</v>
      </c>
      <c r="M324" s="7">
        <v>466</v>
      </c>
      <c r="N324" s="7">
        <v>466</v>
      </c>
      <c r="O324" s="7">
        <v>0</v>
      </c>
      <c r="P324" s="7">
        <v>0</v>
      </c>
      <c r="Q324" s="7">
        <v>39</v>
      </c>
      <c r="R324" s="7">
        <v>39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>
        <v>131</v>
      </c>
      <c r="Y324" t="s">
        <v>276</v>
      </c>
      <c r="Z324" t="s">
        <v>26</v>
      </c>
      <c r="AA324" t="s">
        <v>26</v>
      </c>
      <c r="AB324" s="7" t="s">
        <v>552</v>
      </c>
      <c r="AC324" s="20">
        <v>8657</v>
      </c>
      <c r="AD324" s="20">
        <v>100</v>
      </c>
      <c r="AE324" t="b">
        <f t="shared" si="10"/>
        <v>1</v>
      </c>
      <c r="AG324" s="31">
        <f t="shared" si="11"/>
        <v>-505</v>
      </c>
    </row>
    <row r="325" spans="1:33" hidden="1" x14ac:dyDescent="0.25">
      <c r="A325" t="s">
        <v>25</v>
      </c>
      <c r="B325">
        <v>3</v>
      </c>
      <c r="C325" s="1">
        <v>44017</v>
      </c>
      <c r="D325">
        <v>2614</v>
      </c>
      <c r="E325" s="2" t="s">
        <v>263</v>
      </c>
      <c r="F325" s="2" t="s">
        <v>920</v>
      </c>
      <c r="G325" s="2" t="s">
        <v>964</v>
      </c>
      <c r="H325" s="7">
        <v>556703</v>
      </c>
      <c r="I325" s="7">
        <v>556703</v>
      </c>
      <c r="J325" s="7">
        <v>503</v>
      </c>
      <c r="K325" s="7">
        <v>556703</v>
      </c>
      <c r="L325" s="7">
        <v>0</v>
      </c>
      <c r="M325" s="7">
        <v>503</v>
      </c>
      <c r="N325" s="7">
        <v>503</v>
      </c>
      <c r="O325" s="7">
        <v>412</v>
      </c>
      <c r="P325" s="7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>
        <v>131</v>
      </c>
      <c r="Y325" t="s">
        <v>276</v>
      </c>
      <c r="Z325" t="s">
        <v>26</v>
      </c>
      <c r="AA325" t="s">
        <v>26</v>
      </c>
      <c r="AB325" s="7" t="s">
        <v>920</v>
      </c>
      <c r="AC325" s="20">
        <v>503</v>
      </c>
      <c r="AD325" s="20">
        <v>2400</v>
      </c>
      <c r="AE325" t="b">
        <f t="shared" si="10"/>
        <v>1</v>
      </c>
      <c r="AG325" s="31">
        <f t="shared" si="11"/>
        <v>-503</v>
      </c>
    </row>
    <row r="326" spans="1:33" hidden="1" x14ac:dyDescent="0.25">
      <c r="A326" t="s">
        <v>25</v>
      </c>
      <c r="B326">
        <v>3</v>
      </c>
      <c r="C326" s="1">
        <v>44017</v>
      </c>
      <c r="D326">
        <v>2615</v>
      </c>
      <c r="E326" s="2" t="s">
        <v>263</v>
      </c>
      <c r="F326" s="2" t="s">
        <v>893</v>
      </c>
      <c r="G326" s="2" t="s">
        <v>949</v>
      </c>
      <c r="H326" s="7">
        <v>799422</v>
      </c>
      <c r="I326" s="7">
        <v>799422</v>
      </c>
      <c r="J326" s="7">
        <v>3124</v>
      </c>
      <c r="K326" s="7">
        <v>799422</v>
      </c>
      <c r="L326" s="7">
        <v>0</v>
      </c>
      <c r="M326" s="7">
        <v>3094</v>
      </c>
      <c r="N326" s="7">
        <v>3094</v>
      </c>
      <c r="O326" s="7">
        <v>0</v>
      </c>
      <c r="P326" s="7">
        <v>0</v>
      </c>
      <c r="Q326" s="7">
        <v>30</v>
      </c>
      <c r="R326" s="7">
        <v>30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>
        <v>131</v>
      </c>
      <c r="Y326" t="s">
        <v>276</v>
      </c>
      <c r="Z326" t="s">
        <v>26</v>
      </c>
      <c r="AA326" t="s">
        <v>26</v>
      </c>
      <c r="AB326" s="7" t="s">
        <v>893</v>
      </c>
      <c r="AC326" s="20">
        <v>3702</v>
      </c>
      <c r="AD326" s="20">
        <v>3200</v>
      </c>
      <c r="AE326" t="b">
        <f t="shared" si="10"/>
        <v>1</v>
      </c>
      <c r="AG326" s="31">
        <f t="shared" si="11"/>
        <v>-3124</v>
      </c>
    </row>
    <row r="327" spans="1:33" hidden="1" x14ac:dyDescent="0.25">
      <c r="A327" t="s">
        <v>25</v>
      </c>
      <c r="B327">
        <v>3</v>
      </c>
      <c r="C327" s="1">
        <v>44017</v>
      </c>
      <c r="D327">
        <v>2616</v>
      </c>
      <c r="E327" s="2" t="s">
        <v>263</v>
      </c>
      <c r="F327" s="2" t="s">
        <v>553</v>
      </c>
      <c r="G327" s="2" t="s">
        <v>809</v>
      </c>
      <c r="H327" s="7">
        <v>332385</v>
      </c>
      <c r="I327" s="7">
        <v>332385</v>
      </c>
      <c r="J327" s="7">
        <v>550</v>
      </c>
      <c r="K327" s="7">
        <v>332385</v>
      </c>
      <c r="L327" s="7">
        <v>0</v>
      </c>
      <c r="M327" s="7">
        <v>550</v>
      </c>
      <c r="N327" s="7">
        <v>550</v>
      </c>
      <c r="O327" s="7">
        <v>0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>
        <v>131</v>
      </c>
      <c r="Y327" t="s">
        <v>276</v>
      </c>
      <c r="Z327" t="s">
        <v>26</v>
      </c>
      <c r="AA327" t="s">
        <v>26</v>
      </c>
      <c r="AB327" s="7" t="s">
        <v>553</v>
      </c>
      <c r="AC327" s="20">
        <v>3589</v>
      </c>
      <c r="AD327" s="20">
        <v>2000</v>
      </c>
      <c r="AE327" t="b">
        <f t="shared" si="10"/>
        <v>1</v>
      </c>
      <c r="AG327" s="31">
        <f t="shared" si="11"/>
        <v>-550</v>
      </c>
    </row>
    <row r="328" spans="1:33" hidden="1" x14ac:dyDescent="0.25">
      <c r="A328" t="s">
        <v>25</v>
      </c>
      <c r="B328">
        <v>3</v>
      </c>
      <c r="C328" s="1">
        <v>44017</v>
      </c>
      <c r="D328">
        <v>2617</v>
      </c>
      <c r="E328" s="2" t="s">
        <v>263</v>
      </c>
      <c r="F328" s="2" t="s">
        <v>554</v>
      </c>
      <c r="G328" s="2" t="s">
        <v>810</v>
      </c>
      <c r="H328" s="7">
        <v>434000</v>
      </c>
      <c r="I328" s="7">
        <v>434000</v>
      </c>
      <c r="J328" s="7">
        <v>718</v>
      </c>
      <c r="K328" s="7">
        <v>434000</v>
      </c>
      <c r="L328" s="7">
        <v>0</v>
      </c>
      <c r="M328" s="7">
        <v>718</v>
      </c>
      <c r="N328" s="7">
        <v>718</v>
      </c>
      <c r="O328" s="7">
        <v>0</v>
      </c>
      <c r="P328" s="7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>
        <v>131</v>
      </c>
      <c r="Y328" t="s">
        <v>276</v>
      </c>
      <c r="Z328" t="s">
        <v>26</v>
      </c>
      <c r="AA328" t="s">
        <v>26</v>
      </c>
      <c r="AB328" s="7" t="s">
        <v>554</v>
      </c>
      <c r="AC328" s="20">
        <v>11543</v>
      </c>
      <c r="AD328" s="20">
        <v>2800</v>
      </c>
      <c r="AE328" t="b">
        <f t="shared" si="10"/>
        <v>1</v>
      </c>
      <c r="AG328" s="31">
        <f t="shared" si="11"/>
        <v>-718</v>
      </c>
    </row>
    <row r="329" spans="1:33" hidden="1" x14ac:dyDescent="0.25">
      <c r="A329" t="s">
        <v>25</v>
      </c>
      <c r="B329">
        <v>3</v>
      </c>
      <c r="C329" s="1">
        <v>44017</v>
      </c>
      <c r="D329">
        <v>2618</v>
      </c>
      <c r="E329" s="2" t="s">
        <v>263</v>
      </c>
      <c r="F329" s="2" t="s">
        <v>555</v>
      </c>
      <c r="G329" s="2" t="s">
        <v>86</v>
      </c>
      <c r="H329" s="7">
        <v>432500</v>
      </c>
      <c r="I329" s="7">
        <v>432500</v>
      </c>
      <c r="J329" s="7">
        <v>711</v>
      </c>
      <c r="K329" s="7">
        <v>432500</v>
      </c>
      <c r="L329" s="7">
        <v>0</v>
      </c>
      <c r="M329" s="7">
        <v>711</v>
      </c>
      <c r="N329" s="7">
        <v>711</v>
      </c>
      <c r="O329" s="7">
        <v>0</v>
      </c>
      <c r="P329" s="7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>
        <v>131</v>
      </c>
      <c r="Y329" t="s">
        <v>276</v>
      </c>
      <c r="Z329" t="s">
        <v>26</v>
      </c>
      <c r="AA329" t="s">
        <v>26</v>
      </c>
      <c r="AB329" s="7" t="s">
        <v>555</v>
      </c>
      <c r="AC329" s="20">
        <v>4725</v>
      </c>
      <c r="AD329" s="20">
        <v>100</v>
      </c>
      <c r="AE329" t="b">
        <f t="shared" si="10"/>
        <v>1</v>
      </c>
      <c r="AG329" s="31">
        <f t="shared" si="11"/>
        <v>-711</v>
      </c>
    </row>
    <row r="330" spans="1:33" hidden="1" x14ac:dyDescent="0.25">
      <c r="A330" t="s">
        <v>25</v>
      </c>
      <c r="B330">
        <v>3</v>
      </c>
      <c r="C330" s="1">
        <v>44017</v>
      </c>
      <c r="D330">
        <v>2619</v>
      </c>
      <c r="E330" s="2" t="s">
        <v>263</v>
      </c>
      <c r="F330" s="2" t="s">
        <v>556</v>
      </c>
      <c r="G330" s="2" t="s">
        <v>811</v>
      </c>
      <c r="H330" s="7">
        <v>126200</v>
      </c>
      <c r="I330" s="7">
        <v>126200</v>
      </c>
      <c r="J330" s="7">
        <v>210</v>
      </c>
      <c r="K330" s="7">
        <v>126200</v>
      </c>
      <c r="L330" s="7">
        <v>0</v>
      </c>
      <c r="M330" s="7">
        <v>210</v>
      </c>
      <c r="N330" s="7">
        <v>210</v>
      </c>
      <c r="O330" s="7">
        <v>0</v>
      </c>
      <c r="P330" s="7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>
        <v>131</v>
      </c>
      <c r="Y330" t="s">
        <v>276</v>
      </c>
      <c r="Z330" t="s">
        <v>26</v>
      </c>
      <c r="AA330" t="s">
        <v>26</v>
      </c>
      <c r="AB330" s="7" t="s">
        <v>556</v>
      </c>
      <c r="AC330" s="20">
        <v>4624</v>
      </c>
      <c r="AD330" s="20">
        <v>1400</v>
      </c>
      <c r="AE330" t="b">
        <f t="shared" si="10"/>
        <v>1</v>
      </c>
      <c r="AG330" s="31">
        <f t="shared" si="11"/>
        <v>-210</v>
      </c>
    </row>
    <row r="331" spans="1:33" hidden="1" x14ac:dyDescent="0.25">
      <c r="A331" t="s">
        <v>25</v>
      </c>
      <c r="B331">
        <v>3</v>
      </c>
      <c r="C331" s="1">
        <v>44017</v>
      </c>
      <c r="D331">
        <v>2620</v>
      </c>
      <c r="E331" s="2" t="s">
        <v>263</v>
      </c>
      <c r="F331" s="2" t="s">
        <v>557</v>
      </c>
      <c r="G331" s="2" t="s">
        <v>166</v>
      </c>
      <c r="H331" s="7">
        <v>131800</v>
      </c>
      <c r="I331" s="7">
        <v>131800</v>
      </c>
      <c r="J331" s="7">
        <v>221</v>
      </c>
      <c r="K331" s="7">
        <v>131800</v>
      </c>
      <c r="L331" s="7">
        <v>0</v>
      </c>
      <c r="M331" s="7">
        <v>221</v>
      </c>
      <c r="N331" s="7">
        <v>221</v>
      </c>
      <c r="O331" s="7">
        <v>0</v>
      </c>
      <c r="P331" s="7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>
        <v>131</v>
      </c>
      <c r="Y331" t="s">
        <v>276</v>
      </c>
      <c r="Z331" t="s">
        <v>26</v>
      </c>
      <c r="AA331" t="s">
        <v>26</v>
      </c>
      <c r="AB331" s="7" t="s">
        <v>557</v>
      </c>
      <c r="AC331" s="20">
        <v>15337</v>
      </c>
      <c r="AD331" s="20">
        <v>2600</v>
      </c>
      <c r="AE331" t="b">
        <f t="shared" si="10"/>
        <v>1</v>
      </c>
      <c r="AG331" s="31">
        <f t="shared" si="11"/>
        <v>-221</v>
      </c>
    </row>
    <row r="332" spans="1:33" hidden="1" x14ac:dyDescent="0.25">
      <c r="A332" t="s">
        <v>25</v>
      </c>
      <c r="B332">
        <v>3</v>
      </c>
      <c r="C332" s="1">
        <v>44017</v>
      </c>
      <c r="D332">
        <v>2621</v>
      </c>
      <c r="E332" s="2" t="s">
        <v>263</v>
      </c>
      <c r="F332" s="2" t="s">
        <v>558</v>
      </c>
      <c r="G332" s="2" t="s">
        <v>117</v>
      </c>
      <c r="H332" s="7">
        <v>476400</v>
      </c>
      <c r="I332" s="7">
        <v>476400</v>
      </c>
      <c r="J332" s="7">
        <v>2963</v>
      </c>
      <c r="K332" s="7">
        <v>476400</v>
      </c>
      <c r="L332" s="7">
        <v>0</v>
      </c>
      <c r="M332" s="7">
        <v>2963</v>
      </c>
      <c r="N332" s="7">
        <v>2963</v>
      </c>
      <c r="O332" s="7">
        <v>1996</v>
      </c>
      <c r="P332" s="7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>
        <v>131</v>
      </c>
      <c r="Y332" t="s">
        <v>276</v>
      </c>
      <c r="Z332" t="s">
        <v>26</v>
      </c>
      <c r="AA332" t="s">
        <v>26</v>
      </c>
      <c r="AB332" s="7" t="s">
        <v>558</v>
      </c>
      <c r="AC332" s="20">
        <v>2963</v>
      </c>
      <c r="AD332" s="20">
        <v>100</v>
      </c>
      <c r="AE332" t="b">
        <f t="shared" si="10"/>
        <v>1</v>
      </c>
      <c r="AG332" s="31">
        <f t="shared" si="11"/>
        <v>-2963</v>
      </c>
    </row>
    <row r="333" spans="1:33" hidden="1" x14ac:dyDescent="0.25">
      <c r="A333" t="s">
        <v>25</v>
      </c>
      <c r="B333">
        <v>3</v>
      </c>
      <c r="C333" s="1">
        <v>44017</v>
      </c>
      <c r="D333">
        <v>2622</v>
      </c>
      <c r="E333" s="2" t="s">
        <v>263</v>
      </c>
      <c r="F333" s="2" t="s">
        <v>559</v>
      </c>
      <c r="G333" s="2" t="s">
        <v>812</v>
      </c>
      <c r="H333" s="7">
        <v>939237</v>
      </c>
      <c r="I333" s="7">
        <v>939237</v>
      </c>
      <c r="J333" s="7">
        <v>1574</v>
      </c>
      <c r="K333" s="7">
        <v>939237</v>
      </c>
      <c r="L333" s="7">
        <v>0</v>
      </c>
      <c r="M333" s="7">
        <v>1544</v>
      </c>
      <c r="N333" s="7">
        <v>1544</v>
      </c>
      <c r="O333" s="7">
        <v>0</v>
      </c>
      <c r="P333" s="7">
        <v>0</v>
      </c>
      <c r="Q333" s="7">
        <v>30</v>
      </c>
      <c r="R333" s="7">
        <v>30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>
        <v>131</v>
      </c>
      <c r="Y333" t="s">
        <v>276</v>
      </c>
      <c r="Z333" t="s">
        <v>26</v>
      </c>
      <c r="AA333" t="s">
        <v>26</v>
      </c>
      <c r="AB333" s="7" t="s">
        <v>559</v>
      </c>
      <c r="AC333" s="20">
        <v>2379</v>
      </c>
      <c r="AD333" s="20">
        <v>100</v>
      </c>
      <c r="AE333" t="b">
        <f t="shared" si="10"/>
        <v>1</v>
      </c>
      <c r="AG333" s="31">
        <f t="shared" si="11"/>
        <v>-1574</v>
      </c>
    </row>
    <row r="334" spans="1:33" hidden="1" x14ac:dyDescent="0.25">
      <c r="A334" t="s">
        <v>25</v>
      </c>
      <c r="B334">
        <v>3</v>
      </c>
      <c r="C334" s="1">
        <v>44017</v>
      </c>
      <c r="D334">
        <v>2623</v>
      </c>
      <c r="E334" s="2" t="s">
        <v>263</v>
      </c>
      <c r="F334" s="2" t="s">
        <v>888</v>
      </c>
      <c r="G334" s="2" t="s">
        <v>62</v>
      </c>
      <c r="H334" s="7">
        <v>1778206</v>
      </c>
      <c r="I334" s="7">
        <v>1778206</v>
      </c>
      <c r="J334" s="7">
        <v>2927</v>
      </c>
      <c r="K334" s="7">
        <v>1778206</v>
      </c>
      <c r="L334" s="7">
        <v>0</v>
      </c>
      <c r="M334" s="7">
        <v>2927</v>
      </c>
      <c r="N334" s="7">
        <v>2927</v>
      </c>
      <c r="O334" s="7">
        <v>0</v>
      </c>
      <c r="P334" s="7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>
        <v>131</v>
      </c>
      <c r="Y334" t="s">
        <v>276</v>
      </c>
      <c r="Z334" t="s">
        <v>26</v>
      </c>
      <c r="AA334" t="s">
        <v>26</v>
      </c>
      <c r="AB334" s="7" t="s">
        <v>888</v>
      </c>
      <c r="AC334" s="20">
        <v>5341</v>
      </c>
      <c r="AD334" s="20">
        <v>5200</v>
      </c>
      <c r="AE334" t="b">
        <f t="shared" si="10"/>
        <v>1</v>
      </c>
      <c r="AG334" s="31">
        <f t="shared" si="11"/>
        <v>-2927</v>
      </c>
    </row>
    <row r="335" spans="1:33" hidden="1" x14ac:dyDescent="0.25">
      <c r="A335" t="s">
        <v>25</v>
      </c>
      <c r="B335">
        <v>3</v>
      </c>
      <c r="C335" s="1">
        <v>44017</v>
      </c>
      <c r="D335">
        <v>2624</v>
      </c>
      <c r="E335" s="2" t="s">
        <v>263</v>
      </c>
      <c r="F335" s="2" t="s">
        <v>560</v>
      </c>
      <c r="G335" s="2" t="s">
        <v>813</v>
      </c>
      <c r="H335" s="7">
        <v>153197</v>
      </c>
      <c r="I335" s="7">
        <v>153197</v>
      </c>
      <c r="J335" s="7">
        <v>255</v>
      </c>
      <c r="K335" s="7">
        <v>153197</v>
      </c>
      <c r="L335" s="7">
        <v>0</v>
      </c>
      <c r="M335" s="7">
        <v>255</v>
      </c>
      <c r="N335" s="7">
        <v>255</v>
      </c>
      <c r="O335" s="7">
        <v>0</v>
      </c>
      <c r="P335" s="7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>
        <v>131</v>
      </c>
      <c r="Y335" t="s">
        <v>276</v>
      </c>
      <c r="Z335" t="s">
        <v>26</v>
      </c>
      <c r="AA335" t="s">
        <v>26</v>
      </c>
      <c r="AB335" s="7" t="s">
        <v>560</v>
      </c>
      <c r="AC335" s="20">
        <v>3193</v>
      </c>
      <c r="AD335" s="20">
        <v>1800</v>
      </c>
      <c r="AE335" t="b">
        <f t="shared" si="10"/>
        <v>1</v>
      </c>
      <c r="AG335" s="31">
        <f t="shared" si="11"/>
        <v>-255</v>
      </c>
    </row>
    <row r="336" spans="1:33" hidden="1" x14ac:dyDescent="0.25">
      <c r="A336" t="s">
        <v>25</v>
      </c>
      <c r="B336">
        <v>3</v>
      </c>
      <c r="C336" s="1">
        <v>44017</v>
      </c>
      <c r="D336">
        <v>2625</v>
      </c>
      <c r="E336" s="2" t="s">
        <v>263</v>
      </c>
      <c r="F336" s="2" t="s">
        <v>561</v>
      </c>
      <c r="G336" s="2" t="s">
        <v>113</v>
      </c>
      <c r="H336" s="7">
        <v>776321</v>
      </c>
      <c r="I336" s="7">
        <v>776321</v>
      </c>
      <c r="J336" s="7">
        <v>1283</v>
      </c>
      <c r="K336" s="7">
        <v>776321</v>
      </c>
      <c r="L336" s="7">
        <v>0</v>
      </c>
      <c r="M336" s="7">
        <v>1283</v>
      </c>
      <c r="N336" s="7">
        <v>1283</v>
      </c>
      <c r="O336" s="7">
        <v>0</v>
      </c>
      <c r="P336" s="7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>
        <v>131</v>
      </c>
      <c r="Y336" t="s">
        <v>276</v>
      </c>
      <c r="Z336" t="s">
        <v>26</v>
      </c>
      <c r="AA336" t="s">
        <v>26</v>
      </c>
      <c r="AB336" s="7" t="s">
        <v>561</v>
      </c>
      <c r="AC336" s="20">
        <v>36540</v>
      </c>
      <c r="AD336" s="20">
        <v>4000</v>
      </c>
      <c r="AE336" t="b">
        <f t="shared" si="10"/>
        <v>1</v>
      </c>
      <c r="AG336" s="31">
        <f t="shared" si="11"/>
        <v>-1283</v>
      </c>
    </row>
    <row r="337" spans="1:33" hidden="1" x14ac:dyDescent="0.25">
      <c r="A337" t="s">
        <v>25</v>
      </c>
      <c r="B337">
        <v>3</v>
      </c>
      <c r="C337" s="1">
        <v>44017</v>
      </c>
      <c r="D337">
        <v>2626</v>
      </c>
      <c r="E337" s="2" t="s">
        <v>263</v>
      </c>
      <c r="F337" s="2" t="s">
        <v>562</v>
      </c>
      <c r="G337" s="2" t="s">
        <v>228</v>
      </c>
      <c r="H337" s="7">
        <v>1638400</v>
      </c>
      <c r="I337" s="7">
        <v>1638400</v>
      </c>
      <c r="J337" s="7">
        <v>2701</v>
      </c>
      <c r="K337" s="7">
        <v>1638400</v>
      </c>
      <c r="L337" s="7">
        <v>0</v>
      </c>
      <c r="M337" s="7">
        <v>2701</v>
      </c>
      <c r="N337" s="7">
        <v>2701</v>
      </c>
      <c r="O337" s="7">
        <v>0</v>
      </c>
      <c r="P337" s="7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>
        <v>131</v>
      </c>
      <c r="Y337" t="s">
        <v>276</v>
      </c>
      <c r="Z337" t="s">
        <v>26</v>
      </c>
      <c r="AA337" t="s">
        <v>26</v>
      </c>
      <c r="AB337" s="7" t="s">
        <v>562</v>
      </c>
      <c r="AC337" s="20">
        <v>60643</v>
      </c>
      <c r="AD337" s="20">
        <v>4800</v>
      </c>
      <c r="AE337" t="b">
        <f t="shared" si="10"/>
        <v>1</v>
      </c>
      <c r="AG337" s="31">
        <f t="shared" si="11"/>
        <v>-2701</v>
      </c>
    </row>
    <row r="338" spans="1:33" hidden="1" x14ac:dyDescent="0.25">
      <c r="A338" t="s">
        <v>25</v>
      </c>
      <c r="B338">
        <v>3</v>
      </c>
      <c r="C338" s="1">
        <v>44017</v>
      </c>
      <c r="D338">
        <v>2627</v>
      </c>
      <c r="E338" s="2" t="s">
        <v>263</v>
      </c>
      <c r="F338" s="2" t="s">
        <v>563</v>
      </c>
      <c r="G338" s="2" t="s">
        <v>814</v>
      </c>
      <c r="H338" s="7">
        <v>456000</v>
      </c>
      <c r="I338" s="7">
        <v>456000</v>
      </c>
      <c r="J338" s="7">
        <v>756</v>
      </c>
      <c r="K338" s="7">
        <v>456000</v>
      </c>
      <c r="L338" s="7">
        <v>0</v>
      </c>
      <c r="M338" s="7">
        <v>756</v>
      </c>
      <c r="N338" s="7">
        <v>756</v>
      </c>
      <c r="O338" s="7">
        <v>0</v>
      </c>
      <c r="P338" s="7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>
        <v>131</v>
      </c>
      <c r="Y338" t="s">
        <v>276</v>
      </c>
      <c r="Z338" t="s">
        <v>26</v>
      </c>
      <c r="AA338" t="s">
        <v>26</v>
      </c>
      <c r="AB338" s="7" t="s">
        <v>563</v>
      </c>
      <c r="AC338" s="20">
        <v>69909</v>
      </c>
      <c r="AD338" s="20">
        <v>4000</v>
      </c>
      <c r="AE338" t="b">
        <f t="shared" si="10"/>
        <v>1</v>
      </c>
      <c r="AG338" s="31">
        <f t="shared" si="11"/>
        <v>-756</v>
      </c>
    </row>
    <row r="339" spans="1:33" hidden="1" x14ac:dyDescent="0.25">
      <c r="A339" t="s">
        <v>25</v>
      </c>
      <c r="B339">
        <v>3</v>
      </c>
      <c r="C339" s="1">
        <v>44017</v>
      </c>
      <c r="D339">
        <v>2628</v>
      </c>
      <c r="E339" s="2" t="s">
        <v>263</v>
      </c>
      <c r="F339" s="2" t="s">
        <v>564</v>
      </c>
      <c r="G339" s="2" t="s">
        <v>815</v>
      </c>
      <c r="H339" s="7">
        <v>445833</v>
      </c>
      <c r="I339" s="7">
        <v>445833</v>
      </c>
      <c r="J339" s="7">
        <v>735</v>
      </c>
      <c r="K339" s="7">
        <v>445833</v>
      </c>
      <c r="L339" s="7">
        <v>0</v>
      </c>
      <c r="M339" s="7">
        <v>733</v>
      </c>
      <c r="N339" s="7">
        <v>733</v>
      </c>
      <c r="O339" s="7">
        <v>0</v>
      </c>
      <c r="P339" s="7">
        <v>0</v>
      </c>
      <c r="Q339" s="7">
        <v>2</v>
      </c>
      <c r="R339" s="7">
        <v>2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>
        <v>131</v>
      </c>
      <c r="Y339" t="s">
        <v>276</v>
      </c>
      <c r="Z339" t="s">
        <v>26</v>
      </c>
      <c r="AA339" t="s">
        <v>26</v>
      </c>
      <c r="AB339" s="7" t="s">
        <v>564</v>
      </c>
      <c r="AC339" s="20">
        <v>5846</v>
      </c>
      <c r="AD339" s="20">
        <v>100</v>
      </c>
      <c r="AE339" t="b">
        <f t="shared" si="10"/>
        <v>1</v>
      </c>
      <c r="AG339" s="31">
        <f t="shared" si="11"/>
        <v>-735</v>
      </c>
    </row>
    <row r="340" spans="1:33" hidden="1" x14ac:dyDescent="0.25">
      <c r="A340" t="s">
        <v>25</v>
      </c>
      <c r="B340">
        <v>3</v>
      </c>
      <c r="C340" s="1">
        <v>44017</v>
      </c>
      <c r="D340">
        <v>2629</v>
      </c>
      <c r="E340" s="2" t="s">
        <v>263</v>
      </c>
      <c r="F340" s="2" t="s">
        <v>565</v>
      </c>
      <c r="G340" s="2" t="s">
        <v>171</v>
      </c>
      <c r="H340" s="7">
        <v>745909</v>
      </c>
      <c r="I340" s="7">
        <v>745909</v>
      </c>
      <c r="J340" s="7">
        <v>1231</v>
      </c>
      <c r="K340" s="7">
        <v>745909</v>
      </c>
      <c r="L340" s="7">
        <v>0</v>
      </c>
      <c r="M340" s="7">
        <v>1231</v>
      </c>
      <c r="N340" s="7">
        <v>1231</v>
      </c>
      <c r="O340" s="7">
        <v>0</v>
      </c>
      <c r="P340" s="7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>
        <v>131</v>
      </c>
      <c r="Y340" t="s">
        <v>276</v>
      </c>
      <c r="Z340" t="s">
        <v>26</v>
      </c>
      <c r="AA340" t="s">
        <v>26</v>
      </c>
      <c r="AB340" s="7" t="s">
        <v>565</v>
      </c>
      <c r="AC340" s="20">
        <v>5610</v>
      </c>
      <c r="AD340" s="20">
        <v>3200</v>
      </c>
      <c r="AE340" t="b">
        <f t="shared" si="10"/>
        <v>1</v>
      </c>
      <c r="AG340" s="31">
        <f t="shared" si="11"/>
        <v>-1231</v>
      </c>
    </row>
    <row r="341" spans="1:33" hidden="1" x14ac:dyDescent="0.25">
      <c r="A341" t="s">
        <v>25</v>
      </c>
      <c r="B341">
        <v>3</v>
      </c>
      <c r="C341" s="1">
        <v>44017</v>
      </c>
      <c r="D341">
        <v>2630</v>
      </c>
      <c r="E341" s="2" t="s">
        <v>263</v>
      </c>
      <c r="F341" s="2" t="s">
        <v>566</v>
      </c>
      <c r="G341" s="2" t="s">
        <v>232</v>
      </c>
      <c r="H341" s="7">
        <v>268800</v>
      </c>
      <c r="I341" s="7">
        <v>268800</v>
      </c>
      <c r="J341" s="7">
        <v>447</v>
      </c>
      <c r="K341" s="7">
        <v>268800</v>
      </c>
      <c r="L341" s="7">
        <v>0</v>
      </c>
      <c r="M341" s="7">
        <v>447</v>
      </c>
      <c r="N341" s="7">
        <v>447</v>
      </c>
      <c r="O341" s="7">
        <v>0</v>
      </c>
      <c r="P341" s="7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>
        <v>131</v>
      </c>
      <c r="Y341" t="s">
        <v>276</v>
      </c>
      <c r="Z341" t="s">
        <v>26</v>
      </c>
      <c r="AA341" t="s">
        <v>26</v>
      </c>
      <c r="AB341" s="7" t="s">
        <v>566</v>
      </c>
      <c r="AC341" s="20">
        <v>9557</v>
      </c>
      <c r="AD341" s="20">
        <v>3200</v>
      </c>
      <c r="AE341" t="b">
        <f t="shared" si="10"/>
        <v>1</v>
      </c>
      <c r="AG341" s="31">
        <f t="shared" si="11"/>
        <v>-447</v>
      </c>
    </row>
    <row r="342" spans="1:33" hidden="1" x14ac:dyDescent="0.25">
      <c r="A342" t="s">
        <v>25</v>
      </c>
      <c r="B342">
        <v>3</v>
      </c>
      <c r="C342" s="1">
        <v>44017</v>
      </c>
      <c r="D342">
        <v>2631</v>
      </c>
      <c r="E342" s="2" t="s">
        <v>263</v>
      </c>
      <c r="F342" s="2" t="s">
        <v>567</v>
      </c>
      <c r="G342" s="2" t="s">
        <v>125</v>
      </c>
      <c r="H342" s="7">
        <v>207400</v>
      </c>
      <c r="I342" s="7">
        <v>207400</v>
      </c>
      <c r="J342" s="7">
        <v>344</v>
      </c>
      <c r="K342" s="7">
        <v>207400</v>
      </c>
      <c r="L342" s="7">
        <v>0</v>
      </c>
      <c r="M342" s="7">
        <v>344</v>
      </c>
      <c r="N342" s="7">
        <v>344</v>
      </c>
      <c r="O342" s="7">
        <v>0</v>
      </c>
      <c r="P342" s="7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>
        <v>131</v>
      </c>
      <c r="Y342" t="s">
        <v>276</v>
      </c>
      <c r="Z342" t="s">
        <v>26</v>
      </c>
      <c r="AA342" t="s">
        <v>26</v>
      </c>
      <c r="AB342" s="7" t="s">
        <v>567</v>
      </c>
      <c r="AC342" s="20">
        <v>8837</v>
      </c>
      <c r="AD342" s="20">
        <v>1800</v>
      </c>
      <c r="AE342" t="b">
        <f t="shared" si="10"/>
        <v>1</v>
      </c>
      <c r="AG342" s="31">
        <f t="shared" si="11"/>
        <v>-344</v>
      </c>
    </row>
    <row r="343" spans="1:33" hidden="1" x14ac:dyDescent="0.25">
      <c r="A343" t="s">
        <v>25</v>
      </c>
      <c r="B343">
        <v>3</v>
      </c>
      <c r="C343" s="1">
        <v>44017</v>
      </c>
      <c r="D343">
        <v>2632</v>
      </c>
      <c r="E343" s="2" t="s">
        <v>263</v>
      </c>
      <c r="F343" s="2" t="s">
        <v>568</v>
      </c>
      <c r="G343" s="2" t="s">
        <v>816</v>
      </c>
      <c r="H343" s="7">
        <v>1367900</v>
      </c>
      <c r="I343" s="7">
        <v>1367900</v>
      </c>
      <c r="J343" s="7">
        <v>2249</v>
      </c>
      <c r="K343" s="7">
        <v>1367900</v>
      </c>
      <c r="L343" s="7">
        <v>0</v>
      </c>
      <c r="M343" s="7">
        <v>2249</v>
      </c>
      <c r="N343" s="7">
        <v>2249</v>
      </c>
      <c r="O343" s="7">
        <v>0</v>
      </c>
      <c r="P343" s="7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>
        <v>131</v>
      </c>
      <c r="Y343" t="s">
        <v>276</v>
      </c>
      <c r="Z343" t="s">
        <v>26</v>
      </c>
      <c r="AA343" t="s">
        <v>26</v>
      </c>
      <c r="AB343" s="7" t="s">
        <v>568</v>
      </c>
      <c r="AC343" s="20">
        <v>11102</v>
      </c>
      <c r="AD343" s="20">
        <v>100</v>
      </c>
      <c r="AE343" t="b">
        <f t="shared" si="10"/>
        <v>1</v>
      </c>
      <c r="AG343" s="31">
        <f t="shared" si="11"/>
        <v>-2249</v>
      </c>
    </row>
    <row r="344" spans="1:33" hidden="1" x14ac:dyDescent="0.25">
      <c r="A344" t="s">
        <v>25</v>
      </c>
      <c r="B344">
        <v>3</v>
      </c>
      <c r="C344" s="1">
        <v>44017</v>
      </c>
      <c r="D344">
        <v>2633</v>
      </c>
      <c r="E344" s="2" t="s">
        <v>263</v>
      </c>
      <c r="F344" s="2" t="s">
        <v>870</v>
      </c>
      <c r="G344" s="2" t="s">
        <v>941</v>
      </c>
      <c r="H344" s="7">
        <v>395000</v>
      </c>
      <c r="I344" s="7">
        <v>395000</v>
      </c>
      <c r="J344" s="7">
        <v>64</v>
      </c>
      <c r="K344" s="7">
        <v>395000</v>
      </c>
      <c r="L344" s="7">
        <v>55984</v>
      </c>
      <c r="M344" s="7">
        <v>0</v>
      </c>
      <c r="N344" s="7">
        <v>32</v>
      </c>
      <c r="O344" s="7">
        <v>67468</v>
      </c>
      <c r="P344" s="7">
        <v>32</v>
      </c>
      <c r="Q344" s="7">
        <v>0</v>
      </c>
      <c r="R344" s="7">
        <v>32</v>
      </c>
      <c r="S344" s="7">
        <v>6375</v>
      </c>
      <c r="T344" s="7">
        <v>0</v>
      </c>
      <c r="U344" s="7">
        <v>0</v>
      </c>
      <c r="V344" s="7">
        <v>0</v>
      </c>
      <c r="W344" s="7">
        <v>0</v>
      </c>
      <c r="X344">
        <v>131</v>
      </c>
      <c r="Y344" t="s">
        <v>276</v>
      </c>
      <c r="Z344" t="s">
        <v>26</v>
      </c>
      <c r="AA344" t="s">
        <v>26</v>
      </c>
      <c r="AB344" s="7" t="s">
        <v>870</v>
      </c>
      <c r="AC344" s="20">
        <v>32</v>
      </c>
      <c r="AD344" s="20">
        <v>2200</v>
      </c>
      <c r="AE344" t="b">
        <f t="shared" si="10"/>
        <v>1</v>
      </c>
      <c r="AG344" s="31">
        <f t="shared" si="11"/>
        <v>-64</v>
      </c>
    </row>
    <row r="345" spans="1:33" hidden="1" x14ac:dyDescent="0.25">
      <c r="A345" t="s">
        <v>25</v>
      </c>
      <c r="B345">
        <v>3</v>
      </c>
      <c r="C345" s="1">
        <v>44017</v>
      </c>
      <c r="D345">
        <v>2634</v>
      </c>
      <c r="E345" s="2" t="s">
        <v>263</v>
      </c>
      <c r="F345" s="2" t="s">
        <v>569</v>
      </c>
      <c r="G345" s="2" t="s">
        <v>817</v>
      </c>
      <c r="H345" s="7">
        <v>210900</v>
      </c>
      <c r="I345" s="7">
        <v>210900</v>
      </c>
      <c r="J345" s="7">
        <v>350</v>
      </c>
      <c r="K345" s="7">
        <v>210900</v>
      </c>
      <c r="L345" s="7">
        <v>0</v>
      </c>
      <c r="M345" s="7">
        <v>350</v>
      </c>
      <c r="N345" s="7">
        <v>350</v>
      </c>
      <c r="O345" s="7">
        <v>0</v>
      </c>
      <c r="P345" s="7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>
        <v>131</v>
      </c>
      <c r="Y345" t="s">
        <v>276</v>
      </c>
      <c r="Z345" t="s">
        <v>26</v>
      </c>
      <c r="AA345" t="s">
        <v>26</v>
      </c>
      <c r="AB345" s="7" t="s">
        <v>569</v>
      </c>
      <c r="AC345" s="20">
        <v>3484</v>
      </c>
      <c r="AD345" s="20">
        <v>2300</v>
      </c>
      <c r="AE345" t="b">
        <f t="shared" si="10"/>
        <v>1</v>
      </c>
      <c r="AG345" s="31">
        <f t="shared" si="11"/>
        <v>-350</v>
      </c>
    </row>
    <row r="346" spans="1:33" hidden="1" x14ac:dyDescent="0.25">
      <c r="A346" t="s">
        <v>25</v>
      </c>
      <c r="B346">
        <v>3</v>
      </c>
      <c r="C346" s="1">
        <v>44017</v>
      </c>
      <c r="D346">
        <v>2635</v>
      </c>
      <c r="E346" s="2" t="s">
        <v>263</v>
      </c>
      <c r="F346" s="2" t="s">
        <v>570</v>
      </c>
      <c r="G346" s="2" t="s">
        <v>818</v>
      </c>
      <c r="H346" s="7">
        <v>391715</v>
      </c>
      <c r="I346" s="7">
        <v>391715</v>
      </c>
      <c r="J346" s="7">
        <v>648</v>
      </c>
      <c r="K346" s="7">
        <v>391715</v>
      </c>
      <c r="L346" s="7">
        <v>0</v>
      </c>
      <c r="M346" s="7">
        <v>648</v>
      </c>
      <c r="N346" s="7">
        <v>648</v>
      </c>
      <c r="O346" s="7">
        <v>0</v>
      </c>
      <c r="P346" s="7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>
        <v>131</v>
      </c>
      <c r="Y346" t="s">
        <v>276</v>
      </c>
      <c r="Z346" t="s">
        <v>26</v>
      </c>
      <c r="AA346" t="s">
        <v>26</v>
      </c>
      <c r="AB346" s="7" t="s">
        <v>570</v>
      </c>
      <c r="AC346" s="20">
        <v>7170</v>
      </c>
      <c r="AD346" s="20">
        <v>3000</v>
      </c>
      <c r="AE346" t="b">
        <f t="shared" si="10"/>
        <v>1</v>
      </c>
      <c r="AG346" s="31">
        <f t="shared" si="11"/>
        <v>-648</v>
      </c>
    </row>
    <row r="347" spans="1:33" hidden="1" x14ac:dyDescent="0.25">
      <c r="A347" t="s">
        <v>25</v>
      </c>
      <c r="B347">
        <v>3</v>
      </c>
      <c r="C347" s="1">
        <v>44017</v>
      </c>
      <c r="D347">
        <v>2636</v>
      </c>
      <c r="E347" s="2" t="s">
        <v>263</v>
      </c>
      <c r="F347" s="2" t="s">
        <v>571</v>
      </c>
      <c r="G347" s="2" t="s">
        <v>819</v>
      </c>
      <c r="H347" s="7">
        <v>820500</v>
      </c>
      <c r="I347" s="7">
        <v>820500</v>
      </c>
      <c r="J347" s="7">
        <v>1355</v>
      </c>
      <c r="K347" s="7">
        <v>820500</v>
      </c>
      <c r="L347" s="7">
        <v>0</v>
      </c>
      <c r="M347" s="7">
        <v>1355</v>
      </c>
      <c r="N347" s="7">
        <v>1355</v>
      </c>
      <c r="O347" s="7">
        <v>0</v>
      </c>
      <c r="P347" s="7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>
        <v>131</v>
      </c>
      <c r="Y347" t="s">
        <v>276</v>
      </c>
      <c r="Z347" t="s">
        <v>26</v>
      </c>
      <c r="AA347" t="s">
        <v>26</v>
      </c>
      <c r="AB347" s="7" t="s">
        <v>571</v>
      </c>
      <c r="AC347" s="20">
        <v>15126</v>
      </c>
      <c r="AD347" s="20">
        <v>3500</v>
      </c>
      <c r="AE347" t="b">
        <f t="shared" si="10"/>
        <v>1</v>
      </c>
      <c r="AG347" s="31">
        <f t="shared" si="11"/>
        <v>-1355</v>
      </c>
    </row>
    <row r="348" spans="1:33" hidden="1" x14ac:dyDescent="0.25">
      <c r="A348" t="s">
        <v>25</v>
      </c>
      <c r="B348">
        <v>3</v>
      </c>
      <c r="C348" s="1">
        <v>44017</v>
      </c>
      <c r="D348">
        <v>2637</v>
      </c>
      <c r="E348" s="2" t="s">
        <v>263</v>
      </c>
      <c r="F348" s="2" t="s">
        <v>572</v>
      </c>
      <c r="G348" s="2" t="s">
        <v>820</v>
      </c>
      <c r="H348" s="7">
        <v>540844</v>
      </c>
      <c r="I348" s="7">
        <v>540844</v>
      </c>
      <c r="J348" s="7">
        <v>894</v>
      </c>
      <c r="K348" s="7">
        <v>540844</v>
      </c>
      <c r="L348" s="7">
        <v>0</v>
      </c>
      <c r="M348" s="7">
        <v>894</v>
      </c>
      <c r="N348" s="7">
        <v>894</v>
      </c>
      <c r="O348" s="7">
        <v>0</v>
      </c>
      <c r="P348" s="7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>
        <v>131</v>
      </c>
      <c r="Y348" t="s">
        <v>276</v>
      </c>
      <c r="Z348" t="s">
        <v>26</v>
      </c>
      <c r="AA348" t="s">
        <v>26</v>
      </c>
      <c r="AB348" s="7" t="s">
        <v>572</v>
      </c>
      <c r="AC348" s="20">
        <v>6166</v>
      </c>
      <c r="AD348" s="20">
        <v>2800</v>
      </c>
      <c r="AE348" t="b">
        <f t="shared" si="10"/>
        <v>1</v>
      </c>
      <c r="AG348" s="31">
        <f t="shared" si="11"/>
        <v>-894</v>
      </c>
    </row>
    <row r="349" spans="1:33" hidden="1" x14ac:dyDescent="0.25">
      <c r="A349" t="s">
        <v>25</v>
      </c>
      <c r="B349">
        <v>3</v>
      </c>
      <c r="C349" s="1">
        <v>44017</v>
      </c>
      <c r="D349">
        <v>2638</v>
      </c>
      <c r="E349" s="2" t="s">
        <v>263</v>
      </c>
      <c r="F349" s="2" t="s">
        <v>573</v>
      </c>
      <c r="G349" s="2" t="s">
        <v>821</v>
      </c>
      <c r="H349" s="7">
        <v>199200</v>
      </c>
      <c r="I349" s="7">
        <v>199200</v>
      </c>
      <c r="J349" s="7">
        <v>331</v>
      </c>
      <c r="K349" s="7">
        <v>199200</v>
      </c>
      <c r="L349" s="7">
        <v>0</v>
      </c>
      <c r="M349" s="7">
        <v>331</v>
      </c>
      <c r="N349" s="7">
        <v>331</v>
      </c>
      <c r="O349" s="7">
        <v>0</v>
      </c>
      <c r="P349" s="7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>
        <v>131</v>
      </c>
      <c r="Y349" t="s">
        <v>276</v>
      </c>
      <c r="Z349" t="s">
        <v>26</v>
      </c>
      <c r="AA349" t="s">
        <v>26</v>
      </c>
      <c r="AB349" s="7" t="s">
        <v>573</v>
      </c>
      <c r="AC349" s="20">
        <v>11650</v>
      </c>
      <c r="AD349" s="20">
        <v>2200</v>
      </c>
      <c r="AE349" t="b">
        <f t="shared" si="10"/>
        <v>1</v>
      </c>
      <c r="AG349" s="31">
        <f t="shared" si="11"/>
        <v>-331</v>
      </c>
    </row>
    <row r="350" spans="1:33" hidden="1" x14ac:dyDescent="0.25">
      <c r="A350" t="s">
        <v>25</v>
      </c>
      <c r="B350">
        <v>3</v>
      </c>
      <c r="C350" s="1">
        <v>44017</v>
      </c>
      <c r="D350">
        <v>2639</v>
      </c>
      <c r="E350" s="2" t="s">
        <v>263</v>
      </c>
      <c r="F350" s="2" t="s">
        <v>574</v>
      </c>
      <c r="G350" s="2" t="s">
        <v>31</v>
      </c>
      <c r="H350" s="7">
        <v>1215300</v>
      </c>
      <c r="I350" s="7">
        <v>1215300</v>
      </c>
      <c r="J350" s="7">
        <v>2003</v>
      </c>
      <c r="K350" s="7">
        <v>1215300</v>
      </c>
      <c r="L350" s="7">
        <v>0</v>
      </c>
      <c r="M350" s="7">
        <v>2003</v>
      </c>
      <c r="N350" s="7">
        <v>2003</v>
      </c>
      <c r="O350" s="7">
        <v>0</v>
      </c>
      <c r="P350" s="7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>
        <v>131</v>
      </c>
      <c r="Y350" t="s">
        <v>276</v>
      </c>
      <c r="Z350" t="s">
        <v>26</v>
      </c>
      <c r="AA350" t="s">
        <v>26</v>
      </c>
      <c r="AB350" s="7" t="s">
        <v>574</v>
      </c>
      <c r="AC350" s="20">
        <v>14536</v>
      </c>
      <c r="AD350" s="20">
        <v>3000</v>
      </c>
      <c r="AE350" t="b">
        <f t="shared" si="10"/>
        <v>1</v>
      </c>
      <c r="AG350" s="31">
        <f t="shared" si="11"/>
        <v>-2003</v>
      </c>
    </row>
    <row r="351" spans="1:33" hidden="1" x14ac:dyDescent="0.25">
      <c r="A351" t="s">
        <v>25</v>
      </c>
      <c r="B351">
        <v>3</v>
      </c>
      <c r="C351" s="1">
        <v>44017</v>
      </c>
      <c r="D351">
        <v>2640</v>
      </c>
      <c r="E351" s="2" t="s">
        <v>263</v>
      </c>
      <c r="F351" s="2" t="s">
        <v>575</v>
      </c>
      <c r="G351" s="2" t="s">
        <v>822</v>
      </c>
      <c r="H351" s="7">
        <v>99600</v>
      </c>
      <c r="I351" s="7">
        <v>99600</v>
      </c>
      <c r="J351" s="7">
        <v>166</v>
      </c>
      <c r="K351" s="7">
        <v>99600</v>
      </c>
      <c r="L351" s="7">
        <v>0</v>
      </c>
      <c r="M351" s="7">
        <v>166</v>
      </c>
      <c r="N351" s="7">
        <v>166</v>
      </c>
      <c r="O351" s="7">
        <v>0</v>
      </c>
      <c r="P351" s="7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>
        <v>131</v>
      </c>
      <c r="Y351" t="s">
        <v>276</v>
      </c>
      <c r="Z351" t="s">
        <v>26</v>
      </c>
      <c r="AA351" t="s">
        <v>26</v>
      </c>
      <c r="AB351" s="7" t="s">
        <v>575</v>
      </c>
      <c r="AC351" s="20">
        <v>3933</v>
      </c>
      <c r="AD351" s="20">
        <v>1200</v>
      </c>
      <c r="AE351" t="b">
        <f t="shared" si="10"/>
        <v>1</v>
      </c>
      <c r="AG351" s="31">
        <f t="shared" si="11"/>
        <v>-166</v>
      </c>
    </row>
    <row r="352" spans="1:33" hidden="1" x14ac:dyDescent="0.25">
      <c r="A352" t="s">
        <v>25</v>
      </c>
      <c r="B352">
        <v>3</v>
      </c>
      <c r="C352" s="1">
        <v>44017</v>
      </c>
      <c r="D352">
        <v>2641</v>
      </c>
      <c r="E352" s="2" t="s">
        <v>263</v>
      </c>
      <c r="F352" s="2" t="s">
        <v>576</v>
      </c>
      <c r="G352" s="2" t="s">
        <v>213</v>
      </c>
      <c r="H352" s="7">
        <v>18840</v>
      </c>
      <c r="I352" s="7">
        <v>18840</v>
      </c>
      <c r="J352" s="7">
        <v>37</v>
      </c>
      <c r="K352" s="7">
        <v>18840</v>
      </c>
      <c r="L352" s="7">
        <v>0</v>
      </c>
      <c r="M352" s="7">
        <v>32</v>
      </c>
      <c r="N352" s="7">
        <v>32</v>
      </c>
      <c r="O352" s="7">
        <v>0</v>
      </c>
      <c r="P352" s="7">
        <v>0</v>
      </c>
      <c r="Q352" s="7">
        <v>5</v>
      </c>
      <c r="R352" s="7">
        <v>5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>
        <v>131</v>
      </c>
      <c r="Y352" t="s">
        <v>276</v>
      </c>
      <c r="Z352" t="s">
        <v>26</v>
      </c>
      <c r="AA352" t="s">
        <v>26</v>
      </c>
      <c r="AB352" s="7" t="s">
        <v>576</v>
      </c>
      <c r="AC352" s="20">
        <v>2635</v>
      </c>
      <c r="AD352" s="20">
        <v>500</v>
      </c>
      <c r="AE352" t="b">
        <f t="shared" si="10"/>
        <v>1</v>
      </c>
      <c r="AG352" s="31">
        <f t="shared" si="11"/>
        <v>-37</v>
      </c>
    </row>
    <row r="353" spans="1:33" hidden="1" x14ac:dyDescent="0.25">
      <c r="A353" t="s">
        <v>25</v>
      </c>
      <c r="B353">
        <v>3</v>
      </c>
      <c r="C353" s="1">
        <v>44017</v>
      </c>
      <c r="D353">
        <v>2642</v>
      </c>
      <c r="E353" s="2" t="s">
        <v>263</v>
      </c>
      <c r="F353" s="2" t="s">
        <v>577</v>
      </c>
      <c r="G353" s="2" t="s">
        <v>132</v>
      </c>
      <c r="H353" s="7">
        <v>869600</v>
      </c>
      <c r="I353" s="7">
        <v>869600</v>
      </c>
      <c r="J353" s="7">
        <v>1471</v>
      </c>
      <c r="K353" s="7">
        <v>869600</v>
      </c>
      <c r="L353" s="7">
        <v>0</v>
      </c>
      <c r="M353" s="7">
        <v>1430</v>
      </c>
      <c r="N353" s="7">
        <v>1430</v>
      </c>
      <c r="O353" s="7">
        <v>0</v>
      </c>
      <c r="P353" s="7">
        <v>0</v>
      </c>
      <c r="Q353" s="7">
        <v>41</v>
      </c>
      <c r="R353" s="7">
        <v>41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>
        <v>131</v>
      </c>
      <c r="Y353" t="s">
        <v>276</v>
      </c>
      <c r="Z353" t="s">
        <v>26</v>
      </c>
      <c r="AA353" t="s">
        <v>26</v>
      </c>
      <c r="AB353" s="7" t="s">
        <v>577</v>
      </c>
      <c r="AC353" s="20">
        <v>2716</v>
      </c>
      <c r="AD353" s="20">
        <v>100</v>
      </c>
      <c r="AE353" t="b">
        <f t="shared" si="10"/>
        <v>1</v>
      </c>
      <c r="AG353" s="31">
        <f t="shared" si="11"/>
        <v>-1471</v>
      </c>
    </row>
    <row r="354" spans="1:33" hidden="1" x14ac:dyDescent="0.25">
      <c r="A354" t="s">
        <v>25</v>
      </c>
      <c r="B354">
        <v>3</v>
      </c>
      <c r="C354" s="1">
        <v>44017</v>
      </c>
      <c r="D354">
        <v>2643</v>
      </c>
      <c r="E354" s="2" t="s">
        <v>263</v>
      </c>
      <c r="F354" s="2" t="s">
        <v>578</v>
      </c>
      <c r="G354" s="2" t="s">
        <v>823</v>
      </c>
      <c r="H354" s="7">
        <v>1904800</v>
      </c>
      <c r="I354" s="7">
        <v>1904800</v>
      </c>
      <c r="J354" s="7">
        <v>3140</v>
      </c>
      <c r="K354" s="7">
        <v>1904800</v>
      </c>
      <c r="L354" s="7">
        <v>0</v>
      </c>
      <c r="M354" s="7">
        <v>3140</v>
      </c>
      <c r="N354" s="7">
        <v>3140</v>
      </c>
      <c r="O354" s="7">
        <v>0</v>
      </c>
      <c r="P354" s="7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>
        <v>131</v>
      </c>
      <c r="Y354" t="s">
        <v>276</v>
      </c>
      <c r="Z354" t="s">
        <v>26</v>
      </c>
      <c r="AA354" t="s">
        <v>26</v>
      </c>
      <c r="AB354" s="7" t="s">
        <v>578</v>
      </c>
      <c r="AC354" s="20">
        <v>33524</v>
      </c>
      <c r="AD354" s="20">
        <v>5600</v>
      </c>
      <c r="AE354" t="b">
        <f t="shared" si="10"/>
        <v>1</v>
      </c>
      <c r="AG354" s="31">
        <f t="shared" si="11"/>
        <v>-3140</v>
      </c>
    </row>
    <row r="355" spans="1:33" hidden="1" x14ac:dyDescent="0.25">
      <c r="A355" t="s">
        <v>25</v>
      </c>
      <c r="B355">
        <v>3</v>
      </c>
      <c r="C355" s="1">
        <v>44017</v>
      </c>
      <c r="D355">
        <v>2644</v>
      </c>
      <c r="E355" s="2" t="s">
        <v>263</v>
      </c>
      <c r="F355" s="2" t="s">
        <v>579</v>
      </c>
      <c r="G355" s="2" t="s">
        <v>824</v>
      </c>
      <c r="H355" s="7">
        <v>409393</v>
      </c>
      <c r="I355" s="7">
        <v>409393</v>
      </c>
      <c r="J355" s="7">
        <v>677</v>
      </c>
      <c r="K355" s="7">
        <v>409393</v>
      </c>
      <c r="L355" s="7">
        <v>0</v>
      </c>
      <c r="M355" s="7">
        <v>677</v>
      </c>
      <c r="N355" s="7">
        <v>677</v>
      </c>
      <c r="O355" s="7">
        <v>0</v>
      </c>
      <c r="P355" s="7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>
        <v>131</v>
      </c>
      <c r="Y355" t="s">
        <v>276</v>
      </c>
      <c r="Z355" t="s">
        <v>26</v>
      </c>
      <c r="AA355" t="s">
        <v>26</v>
      </c>
      <c r="AB355" s="7" t="s">
        <v>579</v>
      </c>
      <c r="AC355" s="20">
        <v>12049</v>
      </c>
      <c r="AD355" s="20">
        <v>2600</v>
      </c>
      <c r="AE355" t="b">
        <f t="shared" si="10"/>
        <v>1</v>
      </c>
      <c r="AG355" s="31">
        <f t="shared" si="11"/>
        <v>-677</v>
      </c>
    </row>
    <row r="356" spans="1:33" hidden="1" x14ac:dyDescent="0.25">
      <c r="A356" t="s">
        <v>25</v>
      </c>
      <c r="B356">
        <v>3</v>
      </c>
      <c r="C356" s="1">
        <v>44017</v>
      </c>
      <c r="D356">
        <v>2645</v>
      </c>
      <c r="E356" s="2" t="s">
        <v>263</v>
      </c>
      <c r="F356" s="2" t="s">
        <v>580</v>
      </c>
      <c r="G356" s="2" t="s">
        <v>825</v>
      </c>
      <c r="H356" s="7">
        <v>892000</v>
      </c>
      <c r="I356" s="7">
        <v>892000</v>
      </c>
      <c r="J356" s="7">
        <v>1473</v>
      </c>
      <c r="K356" s="7">
        <v>892000</v>
      </c>
      <c r="L356" s="7">
        <v>0</v>
      </c>
      <c r="M356" s="7">
        <v>1473</v>
      </c>
      <c r="N356" s="7">
        <v>1473</v>
      </c>
      <c r="O356" s="7">
        <v>0</v>
      </c>
      <c r="P356" s="7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>
        <v>131</v>
      </c>
      <c r="Y356" t="s">
        <v>276</v>
      </c>
      <c r="Z356" t="s">
        <v>26</v>
      </c>
      <c r="AA356" t="s">
        <v>26</v>
      </c>
      <c r="AB356" s="7" t="s">
        <v>580</v>
      </c>
      <c r="AC356" s="20">
        <v>12734</v>
      </c>
      <c r="AD356" s="20">
        <v>4000</v>
      </c>
      <c r="AE356" t="b">
        <f t="shared" si="10"/>
        <v>1</v>
      </c>
      <c r="AG356" s="31">
        <f t="shared" si="11"/>
        <v>-1473</v>
      </c>
    </row>
    <row r="357" spans="1:33" hidden="1" x14ac:dyDescent="0.25">
      <c r="A357" t="s">
        <v>25</v>
      </c>
      <c r="B357">
        <v>3</v>
      </c>
      <c r="C357" s="1">
        <v>44017</v>
      </c>
      <c r="D357">
        <v>2646</v>
      </c>
      <c r="E357" s="2" t="s">
        <v>263</v>
      </c>
      <c r="F357" s="2" t="s">
        <v>581</v>
      </c>
      <c r="G357" s="2" t="s">
        <v>210</v>
      </c>
      <c r="H357" s="7">
        <v>885017</v>
      </c>
      <c r="I357" s="7">
        <v>885017</v>
      </c>
      <c r="J357" s="7">
        <v>1455</v>
      </c>
      <c r="K357" s="7">
        <v>885017</v>
      </c>
      <c r="L357" s="7">
        <v>0</v>
      </c>
      <c r="M357" s="7">
        <v>1455</v>
      </c>
      <c r="N357" s="7">
        <v>1455</v>
      </c>
      <c r="O357" s="7">
        <v>0</v>
      </c>
      <c r="P357" s="7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>
        <v>131</v>
      </c>
      <c r="Y357" t="s">
        <v>276</v>
      </c>
      <c r="Z357" t="s">
        <v>26</v>
      </c>
      <c r="AA357" t="s">
        <v>26</v>
      </c>
      <c r="AB357" s="7" t="s">
        <v>581</v>
      </c>
      <c r="AC357" s="20">
        <v>2712</v>
      </c>
      <c r="AD357" s="20">
        <v>100</v>
      </c>
      <c r="AE357" t="b">
        <f t="shared" si="10"/>
        <v>1</v>
      </c>
      <c r="AG357" s="31">
        <f t="shared" si="11"/>
        <v>-1455</v>
      </c>
    </row>
    <row r="358" spans="1:33" hidden="1" x14ac:dyDescent="0.25">
      <c r="A358" t="s">
        <v>25</v>
      </c>
      <c r="B358">
        <v>3</v>
      </c>
      <c r="C358" s="1">
        <v>44017</v>
      </c>
      <c r="D358">
        <v>2647</v>
      </c>
      <c r="E358" s="2" t="s">
        <v>263</v>
      </c>
      <c r="F358" s="2" t="s">
        <v>582</v>
      </c>
      <c r="G358" s="2" t="s">
        <v>146</v>
      </c>
      <c r="H358" s="7">
        <v>1885747</v>
      </c>
      <c r="I358" s="7">
        <v>1885747</v>
      </c>
      <c r="J358" s="7">
        <v>3124</v>
      </c>
      <c r="K358" s="7">
        <v>1885747</v>
      </c>
      <c r="L358" s="7">
        <v>0</v>
      </c>
      <c r="M358" s="7">
        <v>3100</v>
      </c>
      <c r="N358" s="7">
        <v>3100</v>
      </c>
      <c r="O358" s="7">
        <v>0</v>
      </c>
      <c r="P358" s="7">
        <v>0</v>
      </c>
      <c r="Q358" s="7">
        <v>24</v>
      </c>
      <c r="R358" s="7">
        <v>24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>
        <v>131</v>
      </c>
      <c r="Y358" t="s">
        <v>276</v>
      </c>
      <c r="Z358" t="s">
        <v>26</v>
      </c>
      <c r="AA358" t="s">
        <v>26</v>
      </c>
      <c r="AB358" s="7" t="s">
        <v>582</v>
      </c>
      <c r="AC358" s="20">
        <v>10748</v>
      </c>
      <c r="AD358" s="20">
        <v>100</v>
      </c>
      <c r="AE358" t="b">
        <f t="shared" si="10"/>
        <v>1</v>
      </c>
      <c r="AG358" s="31">
        <f t="shared" si="11"/>
        <v>-3124</v>
      </c>
    </row>
    <row r="359" spans="1:33" hidden="1" x14ac:dyDescent="0.25">
      <c r="A359" t="s">
        <v>25</v>
      </c>
      <c r="B359">
        <v>3</v>
      </c>
      <c r="C359" s="1">
        <v>44017</v>
      </c>
      <c r="D359">
        <v>2648</v>
      </c>
      <c r="E359" s="2" t="s">
        <v>263</v>
      </c>
      <c r="F359" s="2" t="s">
        <v>583</v>
      </c>
      <c r="G359" s="2" t="s">
        <v>82</v>
      </c>
      <c r="H359" s="7">
        <v>146263</v>
      </c>
      <c r="I359" s="7">
        <v>146263</v>
      </c>
      <c r="J359" s="7">
        <v>241</v>
      </c>
      <c r="K359" s="7">
        <v>146263</v>
      </c>
      <c r="L359" s="7">
        <v>0</v>
      </c>
      <c r="M359" s="7">
        <v>241</v>
      </c>
      <c r="N359" s="7">
        <v>241</v>
      </c>
      <c r="O359" s="7">
        <v>0</v>
      </c>
      <c r="P359" s="7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>
        <v>131</v>
      </c>
      <c r="Y359" t="s">
        <v>276</v>
      </c>
      <c r="Z359" t="s">
        <v>26</v>
      </c>
      <c r="AA359" t="s">
        <v>26</v>
      </c>
      <c r="AB359" s="7" t="s">
        <v>583</v>
      </c>
      <c r="AC359" s="20">
        <v>4067</v>
      </c>
      <c r="AD359" s="20">
        <v>500</v>
      </c>
      <c r="AE359" t="b">
        <f t="shared" si="10"/>
        <v>1</v>
      </c>
      <c r="AG359" s="31">
        <f t="shared" si="11"/>
        <v>-241</v>
      </c>
    </row>
    <row r="360" spans="1:33" hidden="1" x14ac:dyDescent="0.25">
      <c r="A360" t="s">
        <v>25</v>
      </c>
      <c r="B360">
        <v>3</v>
      </c>
      <c r="C360" s="1">
        <v>44017</v>
      </c>
      <c r="D360">
        <v>2649</v>
      </c>
      <c r="E360" s="2" t="s">
        <v>263</v>
      </c>
      <c r="F360" s="2" t="s">
        <v>584</v>
      </c>
      <c r="G360" s="2" t="s">
        <v>218</v>
      </c>
      <c r="H360" s="7">
        <v>34000</v>
      </c>
      <c r="I360" s="7">
        <v>34000</v>
      </c>
      <c r="J360" s="7">
        <v>60</v>
      </c>
      <c r="K360" s="7">
        <v>34000</v>
      </c>
      <c r="L360" s="7">
        <v>0</v>
      </c>
      <c r="M360" s="7">
        <v>60</v>
      </c>
      <c r="N360" s="7">
        <v>60</v>
      </c>
      <c r="O360" s="7">
        <v>0</v>
      </c>
      <c r="P360" s="7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>
        <v>131</v>
      </c>
      <c r="Y360" t="s">
        <v>276</v>
      </c>
      <c r="Z360" t="s">
        <v>26</v>
      </c>
      <c r="AA360" t="s">
        <v>26</v>
      </c>
      <c r="AB360" s="7" t="s">
        <v>584</v>
      </c>
      <c r="AC360" s="20">
        <v>12139</v>
      </c>
      <c r="AD360" s="20">
        <v>2800</v>
      </c>
      <c r="AE360" t="b">
        <f t="shared" si="10"/>
        <v>1</v>
      </c>
      <c r="AG360" s="31">
        <f t="shared" si="11"/>
        <v>-60</v>
      </c>
    </row>
    <row r="361" spans="1:33" hidden="1" x14ac:dyDescent="0.25">
      <c r="A361" t="s">
        <v>25</v>
      </c>
      <c r="B361">
        <v>3</v>
      </c>
      <c r="C361" s="1">
        <v>44017</v>
      </c>
      <c r="D361">
        <v>2650</v>
      </c>
      <c r="E361" s="2" t="s">
        <v>263</v>
      </c>
      <c r="F361" s="2" t="s">
        <v>585</v>
      </c>
      <c r="G361" s="2" t="s">
        <v>98</v>
      </c>
      <c r="H361" s="7">
        <v>340400</v>
      </c>
      <c r="I361" s="7">
        <v>340400</v>
      </c>
      <c r="J361" s="7">
        <v>564</v>
      </c>
      <c r="K361" s="7">
        <v>340400</v>
      </c>
      <c r="L361" s="7">
        <v>0</v>
      </c>
      <c r="M361" s="7">
        <v>564</v>
      </c>
      <c r="N361" s="7">
        <v>564</v>
      </c>
      <c r="O361" s="7">
        <v>0</v>
      </c>
      <c r="P361" s="7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>
        <v>131</v>
      </c>
      <c r="Y361" t="s">
        <v>276</v>
      </c>
      <c r="Z361" t="s">
        <v>26</v>
      </c>
      <c r="AA361" t="s">
        <v>26</v>
      </c>
      <c r="AB361" s="7" t="s">
        <v>585</v>
      </c>
      <c r="AC361" s="20">
        <v>9785</v>
      </c>
      <c r="AD361" s="20">
        <v>2800</v>
      </c>
      <c r="AE361" t="b">
        <f t="shared" si="10"/>
        <v>1</v>
      </c>
      <c r="AG361" s="31">
        <f t="shared" si="11"/>
        <v>-564</v>
      </c>
    </row>
    <row r="362" spans="1:33" hidden="1" x14ac:dyDescent="0.25">
      <c r="A362" t="s">
        <v>25</v>
      </c>
      <c r="B362">
        <v>3</v>
      </c>
      <c r="C362" s="1">
        <v>44017</v>
      </c>
      <c r="D362">
        <v>2651</v>
      </c>
      <c r="E362" s="2" t="s">
        <v>263</v>
      </c>
      <c r="F362" s="2" t="s">
        <v>586</v>
      </c>
      <c r="G362" s="2" t="s">
        <v>161</v>
      </c>
      <c r="H362" s="7">
        <v>167700</v>
      </c>
      <c r="I362" s="7">
        <v>167700</v>
      </c>
      <c r="J362" s="7">
        <v>279</v>
      </c>
      <c r="K362" s="7">
        <v>167700</v>
      </c>
      <c r="L362" s="7">
        <v>0</v>
      </c>
      <c r="M362" s="7">
        <v>279</v>
      </c>
      <c r="N362" s="7">
        <v>279</v>
      </c>
      <c r="O362" s="7">
        <v>0</v>
      </c>
      <c r="P362" s="7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>
        <v>131</v>
      </c>
      <c r="Y362" t="s">
        <v>276</v>
      </c>
      <c r="Z362" t="s">
        <v>26</v>
      </c>
      <c r="AA362" t="s">
        <v>26</v>
      </c>
      <c r="AB362" s="7" t="s">
        <v>586</v>
      </c>
      <c r="AC362" s="20">
        <v>7371</v>
      </c>
      <c r="AD362" s="20">
        <v>1900</v>
      </c>
      <c r="AE362" t="b">
        <f t="shared" si="10"/>
        <v>1</v>
      </c>
      <c r="AG362" s="31">
        <f t="shared" si="11"/>
        <v>-279</v>
      </c>
    </row>
    <row r="363" spans="1:33" hidden="1" x14ac:dyDescent="0.25">
      <c r="A363" t="s">
        <v>25</v>
      </c>
      <c r="B363">
        <v>3</v>
      </c>
      <c r="C363" s="1">
        <v>44017</v>
      </c>
      <c r="D363">
        <v>2652</v>
      </c>
      <c r="E363" s="2" t="s">
        <v>263</v>
      </c>
      <c r="F363" s="2" t="s">
        <v>587</v>
      </c>
      <c r="G363" s="2" t="s">
        <v>826</v>
      </c>
      <c r="H363" s="7">
        <v>836000</v>
      </c>
      <c r="I363" s="7">
        <v>836000</v>
      </c>
      <c r="J363" s="7">
        <v>1391</v>
      </c>
      <c r="K363" s="7">
        <v>836000</v>
      </c>
      <c r="L363" s="7">
        <v>0</v>
      </c>
      <c r="M363" s="7">
        <v>1391</v>
      </c>
      <c r="N363" s="7">
        <v>1391</v>
      </c>
      <c r="O363" s="7">
        <v>0</v>
      </c>
      <c r="P363" s="7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>
        <v>131</v>
      </c>
      <c r="Y363" t="s">
        <v>276</v>
      </c>
      <c r="Z363" t="s">
        <v>26</v>
      </c>
      <c r="AA363" t="s">
        <v>26</v>
      </c>
      <c r="AB363" s="7" t="s">
        <v>587</v>
      </c>
      <c r="AC363" s="20">
        <v>58812</v>
      </c>
      <c r="AD363" s="20">
        <v>10000</v>
      </c>
      <c r="AE363" t="b">
        <f t="shared" si="10"/>
        <v>1</v>
      </c>
      <c r="AG363" s="31">
        <f t="shared" si="11"/>
        <v>-1391</v>
      </c>
    </row>
    <row r="364" spans="1:33" hidden="1" x14ac:dyDescent="0.25">
      <c r="A364" t="s">
        <v>25</v>
      </c>
      <c r="B364">
        <v>3</v>
      </c>
      <c r="C364" s="1">
        <v>44017</v>
      </c>
      <c r="D364">
        <v>2653</v>
      </c>
      <c r="E364" s="2" t="s">
        <v>263</v>
      </c>
      <c r="F364" s="2" t="s">
        <v>588</v>
      </c>
      <c r="G364" s="2" t="s">
        <v>97</v>
      </c>
      <c r="H364" s="7">
        <v>74700</v>
      </c>
      <c r="I364" s="7">
        <v>74700</v>
      </c>
      <c r="J364" s="7">
        <v>124</v>
      </c>
      <c r="K364" s="7">
        <v>74700</v>
      </c>
      <c r="L364" s="7">
        <v>0</v>
      </c>
      <c r="M364" s="7">
        <v>124</v>
      </c>
      <c r="N364" s="7">
        <v>124</v>
      </c>
      <c r="O364" s="7">
        <v>0</v>
      </c>
      <c r="P364" s="7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>
        <v>131</v>
      </c>
      <c r="Y364" t="s">
        <v>276</v>
      </c>
      <c r="Z364" t="s">
        <v>26</v>
      </c>
      <c r="AA364" t="s">
        <v>26</v>
      </c>
      <c r="AB364" s="7" t="s">
        <v>588</v>
      </c>
      <c r="AC364" s="20">
        <v>1995</v>
      </c>
      <c r="AD364" s="20">
        <v>900</v>
      </c>
      <c r="AE364" t="b">
        <f t="shared" si="10"/>
        <v>1</v>
      </c>
      <c r="AG364" s="31">
        <f t="shared" si="11"/>
        <v>-124</v>
      </c>
    </row>
    <row r="365" spans="1:33" hidden="1" x14ac:dyDescent="0.25">
      <c r="A365" t="s">
        <v>25</v>
      </c>
      <c r="B365">
        <v>3</v>
      </c>
      <c r="C365" s="1">
        <v>44017</v>
      </c>
      <c r="D365">
        <v>2654</v>
      </c>
      <c r="E365" s="2" t="s">
        <v>263</v>
      </c>
      <c r="F365" s="2" t="s">
        <v>589</v>
      </c>
      <c r="G365" s="2" t="s">
        <v>827</v>
      </c>
      <c r="H365" s="7">
        <v>748800</v>
      </c>
      <c r="I365" s="7">
        <v>748800</v>
      </c>
      <c r="J365" s="7">
        <v>1236</v>
      </c>
      <c r="K365" s="7">
        <v>748800</v>
      </c>
      <c r="L365" s="7">
        <v>0</v>
      </c>
      <c r="M365" s="7">
        <v>1236</v>
      </c>
      <c r="N365" s="7">
        <v>1236</v>
      </c>
      <c r="O365" s="7">
        <v>0</v>
      </c>
      <c r="P365" s="7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>
        <v>131</v>
      </c>
      <c r="Y365" t="s">
        <v>276</v>
      </c>
      <c r="Z365" t="s">
        <v>26</v>
      </c>
      <c r="AA365" t="s">
        <v>26</v>
      </c>
      <c r="AB365" s="7" t="s">
        <v>589</v>
      </c>
      <c r="AC365" s="20">
        <v>31362</v>
      </c>
      <c r="AD365" s="20">
        <v>3200</v>
      </c>
      <c r="AE365" t="b">
        <f t="shared" si="10"/>
        <v>1</v>
      </c>
      <c r="AG365" s="31">
        <f t="shared" si="11"/>
        <v>-1236</v>
      </c>
    </row>
    <row r="366" spans="1:33" hidden="1" x14ac:dyDescent="0.25">
      <c r="A366" t="s">
        <v>25</v>
      </c>
      <c r="B366">
        <v>3</v>
      </c>
      <c r="C366" s="1">
        <v>44017</v>
      </c>
      <c r="D366">
        <v>2655</v>
      </c>
      <c r="E366" s="2" t="s">
        <v>263</v>
      </c>
      <c r="F366" s="2" t="s">
        <v>590</v>
      </c>
      <c r="G366" s="2" t="s">
        <v>828</v>
      </c>
      <c r="H366" s="7">
        <v>307700</v>
      </c>
      <c r="I366" s="7">
        <v>307700</v>
      </c>
      <c r="J366" s="7">
        <v>509</v>
      </c>
      <c r="K366" s="7">
        <v>307700</v>
      </c>
      <c r="L366" s="7">
        <v>0</v>
      </c>
      <c r="M366" s="7">
        <v>509</v>
      </c>
      <c r="N366" s="7">
        <v>509</v>
      </c>
      <c r="O366" s="7">
        <v>0</v>
      </c>
      <c r="P366" s="7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>
        <v>131</v>
      </c>
      <c r="Y366" t="s">
        <v>276</v>
      </c>
      <c r="Z366" t="s">
        <v>26</v>
      </c>
      <c r="AA366" t="s">
        <v>26</v>
      </c>
      <c r="AB366" s="7" t="s">
        <v>590</v>
      </c>
      <c r="AC366" s="20">
        <v>8678</v>
      </c>
      <c r="AD366" s="20">
        <v>1900</v>
      </c>
      <c r="AE366" t="b">
        <f t="shared" si="10"/>
        <v>1</v>
      </c>
      <c r="AG366" s="31">
        <f t="shared" si="11"/>
        <v>-509</v>
      </c>
    </row>
    <row r="367" spans="1:33" hidden="1" x14ac:dyDescent="0.25">
      <c r="A367" t="s">
        <v>25</v>
      </c>
      <c r="B367">
        <v>3</v>
      </c>
      <c r="C367" s="1">
        <v>44017</v>
      </c>
      <c r="D367">
        <v>2656</v>
      </c>
      <c r="E367" s="2" t="s">
        <v>263</v>
      </c>
      <c r="F367" s="2" t="s">
        <v>591</v>
      </c>
      <c r="G367" s="2" t="s">
        <v>61</v>
      </c>
      <c r="H367" s="7">
        <v>522172</v>
      </c>
      <c r="I367" s="7">
        <v>522172</v>
      </c>
      <c r="J367" s="7">
        <v>864</v>
      </c>
      <c r="K367" s="7">
        <v>522172</v>
      </c>
      <c r="L367" s="7">
        <v>0</v>
      </c>
      <c r="M367" s="7">
        <v>864</v>
      </c>
      <c r="N367" s="7">
        <v>864</v>
      </c>
      <c r="O367" s="7">
        <v>0</v>
      </c>
      <c r="P367" s="7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>
        <v>131</v>
      </c>
      <c r="Y367" t="s">
        <v>276</v>
      </c>
      <c r="Z367" t="s">
        <v>26</v>
      </c>
      <c r="AA367" t="s">
        <v>26</v>
      </c>
      <c r="AB367" s="7" t="s">
        <v>591</v>
      </c>
      <c r="AC367" s="20">
        <v>29789</v>
      </c>
      <c r="AD367" s="20">
        <v>3200</v>
      </c>
      <c r="AE367" t="b">
        <f t="shared" si="10"/>
        <v>1</v>
      </c>
      <c r="AG367" s="31">
        <f t="shared" si="11"/>
        <v>-864</v>
      </c>
    </row>
    <row r="368" spans="1:33" hidden="1" x14ac:dyDescent="0.25">
      <c r="A368" t="s">
        <v>25</v>
      </c>
      <c r="B368">
        <v>3</v>
      </c>
      <c r="C368" s="1">
        <v>44017</v>
      </c>
      <c r="D368">
        <v>2657</v>
      </c>
      <c r="E368" s="2" t="s">
        <v>263</v>
      </c>
      <c r="F368" s="2" t="s">
        <v>592</v>
      </c>
      <c r="G368" s="2" t="s">
        <v>829</v>
      </c>
      <c r="H368" s="7">
        <v>1684200</v>
      </c>
      <c r="I368" s="7">
        <v>1684200</v>
      </c>
      <c r="J368" s="7">
        <v>2769</v>
      </c>
      <c r="K368" s="7">
        <v>1684200</v>
      </c>
      <c r="L368" s="7">
        <v>0</v>
      </c>
      <c r="M368" s="7">
        <v>2769</v>
      </c>
      <c r="N368" s="7">
        <v>2769</v>
      </c>
      <c r="O368" s="7">
        <v>0</v>
      </c>
      <c r="P368" s="7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>
        <v>131</v>
      </c>
      <c r="Y368" t="s">
        <v>276</v>
      </c>
      <c r="Z368" t="s">
        <v>26</v>
      </c>
      <c r="AA368" t="s">
        <v>26</v>
      </c>
      <c r="AB368" s="7" t="s">
        <v>592</v>
      </c>
      <c r="AC368" s="20">
        <v>21252</v>
      </c>
      <c r="AD368" s="20">
        <v>100</v>
      </c>
      <c r="AE368" t="b">
        <f t="shared" si="10"/>
        <v>1</v>
      </c>
      <c r="AG368" s="31">
        <f t="shared" si="11"/>
        <v>-2769</v>
      </c>
    </row>
    <row r="369" spans="1:33" hidden="1" x14ac:dyDescent="0.25">
      <c r="A369" t="s">
        <v>25</v>
      </c>
      <c r="B369">
        <v>3</v>
      </c>
      <c r="C369" s="1">
        <v>44017</v>
      </c>
      <c r="D369">
        <v>2658</v>
      </c>
      <c r="E369" s="2" t="s">
        <v>263</v>
      </c>
      <c r="F369" s="2" t="s">
        <v>593</v>
      </c>
      <c r="G369" s="2" t="s">
        <v>830</v>
      </c>
      <c r="H369" s="7">
        <v>356600</v>
      </c>
      <c r="I369" s="7">
        <v>356600</v>
      </c>
      <c r="J369" s="7">
        <v>586</v>
      </c>
      <c r="K369" s="7">
        <v>356600</v>
      </c>
      <c r="L369" s="7">
        <v>0</v>
      </c>
      <c r="M369" s="7">
        <v>586</v>
      </c>
      <c r="N369" s="7">
        <v>586</v>
      </c>
      <c r="O369" s="7">
        <v>0</v>
      </c>
      <c r="P369" s="7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>
        <v>131</v>
      </c>
      <c r="Y369" t="s">
        <v>276</v>
      </c>
      <c r="Z369" t="s">
        <v>26</v>
      </c>
      <c r="AA369" t="s">
        <v>26</v>
      </c>
      <c r="AB369" s="7" t="s">
        <v>593</v>
      </c>
      <c r="AC369" s="20">
        <v>3939</v>
      </c>
      <c r="AD369" s="20">
        <v>100</v>
      </c>
      <c r="AE369" t="b">
        <f t="shared" si="10"/>
        <v>1</v>
      </c>
      <c r="AG369" s="31">
        <f t="shared" si="11"/>
        <v>-586</v>
      </c>
    </row>
    <row r="370" spans="1:33" hidden="1" x14ac:dyDescent="0.25">
      <c r="A370" t="s">
        <v>25</v>
      </c>
      <c r="B370">
        <v>3</v>
      </c>
      <c r="C370" s="1">
        <v>44017</v>
      </c>
      <c r="D370">
        <v>2659</v>
      </c>
      <c r="E370" s="2" t="s">
        <v>263</v>
      </c>
      <c r="F370" s="2" t="s">
        <v>869</v>
      </c>
      <c r="G370" s="2" t="s">
        <v>199</v>
      </c>
      <c r="H370" s="7">
        <v>1869836</v>
      </c>
      <c r="I370" s="7">
        <v>1869836</v>
      </c>
      <c r="J370" s="7">
        <v>2214</v>
      </c>
      <c r="K370" s="7">
        <v>1869836</v>
      </c>
      <c r="L370" s="7">
        <v>0</v>
      </c>
      <c r="M370" s="7">
        <v>2195</v>
      </c>
      <c r="N370" s="7">
        <v>2195</v>
      </c>
      <c r="O370" s="7">
        <v>6084</v>
      </c>
      <c r="P370" s="7">
        <v>0</v>
      </c>
      <c r="Q370" s="7">
        <v>19</v>
      </c>
      <c r="R370" s="7">
        <v>19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>
        <v>131</v>
      </c>
      <c r="Y370" t="s">
        <v>276</v>
      </c>
      <c r="Z370" t="s">
        <v>26</v>
      </c>
      <c r="AA370" t="s">
        <v>26</v>
      </c>
      <c r="AB370" s="7" t="s">
        <v>869</v>
      </c>
      <c r="AC370" s="20">
        <v>2214</v>
      </c>
      <c r="AD370" s="20">
        <v>5400</v>
      </c>
      <c r="AE370" t="b">
        <f t="shared" si="10"/>
        <v>1</v>
      </c>
      <c r="AG370" s="31">
        <f t="shared" si="11"/>
        <v>-2214</v>
      </c>
    </row>
    <row r="371" spans="1:33" hidden="1" x14ac:dyDescent="0.25">
      <c r="A371" t="s">
        <v>25</v>
      </c>
      <c r="B371">
        <v>3</v>
      </c>
      <c r="C371" s="1">
        <v>44017</v>
      </c>
      <c r="D371">
        <v>2660</v>
      </c>
      <c r="E371" s="2" t="s">
        <v>263</v>
      </c>
      <c r="F371" s="2" t="s">
        <v>594</v>
      </c>
      <c r="G371" s="2" t="s">
        <v>831</v>
      </c>
      <c r="H371" s="7">
        <v>445200</v>
      </c>
      <c r="I371" s="7">
        <v>445200</v>
      </c>
      <c r="J371" s="7">
        <v>736</v>
      </c>
      <c r="K371" s="7">
        <v>445200</v>
      </c>
      <c r="L371" s="7">
        <v>0</v>
      </c>
      <c r="M371" s="7">
        <v>736</v>
      </c>
      <c r="N371" s="7">
        <v>736</v>
      </c>
      <c r="O371" s="7">
        <v>0</v>
      </c>
      <c r="P371" s="7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>
        <v>131</v>
      </c>
      <c r="Y371" t="s">
        <v>276</v>
      </c>
      <c r="Z371" t="s">
        <v>26</v>
      </c>
      <c r="AA371" t="s">
        <v>26</v>
      </c>
      <c r="AB371" s="7" t="s">
        <v>594</v>
      </c>
      <c r="AC371" s="20">
        <v>49916</v>
      </c>
      <c r="AD371" s="20">
        <v>2800</v>
      </c>
      <c r="AE371" t="b">
        <f t="shared" si="10"/>
        <v>1</v>
      </c>
      <c r="AG371" s="31">
        <f t="shared" si="11"/>
        <v>-736</v>
      </c>
    </row>
    <row r="372" spans="1:33" hidden="1" x14ac:dyDescent="0.25">
      <c r="A372" t="s">
        <v>25</v>
      </c>
      <c r="B372">
        <v>3</v>
      </c>
      <c r="C372" s="1">
        <v>44017</v>
      </c>
      <c r="D372">
        <v>2661</v>
      </c>
      <c r="E372" s="2" t="s">
        <v>263</v>
      </c>
      <c r="F372" s="2" t="s">
        <v>595</v>
      </c>
      <c r="G372" s="2" t="s">
        <v>832</v>
      </c>
      <c r="H372" s="7">
        <v>231076</v>
      </c>
      <c r="I372" s="7">
        <v>231076</v>
      </c>
      <c r="J372" s="7">
        <v>383</v>
      </c>
      <c r="K372" s="7">
        <v>231076</v>
      </c>
      <c r="L372" s="7">
        <v>0</v>
      </c>
      <c r="M372" s="7">
        <v>383</v>
      </c>
      <c r="N372" s="7">
        <v>383</v>
      </c>
      <c r="O372" s="7">
        <v>0</v>
      </c>
      <c r="P372" s="7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>
        <v>131</v>
      </c>
      <c r="Y372" t="s">
        <v>276</v>
      </c>
      <c r="Z372" t="s">
        <v>26</v>
      </c>
      <c r="AA372" t="s">
        <v>26</v>
      </c>
      <c r="AB372" s="7" t="s">
        <v>595</v>
      </c>
      <c r="AC372" s="20">
        <v>7078</v>
      </c>
      <c r="AD372" s="20">
        <v>2000</v>
      </c>
      <c r="AE372" t="b">
        <f t="shared" si="10"/>
        <v>1</v>
      </c>
      <c r="AG372" s="31">
        <f t="shared" si="11"/>
        <v>-383</v>
      </c>
    </row>
    <row r="373" spans="1:33" hidden="1" x14ac:dyDescent="0.25">
      <c r="A373" t="s">
        <v>25</v>
      </c>
      <c r="B373">
        <v>3</v>
      </c>
      <c r="C373" s="1">
        <v>44017</v>
      </c>
      <c r="D373">
        <v>2662</v>
      </c>
      <c r="E373" s="2" t="s">
        <v>263</v>
      </c>
      <c r="F373" s="2" t="s">
        <v>596</v>
      </c>
      <c r="G373" s="2" t="s">
        <v>833</v>
      </c>
      <c r="H373" s="7">
        <v>99300</v>
      </c>
      <c r="I373" s="7">
        <v>99300</v>
      </c>
      <c r="J373" s="7">
        <v>166</v>
      </c>
      <c r="K373" s="7">
        <v>99300</v>
      </c>
      <c r="L373" s="7">
        <v>0</v>
      </c>
      <c r="M373" s="7">
        <v>166</v>
      </c>
      <c r="N373" s="7">
        <v>166</v>
      </c>
      <c r="O373" s="7">
        <v>0</v>
      </c>
      <c r="P373" s="7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>
        <v>131</v>
      </c>
      <c r="Y373" t="s">
        <v>276</v>
      </c>
      <c r="Z373" t="s">
        <v>26</v>
      </c>
      <c r="AA373" t="s">
        <v>26</v>
      </c>
      <c r="AB373" s="7" t="s">
        <v>596</v>
      </c>
      <c r="AC373" s="20">
        <v>18109</v>
      </c>
      <c r="AD373" s="20">
        <v>1900</v>
      </c>
      <c r="AE373" t="b">
        <f t="shared" si="10"/>
        <v>1</v>
      </c>
      <c r="AG373" s="31">
        <f t="shared" si="11"/>
        <v>-166</v>
      </c>
    </row>
    <row r="374" spans="1:33" hidden="1" x14ac:dyDescent="0.25">
      <c r="A374" t="s">
        <v>25</v>
      </c>
      <c r="B374">
        <v>3</v>
      </c>
      <c r="C374" s="1">
        <v>44017</v>
      </c>
      <c r="D374">
        <v>2663</v>
      </c>
      <c r="E374" s="2" t="s">
        <v>263</v>
      </c>
      <c r="F374" s="2" t="s">
        <v>597</v>
      </c>
      <c r="G374" s="2" t="s">
        <v>111</v>
      </c>
      <c r="H374" s="7">
        <v>1625200</v>
      </c>
      <c r="I374" s="7">
        <v>1625200</v>
      </c>
      <c r="J374" s="7">
        <v>2680</v>
      </c>
      <c r="K374" s="7">
        <v>1625200</v>
      </c>
      <c r="L374" s="7">
        <v>0</v>
      </c>
      <c r="M374" s="7">
        <v>2680</v>
      </c>
      <c r="N374" s="7">
        <v>2680</v>
      </c>
      <c r="O374" s="7">
        <v>0</v>
      </c>
      <c r="P374" s="7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>
        <v>131</v>
      </c>
      <c r="Y374" t="s">
        <v>276</v>
      </c>
      <c r="Z374" t="s">
        <v>26</v>
      </c>
      <c r="AA374" t="s">
        <v>26</v>
      </c>
      <c r="AB374" s="7" t="s">
        <v>597</v>
      </c>
      <c r="AC374" s="20">
        <v>31325</v>
      </c>
      <c r="AD374" s="20">
        <v>5000</v>
      </c>
      <c r="AE374" t="b">
        <f t="shared" si="10"/>
        <v>1</v>
      </c>
      <c r="AG374" s="31">
        <f t="shared" si="11"/>
        <v>-2680</v>
      </c>
    </row>
    <row r="375" spans="1:33" hidden="1" x14ac:dyDescent="0.25">
      <c r="A375" t="s">
        <v>25</v>
      </c>
      <c r="B375">
        <v>3</v>
      </c>
      <c r="C375" s="1">
        <v>44017</v>
      </c>
      <c r="D375">
        <v>2664</v>
      </c>
      <c r="E375" s="2" t="s">
        <v>263</v>
      </c>
      <c r="F375" s="2" t="s">
        <v>903</v>
      </c>
      <c r="G375" s="2" t="s">
        <v>953</v>
      </c>
      <c r="H375" s="7">
        <v>1006865</v>
      </c>
      <c r="I375" s="7">
        <v>1006865</v>
      </c>
      <c r="J375" s="7">
        <v>4200</v>
      </c>
      <c r="K375" s="7">
        <v>1006865</v>
      </c>
      <c r="L375" s="7">
        <v>0</v>
      </c>
      <c r="M375" s="7">
        <v>4200</v>
      </c>
      <c r="N375" s="7">
        <v>4200</v>
      </c>
      <c r="O375" s="7">
        <v>7773</v>
      </c>
      <c r="P375" s="7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>
        <v>131</v>
      </c>
      <c r="Y375" t="s">
        <v>276</v>
      </c>
      <c r="Z375" t="s">
        <v>26</v>
      </c>
      <c r="AA375" t="s">
        <v>26</v>
      </c>
      <c r="AB375" s="7" t="s">
        <v>903</v>
      </c>
      <c r="AC375" s="20">
        <v>4200</v>
      </c>
      <c r="AD375" s="20">
        <v>3200</v>
      </c>
      <c r="AE375" t="b">
        <f t="shared" si="10"/>
        <v>1</v>
      </c>
      <c r="AG375" s="31">
        <f t="shared" si="11"/>
        <v>-4200</v>
      </c>
    </row>
    <row r="376" spans="1:33" hidden="1" x14ac:dyDescent="0.25">
      <c r="A376" t="s">
        <v>25</v>
      </c>
      <c r="B376">
        <v>3</v>
      </c>
      <c r="C376" s="1">
        <v>44017</v>
      </c>
      <c r="D376">
        <v>2665</v>
      </c>
      <c r="E376" s="2" t="s">
        <v>263</v>
      </c>
      <c r="F376" s="2" t="s">
        <v>598</v>
      </c>
      <c r="G376" s="2" t="s">
        <v>834</v>
      </c>
      <c r="H376" s="7">
        <v>145680</v>
      </c>
      <c r="I376" s="7">
        <v>145680</v>
      </c>
      <c r="J376" s="7">
        <v>240</v>
      </c>
      <c r="K376" s="7">
        <v>145680</v>
      </c>
      <c r="L376" s="7">
        <v>0</v>
      </c>
      <c r="M376" s="7">
        <v>240</v>
      </c>
      <c r="N376" s="7">
        <v>240</v>
      </c>
      <c r="O376" s="7">
        <v>0</v>
      </c>
      <c r="P376" s="7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>
        <v>131</v>
      </c>
      <c r="Y376" t="s">
        <v>276</v>
      </c>
      <c r="Z376" t="s">
        <v>26</v>
      </c>
      <c r="AA376" t="s">
        <v>26</v>
      </c>
      <c r="AB376" s="7" t="s">
        <v>598</v>
      </c>
      <c r="AC376" s="20">
        <v>3841</v>
      </c>
      <c r="AD376" s="20">
        <v>100</v>
      </c>
      <c r="AE376" t="b">
        <f t="shared" si="10"/>
        <v>1</v>
      </c>
      <c r="AG376" s="31">
        <f t="shared" si="11"/>
        <v>-240</v>
      </c>
    </row>
    <row r="377" spans="1:33" hidden="1" x14ac:dyDescent="0.25">
      <c r="A377" t="s">
        <v>25</v>
      </c>
      <c r="B377">
        <v>3</v>
      </c>
      <c r="C377" s="1">
        <v>44017</v>
      </c>
      <c r="D377">
        <v>2666</v>
      </c>
      <c r="E377" s="2" t="s">
        <v>263</v>
      </c>
      <c r="F377" s="2" t="s">
        <v>599</v>
      </c>
      <c r="G377" s="2" t="s">
        <v>177</v>
      </c>
      <c r="H377" s="7">
        <v>215736</v>
      </c>
      <c r="I377" s="7">
        <v>215736</v>
      </c>
      <c r="J377" s="7">
        <v>414</v>
      </c>
      <c r="K377" s="7">
        <v>215736</v>
      </c>
      <c r="L377" s="7">
        <v>0</v>
      </c>
      <c r="M377" s="7">
        <v>355</v>
      </c>
      <c r="N377" s="7">
        <v>355</v>
      </c>
      <c r="O377" s="7">
        <v>0</v>
      </c>
      <c r="P377" s="7">
        <v>0</v>
      </c>
      <c r="Q377" s="7">
        <v>59</v>
      </c>
      <c r="R377" s="7">
        <v>59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>
        <v>131</v>
      </c>
      <c r="Y377" t="s">
        <v>276</v>
      </c>
      <c r="Z377" t="s">
        <v>26</v>
      </c>
      <c r="AA377" t="s">
        <v>26</v>
      </c>
      <c r="AB377" s="7" t="s">
        <v>599</v>
      </c>
      <c r="AC377" s="20">
        <v>8235</v>
      </c>
      <c r="AD377" s="20">
        <v>100</v>
      </c>
      <c r="AE377" t="b">
        <f t="shared" si="10"/>
        <v>1</v>
      </c>
      <c r="AG377" s="31">
        <f t="shared" si="11"/>
        <v>-414</v>
      </c>
    </row>
    <row r="378" spans="1:33" hidden="1" x14ac:dyDescent="0.25">
      <c r="A378" t="s">
        <v>25</v>
      </c>
      <c r="B378">
        <v>3</v>
      </c>
      <c r="C378" s="1">
        <v>44017</v>
      </c>
      <c r="D378">
        <v>2667</v>
      </c>
      <c r="E378" s="2" t="s">
        <v>263</v>
      </c>
      <c r="F378" s="2" t="s">
        <v>899</v>
      </c>
      <c r="G378" s="2" t="s">
        <v>185</v>
      </c>
      <c r="H378" s="7">
        <v>87921</v>
      </c>
      <c r="I378" s="7">
        <v>87921</v>
      </c>
      <c r="J378" s="7">
        <v>147</v>
      </c>
      <c r="K378" s="7">
        <v>87921</v>
      </c>
      <c r="L378" s="7">
        <v>0</v>
      </c>
      <c r="M378" s="7">
        <v>147</v>
      </c>
      <c r="N378" s="7">
        <v>147</v>
      </c>
      <c r="O378" s="7">
        <v>0</v>
      </c>
      <c r="P378" s="7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>
        <v>131</v>
      </c>
      <c r="Y378" t="s">
        <v>276</v>
      </c>
      <c r="Z378" t="s">
        <v>26</v>
      </c>
      <c r="AA378" t="s">
        <v>26</v>
      </c>
      <c r="AB378" s="7" t="s">
        <v>899</v>
      </c>
      <c r="AC378" s="20">
        <v>1418</v>
      </c>
      <c r="AD378" s="20">
        <v>1500</v>
      </c>
      <c r="AE378" t="b">
        <f t="shared" si="10"/>
        <v>1</v>
      </c>
      <c r="AG378" s="31">
        <f t="shared" si="11"/>
        <v>-147</v>
      </c>
    </row>
    <row r="379" spans="1:33" hidden="1" x14ac:dyDescent="0.25">
      <c r="A379" t="s">
        <v>25</v>
      </c>
      <c r="B379">
        <v>3</v>
      </c>
      <c r="C379" s="1">
        <v>44017</v>
      </c>
      <c r="D379">
        <v>2668</v>
      </c>
      <c r="E379" s="2" t="s">
        <v>263</v>
      </c>
      <c r="F379" s="2" t="s">
        <v>901</v>
      </c>
      <c r="G379" s="2" t="s">
        <v>952</v>
      </c>
      <c r="H379" s="7">
        <v>461143</v>
      </c>
      <c r="I379" s="7">
        <v>461143</v>
      </c>
      <c r="J379" s="7">
        <v>191</v>
      </c>
      <c r="K379" s="7">
        <v>461143</v>
      </c>
      <c r="L379" s="7">
        <v>0</v>
      </c>
      <c r="M379" s="7">
        <v>170</v>
      </c>
      <c r="N379" s="7">
        <v>170</v>
      </c>
      <c r="O379" s="7">
        <v>4528</v>
      </c>
      <c r="P379" s="7">
        <v>0</v>
      </c>
      <c r="Q379" s="7">
        <v>21</v>
      </c>
      <c r="R379" s="7">
        <v>21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>
        <v>131</v>
      </c>
      <c r="Y379" t="s">
        <v>276</v>
      </c>
      <c r="Z379" t="s">
        <v>26</v>
      </c>
      <c r="AA379" t="s">
        <v>26</v>
      </c>
      <c r="AB379" s="7" t="s">
        <v>901</v>
      </c>
      <c r="AC379" s="20">
        <v>191</v>
      </c>
      <c r="AD379" s="20">
        <v>2700</v>
      </c>
      <c r="AE379" t="b">
        <f t="shared" si="10"/>
        <v>1</v>
      </c>
      <c r="AG379" s="31">
        <f t="shared" si="11"/>
        <v>-191</v>
      </c>
    </row>
    <row r="380" spans="1:33" hidden="1" x14ac:dyDescent="0.25">
      <c r="A380" t="s">
        <v>25</v>
      </c>
      <c r="B380">
        <v>3</v>
      </c>
      <c r="C380" s="1">
        <v>44017</v>
      </c>
      <c r="D380">
        <v>2669</v>
      </c>
      <c r="E380" s="2" t="s">
        <v>263</v>
      </c>
      <c r="F380" s="2" t="s">
        <v>600</v>
      </c>
      <c r="G380" s="2" t="s">
        <v>81</v>
      </c>
      <c r="H380" s="7">
        <v>804000</v>
      </c>
      <c r="I380" s="7">
        <v>804000</v>
      </c>
      <c r="J380" s="7">
        <v>1328</v>
      </c>
      <c r="K380" s="7">
        <v>804000</v>
      </c>
      <c r="L380" s="7">
        <v>0</v>
      </c>
      <c r="M380" s="7">
        <v>1328</v>
      </c>
      <c r="N380" s="7">
        <v>1328</v>
      </c>
      <c r="O380" s="7">
        <v>0</v>
      </c>
      <c r="P380" s="7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>
        <v>131</v>
      </c>
      <c r="Y380" t="s">
        <v>276</v>
      </c>
      <c r="Z380" t="s">
        <v>26</v>
      </c>
      <c r="AA380" t="s">
        <v>26</v>
      </c>
      <c r="AB380" s="7" t="s">
        <v>600</v>
      </c>
      <c r="AC380" s="20">
        <v>32155</v>
      </c>
      <c r="AD380" s="20">
        <v>4000</v>
      </c>
      <c r="AE380" t="b">
        <f t="shared" si="10"/>
        <v>1</v>
      </c>
      <c r="AG380" s="31">
        <f t="shared" si="11"/>
        <v>-1328</v>
      </c>
    </row>
    <row r="381" spans="1:33" hidden="1" x14ac:dyDescent="0.25">
      <c r="A381" t="s">
        <v>25</v>
      </c>
      <c r="B381">
        <v>3</v>
      </c>
      <c r="C381" s="1">
        <v>44017</v>
      </c>
      <c r="D381">
        <v>2670</v>
      </c>
      <c r="E381" s="2" t="s">
        <v>263</v>
      </c>
      <c r="F381" s="2" t="s">
        <v>601</v>
      </c>
      <c r="G381" s="2" t="s">
        <v>835</v>
      </c>
      <c r="H381" s="7">
        <v>67700</v>
      </c>
      <c r="I381" s="7">
        <v>67700</v>
      </c>
      <c r="J381" s="7">
        <v>111</v>
      </c>
      <c r="K381" s="7">
        <v>67700</v>
      </c>
      <c r="L381" s="7">
        <v>0</v>
      </c>
      <c r="M381" s="7">
        <v>111</v>
      </c>
      <c r="N381" s="7">
        <v>111</v>
      </c>
      <c r="O381" s="7">
        <v>0</v>
      </c>
      <c r="P381" s="7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>
        <v>131</v>
      </c>
      <c r="Y381" t="s">
        <v>276</v>
      </c>
      <c r="Z381" t="s">
        <v>26</v>
      </c>
      <c r="AA381" t="s">
        <v>26</v>
      </c>
      <c r="AB381" s="7" t="s">
        <v>601</v>
      </c>
      <c r="AC381" s="20">
        <v>4948</v>
      </c>
      <c r="AD381" s="20">
        <v>100</v>
      </c>
      <c r="AE381" t="b">
        <f t="shared" si="10"/>
        <v>1</v>
      </c>
      <c r="AG381" s="31">
        <f t="shared" si="11"/>
        <v>-111</v>
      </c>
    </row>
    <row r="382" spans="1:33" hidden="1" x14ac:dyDescent="0.25">
      <c r="A382" t="s">
        <v>25</v>
      </c>
      <c r="B382">
        <v>3</v>
      </c>
      <c r="C382" s="1">
        <v>44017</v>
      </c>
      <c r="D382">
        <v>2671</v>
      </c>
      <c r="E382" s="2" t="s">
        <v>263</v>
      </c>
      <c r="F382" s="2" t="s">
        <v>602</v>
      </c>
      <c r="G382" s="2" t="s">
        <v>165</v>
      </c>
      <c r="H382" s="7">
        <v>135000</v>
      </c>
      <c r="I382" s="7">
        <v>135000</v>
      </c>
      <c r="J382" s="7">
        <v>230</v>
      </c>
      <c r="K382" s="7">
        <v>135000</v>
      </c>
      <c r="L382" s="7">
        <v>0</v>
      </c>
      <c r="M382" s="7">
        <v>230</v>
      </c>
      <c r="N382" s="7">
        <v>230</v>
      </c>
      <c r="O382" s="7">
        <v>0</v>
      </c>
      <c r="P382" s="7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>
        <v>131</v>
      </c>
      <c r="Y382" t="s">
        <v>276</v>
      </c>
      <c r="Z382" t="s">
        <v>26</v>
      </c>
      <c r="AA382" t="s">
        <v>26</v>
      </c>
      <c r="AB382" s="7" t="s">
        <v>602</v>
      </c>
      <c r="AC382" s="20">
        <v>31200</v>
      </c>
      <c r="AD382" s="20">
        <v>5000</v>
      </c>
      <c r="AE382" t="b">
        <f t="shared" si="10"/>
        <v>1</v>
      </c>
      <c r="AG382" s="31">
        <f t="shared" si="11"/>
        <v>-230</v>
      </c>
    </row>
    <row r="383" spans="1:33" hidden="1" x14ac:dyDescent="0.25">
      <c r="A383" t="s">
        <v>25</v>
      </c>
      <c r="B383">
        <v>3</v>
      </c>
      <c r="C383" s="1">
        <v>44017</v>
      </c>
      <c r="D383">
        <v>2672</v>
      </c>
      <c r="E383" s="2" t="s">
        <v>263</v>
      </c>
      <c r="F383" s="2" t="s">
        <v>928</v>
      </c>
      <c r="G383" s="2" t="s">
        <v>971</v>
      </c>
      <c r="H383" s="7">
        <v>1701863</v>
      </c>
      <c r="I383" s="7">
        <v>1701863</v>
      </c>
      <c r="J383" s="7">
        <v>2805</v>
      </c>
      <c r="K383" s="7">
        <v>1701863</v>
      </c>
      <c r="L383" s="7">
        <v>0</v>
      </c>
      <c r="M383" s="7">
        <v>2805</v>
      </c>
      <c r="N383" s="7">
        <v>2805</v>
      </c>
      <c r="O383" s="7">
        <v>0</v>
      </c>
      <c r="P383" s="7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>
        <v>131</v>
      </c>
      <c r="Y383" t="s">
        <v>276</v>
      </c>
      <c r="Z383" t="s">
        <v>26</v>
      </c>
      <c r="AA383" t="s">
        <v>26</v>
      </c>
      <c r="AB383" s="7" t="s">
        <v>928</v>
      </c>
      <c r="AC383" s="20">
        <v>7422</v>
      </c>
      <c r="AD383" s="20">
        <v>5600</v>
      </c>
      <c r="AE383" t="b">
        <f t="shared" si="10"/>
        <v>1</v>
      </c>
      <c r="AG383" s="31">
        <f t="shared" si="11"/>
        <v>-2805</v>
      </c>
    </row>
    <row r="384" spans="1:33" hidden="1" x14ac:dyDescent="0.25">
      <c r="A384" t="s">
        <v>25</v>
      </c>
      <c r="B384">
        <v>3</v>
      </c>
      <c r="C384" s="1">
        <v>44017</v>
      </c>
      <c r="D384">
        <v>2673</v>
      </c>
      <c r="E384" s="2" t="s">
        <v>263</v>
      </c>
      <c r="F384" s="2" t="s">
        <v>603</v>
      </c>
      <c r="G384" s="2" t="s">
        <v>207</v>
      </c>
      <c r="H384" s="7">
        <v>217360</v>
      </c>
      <c r="I384" s="7">
        <v>217360</v>
      </c>
      <c r="J384" s="7">
        <v>417</v>
      </c>
      <c r="K384" s="7">
        <v>217360</v>
      </c>
      <c r="L384" s="7">
        <v>0</v>
      </c>
      <c r="M384" s="7">
        <v>357</v>
      </c>
      <c r="N384" s="7">
        <v>357</v>
      </c>
      <c r="O384" s="7">
        <v>0</v>
      </c>
      <c r="P384" s="7">
        <v>0</v>
      </c>
      <c r="Q384" s="7">
        <v>60</v>
      </c>
      <c r="R384" s="7">
        <v>60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>
        <v>131</v>
      </c>
      <c r="Y384" t="s">
        <v>276</v>
      </c>
      <c r="Z384" t="s">
        <v>26</v>
      </c>
      <c r="AA384" t="s">
        <v>26</v>
      </c>
      <c r="AB384" s="7" t="s">
        <v>603</v>
      </c>
      <c r="AC384" s="20">
        <v>7707</v>
      </c>
      <c r="AD384" s="20">
        <v>100</v>
      </c>
      <c r="AE384" t="b">
        <f t="shared" si="10"/>
        <v>1</v>
      </c>
      <c r="AG384" s="31">
        <f t="shared" si="11"/>
        <v>-417</v>
      </c>
    </row>
    <row r="385" spans="1:33" hidden="1" x14ac:dyDescent="0.25">
      <c r="A385" t="s">
        <v>25</v>
      </c>
      <c r="B385">
        <v>3</v>
      </c>
      <c r="C385" s="1">
        <v>44017</v>
      </c>
      <c r="D385">
        <v>2674</v>
      </c>
      <c r="E385" s="2" t="s">
        <v>263</v>
      </c>
      <c r="F385" s="2" t="s">
        <v>604</v>
      </c>
      <c r="G385" s="2" t="s">
        <v>836</v>
      </c>
      <c r="H385" s="7">
        <v>79100</v>
      </c>
      <c r="I385" s="7">
        <v>79100</v>
      </c>
      <c r="J385" s="7">
        <v>136</v>
      </c>
      <c r="K385" s="7">
        <v>79100</v>
      </c>
      <c r="L385" s="7">
        <v>0</v>
      </c>
      <c r="M385" s="7">
        <v>133</v>
      </c>
      <c r="N385" s="7">
        <v>133</v>
      </c>
      <c r="O385" s="7">
        <v>0</v>
      </c>
      <c r="P385" s="7">
        <v>0</v>
      </c>
      <c r="Q385" s="7">
        <v>3</v>
      </c>
      <c r="R385" s="7">
        <v>3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>
        <v>131</v>
      </c>
      <c r="Y385" t="s">
        <v>276</v>
      </c>
      <c r="Z385" t="s">
        <v>26</v>
      </c>
      <c r="AA385" t="s">
        <v>26</v>
      </c>
      <c r="AB385" s="7" t="s">
        <v>604</v>
      </c>
      <c r="AC385" s="20">
        <v>6294</v>
      </c>
      <c r="AD385" s="20">
        <v>2000</v>
      </c>
      <c r="AE385" t="b">
        <f t="shared" si="10"/>
        <v>1</v>
      </c>
      <c r="AG385" s="31">
        <f t="shared" si="11"/>
        <v>-136</v>
      </c>
    </row>
    <row r="386" spans="1:33" hidden="1" x14ac:dyDescent="0.25">
      <c r="A386" t="s">
        <v>25</v>
      </c>
      <c r="B386">
        <v>3</v>
      </c>
      <c r="C386" s="1">
        <v>44017</v>
      </c>
      <c r="D386">
        <v>2675</v>
      </c>
      <c r="E386" s="2" t="s">
        <v>263</v>
      </c>
      <c r="F386" s="2" t="s">
        <v>605</v>
      </c>
      <c r="G386" s="2" t="s">
        <v>54</v>
      </c>
      <c r="H386" s="7">
        <v>45026.5</v>
      </c>
      <c r="I386" s="7">
        <v>45026.5</v>
      </c>
      <c r="J386" s="7">
        <v>77</v>
      </c>
      <c r="K386" s="7">
        <v>45026.5</v>
      </c>
      <c r="L386" s="7">
        <v>0</v>
      </c>
      <c r="M386" s="7">
        <v>77</v>
      </c>
      <c r="N386" s="7">
        <v>77</v>
      </c>
      <c r="O386" s="7">
        <v>0</v>
      </c>
      <c r="P386" s="7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>
        <v>131</v>
      </c>
      <c r="Y386" t="s">
        <v>276</v>
      </c>
      <c r="Z386" t="s">
        <v>26</v>
      </c>
      <c r="AA386" t="s">
        <v>26</v>
      </c>
      <c r="AB386" s="7" t="s">
        <v>605</v>
      </c>
      <c r="AC386" s="20">
        <v>7071</v>
      </c>
      <c r="AD386" s="20">
        <v>1900</v>
      </c>
      <c r="AE386" t="b">
        <f t="shared" ref="AE386:AE449" si="12">AB386=F386</f>
        <v>1</v>
      </c>
      <c r="AG386" s="31">
        <f t="shared" ref="AG386:AG449" si="13">I386-J386-K386</f>
        <v>-77</v>
      </c>
    </row>
    <row r="387" spans="1:33" hidden="1" x14ac:dyDescent="0.25">
      <c r="A387" t="s">
        <v>25</v>
      </c>
      <c r="B387">
        <v>3</v>
      </c>
      <c r="C387" s="1">
        <v>44017</v>
      </c>
      <c r="D387">
        <v>2676</v>
      </c>
      <c r="E387" s="2" t="s">
        <v>263</v>
      </c>
      <c r="F387" s="2" t="s">
        <v>606</v>
      </c>
      <c r="G387" s="2" t="s">
        <v>837</v>
      </c>
      <c r="H387" s="7">
        <v>338800</v>
      </c>
      <c r="I387" s="7">
        <v>338800</v>
      </c>
      <c r="J387" s="7">
        <v>562</v>
      </c>
      <c r="K387" s="7">
        <v>338800</v>
      </c>
      <c r="L387" s="7">
        <v>0</v>
      </c>
      <c r="M387" s="7">
        <v>562</v>
      </c>
      <c r="N387" s="7">
        <v>562</v>
      </c>
      <c r="O387" s="7">
        <v>0</v>
      </c>
      <c r="P387" s="7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>
        <v>131</v>
      </c>
      <c r="Y387" t="s">
        <v>276</v>
      </c>
      <c r="Z387" t="s">
        <v>26</v>
      </c>
      <c r="AA387" t="s">
        <v>26</v>
      </c>
      <c r="AB387" s="7" t="s">
        <v>606</v>
      </c>
      <c r="AC387" s="20">
        <v>19234</v>
      </c>
      <c r="AD387" s="20">
        <v>2800</v>
      </c>
      <c r="AE387" t="b">
        <f t="shared" si="12"/>
        <v>1</v>
      </c>
      <c r="AG387" s="31">
        <f t="shared" si="13"/>
        <v>-562</v>
      </c>
    </row>
    <row r="388" spans="1:33" hidden="1" x14ac:dyDescent="0.25">
      <c r="A388" t="s">
        <v>25</v>
      </c>
      <c r="B388">
        <v>3</v>
      </c>
      <c r="C388" s="1">
        <v>44017</v>
      </c>
      <c r="D388">
        <v>2677</v>
      </c>
      <c r="E388" s="2" t="s">
        <v>263</v>
      </c>
      <c r="F388" s="2" t="s">
        <v>607</v>
      </c>
      <c r="G388" s="2" t="s">
        <v>169</v>
      </c>
      <c r="H388" s="7">
        <v>482974</v>
      </c>
      <c r="I388" s="7">
        <v>482974</v>
      </c>
      <c r="J388" s="7">
        <v>819</v>
      </c>
      <c r="K388" s="7">
        <v>482974</v>
      </c>
      <c r="L388" s="7">
        <v>0</v>
      </c>
      <c r="M388" s="7">
        <v>794</v>
      </c>
      <c r="N388" s="7">
        <v>794</v>
      </c>
      <c r="O388" s="7">
        <v>0</v>
      </c>
      <c r="P388" s="7">
        <v>0</v>
      </c>
      <c r="Q388" s="7">
        <v>25</v>
      </c>
      <c r="R388" s="7">
        <v>25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>
        <v>131</v>
      </c>
      <c r="Y388" t="s">
        <v>276</v>
      </c>
      <c r="Z388" t="s">
        <v>26</v>
      </c>
      <c r="AA388" t="s">
        <v>26</v>
      </c>
      <c r="AB388" s="7" t="s">
        <v>607</v>
      </c>
      <c r="AC388" s="20">
        <v>3963</v>
      </c>
      <c r="AD388" s="20">
        <v>100</v>
      </c>
      <c r="AE388" t="b">
        <f t="shared" si="12"/>
        <v>1</v>
      </c>
      <c r="AG388" s="31">
        <f t="shared" si="13"/>
        <v>-819</v>
      </c>
    </row>
    <row r="389" spans="1:33" hidden="1" x14ac:dyDescent="0.25">
      <c r="A389" t="s">
        <v>25</v>
      </c>
      <c r="B389">
        <v>3</v>
      </c>
      <c r="C389" s="1">
        <v>44017</v>
      </c>
      <c r="D389">
        <v>2678</v>
      </c>
      <c r="E389" s="2" t="s">
        <v>263</v>
      </c>
      <c r="F389" s="2" t="s">
        <v>608</v>
      </c>
      <c r="G389" s="2" t="s">
        <v>838</v>
      </c>
      <c r="H389" s="7">
        <v>292834</v>
      </c>
      <c r="I389" s="7">
        <v>292834</v>
      </c>
      <c r="J389" s="7">
        <v>485</v>
      </c>
      <c r="K389" s="7">
        <v>292834</v>
      </c>
      <c r="L389" s="7">
        <v>0</v>
      </c>
      <c r="M389" s="7">
        <v>485</v>
      </c>
      <c r="N389" s="7">
        <v>485</v>
      </c>
      <c r="O389" s="7">
        <v>0</v>
      </c>
      <c r="P389" s="7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>
        <v>131</v>
      </c>
      <c r="Y389" t="s">
        <v>276</v>
      </c>
      <c r="Z389" t="s">
        <v>26</v>
      </c>
      <c r="AA389" t="s">
        <v>26</v>
      </c>
      <c r="AB389" s="7" t="s">
        <v>608</v>
      </c>
      <c r="AC389" s="20">
        <v>3788</v>
      </c>
      <c r="AD389" s="20">
        <v>2300</v>
      </c>
      <c r="AE389" t="b">
        <f t="shared" si="12"/>
        <v>1</v>
      </c>
      <c r="AG389" s="31">
        <f t="shared" si="13"/>
        <v>-485</v>
      </c>
    </row>
    <row r="390" spans="1:33" hidden="1" x14ac:dyDescent="0.25">
      <c r="A390" t="s">
        <v>25</v>
      </c>
      <c r="B390">
        <v>3</v>
      </c>
      <c r="C390" s="1">
        <v>44017</v>
      </c>
      <c r="D390">
        <v>2679</v>
      </c>
      <c r="E390" s="2" t="s">
        <v>263</v>
      </c>
      <c r="F390" s="2" t="s">
        <v>876</v>
      </c>
      <c r="G390" s="2" t="s">
        <v>78</v>
      </c>
      <c r="H390" s="7">
        <v>213856.5</v>
      </c>
      <c r="I390" s="7">
        <v>213856.5</v>
      </c>
      <c r="J390" s="7">
        <v>361</v>
      </c>
      <c r="K390" s="7">
        <v>213856.5</v>
      </c>
      <c r="L390" s="7">
        <v>0</v>
      </c>
      <c r="M390" s="7">
        <v>356</v>
      </c>
      <c r="N390" s="7">
        <v>356</v>
      </c>
      <c r="O390" s="7">
        <v>0</v>
      </c>
      <c r="P390" s="7">
        <v>0</v>
      </c>
      <c r="Q390" s="7">
        <v>5</v>
      </c>
      <c r="R390" s="7">
        <v>5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>
        <v>131</v>
      </c>
      <c r="Y390" t="s">
        <v>276</v>
      </c>
      <c r="Z390" t="s">
        <v>26</v>
      </c>
      <c r="AA390" t="s">
        <v>26</v>
      </c>
      <c r="AB390" s="7" t="s">
        <v>876</v>
      </c>
      <c r="AC390" s="20">
        <v>2935</v>
      </c>
      <c r="AD390" s="20">
        <v>2800</v>
      </c>
      <c r="AE390" t="b">
        <f t="shared" si="12"/>
        <v>1</v>
      </c>
      <c r="AG390" s="31">
        <f t="shared" si="13"/>
        <v>-361</v>
      </c>
    </row>
    <row r="391" spans="1:33" hidden="1" x14ac:dyDescent="0.25">
      <c r="A391" t="s">
        <v>25</v>
      </c>
      <c r="B391">
        <v>3</v>
      </c>
      <c r="C391" s="1">
        <v>44017</v>
      </c>
      <c r="D391">
        <v>2680</v>
      </c>
      <c r="E391" s="2" t="s">
        <v>263</v>
      </c>
      <c r="F391" s="2" t="s">
        <v>609</v>
      </c>
      <c r="G391" s="2" t="s">
        <v>839</v>
      </c>
      <c r="H391" s="7">
        <v>275800</v>
      </c>
      <c r="I391" s="7">
        <v>275800</v>
      </c>
      <c r="J391" s="7">
        <v>457</v>
      </c>
      <c r="K391" s="7">
        <v>275800</v>
      </c>
      <c r="L391" s="7">
        <v>0</v>
      </c>
      <c r="M391" s="7">
        <v>457</v>
      </c>
      <c r="N391" s="7">
        <v>457</v>
      </c>
      <c r="O391" s="7">
        <v>0</v>
      </c>
      <c r="P391" s="7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>
        <v>131</v>
      </c>
      <c r="Y391" t="s">
        <v>276</v>
      </c>
      <c r="Z391" t="s">
        <v>26</v>
      </c>
      <c r="AA391" t="s">
        <v>26</v>
      </c>
      <c r="AB391" s="7" t="s">
        <v>609</v>
      </c>
      <c r="AC391" s="20">
        <v>21062</v>
      </c>
      <c r="AD391" s="20">
        <v>2300</v>
      </c>
      <c r="AE391" t="b">
        <f t="shared" si="12"/>
        <v>1</v>
      </c>
      <c r="AG391" s="31">
        <f t="shared" si="13"/>
        <v>-457</v>
      </c>
    </row>
    <row r="392" spans="1:33" hidden="1" x14ac:dyDescent="0.25">
      <c r="A392" t="s">
        <v>25</v>
      </c>
      <c r="B392">
        <v>3</v>
      </c>
      <c r="C392" s="1">
        <v>44017</v>
      </c>
      <c r="D392">
        <v>2681</v>
      </c>
      <c r="E392" s="2" t="s">
        <v>263</v>
      </c>
      <c r="F392" s="2" t="s">
        <v>610</v>
      </c>
      <c r="G392" s="2" t="s">
        <v>88</v>
      </c>
      <c r="H392" s="7">
        <v>396400</v>
      </c>
      <c r="I392" s="7">
        <v>396400</v>
      </c>
      <c r="J392" s="7">
        <v>663</v>
      </c>
      <c r="K392" s="7">
        <v>396400</v>
      </c>
      <c r="L392" s="7">
        <v>0</v>
      </c>
      <c r="M392" s="7">
        <v>655</v>
      </c>
      <c r="N392" s="7">
        <v>655</v>
      </c>
      <c r="O392" s="7">
        <v>0</v>
      </c>
      <c r="P392" s="7">
        <v>0</v>
      </c>
      <c r="Q392" s="7">
        <v>8</v>
      </c>
      <c r="R392" s="7">
        <v>8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>
        <v>131</v>
      </c>
      <c r="Y392" t="s">
        <v>276</v>
      </c>
      <c r="Z392" t="s">
        <v>26</v>
      </c>
      <c r="AA392" t="s">
        <v>26</v>
      </c>
      <c r="AB392" s="7" t="s">
        <v>610</v>
      </c>
      <c r="AC392" s="20">
        <v>9171</v>
      </c>
      <c r="AD392" s="20">
        <v>2100</v>
      </c>
      <c r="AE392" t="b">
        <f t="shared" si="12"/>
        <v>1</v>
      </c>
      <c r="AG392" s="31">
        <f t="shared" si="13"/>
        <v>-663</v>
      </c>
    </row>
    <row r="393" spans="1:33" hidden="1" x14ac:dyDescent="0.25">
      <c r="A393" t="s">
        <v>25</v>
      </c>
      <c r="B393">
        <v>3</v>
      </c>
      <c r="C393" s="1">
        <v>44017</v>
      </c>
      <c r="D393">
        <v>2682</v>
      </c>
      <c r="E393" s="2" t="s">
        <v>263</v>
      </c>
      <c r="F393" s="2" t="s">
        <v>611</v>
      </c>
      <c r="G393" s="2" t="s">
        <v>87</v>
      </c>
      <c r="H393" s="7">
        <v>242000</v>
      </c>
      <c r="I393" s="7">
        <v>242000</v>
      </c>
      <c r="J393" s="7">
        <v>401</v>
      </c>
      <c r="K393" s="7">
        <v>242000</v>
      </c>
      <c r="L393" s="7">
        <v>0</v>
      </c>
      <c r="M393" s="7">
        <v>401</v>
      </c>
      <c r="N393" s="7">
        <v>401</v>
      </c>
      <c r="O393" s="7">
        <v>0</v>
      </c>
      <c r="P393" s="7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>
        <v>131</v>
      </c>
      <c r="Y393" t="s">
        <v>276</v>
      </c>
      <c r="Z393" t="s">
        <v>26</v>
      </c>
      <c r="AA393" t="s">
        <v>26</v>
      </c>
      <c r="AB393" s="7" t="s">
        <v>611</v>
      </c>
      <c r="AC393" s="20">
        <v>9250</v>
      </c>
      <c r="AD393" s="20">
        <v>2000</v>
      </c>
      <c r="AE393" t="b">
        <f t="shared" si="12"/>
        <v>1</v>
      </c>
      <c r="AG393" s="31">
        <f t="shared" si="13"/>
        <v>-401</v>
      </c>
    </row>
    <row r="394" spans="1:33" hidden="1" x14ac:dyDescent="0.25">
      <c r="A394" t="s">
        <v>25</v>
      </c>
      <c r="B394">
        <v>3</v>
      </c>
      <c r="C394" s="1">
        <v>44017</v>
      </c>
      <c r="D394">
        <v>2683</v>
      </c>
      <c r="E394" s="2" t="s">
        <v>263</v>
      </c>
      <c r="F394" s="2" t="s">
        <v>612</v>
      </c>
      <c r="G394" s="2" t="s">
        <v>134</v>
      </c>
      <c r="H394" s="7">
        <v>833700</v>
      </c>
      <c r="I394" s="7">
        <v>833700</v>
      </c>
      <c r="J394" s="7">
        <v>1379</v>
      </c>
      <c r="K394" s="7">
        <v>833700</v>
      </c>
      <c r="L394" s="7">
        <v>0</v>
      </c>
      <c r="M394" s="7">
        <v>1377</v>
      </c>
      <c r="N394" s="7">
        <v>1377</v>
      </c>
      <c r="O394" s="7">
        <v>0</v>
      </c>
      <c r="P394" s="7">
        <v>0</v>
      </c>
      <c r="Q394" s="7">
        <v>2</v>
      </c>
      <c r="R394" s="7">
        <v>2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>
        <v>131</v>
      </c>
      <c r="Y394" t="s">
        <v>276</v>
      </c>
      <c r="Z394" t="s">
        <v>26</v>
      </c>
      <c r="AA394" t="s">
        <v>26</v>
      </c>
      <c r="AB394" s="7" t="s">
        <v>612</v>
      </c>
      <c r="AC394" s="20">
        <v>28224</v>
      </c>
      <c r="AD394" s="20">
        <v>4000</v>
      </c>
      <c r="AE394" t="b">
        <f t="shared" si="12"/>
        <v>1</v>
      </c>
      <c r="AG394" s="31">
        <f t="shared" si="13"/>
        <v>-1379</v>
      </c>
    </row>
    <row r="395" spans="1:33" hidden="1" x14ac:dyDescent="0.25">
      <c r="A395" t="s">
        <v>25</v>
      </c>
      <c r="B395">
        <v>3</v>
      </c>
      <c r="C395" s="1">
        <v>44017</v>
      </c>
      <c r="D395">
        <v>2684</v>
      </c>
      <c r="E395" s="2" t="s">
        <v>263</v>
      </c>
      <c r="F395" s="2" t="s">
        <v>613</v>
      </c>
      <c r="G395" s="2" t="s">
        <v>34</v>
      </c>
      <c r="H395" s="7">
        <v>55200</v>
      </c>
      <c r="I395" s="7">
        <v>55200</v>
      </c>
      <c r="J395" s="7">
        <v>93</v>
      </c>
      <c r="K395" s="7">
        <v>55200</v>
      </c>
      <c r="L395" s="7">
        <v>0</v>
      </c>
      <c r="M395" s="7">
        <v>93</v>
      </c>
      <c r="N395" s="7">
        <v>93</v>
      </c>
      <c r="O395" s="7">
        <v>0</v>
      </c>
      <c r="P395" s="7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>
        <v>131</v>
      </c>
      <c r="Y395" t="s">
        <v>276</v>
      </c>
      <c r="Z395" t="s">
        <v>26</v>
      </c>
      <c r="AA395" t="s">
        <v>26</v>
      </c>
      <c r="AB395" s="7" t="s">
        <v>613</v>
      </c>
      <c r="AC395" s="20">
        <v>6439</v>
      </c>
      <c r="AD395" s="20">
        <v>1200</v>
      </c>
      <c r="AE395" t="b">
        <f t="shared" si="12"/>
        <v>1</v>
      </c>
      <c r="AG395" s="31">
        <f t="shared" si="13"/>
        <v>-93</v>
      </c>
    </row>
    <row r="396" spans="1:33" hidden="1" x14ac:dyDescent="0.25">
      <c r="A396" t="s">
        <v>25</v>
      </c>
      <c r="B396">
        <v>3</v>
      </c>
      <c r="C396" s="1">
        <v>44017</v>
      </c>
      <c r="D396">
        <v>2685</v>
      </c>
      <c r="E396" s="2" t="s">
        <v>263</v>
      </c>
      <c r="F396" s="2" t="s">
        <v>614</v>
      </c>
      <c r="G396" s="2" t="s">
        <v>840</v>
      </c>
      <c r="H396" s="7">
        <v>68325</v>
      </c>
      <c r="I396" s="7">
        <v>68325</v>
      </c>
      <c r="J396" s="7">
        <v>112</v>
      </c>
      <c r="K396" s="7">
        <v>68325</v>
      </c>
      <c r="L396" s="7">
        <v>0</v>
      </c>
      <c r="M396" s="7">
        <v>112</v>
      </c>
      <c r="N396" s="7">
        <v>112</v>
      </c>
      <c r="O396" s="7">
        <v>0</v>
      </c>
      <c r="P396" s="7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>
        <v>131</v>
      </c>
      <c r="Y396" t="s">
        <v>276</v>
      </c>
      <c r="Z396" t="s">
        <v>26</v>
      </c>
      <c r="AA396" t="s">
        <v>26</v>
      </c>
      <c r="AB396" s="7" t="s">
        <v>614</v>
      </c>
      <c r="AC396" s="20">
        <v>4239</v>
      </c>
      <c r="AD396" s="20">
        <v>100</v>
      </c>
      <c r="AE396" t="b">
        <f t="shared" si="12"/>
        <v>1</v>
      </c>
      <c r="AG396" s="31">
        <f t="shared" si="13"/>
        <v>-112</v>
      </c>
    </row>
    <row r="397" spans="1:33" hidden="1" x14ac:dyDescent="0.25">
      <c r="A397" t="s">
        <v>25</v>
      </c>
      <c r="B397">
        <v>3</v>
      </c>
      <c r="C397" s="1">
        <v>44017</v>
      </c>
      <c r="D397">
        <v>2686</v>
      </c>
      <c r="E397" s="2" t="s">
        <v>263</v>
      </c>
      <c r="F397" s="2" t="s">
        <v>898</v>
      </c>
      <c r="G397" s="2" t="s">
        <v>147</v>
      </c>
      <c r="H397" s="7">
        <v>1188964</v>
      </c>
      <c r="I397" s="7">
        <v>1188964</v>
      </c>
      <c r="J397" s="7">
        <v>516</v>
      </c>
      <c r="K397" s="7">
        <v>1188964</v>
      </c>
      <c r="L397" s="7">
        <v>0</v>
      </c>
      <c r="M397" s="7">
        <v>486</v>
      </c>
      <c r="N397" s="7">
        <v>486</v>
      </c>
      <c r="O397" s="7">
        <v>25850</v>
      </c>
      <c r="P397" s="7">
        <v>0</v>
      </c>
      <c r="Q397" s="7">
        <v>30</v>
      </c>
      <c r="R397" s="7">
        <v>30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>
        <v>131</v>
      </c>
      <c r="Y397" t="s">
        <v>276</v>
      </c>
      <c r="Z397" t="s">
        <v>26</v>
      </c>
      <c r="AA397" t="s">
        <v>26</v>
      </c>
      <c r="AB397" s="7" t="s">
        <v>898</v>
      </c>
      <c r="AC397" s="20">
        <v>516</v>
      </c>
      <c r="AD397" s="20">
        <v>3400</v>
      </c>
      <c r="AE397" t="b">
        <f t="shared" si="12"/>
        <v>1</v>
      </c>
      <c r="AG397" s="31">
        <f t="shared" si="13"/>
        <v>-516</v>
      </c>
    </row>
    <row r="398" spans="1:33" hidden="1" x14ac:dyDescent="0.25">
      <c r="A398" t="s">
        <v>25</v>
      </c>
      <c r="B398">
        <v>3</v>
      </c>
      <c r="C398" s="1">
        <v>44017</v>
      </c>
      <c r="D398">
        <v>2687</v>
      </c>
      <c r="E398" s="2" t="s">
        <v>263</v>
      </c>
      <c r="F398" s="2" t="s">
        <v>615</v>
      </c>
      <c r="G398" s="2" t="s">
        <v>841</v>
      </c>
      <c r="H398" s="7">
        <v>480000</v>
      </c>
      <c r="I398" s="7">
        <v>480000</v>
      </c>
      <c r="J398" s="7">
        <v>796</v>
      </c>
      <c r="K398" s="7">
        <v>480000</v>
      </c>
      <c r="L398" s="7">
        <v>0</v>
      </c>
      <c r="M398" s="7">
        <v>796</v>
      </c>
      <c r="N398" s="7">
        <v>796</v>
      </c>
      <c r="O398" s="7">
        <v>0</v>
      </c>
      <c r="P398" s="7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>
        <v>131</v>
      </c>
      <c r="Y398" t="s">
        <v>276</v>
      </c>
      <c r="Z398" t="s">
        <v>26</v>
      </c>
      <c r="AA398" t="s">
        <v>26</v>
      </c>
      <c r="AB398" s="7" t="s">
        <v>615</v>
      </c>
      <c r="AC398" s="20">
        <v>26558</v>
      </c>
      <c r="AD398" s="20">
        <v>4000</v>
      </c>
      <c r="AE398" t="b">
        <f t="shared" si="12"/>
        <v>1</v>
      </c>
      <c r="AG398" s="31">
        <f t="shared" si="13"/>
        <v>-796</v>
      </c>
    </row>
    <row r="399" spans="1:33" hidden="1" x14ac:dyDescent="0.25">
      <c r="A399" t="s">
        <v>25</v>
      </c>
      <c r="B399">
        <v>3</v>
      </c>
      <c r="C399" s="1">
        <v>44017</v>
      </c>
      <c r="D399">
        <v>2688</v>
      </c>
      <c r="E399" s="2" t="s">
        <v>263</v>
      </c>
      <c r="F399" s="2" t="s">
        <v>867</v>
      </c>
      <c r="G399" s="2" t="s">
        <v>103</v>
      </c>
      <c r="H399" s="7">
        <v>502498</v>
      </c>
      <c r="I399" s="7">
        <v>502498</v>
      </c>
      <c r="J399" s="7">
        <v>1400</v>
      </c>
      <c r="K399" s="7">
        <v>502498</v>
      </c>
      <c r="L399" s="7">
        <v>31316</v>
      </c>
      <c r="M399" s="7">
        <v>0</v>
      </c>
      <c r="N399" s="7">
        <v>1345</v>
      </c>
      <c r="O399" s="7">
        <v>47274</v>
      </c>
      <c r="P399" s="7">
        <v>0</v>
      </c>
      <c r="Q399" s="7">
        <v>55</v>
      </c>
      <c r="R399" s="7">
        <v>55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>
        <v>131</v>
      </c>
      <c r="Y399" t="s">
        <v>276</v>
      </c>
      <c r="Z399" t="s">
        <v>26</v>
      </c>
      <c r="AA399" t="s">
        <v>26</v>
      </c>
      <c r="AB399" s="7" t="s">
        <v>867</v>
      </c>
      <c r="AC399" s="20">
        <v>1400</v>
      </c>
      <c r="AD399" s="20">
        <v>2000</v>
      </c>
      <c r="AE399" t="b">
        <f t="shared" si="12"/>
        <v>1</v>
      </c>
      <c r="AG399" s="31">
        <f t="shared" si="13"/>
        <v>-1400</v>
      </c>
    </row>
    <row r="400" spans="1:33" hidden="1" x14ac:dyDescent="0.25">
      <c r="A400" t="s">
        <v>25</v>
      </c>
      <c r="B400">
        <v>3</v>
      </c>
      <c r="C400" s="1">
        <v>44017</v>
      </c>
      <c r="D400">
        <v>2689</v>
      </c>
      <c r="E400" s="2" t="s">
        <v>263</v>
      </c>
      <c r="F400" s="2" t="s">
        <v>616</v>
      </c>
      <c r="G400" s="2" t="s">
        <v>110</v>
      </c>
      <c r="H400" s="7">
        <v>2533</v>
      </c>
      <c r="I400" s="7">
        <v>2533</v>
      </c>
      <c r="J400" s="7">
        <v>7</v>
      </c>
      <c r="K400" s="7">
        <v>2533</v>
      </c>
      <c r="L400" s="7">
        <v>0</v>
      </c>
      <c r="M400" s="7">
        <v>6</v>
      </c>
      <c r="N400" s="7">
        <v>6</v>
      </c>
      <c r="O400" s="7">
        <v>0</v>
      </c>
      <c r="P400" s="7">
        <v>0</v>
      </c>
      <c r="Q400" s="7">
        <v>1</v>
      </c>
      <c r="R400" s="7">
        <v>1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>
        <v>131</v>
      </c>
      <c r="Y400" t="s">
        <v>276</v>
      </c>
      <c r="Z400" t="s">
        <v>26</v>
      </c>
      <c r="AA400" t="s">
        <v>26</v>
      </c>
      <c r="AB400" s="7" t="s">
        <v>616</v>
      </c>
      <c r="AC400" s="20">
        <v>4671</v>
      </c>
      <c r="AD400" s="20">
        <v>1400</v>
      </c>
      <c r="AE400" t="b">
        <f t="shared" si="12"/>
        <v>1</v>
      </c>
      <c r="AG400" s="31">
        <f t="shared" si="13"/>
        <v>-7</v>
      </c>
    </row>
    <row r="401" spans="1:33" hidden="1" x14ac:dyDescent="0.25">
      <c r="A401" t="s">
        <v>25</v>
      </c>
      <c r="B401">
        <v>3</v>
      </c>
      <c r="C401" s="1">
        <v>44017</v>
      </c>
      <c r="D401">
        <v>2690</v>
      </c>
      <c r="E401" s="2" t="s">
        <v>263</v>
      </c>
      <c r="F401" s="2" t="s">
        <v>617</v>
      </c>
      <c r="G401" s="2" t="s">
        <v>63</v>
      </c>
      <c r="H401" s="7">
        <v>251387</v>
      </c>
      <c r="I401" s="7">
        <v>251387</v>
      </c>
      <c r="J401" s="7">
        <v>417</v>
      </c>
      <c r="K401" s="7">
        <v>251387</v>
      </c>
      <c r="L401" s="7">
        <v>0</v>
      </c>
      <c r="M401" s="7">
        <v>417</v>
      </c>
      <c r="N401" s="7">
        <v>417</v>
      </c>
      <c r="O401" s="7">
        <v>0</v>
      </c>
      <c r="P401" s="7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>
        <v>131</v>
      </c>
      <c r="Y401" t="s">
        <v>276</v>
      </c>
      <c r="Z401" t="s">
        <v>26</v>
      </c>
      <c r="AA401" t="s">
        <v>26</v>
      </c>
      <c r="AB401" s="7" t="s">
        <v>617</v>
      </c>
      <c r="AC401" s="20">
        <v>4546</v>
      </c>
      <c r="AD401" s="20">
        <v>3000</v>
      </c>
      <c r="AE401" t="b">
        <f t="shared" si="12"/>
        <v>1</v>
      </c>
      <c r="AG401" s="31">
        <f t="shared" si="13"/>
        <v>-417</v>
      </c>
    </row>
    <row r="402" spans="1:33" hidden="1" x14ac:dyDescent="0.25">
      <c r="A402" t="s">
        <v>25</v>
      </c>
      <c r="B402">
        <v>3</v>
      </c>
      <c r="C402" s="1">
        <v>44017</v>
      </c>
      <c r="D402">
        <v>2691</v>
      </c>
      <c r="E402" s="2" t="s">
        <v>263</v>
      </c>
      <c r="F402" s="2" t="s">
        <v>618</v>
      </c>
      <c r="G402" s="2" t="s">
        <v>842</v>
      </c>
      <c r="H402" s="7">
        <v>121500</v>
      </c>
      <c r="I402" s="7">
        <v>121500</v>
      </c>
      <c r="J402" s="7">
        <v>201</v>
      </c>
      <c r="K402" s="7">
        <v>121500</v>
      </c>
      <c r="L402" s="7">
        <v>0</v>
      </c>
      <c r="M402" s="7">
        <v>201</v>
      </c>
      <c r="N402" s="7">
        <v>201</v>
      </c>
      <c r="O402" s="7">
        <v>0</v>
      </c>
      <c r="P402" s="7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>
        <v>131</v>
      </c>
      <c r="Y402" t="s">
        <v>276</v>
      </c>
      <c r="Z402" t="s">
        <v>26</v>
      </c>
      <c r="AA402" t="s">
        <v>26</v>
      </c>
      <c r="AB402" s="7" t="s">
        <v>618</v>
      </c>
      <c r="AC402" s="20">
        <v>17341</v>
      </c>
      <c r="AD402" s="20">
        <v>500</v>
      </c>
      <c r="AE402" t="b">
        <f t="shared" si="12"/>
        <v>1</v>
      </c>
      <c r="AG402" s="31">
        <f t="shared" si="13"/>
        <v>-201</v>
      </c>
    </row>
    <row r="403" spans="1:33" hidden="1" x14ac:dyDescent="0.25">
      <c r="A403" t="s">
        <v>25</v>
      </c>
      <c r="B403">
        <v>3</v>
      </c>
      <c r="C403" s="1">
        <v>44017</v>
      </c>
      <c r="D403">
        <v>2692</v>
      </c>
      <c r="E403" s="2" t="s">
        <v>263</v>
      </c>
      <c r="F403" s="2" t="s">
        <v>619</v>
      </c>
      <c r="G403" s="2" t="s">
        <v>843</v>
      </c>
      <c r="H403" s="7">
        <v>329800</v>
      </c>
      <c r="I403" s="7">
        <v>329800</v>
      </c>
      <c r="J403" s="7">
        <v>547</v>
      </c>
      <c r="K403" s="7">
        <v>329800</v>
      </c>
      <c r="L403" s="7">
        <v>0</v>
      </c>
      <c r="M403" s="7">
        <v>547</v>
      </c>
      <c r="N403" s="7">
        <v>547</v>
      </c>
      <c r="O403" s="7">
        <v>0</v>
      </c>
      <c r="P403" s="7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>
        <v>131</v>
      </c>
      <c r="Y403" t="s">
        <v>276</v>
      </c>
      <c r="Z403" t="s">
        <v>26</v>
      </c>
      <c r="AA403" t="s">
        <v>26</v>
      </c>
      <c r="AB403" s="7" t="s">
        <v>619</v>
      </c>
      <c r="AC403" s="20">
        <v>12218</v>
      </c>
      <c r="AD403" s="20">
        <v>2700</v>
      </c>
      <c r="AE403" t="b">
        <f t="shared" si="12"/>
        <v>1</v>
      </c>
      <c r="AG403" s="31">
        <f t="shared" si="13"/>
        <v>-547</v>
      </c>
    </row>
    <row r="404" spans="1:33" hidden="1" x14ac:dyDescent="0.25">
      <c r="A404" t="s">
        <v>25</v>
      </c>
      <c r="B404">
        <v>3</v>
      </c>
      <c r="C404" s="1">
        <v>44017</v>
      </c>
      <c r="D404">
        <v>2693</v>
      </c>
      <c r="E404" s="2" t="s">
        <v>263</v>
      </c>
      <c r="F404" s="2" t="s">
        <v>620</v>
      </c>
      <c r="G404" s="2" t="s">
        <v>844</v>
      </c>
      <c r="H404" s="7">
        <v>446400</v>
      </c>
      <c r="I404" s="7">
        <v>446400</v>
      </c>
      <c r="J404" s="7">
        <v>740</v>
      </c>
      <c r="K404" s="7">
        <v>446400</v>
      </c>
      <c r="L404" s="7">
        <v>0</v>
      </c>
      <c r="M404" s="7">
        <v>740</v>
      </c>
      <c r="N404" s="7">
        <v>740</v>
      </c>
      <c r="O404" s="7">
        <v>0</v>
      </c>
      <c r="P404" s="7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>
        <v>131</v>
      </c>
      <c r="Y404" t="s">
        <v>276</v>
      </c>
      <c r="Z404" t="s">
        <v>26</v>
      </c>
      <c r="AA404" t="s">
        <v>26</v>
      </c>
      <c r="AB404" s="7" t="s">
        <v>620</v>
      </c>
      <c r="AC404" s="20">
        <v>23646</v>
      </c>
      <c r="AD404" s="20">
        <v>3600</v>
      </c>
      <c r="AE404" t="b">
        <f t="shared" si="12"/>
        <v>1</v>
      </c>
      <c r="AG404" s="31">
        <f t="shared" si="13"/>
        <v>-740</v>
      </c>
    </row>
    <row r="405" spans="1:33" hidden="1" x14ac:dyDescent="0.25">
      <c r="A405" t="s">
        <v>25</v>
      </c>
      <c r="B405">
        <v>3</v>
      </c>
      <c r="C405" s="1">
        <v>44017</v>
      </c>
      <c r="D405">
        <v>2694</v>
      </c>
      <c r="E405" s="2" t="s">
        <v>263</v>
      </c>
      <c r="F405" s="2" t="s">
        <v>621</v>
      </c>
      <c r="G405" s="2" t="s">
        <v>150</v>
      </c>
      <c r="H405" s="7">
        <v>386668</v>
      </c>
      <c r="I405" s="7">
        <v>386668</v>
      </c>
      <c r="J405" s="7">
        <v>663</v>
      </c>
      <c r="K405" s="7">
        <v>386668</v>
      </c>
      <c r="L405" s="7">
        <v>0</v>
      </c>
      <c r="M405" s="7">
        <v>639</v>
      </c>
      <c r="N405" s="7">
        <v>639</v>
      </c>
      <c r="O405" s="7">
        <v>0</v>
      </c>
      <c r="P405" s="7">
        <v>0</v>
      </c>
      <c r="Q405" s="7">
        <v>24</v>
      </c>
      <c r="R405" s="7">
        <v>24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>
        <v>131</v>
      </c>
      <c r="Y405" t="s">
        <v>276</v>
      </c>
      <c r="Z405" t="s">
        <v>26</v>
      </c>
      <c r="AA405" t="s">
        <v>26</v>
      </c>
      <c r="AB405" s="7" t="s">
        <v>621</v>
      </c>
      <c r="AC405" s="20">
        <v>4699</v>
      </c>
      <c r="AD405" s="20">
        <v>2000</v>
      </c>
      <c r="AE405" t="b">
        <f t="shared" si="12"/>
        <v>1</v>
      </c>
      <c r="AG405" s="31">
        <f t="shared" si="13"/>
        <v>-663</v>
      </c>
    </row>
    <row r="406" spans="1:33" hidden="1" x14ac:dyDescent="0.25">
      <c r="A406" t="s">
        <v>25</v>
      </c>
      <c r="B406">
        <v>3</v>
      </c>
      <c r="C406" s="1">
        <v>44017</v>
      </c>
      <c r="D406">
        <v>2695</v>
      </c>
      <c r="E406" s="2" t="s">
        <v>263</v>
      </c>
      <c r="F406" s="2" t="s">
        <v>622</v>
      </c>
      <c r="G406" s="2" t="s">
        <v>60</v>
      </c>
      <c r="H406" s="7">
        <v>110200</v>
      </c>
      <c r="I406" s="7">
        <v>110200</v>
      </c>
      <c r="J406" s="7">
        <v>185</v>
      </c>
      <c r="K406" s="7">
        <v>110200</v>
      </c>
      <c r="L406" s="7">
        <v>0</v>
      </c>
      <c r="M406" s="7">
        <v>185</v>
      </c>
      <c r="N406" s="7">
        <v>185</v>
      </c>
      <c r="O406" s="7">
        <v>0</v>
      </c>
      <c r="P406" s="7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>
        <v>131</v>
      </c>
      <c r="Y406" t="s">
        <v>276</v>
      </c>
      <c r="Z406" t="s">
        <v>26</v>
      </c>
      <c r="AA406" t="s">
        <v>26</v>
      </c>
      <c r="AB406" s="7" t="s">
        <v>622</v>
      </c>
      <c r="AC406" s="20">
        <v>39248</v>
      </c>
      <c r="AD406" s="20">
        <v>2300</v>
      </c>
      <c r="AE406" t="b">
        <f t="shared" si="12"/>
        <v>1</v>
      </c>
      <c r="AG406" s="31">
        <f t="shared" si="13"/>
        <v>-185</v>
      </c>
    </row>
    <row r="407" spans="1:33" hidden="1" x14ac:dyDescent="0.25">
      <c r="A407" t="s">
        <v>25</v>
      </c>
      <c r="B407">
        <v>3</v>
      </c>
      <c r="C407" s="1">
        <v>44017</v>
      </c>
      <c r="D407">
        <v>2696</v>
      </c>
      <c r="E407" s="2" t="s">
        <v>264</v>
      </c>
      <c r="F407" s="2" t="s">
        <v>907</v>
      </c>
      <c r="G407" s="2" t="s">
        <v>954</v>
      </c>
      <c r="H407" s="7">
        <v>71303</v>
      </c>
      <c r="I407" s="7">
        <v>71303</v>
      </c>
      <c r="J407" s="7">
        <v>160</v>
      </c>
      <c r="K407" s="7">
        <v>71303</v>
      </c>
      <c r="L407" s="7">
        <v>0</v>
      </c>
      <c r="M407" s="7">
        <v>160</v>
      </c>
      <c r="N407" s="7">
        <v>160</v>
      </c>
      <c r="O407" s="7">
        <v>21</v>
      </c>
      <c r="P407" s="7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>
        <v>131</v>
      </c>
      <c r="Y407" t="s">
        <v>276</v>
      </c>
      <c r="Z407" t="s">
        <v>26</v>
      </c>
      <c r="AA407" t="s">
        <v>26</v>
      </c>
      <c r="AB407" s="7" t="s">
        <v>907</v>
      </c>
      <c r="AC407" s="20">
        <v>160</v>
      </c>
      <c r="AD407" s="20">
        <v>1000</v>
      </c>
      <c r="AE407" t="b">
        <f t="shared" si="12"/>
        <v>1</v>
      </c>
      <c r="AG407" s="31">
        <f t="shared" si="13"/>
        <v>-160</v>
      </c>
    </row>
    <row r="408" spans="1:33" hidden="1" x14ac:dyDescent="0.25">
      <c r="A408" t="s">
        <v>25</v>
      </c>
      <c r="B408">
        <v>3</v>
      </c>
      <c r="C408" s="1">
        <v>44017</v>
      </c>
      <c r="D408">
        <v>2697</v>
      </c>
      <c r="E408" s="2" t="s">
        <v>264</v>
      </c>
      <c r="F408" s="2" t="s">
        <v>623</v>
      </c>
      <c r="G408" s="2" t="s">
        <v>845</v>
      </c>
      <c r="H408" s="7">
        <v>88813</v>
      </c>
      <c r="I408" s="7">
        <v>88813</v>
      </c>
      <c r="J408" s="7">
        <v>172</v>
      </c>
      <c r="K408" s="7">
        <v>88813</v>
      </c>
      <c r="L408" s="7">
        <v>0</v>
      </c>
      <c r="M408" s="7">
        <v>147</v>
      </c>
      <c r="N408" s="7">
        <v>147</v>
      </c>
      <c r="O408" s="7">
        <v>0</v>
      </c>
      <c r="P408" s="7">
        <v>0</v>
      </c>
      <c r="Q408" s="7">
        <v>25</v>
      </c>
      <c r="R408" s="7">
        <v>25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>
        <v>131</v>
      </c>
      <c r="Y408" t="s">
        <v>276</v>
      </c>
      <c r="Z408" t="s">
        <v>26</v>
      </c>
      <c r="AA408" t="s">
        <v>26</v>
      </c>
      <c r="AB408" s="7" t="s">
        <v>623</v>
      </c>
      <c r="AC408" s="20">
        <v>8848</v>
      </c>
      <c r="AD408" s="20">
        <v>1000</v>
      </c>
      <c r="AE408" t="b">
        <f t="shared" si="12"/>
        <v>1</v>
      </c>
      <c r="AG408" s="31">
        <f t="shared" si="13"/>
        <v>-172</v>
      </c>
    </row>
    <row r="409" spans="1:33" hidden="1" x14ac:dyDescent="0.25">
      <c r="A409" t="s">
        <v>25</v>
      </c>
      <c r="B409">
        <v>3</v>
      </c>
      <c r="C409" s="1">
        <v>44017</v>
      </c>
      <c r="D409">
        <v>2698</v>
      </c>
      <c r="E409" s="2" t="s">
        <v>264</v>
      </c>
      <c r="F409" s="2" t="s">
        <v>624</v>
      </c>
      <c r="G409" s="2" t="s">
        <v>278</v>
      </c>
      <c r="H409" s="7">
        <v>69426</v>
      </c>
      <c r="I409" s="7">
        <v>69426</v>
      </c>
      <c r="J409" s="7">
        <v>116</v>
      </c>
      <c r="K409" s="7">
        <v>69426</v>
      </c>
      <c r="L409" s="7">
        <v>0</v>
      </c>
      <c r="M409" s="7">
        <v>116</v>
      </c>
      <c r="N409" s="7">
        <v>116</v>
      </c>
      <c r="O409" s="7">
        <v>0</v>
      </c>
      <c r="P409" s="7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>
        <v>131</v>
      </c>
      <c r="Y409" t="s">
        <v>276</v>
      </c>
      <c r="Z409" t="s">
        <v>26</v>
      </c>
      <c r="AA409" t="s">
        <v>26</v>
      </c>
      <c r="AB409" s="7" t="s">
        <v>624</v>
      </c>
      <c r="AC409" s="20">
        <v>2873</v>
      </c>
      <c r="AD409" s="20">
        <v>1000</v>
      </c>
      <c r="AE409" t="b">
        <f t="shared" si="12"/>
        <v>1</v>
      </c>
      <c r="AG409" s="31">
        <f t="shared" si="13"/>
        <v>-116</v>
      </c>
    </row>
    <row r="410" spans="1:33" hidden="1" x14ac:dyDescent="0.25">
      <c r="A410" t="s">
        <v>25</v>
      </c>
      <c r="B410">
        <v>3</v>
      </c>
      <c r="C410" s="1">
        <v>44017</v>
      </c>
      <c r="D410">
        <v>2699</v>
      </c>
      <c r="E410" s="2" t="s">
        <v>264</v>
      </c>
      <c r="F410" s="2" t="s">
        <v>625</v>
      </c>
      <c r="G410" s="2" t="s">
        <v>164</v>
      </c>
      <c r="H410" s="7">
        <v>111870</v>
      </c>
      <c r="I410" s="7">
        <v>111870</v>
      </c>
      <c r="J410" s="7">
        <v>185</v>
      </c>
      <c r="K410" s="7">
        <v>111870</v>
      </c>
      <c r="L410" s="7">
        <v>0</v>
      </c>
      <c r="M410" s="7">
        <v>185</v>
      </c>
      <c r="N410" s="7">
        <v>185</v>
      </c>
      <c r="O410" s="7">
        <v>0</v>
      </c>
      <c r="P410" s="7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>
        <v>131</v>
      </c>
      <c r="Y410" t="s">
        <v>276</v>
      </c>
      <c r="Z410" t="s">
        <v>26</v>
      </c>
      <c r="AA410" t="s">
        <v>26</v>
      </c>
      <c r="AB410" s="7" t="s">
        <v>625</v>
      </c>
      <c r="AC410" s="20">
        <v>9912</v>
      </c>
      <c r="AD410" s="20">
        <v>1000</v>
      </c>
      <c r="AE410" t="b">
        <f t="shared" si="12"/>
        <v>1</v>
      </c>
      <c r="AG410" s="31">
        <f t="shared" si="13"/>
        <v>-185</v>
      </c>
    </row>
    <row r="411" spans="1:33" hidden="1" x14ac:dyDescent="0.25">
      <c r="A411" t="s">
        <v>25</v>
      </c>
      <c r="B411">
        <v>3</v>
      </c>
      <c r="C411" s="1">
        <v>44017</v>
      </c>
      <c r="D411">
        <v>2700</v>
      </c>
      <c r="E411" s="2" t="s">
        <v>264</v>
      </c>
      <c r="F411" s="2" t="s">
        <v>626</v>
      </c>
      <c r="G411" s="2" t="s">
        <v>260</v>
      </c>
      <c r="H411" s="7">
        <v>140000</v>
      </c>
      <c r="I411" s="7">
        <v>140000</v>
      </c>
      <c r="J411" s="7">
        <v>232</v>
      </c>
      <c r="K411" s="7">
        <v>140000</v>
      </c>
      <c r="L411" s="7">
        <v>0</v>
      </c>
      <c r="M411" s="7">
        <v>232</v>
      </c>
      <c r="N411" s="7">
        <v>232</v>
      </c>
      <c r="O411" s="7">
        <v>0</v>
      </c>
      <c r="P411" s="7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>
        <v>131</v>
      </c>
      <c r="Y411" t="s">
        <v>276</v>
      </c>
      <c r="Z411" t="s">
        <v>26</v>
      </c>
      <c r="AA411" t="s">
        <v>26</v>
      </c>
      <c r="AB411" s="7" t="s">
        <v>626</v>
      </c>
      <c r="AC411" s="20">
        <v>4549</v>
      </c>
      <c r="AD411" s="20">
        <v>1000</v>
      </c>
      <c r="AE411" t="b">
        <f t="shared" si="12"/>
        <v>1</v>
      </c>
      <c r="AG411" s="31">
        <f t="shared" si="13"/>
        <v>-232</v>
      </c>
    </row>
    <row r="412" spans="1:33" hidden="1" x14ac:dyDescent="0.25">
      <c r="A412" t="s">
        <v>25</v>
      </c>
      <c r="B412">
        <v>3</v>
      </c>
      <c r="C412" s="1">
        <v>44017</v>
      </c>
      <c r="D412">
        <v>2701</v>
      </c>
      <c r="E412" s="2" t="s">
        <v>264</v>
      </c>
      <c r="F412" s="2" t="s">
        <v>627</v>
      </c>
      <c r="G412" s="2" t="s">
        <v>225</v>
      </c>
      <c r="H412" s="7">
        <v>306452</v>
      </c>
      <c r="I412" s="7">
        <v>306452</v>
      </c>
      <c r="J412" s="7">
        <v>505</v>
      </c>
      <c r="K412" s="7">
        <v>306452</v>
      </c>
      <c r="L412" s="7">
        <v>0</v>
      </c>
      <c r="M412" s="7">
        <v>505</v>
      </c>
      <c r="N412" s="7">
        <v>505</v>
      </c>
      <c r="O412" s="7">
        <v>0</v>
      </c>
      <c r="P412" s="7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>
        <v>131</v>
      </c>
      <c r="Y412" t="s">
        <v>276</v>
      </c>
      <c r="Z412" t="s">
        <v>26</v>
      </c>
      <c r="AA412" t="s">
        <v>26</v>
      </c>
      <c r="AB412" s="7" t="s">
        <v>627</v>
      </c>
      <c r="AC412" s="20">
        <v>6413</v>
      </c>
      <c r="AD412" s="20">
        <v>1000</v>
      </c>
      <c r="AE412" t="b">
        <f t="shared" si="12"/>
        <v>1</v>
      </c>
      <c r="AG412" s="31">
        <f t="shared" si="13"/>
        <v>-505</v>
      </c>
    </row>
    <row r="413" spans="1:33" hidden="1" x14ac:dyDescent="0.25">
      <c r="A413" t="s">
        <v>25</v>
      </c>
      <c r="B413">
        <v>3</v>
      </c>
      <c r="C413" s="1">
        <v>44017</v>
      </c>
      <c r="D413">
        <v>2702</v>
      </c>
      <c r="E413" s="2" t="s">
        <v>264</v>
      </c>
      <c r="F413" s="2" t="s">
        <v>628</v>
      </c>
      <c r="G413" s="2" t="s">
        <v>131</v>
      </c>
      <c r="H413" s="7">
        <v>107000</v>
      </c>
      <c r="I413" s="7">
        <v>107000</v>
      </c>
      <c r="J413" s="7">
        <v>2438</v>
      </c>
      <c r="K413" s="7">
        <v>107000</v>
      </c>
      <c r="L413" s="7">
        <v>23511</v>
      </c>
      <c r="M413" s="7">
        <v>0</v>
      </c>
      <c r="N413" s="7">
        <v>1219</v>
      </c>
      <c r="O413" s="7">
        <v>26619</v>
      </c>
      <c r="P413" s="7">
        <v>949</v>
      </c>
      <c r="Q413" s="7">
        <v>270</v>
      </c>
      <c r="R413" s="7">
        <v>1219</v>
      </c>
      <c r="S413" s="7">
        <v>444</v>
      </c>
      <c r="T413" s="7">
        <v>0</v>
      </c>
      <c r="U413" s="7">
        <v>0</v>
      </c>
      <c r="V413" s="7">
        <v>0</v>
      </c>
      <c r="W413" s="7">
        <v>0</v>
      </c>
      <c r="X413">
        <v>131</v>
      </c>
      <c r="Y413" t="s">
        <v>276</v>
      </c>
      <c r="Z413" t="s">
        <v>26</v>
      </c>
      <c r="AA413" t="s">
        <v>26</v>
      </c>
      <c r="AB413" s="7" t="s">
        <v>628</v>
      </c>
      <c r="AC413" s="20">
        <v>1219</v>
      </c>
      <c r="AD413" s="20">
        <v>200</v>
      </c>
      <c r="AE413" t="b">
        <f t="shared" si="12"/>
        <v>1</v>
      </c>
      <c r="AG413" s="31">
        <f t="shared" si="13"/>
        <v>-2438</v>
      </c>
    </row>
    <row r="414" spans="1:33" hidden="1" x14ac:dyDescent="0.25">
      <c r="A414" t="s">
        <v>25</v>
      </c>
      <c r="B414">
        <v>3</v>
      </c>
      <c r="C414" s="1">
        <v>44017</v>
      </c>
      <c r="D414">
        <v>2703</v>
      </c>
      <c r="E414" s="2" t="s">
        <v>264</v>
      </c>
      <c r="F414" s="2" t="s">
        <v>629</v>
      </c>
      <c r="G414" s="2" t="s">
        <v>251</v>
      </c>
      <c r="H414" s="7">
        <v>111500</v>
      </c>
      <c r="I414" s="7">
        <v>111500</v>
      </c>
      <c r="J414" s="7">
        <v>186</v>
      </c>
      <c r="K414" s="7">
        <v>111500</v>
      </c>
      <c r="L414" s="7">
        <v>0</v>
      </c>
      <c r="M414" s="7">
        <v>186</v>
      </c>
      <c r="N414" s="7">
        <v>186</v>
      </c>
      <c r="O414" s="7">
        <v>0</v>
      </c>
      <c r="P414" s="7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>
        <v>131</v>
      </c>
      <c r="Y414" t="s">
        <v>276</v>
      </c>
      <c r="Z414" t="s">
        <v>26</v>
      </c>
      <c r="AA414" t="s">
        <v>26</v>
      </c>
      <c r="AB414" s="7" t="s">
        <v>629</v>
      </c>
      <c r="AC414" s="20">
        <v>4465</v>
      </c>
      <c r="AD414" s="20">
        <v>1500</v>
      </c>
      <c r="AE414" t="b">
        <f t="shared" si="12"/>
        <v>1</v>
      </c>
      <c r="AG414" s="31">
        <f t="shared" si="13"/>
        <v>-186</v>
      </c>
    </row>
    <row r="415" spans="1:33" hidden="1" x14ac:dyDescent="0.25">
      <c r="A415" t="s">
        <v>25</v>
      </c>
      <c r="B415">
        <v>3</v>
      </c>
      <c r="C415" s="1">
        <v>44017</v>
      </c>
      <c r="D415">
        <v>2704</v>
      </c>
      <c r="E415" s="2" t="s">
        <v>264</v>
      </c>
      <c r="F415" s="2" t="s">
        <v>630</v>
      </c>
      <c r="G415" s="2" t="s">
        <v>222</v>
      </c>
      <c r="H415" s="7">
        <v>133000</v>
      </c>
      <c r="I415" s="7">
        <v>133000</v>
      </c>
      <c r="J415" s="7">
        <v>220</v>
      </c>
      <c r="K415" s="7">
        <v>133000</v>
      </c>
      <c r="L415" s="7">
        <v>0</v>
      </c>
      <c r="M415" s="7">
        <v>220</v>
      </c>
      <c r="N415" s="7">
        <v>220</v>
      </c>
      <c r="O415" s="7">
        <v>0</v>
      </c>
      <c r="P415" s="7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>
        <v>131</v>
      </c>
      <c r="Y415" t="s">
        <v>276</v>
      </c>
      <c r="Z415" t="s">
        <v>26</v>
      </c>
      <c r="AA415" t="s">
        <v>26</v>
      </c>
      <c r="AB415" s="7" t="s">
        <v>630</v>
      </c>
      <c r="AC415" s="20">
        <v>3975</v>
      </c>
      <c r="AD415" s="20">
        <v>1000</v>
      </c>
      <c r="AE415" t="b">
        <f t="shared" si="12"/>
        <v>1</v>
      </c>
      <c r="AG415" s="31">
        <f t="shared" si="13"/>
        <v>-220</v>
      </c>
    </row>
    <row r="416" spans="1:33" hidden="1" x14ac:dyDescent="0.25">
      <c r="A416" t="s">
        <v>25</v>
      </c>
      <c r="B416">
        <v>3</v>
      </c>
      <c r="C416" s="1">
        <v>44017</v>
      </c>
      <c r="D416">
        <v>2705</v>
      </c>
      <c r="E416" s="2" t="s">
        <v>264</v>
      </c>
      <c r="F416" s="2" t="s">
        <v>631</v>
      </c>
      <c r="G416" s="2" t="s">
        <v>846</v>
      </c>
      <c r="H416" s="7">
        <v>45000</v>
      </c>
      <c r="I416" s="7">
        <v>45000</v>
      </c>
      <c r="J416" s="7">
        <v>76</v>
      </c>
      <c r="K416" s="7">
        <v>45000</v>
      </c>
      <c r="L416" s="7">
        <v>0</v>
      </c>
      <c r="M416" s="7">
        <v>76</v>
      </c>
      <c r="N416" s="7">
        <v>76</v>
      </c>
      <c r="O416" s="7">
        <v>0</v>
      </c>
      <c r="P416" s="7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>
        <v>131</v>
      </c>
      <c r="Y416" t="s">
        <v>276</v>
      </c>
      <c r="Z416" t="s">
        <v>26</v>
      </c>
      <c r="AA416" t="s">
        <v>26</v>
      </c>
      <c r="AB416" s="7" t="s">
        <v>631</v>
      </c>
      <c r="AC416" s="20">
        <v>8660</v>
      </c>
      <c r="AD416" s="20">
        <v>1000</v>
      </c>
      <c r="AE416" t="b">
        <f t="shared" si="12"/>
        <v>1</v>
      </c>
      <c r="AG416" s="31">
        <f t="shared" si="13"/>
        <v>-76</v>
      </c>
    </row>
    <row r="417" spans="1:33" hidden="1" x14ac:dyDescent="0.25">
      <c r="A417" t="s">
        <v>25</v>
      </c>
      <c r="B417">
        <v>3</v>
      </c>
      <c r="C417" s="1">
        <v>44017</v>
      </c>
      <c r="D417">
        <v>2706</v>
      </c>
      <c r="E417" s="2" t="s">
        <v>264</v>
      </c>
      <c r="F417" s="2" t="s">
        <v>632</v>
      </c>
      <c r="G417" s="2" t="s">
        <v>847</v>
      </c>
      <c r="H417" s="7">
        <v>63000</v>
      </c>
      <c r="I417" s="7">
        <v>63000</v>
      </c>
      <c r="J417" s="7">
        <v>106</v>
      </c>
      <c r="K417" s="7">
        <v>63000</v>
      </c>
      <c r="L417" s="7">
        <v>0</v>
      </c>
      <c r="M417" s="7">
        <v>106</v>
      </c>
      <c r="N417" s="7">
        <v>106</v>
      </c>
      <c r="O417" s="7">
        <v>0</v>
      </c>
      <c r="P417" s="7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>
        <v>131</v>
      </c>
      <c r="Y417" t="s">
        <v>276</v>
      </c>
      <c r="Z417" t="s">
        <v>26</v>
      </c>
      <c r="AA417" t="s">
        <v>26</v>
      </c>
      <c r="AB417" s="7" t="s">
        <v>632</v>
      </c>
      <c r="AC417" s="20">
        <v>13251</v>
      </c>
      <c r="AD417" s="20">
        <v>1500</v>
      </c>
      <c r="AE417" t="b">
        <f t="shared" si="12"/>
        <v>1</v>
      </c>
      <c r="AG417" s="31">
        <f t="shared" si="13"/>
        <v>-106</v>
      </c>
    </row>
    <row r="418" spans="1:33" hidden="1" x14ac:dyDescent="0.25">
      <c r="A418" t="s">
        <v>25</v>
      </c>
      <c r="B418">
        <v>3</v>
      </c>
      <c r="C418" s="1">
        <v>44017</v>
      </c>
      <c r="D418">
        <v>2707</v>
      </c>
      <c r="E418" s="2" t="s">
        <v>264</v>
      </c>
      <c r="F418" s="2" t="s">
        <v>633</v>
      </c>
      <c r="G418" s="2" t="s">
        <v>243</v>
      </c>
      <c r="H418" s="7">
        <v>66700</v>
      </c>
      <c r="I418" s="7">
        <v>66700</v>
      </c>
      <c r="J418" s="7">
        <v>111</v>
      </c>
      <c r="K418" s="7">
        <v>66700</v>
      </c>
      <c r="L418" s="7">
        <v>0</v>
      </c>
      <c r="M418" s="7">
        <v>111</v>
      </c>
      <c r="N418" s="7">
        <v>111</v>
      </c>
      <c r="O418" s="7">
        <v>0</v>
      </c>
      <c r="P418" s="7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>
        <v>131</v>
      </c>
      <c r="Y418" t="s">
        <v>276</v>
      </c>
      <c r="Z418" t="s">
        <v>26</v>
      </c>
      <c r="AA418" t="s">
        <v>26</v>
      </c>
      <c r="AB418" s="7" t="s">
        <v>633</v>
      </c>
      <c r="AC418" s="20">
        <v>14675</v>
      </c>
      <c r="AD418" s="20">
        <v>1100</v>
      </c>
      <c r="AE418" t="b">
        <f t="shared" si="12"/>
        <v>1</v>
      </c>
      <c r="AG418" s="31">
        <f t="shared" si="13"/>
        <v>-111</v>
      </c>
    </row>
    <row r="419" spans="1:33" hidden="1" x14ac:dyDescent="0.25">
      <c r="A419" t="s">
        <v>25</v>
      </c>
      <c r="B419">
        <v>3</v>
      </c>
      <c r="C419" s="1">
        <v>44017</v>
      </c>
      <c r="D419">
        <v>2708</v>
      </c>
      <c r="E419" s="2" t="s">
        <v>264</v>
      </c>
      <c r="F419" s="2" t="s">
        <v>634</v>
      </c>
      <c r="G419" s="2" t="s">
        <v>848</v>
      </c>
      <c r="H419" s="7">
        <v>47169</v>
      </c>
      <c r="I419" s="7">
        <v>47169</v>
      </c>
      <c r="J419" s="7">
        <v>78</v>
      </c>
      <c r="K419" s="7">
        <v>47169</v>
      </c>
      <c r="L419" s="7">
        <v>0</v>
      </c>
      <c r="M419" s="7">
        <v>78</v>
      </c>
      <c r="N419" s="7">
        <v>78</v>
      </c>
      <c r="O419" s="7">
        <v>0</v>
      </c>
      <c r="P419" s="7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>
        <v>131</v>
      </c>
      <c r="Y419" t="s">
        <v>276</v>
      </c>
      <c r="Z419" t="s">
        <v>26</v>
      </c>
      <c r="AA419" t="s">
        <v>26</v>
      </c>
      <c r="AB419" s="7" t="s">
        <v>634</v>
      </c>
      <c r="AC419" s="20">
        <v>8066</v>
      </c>
      <c r="AD419" s="20">
        <v>300</v>
      </c>
      <c r="AE419" t="b">
        <f t="shared" si="12"/>
        <v>1</v>
      </c>
      <c r="AG419" s="31">
        <f t="shared" si="13"/>
        <v>-78</v>
      </c>
    </row>
    <row r="420" spans="1:33" hidden="1" x14ac:dyDescent="0.25">
      <c r="A420" t="s">
        <v>25</v>
      </c>
      <c r="B420">
        <v>3</v>
      </c>
      <c r="C420" s="1">
        <v>44017</v>
      </c>
      <c r="D420">
        <v>2709</v>
      </c>
      <c r="E420" s="2" t="s">
        <v>264</v>
      </c>
      <c r="F420" s="2" t="s">
        <v>635</v>
      </c>
      <c r="G420" s="2" t="s">
        <v>250</v>
      </c>
      <c r="H420" s="7">
        <v>71423</v>
      </c>
      <c r="I420" s="7">
        <v>71423</v>
      </c>
      <c r="J420" s="7">
        <v>138</v>
      </c>
      <c r="K420" s="7">
        <v>71423</v>
      </c>
      <c r="L420" s="7">
        <v>0</v>
      </c>
      <c r="M420" s="7">
        <v>118</v>
      </c>
      <c r="N420" s="7">
        <v>118</v>
      </c>
      <c r="O420" s="7">
        <v>0</v>
      </c>
      <c r="P420" s="7">
        <v>0</v>
      </c>
      <c r="Q420" s="7">
        <v>20</v>
      </c>
      <c r="R420" s="7">
        <v>20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>
        <v>131</v>
      </c>
      <c r="Y420" t="s">
        <v>276</v>
      </c>
      <c r="Z420" t="s">
        <v>26</v>
      </c>
      <c r="AA420" t="s">
        <v>26</v>
      </c>
      <c r="AB420" s="7" t="s">
        <v>635</v>
      </c>
      <c r="AC420" s="20">
        <v>5484</v>
      </c>
      <c r="AD420" s="20">
        <v>500</v>
      </c>
      <c r="AE420" t="b">
        <f t="shared" si="12"/>
        <v>1</v>
      </c>
      <c r="AG420" s="31">
        <f t="shared" si="13"/>
        <v>-138</v>
      </c>
    </row>
    <row r="421" spans="1:33" hidden="1" x14ac:dyDescent="0.25">
      <c r="A421" t="s">
        <v>25</v>
      </c>
      <c r="B421">
        <v>3</v>
      </c>
      <c r="C421" s="1">
        <v>44017</v>
      </c>
      <c r="D421">
        <v>2710</v>
      </c>
      <c r="E421" s="2" t="s">
        <v>264</v>
      </c>
      <c r="F421" s="2" t="s">
        <v>636</v>
      </c>
      <c r="G421" s="2" t="s">
        <v>230</v>
      </c>
      <c r="H421" s="7">
        <v>29000</v>
      </c>
      <c r="I421" s="7">
        <v>29000</v>
      </c>
      <c r="J421" s="7">
        <v>49</v>
      </c>
      <c r="K421" s="7">
        <v>29000</v>
      </c>
      <c r="L421" s="7">
        <v>0</v>
      </c>
      <c r="M421" s="7">
        <v>49</v>
      </c>
      <c r="N421" s="7">
        <v>49</v>
      </c>
      <c r="O421" s="7">
        <v>0</v>
      </c>
      <c r="P421" s="7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>
        <v>131</v>
      </c>
      <c r="Y421" t="s">
        <v>276</v>
      </c>
      <c r="Z421" t="s">
        <v>26</v>
      </c>
      <c r="AA421" t="s">
        <v>26</v>
      </c>
      <c r="AB421" s="7" t="s">
        <v>636</v>
      </c>
      <c r="AC421" s="20">
        <v>3963</v>
      </c>
      <c r="AD421" s="20">
        <v>1000</v>
      </c>
      <c r="AE421" t="b">
        <f t="shared" si="12"/>
        <v>1</v>
      </c>
      <c r="AG421" s="31">
        <f t="shared" si="13"/>
        <v>-49</v>
      </c>
    </row>
    <row r="422" spans="1:33" hidden="1" x14ac:dyDescent="0.25">
      <c r="A422" t="s">
        <v>25</v>
      </c>
      <c r="B422">
        <v>3</v>
      </c>
      <c r="C422" s="1">
        <v>44017</v>
      </c>
      <c r="D422">
        <v>2711</v>
      </c>
      <c r="E422" s="2" t="s">
        <v>264</v>
      </c>
      <c r="F422" s="2" t="s">
        <v>637</v>
      </c>
      <c r="G422" s="2" t="s">
        <v>253</v>
      </c>
      <c r="H422" s="7">
        <v>86900</v>
      </c>
      <c r="I422" s="7">
        <v>86900</v>
      </c>
      <c r="J422" s="7">
        <v>144</v>
      </c>
      <c r="K422" s="7">
        <v>86900</v>
      </c>
      <c r="L422" s="7">
        <v>0</v>
      </c>
      <c r="M422" s="7">
        <v>144</v>
      </c>
      <c r="N422" s="7">
        <v>144</v>
      </c>
      <c r="O422" s="7">
        <v>0</v>
      </c>
      <c r="P422" s="7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>
        <v>131</v>
      </c>
      <c r="Y422" t="s">
        <v>276</v>
      </c>
      <c r="Z422" t="s">
        <v>26</v>
      </c>
      <c r="AA422" t="s">
        <v>26</v>
      </c>
      <c r="AB422" s="7" t="s">
        <v>637</v>
      </c>
      <c r="AC422" s="20">
        <v>6850</v>
      </c>
      <c r="AD422" s="20">
        <v>1000</v>
      </c>
      <c r="AE422" t="b">
        <f t="shared" si="12"/>
        <v>1</v>
      </c>
      <c r="AG422" s="31">
        <f t="shared" si="13"/>
        <v>-144</v>
      </c>
    </row>
    <row r="423" spans="1:33" hidden="1" x14ac:dyDescent="0.25">
      <c r="A423" t="s">
        <v>25</v>
      </c>
      <c r="B423">
        <v>3</v>
      </c>
      <c r="C423" s="1">
        <v>44017</v>
      </c>
      <c r="D423">
        <v>2712</v>
      </c>
      <c r="E423" s="2" t="s">
        <v>264</v>
      </c>
      <c r="F423" s="2" t="s">
        <v>638</v>
      </c>
      <c r="G423" s="2" t="s">
        <v>849</v>
      </c>
      <c r="H423" s="7">
        <v>49419</v>
      </c>
      <c r="I423" s="7">
        <v>49419</v>
      </c>
      <c r="J423" s="7">
        <v>97</v>
      </c>
      <c r="K423" s="7">
        <v>49419</v>
      </c>
      <c r="L423" s="7">
        <v>0</v>
      </c>
      <c r="M423" s="7">
        <v>83</v>
      </c>
      <c r="N423" s="7">
        <v>83</v>
      </c>
      <c r="O423" s="7">
        <v>0</v>
      </c>
      <c r="P423" s="7">
        <v>0</v>
      </c>
      <c r="Q423" s="7">
        <v>14</v>
      </c>
      <c r="R423" s="7">
        <v>14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>
        <v>131</v>
      </c>
      <c r="Y423" t="s">
        <v>276</v>
      </c>
      <c r="Z423" t="s">
        <v>26</v>
      </c>
      <c r="AA423" t="s">
        <v>26</v>
      </c>
      <c r="AB423" s="7" t="s">
        <v>638</v>
      </c>
      <c r="AC423" s="20">
        <v>3432</v>
      </c>
      <c r="AD423" s="20">
        <v>1000</v>
      </c>
      <c r="AE423" t="b">
        <f t="shared" si="12"/>
        <v>1</v>
      </c>
      <c r="AG423" s="31">
        <f t="shared" si="13"/>
        <v>-97</v>
      </c>
    </row>
    <row r="424" spans="1:33" hidden="1" x14ac:dyDescent="0.25">
      <c r="A424" t="s">
        <v>25</v>
      </c>
      <c r="B424">
        <v>3</v>
      </c>
      <c r="C424" s="1">
        <v>44017</v>
      </c>
      <c r="D424">
        <v>2713</v>
      </c>
      <c r="E424" s="2" t="s">
        <v>264</v>
      </c>
      <c r="F424" s="2" t="s">
        <v>639</v>
      </c>
      <c r="G424" s="2" t="s">
        <v>850</v>
      </c>
      <c r="H424" s="7">
        <v>61688</v>
      </c>
      <c r="I424" s="7">
        <v>61688</v>
      </c>
      <c r="J424" s="7">
        <v>105</v>
      </c>
      <c r="K424" s="7">
        <v>61688</v>
      </c>
      <c r="L424" s="7">
        <v>0</v>
      </c>
      <c r="M424" s="7">
        <v>105</v>
      </c>
      <c r="N424" s="7">
        <v>105</v>
      </c>
      <c r="O424" s="7">
        <v>0</v>
      </c>
      <c r="P424" s="7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>
        <v>131</v>
      </c>
      <c r="Y424" t="s">
        <v>276</v>
      </c>
      <c r="Z424" t="s">
        <v>26</v>
      </c>
      <c r="AA424" t="s">
        <v>26</v>
      </c>
      <c r="AB424" s="7" t="s">
        <v>639</v>
      </c>
      <c r="AC424" s="20">
        <v>5687</v>
      </c>
      <c r="AD424" s="20">
        <v>2000</v>
      </c>
      <c r="AE424" t="b">
        <f t="shared" si="12"/>
        <v>1</v>
      </c>
      <c r="AG424" s="31">
        <f t="shared" si="13"/>
        <v>-105</v>
      </c>
    </row>
    <row r="425" spans="1:33" hidden="1" x14ac:dyDescent="0.25">
      <c r="A425" t="s">
        <v>25</v>
      </c>
      <c r="B425">
        <v>3</v>
      </c>
      <c r="C425" s="1">
        <v>44017</v>
      </c>
      <c r="D425">
        <v>2714</v>
      </c>
      <c r="E425" s="2" t="s">
        <v>264</v>
      </c>
      <c r="F425" s="2" t="s">
        <v>640</v>
      </c>
      <c r="G425" s="2" t="s">
        <v>851</v>
      </c>
      <c r="H425" s="7">
        <v>8448</v>
      </c>
      <c r="I425" s="7">
        <v>8448</v>
      </c>
      <c r="J425" s="7">
        <v>15</v>
      </c>
      <c r="K425" s="7">
        <v>8448</v>
      </c>
      <c r="L425" s="7">
        <v>0</v>
      </c>
      <c r="M425" s="7">
        <v>15</v>
      </c>
      <c r="N425" s="7">
        <v>15</v>
      </c>
      <c r="O425" s="7">
        <v>0</v>
      </c>
      <c r="P425" s="7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>
        <v>131</v>
      </c>
      <c r="Y425" t="s">
        <v>276</v>
      </c>
      <c r="Z425" t="s">
        <v>26</v>
      </c>
      <c r="AA425" t="s">
        <v>26</v>
      </c>
      <c r="AB425" s="7" t="s">
        <v>640</v>
      </c>
      <c r="AC425" s="20">
        <v>5621</v>
      </c>
      <c r="AD425" s="20">
        <v>700</v>
      </c>
      <c r="AE425" t="b">
        <f t="shared" si="12"/>
        <v>1</v>
      </c>
      <c r="AG425" s="31">
        <f t="shared" si="13"/>
        <v>-15</v>
      </c>
    </row>
    <row r="426" spans="1:33" hidden="1" x14ac:dyDescent="0.25">
      <c r="A426" t="s">
        <v>25</v>
      </c>
      <c r="B426">
        <v>3</v>
      </c>
      <c r="C426" s="1">
        <v>44017</v>
      </c>
      <c r="D426">
        <v>2715</v>
      </c>
      <c r="E426" s="2" t="s">
        <v>264</v>
      </c>
      <c r="F426" s="2" t="s">
        <v>641</v>
      </c>
      <c r="G426" s="2" t="s">
        <v>247</v>
      </c>
      <c r="H426" s="7">
        <v>78991</v>
      </c>
      <c r="I426" s="7">
        <v>78991</v>
      </c>
      <c r="J426" s="7">
        <v>130</v>
      </c>
      <c r="K426" s="7">
        <v>78991</v>
      </c>
      <c r="L426" s="7">
        <v>0</v>
      </c>
      <c r="M426" s="7">
        <v>130</v>
      </c>
      <c r="N426" s="7">
        <v>130</v>
      </c>
      <c r="O426" s="7">
        <v>0</v>
      </c>
      <c r="P426" s="7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>
        <v>131</v>
      </c>
      <c r="Y426" t="s">
        <v>276</v>
      </c>
      <c r="Z426" t="s">
        <v>26</v>
      </c>
      <c r="AA426" t="s">
        <v>26</v>
      </c>
      <c r="AB426" s="7" t="s">
        <v>641</v>
      </c>
      <c r="AC426" s="20">
        <v>2102</v>
      </c>
      <c r="AD426" s="20">
        <v>200</v>
      </c>
      <c r="AE426" t="b">
        <f t="shared" si="12"/>
        <v>1</v>
      </c>
      <c r="AG426" s="31">
        <f t="shared" si="13"/>
        <v>-130</v>
      </c>
    </row>
    <row r="427" spans="1:33" hidden="1" x14ac:dyDescent="0.25">
      <c r="A427" t="s">
        <v>25</v>
      </c>
      <c r="B427">
        <v>3</v>
      </c>
      <c r="C427" s="1">
        <v>44017</v>
      </c>
      <c r="D427">
        <v>2716</v>
      </c>
      <c r="E427" s="2" t="s">
        <v>264</v>
      </c>
      <c r="F427" s="2" t="s">
        <v>642</v>
      </c>
      <c r="G427" s="2" t="s">
        <v>91</v>
      </c>
      <c r="H427" s="7">
        <v>238417</v>
      </c>
      <c r="I427" s="7">
        <v>238417</v>
      </c>
      <c r="J427" s="7">
        <v>3390</v>
      </c>
      <c r="K427" s="7">
        <v>238417</v>
      </c>
      <c r="L427" s="7">
        <v>0</v>
      </c>
      <c r="M427" s="7">
        <v>3390</v>
      </c>
      <c r="N427" s="7">
        <v>3390</v>
      </c>
      <c r="O427" s="7">
        <v>0</v>
      </c>
      <c r="P427" s="7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>
        <v>131</v>
      </c>
      <c r="Y427" t="s">
        <v>276</v>
      </c>
      <c r="Z427" t="s">
        <v>26</v>
      </c>
      <c r="AA427" t="s">
        <v>26</v>
      </c>
      <c r="AB427" s="7" t="s">
        <v>642</v>
      </c>
      <c r="AC427" s="20">
        <v>5369</v>
      </c>
      <c r="AD427" s="20">
        <v>100</v>
      </c>
      <c r="AE427" t="b">
        <f t="shared" si="12"/>
        <v>1</v>
      </c>
      <c r="AG427" s="31">
        <f t="shared" si="13"/>
        <v>-3390</v>
      </c>
    </row>
    <row r="428" spans="1:33" hidden="1" x14ac:dyDescent="0.25">
      <c r="A428" t="s">
        <v>25</v>
      </c>
      <c r="B428">
        <v>3</v>
      </c>
      <c r="C428" s="1">
        <v>44017</v>
      </c>
      <c r="D428">
        <v>2717</v>
      </c>
      <c r="E428" s="2" t="s">
        <v>264</v>
      </c>
      <c r="F428" s="2" t="s">
        <v>643</v>
      </c>
      <c r="G428" s="2" t="s">
        <v>45</v>
      </c>
      <c r="H428" s="7">
        <v>78600</v>
      </c>
      <c r="I428" s="7">
        <v>78600</v>
      </c>
      <c r="J428" s="7">
        <v>133</v>
      </c>
      <c r="K428" s="7">
        <v>78600</v>
      </c>
      <c r="L428" s="7">
        <v>0</v>
      </c>
      <c r="M428" s="7">
        <v>133</v>
      </c>
      <c r="N428" s="7">
        <v>133</v>
      </c>
      <c r="O428" s="7">
        <v>0</v>
      </c>
      <c r="P428" s="7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>
        <v>131</v>
      </c>
      <c r="Y428" t="s">
        <v>276</v>
      </c>
      <c r="Z428" t="s">
        <v>26</v>
      </c>
      <c r="AA428" t="s">
        <v>26</v>
      </c>
      <c r="AB428" s="7" t="s">
        <v>643</v>
      </c>
      <c r="AC428" s="20">
        <v>7411</v>
      </c>
      <c r="AD428" s="20">
        <v>2200</v>
      </c>
      <c r="AE428" t="b">
        <f t="shared" si="12"/>
        <v>1</v>
      </c>
      <c r="AG428" s="31">
        <f t="shared" si="13"/>
        <v>-133</v>
      </c>
    </row>
    <row r="429" spans="1:33" hidden="1" x14ac:dyDescent="0.25">
      <c r="A429" t="s">
        <v>25</v>
      </c>
      <c r="B429">
        <v>3</v>
      </c>
      <c r="C429" s="1">
        <v>44017</v>
      </c>
      <c r="D429">
        <v>2718</v>
      </c>
      <c r="E429" s="2" t="s">
        <v>264</v>
      </c>
      <c r="F429" s="2" t="s">
        <v>644</v>
      </c>
      <c r="G429" s="2" t="s">
        <v>852</v>
      </c>
      <c r="H429" s="7">
        <v>12381</v>
      </c>
      <c r="I429" s="7">
        <v>12381</v>
      </c>
      <c r="J429" s="7">
        <v>22</v>
      </c>
      <c r="K429" s="7">
        <v>12381</v>
      </c>
      <c r="L429" s="7">
        <v>0</v>
      </c>
      <c r="M429" s="7">
        <v>22</v>
      </c>
      <c r="N429" s="7">
        <v>22</v>
      </c>
      <c r="O429" s="7">
        <v>0</v>
      </c>
      <c r="P429" s="7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>
        <v>131</v>
      </c>
      <c r="Y429" t="s">
        <v>276</v>
      </c>
      <c r="Z429" t="s">
        <v>26</v>
      </c>
      <c r="AA429" t="s">
        <v>26</v>
      </c>
      <c r="AB429" s="7" t="s">
        <v>644</v>
      </c>
      <c r="AC429" s="20">
        <v>8381</v>
      </c>
      <c r="AD429" s="20">
        <v>1000</v>
      </c>
      <c r="AE429" t="b">
        <f t="shared" si="12"/>
        <v>1</v>
      </c>
      <c r="AG429" s="31">
        <f t="shared" si="13"/>
        <v>-22</v>
      </c>
    </row>
    <row r="430" spans="1:33" hidden="1" x14ac:dyDescent="0.25">
      <c r="A430" t="s">
        <v>25</v>
      </c>
      <c r="B430">
        <v>3</v>
      </c>
      <c r="C430" s="1">
        <v>44017</v>
      </c>
      <c r="D430">
        <v>2719</v>
      </c>
      <c r="E430" s="2" t="s">
        <v>264</v>
      </c>
      <c r="F430" s="2" t="s">
        <v>645</v>
      </c>
      <c r="G430" s="2" t="s">
        <v>853</v>
      </c>
      <c r="H430" s="7">
        <v>85000</v>
      </c>
      <c r="I430" s="7">
        <v>85000</v>
      </c>
      <c r="J430" s="7">
        <v>141</v>
      </c>
      <c r="K430" s="7">
        <v>85000</v>
      </c>
      <c r="L430" s="7">
        <v>0</v>
      </c>
      <c r="M430" s="7">
        <v>141</v>
      </c>
      <c r="N430" s="7">
        <v>141</v>
      </c>
      <c r="O430" s="7">
        <v>0</v>
      </c>
      <c r="P430" s="7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>
        <v>131</v>
      </c>
      <c r="Y430" t="s">
        <v>276</v>
      </c>
      <c r="Z430" t="s">
        <v>26</v>
      </c>
      <c r="AA430" t="s">
        <v>26</v>
      </c>
      <c r="AB430" s="7" t="s">
        <v>645</v>
      </c>
      <c r="AC430" s="20">
        <v>2865</v>
      </c>
      <c r="AD430" s="20">
        <v>500</v>
      </c>
      <c r="AE430" t="b">
        <f t="shared" si="12"/>
        <v>1</v>
      </c>
      <c r="AG430" s="31">
        <f t="shared" si="13"/>
        <v>-141</v>
      </c>
    </row>
    <row r="431" spans="1:33" hidden="1" x14ac:dyDescent="0.25">
      <c r="A431" t="s">
        <v>25</v>
      </c>
      <c r="B431">
        <v>3</v>
      </c>
      <c r="C431" s="1">
        <v>44017</v>
      </c>
      <c r="D431">
        <v>2720</v>
      </c>
      <c r="E431" s="2" t="s">
        <v>264</v>
      </c>
      <c r="F431" s="2" t="s">
        <v>646</v>
      </c>
      <c r="G431" s="2" t="s">
        <v>36</v>
      </c>
      <c r="H431" s="7">
        <v>191556</v>
      </c>
      <c r="I431" s="7">
        <v>191556</v>
      </c>
      <c r="J431" s="7">
        <v>318</v>
      </c>
      <c r="K431" s="7">
        <v>191556</v>
      </c>
      <c r="L431" s="7">
        <v>0</v>
      </c>
      <c r="M431" s="7">
        <v>318</v>
      </c>
      <c r="N431" s="7">
        <v>318</v>
      </c>
      <c r="O431" s="7">
        <v>0</v>
      </c>
      <c r="P431" s="7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>
        <v>131</v>
      </c>
      <c r="Y431" t="s">
        <v>276</v>
      </c>
      <c r="Z431" t="s">
        <v>26</v>
      </c>
      <c r="AA431" t="s">
        <v>26</v>
      </c>
      <c r="AB431" s="7" t="s">
        <v>646</v>
      </c>
      <c r="AC431" s="20">
        <v>9500</v>
      </c>
      <c r="AD431" s="20">
        <v>2000</v>
      </c>
      <c r="AE431" t="b">
        <f t="shared" si="12"/>
        <v>1</v>
      </c>
      <c r="AG431" s="31">
        <f t="shared" si="13"/>
        <v>-318</v>
      </c>
    </row>
    <row r="432" spans="1:33" hidden="1" x14ac:dyDescent="0.25">
      <c r="A432" t="s">
        <v>25</v>
      </c>
      <c r="B432">
        <v>3</v>
      </c>
      <c r="C432" s="1">
        <v>44017</v>
      </c>
      <c r="D432">
        <v>2721</v>
      </c>
      <c r="E432" s="2" t="s">
        <v>264</v>
      </c>
      <c r="F432" s="2" t="s">
        <v>921</v>
      </c>
      <c r="G432" s="2" t="s">
        <v>965</v>
      </c>
      <c r="H432" s="7">
        <v>91736</v>
      </c>
      <c r="I432" s="7">
        <v>91736</v>
      </c>
      <c r="J432" s="7">
        <v>154</v>
      </c>
      <c r="K432" s="7">
        <v>91736</v>
      </c>
      <c r="L432" s="7">
        <v>0</v>
      </c>
      <c r="M432" s="7">
        <v>154</v>
      </c>
      <c r="N432" s="7">
        <v>154</v>
      </c>
      <c r="O432" s="7">
        <v>0</v>
      </c>
      <c r="P432" s="7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>
        <v>131</v>
      </c>
      <c r="Y432" t="s">
        <v>276</v>
      </c>
      <c r="Z432" t="s">
        <v>26</v>
      </c>
      <c r="AA432" t="s">
        <v>26</v>
      </c>
      <c r="AB432" s="7" t="s">
        <v>921</v>
      </c>
      <c r="AC432" s="20">
        <v>1813</v>
      </c>
      <c r="AD432" s="20">
        <v>2000</v>
      </c>
      <c r="AE432" t="b">
        <f t="shared" si="12"/>
        <v>1</v>
      </c>
      <c r="AG432" s="31">
        <f t="shared" si="13"/>
        <v>-154</v>
      </c>
    </row>
    <row r="433" spans="1:33" hidden="1" x14ac:dyDescent="0.25">
      <c r="A433" t="s">
        <v>25</v>
      </c>
      <c r="B433">
        <v>3</v>
      </c>
      <c r="C433" s="1">
        <v>44017</v>
      </c>
      <c r="D433">
        <v>2722</v>
      </c>
      <c r="E433" s="2" t="s">
        <v>264</v>
      </c>
      <c r="F433" s="2" t="s">
        <v>647</v>
      </c>
      <c r="G433" s="2" t="s">
        <v>238</v>
      </c>
      <c r="H433" s="7">
        <v>95908</v>
      </c>
      <c r="I433" s="7">
        <v>95908</v>
      </c>
      <c r="J433" s="7">
        <v>161</v>
      </c>
      <c r="K433" s="7">
        <v>95908</v>
      </c>
      <c r="L433" s="7">
        <v>0</v>
      </c>
      <c r="M433" s="7">
        <v>161</v>
      </c>
      <c r="N433" s="7">
        <v>161</v>
      </c>
      <c r="O433" s="7">
        <v>0</v>
      </c>
      <c r="P433" s="7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>
        <v>131</v>
      </c>
      <c r="Y433" t="s">
        <v>276</v>
      </c>
      <c r="Z433" t="s">
        <v>26</v>
      </c>
      <c r="AA433" t="s">
        <v>26</v>
      </c>
      <c r="AB433" s="7" t="s">
        <v>647</v>
      </c>
      <c r="AC433" s="20">
        <v>16079</v>
      </c>
      <c r="AD433" s="20">
        <v>2000</v>
      </c>
      <c r="AE433" t="b">
        <f t="shared" si="12"/>
        <v>1</v>
      </c>
      <c r="AG433" s="31">
        <f t="shared" si="13"/>
        <v>-161</v>
      </c>
    </row>
    <row r="434" spans="1:33" hidden="1" x14ac:dyDescent="0.25">
      <c r="A434" t="s">
        <v>25</v>
      </c>
      <c r="B434">
        <v>3</v>
      </c>
      <c r="C434" s="1">
        <v>44017</v>
      </c>
      <c r="D434">
        <v>2723</v>
      </c>
      <c r="E434" s="2" t="s">
        <v>264</v>
      </c>
      <c r="F434" s="2" t="s">
        <v>648</v>
      </c>
      <c r="G434" s="2" t="s">
        <v>242</v>
      </c>
      <c r="H434" s="7">
        <v>19895</v>
      </c>
      <c r="I434" s="7">
        <v>19895</v>
      </c>
      <c r="J434" s="7">
        <v>39</v>
      </c>
      <c r="K434" s="7">
        <v>19895</v>
      </c>
      <c r="L434" s="7">
        <v>0</v>
      </c>
      <c r="M434" s="7">
        <v>39</v>
      </c>
      <c r="N434" s="7">
        <v>39</v>
      </c>
      <c r="O434" s="7">
        <v>0</v>
      </c>
      <c r="P434" s="7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>
        <v>131</v>
      </c>
      <c r="Y434" t="s">
        <v>276</v>
      </c>
      <c r="Z434" t="s">
        <v>26</v>
      </c>
      <c r="AA434" t="s">
        <v>26</v>
      </c>
      <c r="AB434" s="7" t="s">
        <v>648</v>
      </c>
      <c r="AC434" s="20">
        <v>18080</v>
      </c>
      <c r="AD434" s="20">
        <v>4000</v>
      </c>
      <c r="AE434" t="b">
        <f t="shared" si="12"/>
        <v>1</v>
      </c>
      <c r="AG434" s="31">
        <f t="shared" si="13"/>
        <v>-39</v>
      </c>
    </row>
    <row r="435" spans="1:33" hidden="1" x14ac:dyDescent="0.25">
      <c r="A435" t="s">
        <v>25</v>
      </c>
      <c r="B435">
        <v>3</v>
      </c>
      <c r="C435" s="1">
        <v>44017</v>
      </c>
      <c r="D435">
        <v>2724</v>
      </c>
      <c r="E435" s="2" t="s">
        <v>264</v>
      </c>
      <c r="F435" s="2" t="s">
        <v>649</v>
      </c>
      <c r="G435" s="2" t="s">
        <v>33</v>
      </c>
      <c r="H435" s="7">
        <v>224000</v>
      </c>
      <c r="I435" s="7">
        <v>224000</v>
      </c>
      <c r="J435" s="7">
        <v>334</v>
      </c>
      <c r="K435" s="7">
        <v>224000</v>
      </c>
      <c r="L435" s="7">
        <v>0</v>
      </c>
      <c r="M435" s="7">
        <v>334</v>
      </c>
      <c r="N435" s="7">
        <v>334</v>
      </c>
      <c r="O435" s="7">
        <v>0</v>
      </c>
      <c r="P435" s="7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>
        <v>131</v>
      </c>
      <c r="Y435" t="s">
        <v>276</v>
      </c>
      <c r="Z435" t="s">
        <v>26</v>
      </c>
      <c r="AA435" t="s">
        <v>26</v>
      </c>
      <c r="AB435" s="7" t="s">
        <v>649</v>
      </c>
      <c r="AC435" s="20">
        <v>14570</v>
      </c>
      <c r="AD435" s="20">
        <v>2000</v>
      </c>
      <c r="AE435" t="b">
        <f t="shared" si="12"/>
        <v>1</v>
      </c>
      <c r="AG435" s="31">
        <f t="shared" si="13"/>
        <v>-334</v>
      </c>
    </row>
    <row r="436" spans="1:33" hidden="1" x14ac:dyDescent="0.25">
      <c r="A436" t="s">
        <v>25</v>
      </c>
      <c r="B436">
        <v>3</v>
      </c>
      <c r="C436" s="1">
        <v>44017</v>
      </c>
      <c r="D436">
        <v>2725</v>
      </c>
      <c r="E436" s="2" t="s">
        <v>264</v>
      </c>
      <c r="F436" s="2" t="s">
        <v>650</v>
      </c>
      <c r="G436" s="2" t="s">
        <v>854</v>
      </c>
      <c r="H436" s="7">
        <v>54000</v>
      </c>
      <c r="I436" s="7">
        <v>54000</v>
      </c>
      <c r="J436" s="7">
        <v>90</v>
      </c>
      <c r="K436" s="7">
        <v>54000</v>
      </c>
      <c r="L436" s="7">
        <v>0</v>
      </c>
      <c r="M436" s="7">
        <v>90</v>
      </c>
      <c r="N436" s="7">
        <v>90</v>
      </c>
      <c r="O436" s="7">
        <v>0</v>
      </c>
      <c r="P436" s="7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>
        <v>131</v>
      </c>
      <c r="Y436" t="s">
        <v>276</v>
      </c>
      <c r="Z436" t="s">
        <v>26</v>
      </c>
      <c r="AA436" t="s">
        <v>26</v>
      </c>
      <c r="AB436" s="7" t="s">
        <v>650</v>
      </c>
      <c r="AC436" s="20">
        <v>9028</v>
      </c>
      <c r="AD436" s="20">
        <v>1000</v>
      </c>
      <c r="AE436" t="b">
        <f t="shared" si="12"/>
        <v>1</v>
      </c>
      <c r="AG436" s="31">
        <f t="shared" si="13"/>
        <v>-90</v>
      </c>
    </row>
    <row r="437" spans="1:33" hidden="1" x14ac:dyDescent="0.25">
      <c r="A437" t="s">
        <v>25</v>
      </c>
      <c r="B437">
        <v>3</v>
      </c>
      <c r="C437" s="1">
        <v>44017</v>
      </c>
      <c r="D437">
        <v>2726</v>
      </c>
      <c r="E437" s="2" t="s">
        <v>264</v>
      </c>
      <c r="F437" s="2" t="s">
        <v>651</v>
      </c>
      <c r="G437" s="2" t="s">
        <v>73</v>
      </c>
      <c r="H437" s="7">
        <v>130000</v>
      </c>
      <c r="I437" s="7">
        <v>130000</v>
      </c>
      <c r="J437" s="7">
        <v>3083</v>
      </c>
      <c r="K437" s="7">
        <v>130000</v>
      </c>
      <c r="L437" s="7">
        <v>0</v>
      </c>
      <c r="M437" s="7">
        <v>3083</v>
      </c>
      <c r="N437" s="7">
        <v>3083</v>
      </c>
      <c r="O437" s="7">
        <v>0</v>
      </c>
      <c r="P437" s="7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>
        <v>131</v>
      </c>
      <c r="Y437" t="s">
        <v>276</v>
      </c>
      <c r="Z437" t="s">
        <v>26</v>
      </c>
      <c r="AA437" t="s">
        <v>26</v>
      </c>
      <c r="AB437" s="7" t="s">
        <v>651</v>
      </c>
      <c r="AC437" s="20">
        <v>5669</v>
      </c>
      <c r="AD437" s="20">
        <v>1000</v>
      </c>
      <c r="AE437" t="b">
        <f t="shared" si="12"/>
        <v>1</v>
      </c>
      <c r="AG437" s="31">
        <f t="shared" si="13"/>
        <v>-3083</v>
      </c>
    </row>
    <row r="438" spans="1:33" hidden="1" x14ac:dyDescent="0.25">
      <c r="A438" t="s">
        <v>25</v>
      </c>
      <c r="B438">
        <v>3</v>
      </c>
      <c r="C438" s="1">
        <v>44017</v>
      </c>
      <c r="D438">
        <v>2727</v>
      </c>
      <c r="E438" s="2" t="s">
        <v>264</v>
      </c>
      <c r="F438" s="2" t="s">
        <v>652</v>
      </c>
      <c r="G438" s="2" t="s">
        <v>252</v>
      </c>
      <c r="H438" s="7">
        <v>501364</v>
      </c>
      <c r="I438" s="7">
        <v>501364</v>
      </c>
      <c r="J438" s="7">
        <v>828</v>
      </c>
      <c r="K438" s="7">
        <v>501364</v>
      </c>
      <c r="L438" s="7">
        <v>0</v>
      </c>
      <c r="M438" s="7">
        <v>828</v>
      </c>
      <c r="N438" s="7">
        <v>828</v>
      </c>
      <c r="O438" s="7">
        <v>0</v>
      </c>
      <c r="P438" s="7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>
        <v>131</v>
      </c>
      <c r="Y438" t="s">
        <v>276</v>
      </c>
      <c r="Z438" t="s">
        <v>26</v>
      </c>
      <c r="AA438" t="s">
        <v>26</v>
      </c>
      <c r="AB438" s="7" t="s">
        <v>652</v>
      </c>
      <c r="AC438" s="20">
        <v>7394</v>
      </c>
      <c r="AD438" s="20">
        <v>3000</v>
      </c>
      <c r="AE438" t="b">
        <f t="shared" si="12"/>
        <v>1</v>
      </c>
      <c r="AG438" s="31">
        <f t="shared" si="13"/>
        <v>-828</v>
      </c>
    </row>
    <row r="439" spans="1:33" hidden="1" x14ac:dyDescent="0.25">
      <c r="A439" t="s">
        <v>25</v>
      </c>
      <c r="B439">
        <v>3</v>
      </c>
      <c r="C439" s="1">
        <v>44017</v>
      </c>
      <c r="D439">
        <v>2728</v>
      </c>
      <c r="E439" s="2" t="s">
        <v>264</v>
      </c>
      <c r="F439" s="2" t="s">
        <v>653</v>
      </c>
      <c r="G439" s="2" t="s">
        <v>261</v>
      </c>
      <c r="H439" s="7">
        <v>119000</v>
      </c>
      <c r="I439" s="7">
        <v>119000</v>
      </c>
      <c r="J439" s="7">
        <v>197</v>
      </c>
      <c r="K439" s="7">
        <v>119000</v>
      </c>
      <c r="L439" s="7">
        <v>0</v>
      </c>
      <c r="M439" s="7">
        <v>197</v>
      </c>
      <c r="N439" s="7">
        <v>197</v>
      </c>
      <c r="O439" s="7">
        <v>0</v>
      </c>
      <c r="P439" s="7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>
        <v>131</v>
      </c>
      <c r="Y439" t="s">
        <v>276</v>
      </c>
      <c r="Z439" t="s">
        <v>26</v>
      </c>
      <c r="AA439" t="s">
        <v>26</v>
      </c>
      <c r="AB439" s="7" t="s">
        <v>653</v>
      </c>
      <c r="AC439" s="20">
        <v>8191</v>
      </c>
      <c r="AD439" s="20">
        <v>1000</v>
      </c>
      <c r="AE439" t="b">
        <f t="shared" si="12"/>
        <v>1</v>
      </c>
      <c r="AG439" s="31">
        <f t="shared" si="13"/>
        <v>-197</v>
      </c>
    </row>
    <row r="440" spans="1:33" hidden="1" x14ac:dyDescent="0.25">
      <c r="A440" t="s">
        <v>25</v>
      </c>
      <c r="B440">
        <v>3</v>
      </c>
      <c r="C440" s="1">
        <v>44017</v>
      </c>
      <c r="D440">
        <v>2729</v>
      </c>
      <c r="E440" s="2" t="s">
        <v>264</v>
      </c>
      <c r="F440" s="2" t="s">
        <v>654</v>
      </c>
      <c r="G440" s="2" t="s">
        <v>249</v>
      </c>
      <c r="H440" s="7">
        <v>54000</v>
      </c>
      <c r="I440" s="7">
        <v>54000</v>
      </c>
      <c r="J440" s="7">
        <v>90</v>
      </c>
      <c r="K440" s="7">
        <v>54000</v>
      </c>
      <c r="L440" s="7">
        <v>0</v>
      </c>
      <c r="M440" s="7">
        <v>90</v>
      </c>
      <c r="N440" s="7">
        <v>90</v>
      </c>
      <c r="O440" s="7">
        <v>0</v>
      </c>
      <c r="P440" s="7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>
        <v>131</v>
      </c>
      <c r="Y440" t="s">
        <v>276</v>
      </c>
      <c r="Z440" t="s">
        <v>26</v>
      </c>
      <c r="AA440" t="s">
        <v>26</v>
      </c>
      <c r="AB440" s="7" t="s">
        <v>654</v>
      </c>
      <c r="AC440" s="20">
        <v>10012</v>
      </c>
      <c r="AD440" s="20">
        <v>1000</v>
      </c>
      <c r="AE440" t="b">
        <f t="shared" si="12"/>
        <v>1</v>
      </c>
      <c r="AG440" s="31">
        <f t="shared" si="13"/>
        <v>-90</v>
      </c>
    </row>
    <row r="441" spans="1:33" hidden="1" x14ac:dyDescent="0.25">
      <c r="A441" t="s">
        <v>25</v>
      </c>
      <c r="B441">
        <v>3</v>
      </c>
      <c r="C441" s="1">
        <v>44017</v>
      </c>
      <c r="D441">
        <v>2730</v>
      </c>
      <c r="E441" s="2" t="s">
        <v>264</v>
      </c>
      <c r="F441" s="2" t="s">
        <v>655</v>
      </c>
      <c r="G441" s="2" t="s">
        <v>855</v>
      </c>
      <c r="H441" s="7">
        <v>13397</v>
      </c>
      <c r="I441" s="7">
        <v>13397</v>
      </c>
      <c r="J441" s="7">
        <v>27</v>
      </c>
      <c r="K441" s="7">
        <v>13397</v>
      </c>
      <c r="L441" s="7">
        <v>0</v>
      </c>
      <c r="M441" s="7">
        <v>23</v>
      </c>
      <c r="N441" s="7">
        <v>23</v>
      </c>
      <c r="O441" s="7">
        <v>0</v>
      </c>
      <c r="P441" s="7">
        <v>0</v>
      </c>
      <c r="Q441" s="7">
        <v>4</v>
      </c>
      <c r="R441" s="7">
        <v>4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>
        <v>131</v>
      </c>
      <c r="Y441" t="s">
        <v>276</v>
      </c>
      <c r="Z441" t="s">
        <v>26</v>
      </c>
      <c r="AA441" t="s">
        <v>26</v>
      </c>
      <c r="AB441" s="7" t="s">
        <v>655</v>
      </c>
      <c r="AC441" s="20">
        <v>3988</v>
      </c>
      <c r="AD441" s="20">
        <v>500</v>
      </c>
      <c r="AE441" t="b">
        <f t="shared" si="12"/>
        <v>1</v>
      </c>
      <c r="AG441" s="31">
        <f t="shared" si="13"/>
        <v>-27</v>
      </c>
    </row>
    <row r="442" spans="1:33" hidden="1" x14ac:dyDescent="0.25">
      <c r="A442" t="s">
        <v>25</v>
      </c>
      <c r="B442">
        <v>3</v>
      </c>
      <c r="C442" s="1">
        <v>44017</v>
      </c>
      <c r="D442">
        <v>2731</v>
      </c>
      <c r="E442" s="2" t="s">
        <v>264</v>
      </c>
      <c r="F442" s="2" t="s">
        <v>656</v>
      </c>
      <c r="G442" s="2" t="s">
        <v>856</v>
      </c>
      <c r="H442" s="7">
        <v>70673</v>
      </c>
      <c r="I442" s="7">
        <v>70673</v>
      </c>
      <c r="J442" s="7">
        <v>119</v>
      </c>
      <c r="K442" s="7">
        <v>70673</v>
      </c>
      <c r="L442" s="7">
        <v>0</v>
      </c>
      <c r="M442" s="7">
        <v>119</v>
      </c>
      <c r="N442" s="7">
        <v>119</v>
      </c>
      <c r="O442" s="7">
        <v>0</v>
      </c>
      <c r="P442" s="7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>
        <v>131</v>
      </c>
      <c r="Y442" t="s">
        <v>276</v>
      </c>
      <c r="Z442" t="s">
        <v>26</v>
      </c>
      <c r="AA442" t="s">
        <v>26</v>
      </c>
      <c r="AB442" s="7" t="s">
        <v>656</v>
      </c>
      <c r="AC442" s="20">
        <v>4216</v>
      </c>
      <c r="AD442" s="20">
        <v>2000</v>
      </c>
      <c r="AE442" t="b">
        <f t="shared" si="12"/>
        <v>1</v>
      </c>
      <c r="AG442" s="31">
        <f t="shared" si="13"/>
        <v>-119</v>
      </c>
    </row>
    <row r="443" spans="1:33" hidden="1" x14ac:dyDescent="0.25">
      <c r="A443" t="s">
        <v>25</v>
      </c>
      <c r="B443">
        <v>3</v>
      </c>
      <c r="C443" s="1">
        <v>44017</v>
      </c>
      <c r="D443">
        <v>2732</v>
      </c>
      <c r="E443" s="2" t="s">
        <v>264</v>
      </c>
      <c r="F443" s="2" t="s">
        <v>657</v>
      </c>
      <c r="G443" s="2" t="s">
        <v>857</v>
      </c>
      <c r="H443" s="7">
        <v>148952</v>
      </c>
      <c r="I443" s="7">
        <v>148952</v>
      </c>
      <c r="J443" s="7">
        <v>248</v>
      </c>
      <c r="K443" s="7">
        <v>148952</v>
      </c>
      <c r="L443" s="7">
        <v>0</v>
      </c>
      <c r="M443" s="7">
        <v>248</v>
      </c>
      <c r="N443" s="7">
        <v>248</v>
      </c>
      <c r="O443" s="7">
        <v>0</v>
      </c>
      <c r="P443" s="7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>
        <v>131</v>
      </c>
      <c r="Y443" t="s">
        <v>276</v>
      </c>
      <c r="Z443" t="s">
        <v>26</v>
      </c>
      <c r="AA443" t="s">
        <v>26</v>
      </c>
      <c r="AB443" s="7" t="s">
        <v>657</v>
      </c>
      <c r="AC443" s="20">
        <v>16053</v>
      </c>
      <c r="AD443" s="20">
        <v>2000</v>
      </c>
      <c r="AE443" t="b">
        <f t="shared" si="12"/>
        <v>1</v>
      </c>
      <c r="AG443" s="31">
        <f t="shared" si="13"/>
        <v>-248</v>
      </c>
    </row>
    <row r="444" spans="1:33" hidden="1" x14ac:dyDescent="0.25">
      <c r="A444" t="s">
        <v>25</v>
      </c>
      <c r="B444">
        <v>3</v>
      </c>
      <c r="C444" s="1">
        <v>44017</v>
      </c>
      <c r="D444">
        <v>2733</v>
      </c>
      <c r="E444" s="2" t="s">
        <v>264</v>
      </c>
      <c r="F444" s="2" t="s">
        <v>658</v>
      </c>
      <c r="G444" s="2" t="s">
        <v>241</v>
      </c>
      <c r="H444" s="7">
        <v>45000</v>
      </c>
      <c r="I444" s="7">
        <v>45000</v>
      </c>
      <c r="J444" s="7">
        <v>76</v>
      </c>
      <c r="K444" s="7">
        <v>45000</v>
      </c>
      <c r="L444" s="7">
        <v>0</v>
      </c>
      <c r="M444" s="7">
        <v>76</v>
      </c>
      <c r="N444" s="7">
        <v>76</v>
      </c>
      <c r="O444" s="7">
        <v>0</v>
      </c>
      <c r="P444" s="7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>
        <v>131</v>
      </c>
      <c r="Y444" t="s">
        <v>276</v>
      </c>
      <c r="Z444" t="s">
        <v>26</v>
      </c>
      <c r="AA444" t="s">
        <v>26</v>
      </c>
      <c r="AB444" s="7" t="s">
        <v>658</v>
      </c>
      <c r="AC444" s="20">
        <v>5311</v>
      </c>
      <c r="AD444" s="20">
        <v>1000</v>
      </c>
      <c r="AE444" t="b">
        <f t="shared" si="12"/>
        <v>1</v>
      </c>
      <c r="AG444" s="31">
        <f t="shared" si="13"/>
        <v>-76</v>
      </c>
    </row>
    <row r="445" spans="1:33" hidden="1" x14ac:dyDescent="0.25">
      <c r="A445" t="s">
        <v>25</v>
      </c>
      <c r="B445">
        <v>3</v>
      </c>
      <c r="C445" s="1">
        <v>44017</v>
      </c>
      <c r="D445">
        <v>2734</v>
      </c>
      <c r="E445" s="2" t="s">
        <v>264</v>
      </c>
      <c r="F445" s="2" t="s">
        <v>659</v>
      </c>
      <c r="G445" s="2" t="s">
        <v>858</v>
      </c>
      <c r="H445" s="7">
        <v>37715</v>
      </c>
      <c r="I445" s="7">
        <v>37715</v>
      </c>
      <c r="J445" s="7">
        <v>64</v>
      </c>
      <c r="K445" s="7">
        <v>37715</v>
      </c>
      <c r="L445" s="7">
        <v>0</v>
      </c>
      <c r="M445" s="7">
        <v>64</v>
      </c>
      <c r="N445" s="7">
        <v>64</v>
      </c>
      <c r="O445" s="7">
        <v>0</v>
      </c>
      <c r="P445" s="7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>
        <v>131</v>
      </c>
      <c r="Y445" t="s">
        <v>276</v>
      </c>
      <c r="Z445" t="s">
        <v>26</v>
      </c>
      <c r="AA445" t="s">
        <v>26</v>
      </c>
      <c r="AB445" s="7" t="s">
        <v>659</v>
      </c>
      <c r="AC445" s="20">
        <v>10213</v>
      </c>
      <c r="AD445" s="20">
        <v>1000</v>
      </c>
      <c r="AE445" t="b">
        <f t="shared" si="12"/>
        <v>1</v>
      </c>
      <c r="AG445" s="31">
        <f t="shared" si="13"/>
        <v>-64</v>
      </c>
    </row>
    <row r="446" spans="1:33" hidden="1" x14ac:dyDescent="0.25">
      <c r="A446" t="s">
        <v>25</v>
      </c>
      <c r="B446">
        <v>3</v>
      </c>
      <c r="C446" s="1">
        <v>44017</v>
      </c>
      <c r="D446">
        <v>2735</v>
      </c>
      <c r="E446" s="2" t="s">
        <v>264</v>
      </c>
      <c r="F446" s="2" t="s">
        <v>878</v>
      </c>
      <c r="G446" s="2" t="s">
        <v>944</v>
      </c>
      <c r="H446" s="7">
        <v>80114</v>
      </c>
      <c r="I446" s="7">
        <v>80114</v>
      </c>
      <c r="J446" s="7">
        <v>132</v>
      </c>
      <c r="K446" s="7">
        <v>80114</v>
      </c>
      <c r="L446" s="7">
        <v>0</v>
      </c>
      <c r="M446" s="7">
        <v>132</v>
      </c>
      <c r="N446" s="7">
        <v>132</v>
      </c>
      <c r="O446" s="7">
        <v>0</v>
      </c>
      <c r="P446" s="7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>
        <v>131</v>
      </c>
      <c r="Y446" t="s">
        <v>276</v>
      </c>
      <c r="Z446" t="s">
        <v>26</v>
      </c>
      <c r="AA446" t="s">
        <v>26</v>
      </c>
      <c r="AB446" s="7" t="s">
        <v>878</v>
      </c>
      <c r="AC446" s="20">
        <v>176</v>
      </c>
      <c r="AD446" s="20">
        <v>1000</v>
      </c>
      <c r="AE446" t="b">
        <f t="shared" si="12"/>
        <v>1</v>
      </c>
      <c r="AG446" s="31">
        <f t="shared" si="13"/>
        <v>-132</v>
      </c>
    </row>
    <row r="447" spans="1:33" hidden="1" x14ac:dyDescent="0.25">
      <c r="A447" t="s">
        <v>25</v>
      </c>
      <c r="B447">
        <v>3</v>
      </c>
      <c r="C447" s="1">
        <v>44017</v>
      </c>
      <c r="D447">
        <v>2736</v>
      </c>
      <c r="E447" s="2" t="s">
        <v>264</v>
      </c>
      <c r="F447" s="2" t="s">
        <v>660</v>
      </c>
      <c r="G447" s="2" t="s">
        <v>120</v>
      </c>
      <c r="H447" s="7">
        <v>47500</v>
      </c>
      <c r="I447" s="7">
        <v>47500</v>
      </c>
      <c r="J447" s="7">
        <v>81</v>
      </c>
      <c r="K447" s="7">
        <v>47500</v>
      </c>
      <c r="L447" s="7">
        <v>0</v>
      </c>
      <c r="M447" s="7">
        <v>81</v>
      </c>
      <c r="N447" s="7">
        <v>81</v>
      </c>
      <c r="O447" s="7">
        <v>0</v>
      </c>
      <c r="P447" s="7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>
        <v>131</v>
      </c>
      <c r="Y447" t="s">
        <v>276</v>
      </c>
      <c r="Z447" t="s">
        <v>26</v>
      </c>
      <c r="AA447" t="s">
        <v>26</v>
      </c>
      <c r="AB447" s="7" t="s">
        <v>660</v>
      </c>
      <c r="AC447" s="20">
        <v>14080</v>
      </c>
      <c r="AD447" s="20">
        <v>1500</v>
      </c>
      <c r="AE447" t="b">
        <f t="shared" si="12"/>
        <v>1</v>
      </c>
      <c r="AG447" s="31">
        <f t="shared" si="13"/>
        <v>-81</v>
      </c>
    </row>
    <row r="448" spans="1:33" hidden="1" x14ac:dyDescent="0.25">
      <c r="A448" t="s">
        <v>25</v>
      </c>
      <c r="B448">
        <v>3</v>
      </c>
      <c r="C448" s="1">
        <v>44017</v>
      </c>
      <c r="D448">
        <v>2737</v>
      </c>
      <c r="E448" s="2" t="s">
        <v>264</v>
      </c>
      <c r="F448" s="2" t="s">
        <v>661</v>
      </c>
      <c r="G448" s="2" t="s">
        <v>246</v>
      </c>
      <c r="H448" s="7">
        <v>151717</v>
      </c>
      <c r="I448" s="7">
        <v>151717</v>
      </c>
      <c r="J448" s="7">
        <v>254</v>
      </c>
      <c r="K448" s="7">
        <v>151717</v>
      </c>
      <c r="L448" s="7">
        <v>0</v>
      </c>
      <c r="M448" s="7">
        <v>254</v>
      </c>
      <c r="N448" s="7">
        <v>254</v>
      </c>
      <c r="O448" s="7">
        <v>0</v>
      </c>
      <c r="P448" s="7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>
        <v>131</v>
      </c>
      <c r="Y448" t="s">
        <v>276</v>
      </c>
      <c r="Z448" t="s">
        <v>26</v>
      </c>
      <c r="AA448" t="s">
        <v>26</v>
      </c>
      <c r="AB448" s="7" t="s">
        <v>661</v>
      </c>
      <c r="AC448" s="20">
        <v>16927</v>
      </c>
      <c r="AD448" s="20">
        <v>3000</v>
      </c>
      <c r="AE448" t="b">
        <f t="shared" si="12"/>
        <v>1</v>
      </c>
      <c r="AG448" s="31">
        <f t="shared" si="13"/>
        <v>-254</v>
      </c>
    </row>
    <row r="449" spans="1:33" hidden="1" x14ac:dyDescent="0.25">
      <c r="A449" t="s">
        <v>25</v>
      </c>
      <c r="B449">
        <v>3</v>
      </c>
      <c r="C449" s="1">
        <v>44017</v>
      </c>
      <c r="D449">
        <v>2738</v>
      </c>
      <c r="E449" s="2" t="s">
        <v>264</v>
      </c>
      <c r="F449" s="2" t="s">
        <v>662</v>
      </c>
      <c r="G449" s="2" t="s">
        <v>859</v>
      </c>
      <c r="H449" s="7">
        <v>55000</v>
      </c>
      <c r="I449" s="7">
        <v>55000</v>
      </c>
      <c r="J449" s="7">
        <v>94</v>
      </c>
      <c r="K449" s="7">
        <v>55000</v>
      </c>
      <c r="L449" s="7">
        <v>0</v>
      </c>
      <c r="M449" s="7">
        <v>94</v>
      </c>
      <c r="N449" s="7">
        <v>94</v>
      </c>
      <c r="O449" s="7">
        <v>0</v>
      </c>
      <c r="P449" s="7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>
        <v>131</v>
      </c>
      <c r="Y449" t="s">
        <v>276</v>
      </c>
      <c r="Z449" t="s">
        <v>26</v>
      </c>
      <c r="AA449" t="s">
        <v>26</v>
      </c>
      <c r="AB449" s="7" t="s">
        <v>662</v>
      </c>
      <c r="AC449" s="20">
        <v>8087</v>
      </c>
      <c r="AD449" s="20">
        <v>2000</v>
      </c>
      <c r="AE449" t="b">
        <f t="shared" si="12"/>
        <v>1</v>
      </c>
      <c r="AG449" s="31">
        <f t="shared" si="13"/>
        <v>-94</v>
      </c>
    </row>
    <row r="450" spans="1:33" hidden="1" x14ac:dyDescent="0.25">
      <c r="A450" t="s">
        <v>25</v>
      </c>
      <c r="B450">
        <v>3</v>
      </c>
      <c r="C450" s="1">
        <v>44017</v>
      </c>
      <c r="D450">
        <v>2739</v>
      </c>
      <c r="E450" s="2" t="s">
        <v>264</v>
      </c>
      <c r="F450" s="2" t="s">
        <v>663</v>
      </c>
      <c r="G450" s="2" t="s">
        <v>860</v>
      </c>
      <c r="H450" s="7">
        <v>42695</v>
      </c>
      <c r="I450" s="7">
        <v>42695</v>
      </c>
      <c r="J450" s="7">
        <v>83</v>
      </c>
      <c r="K450" s="7">
        <v>42695</v>
      </c>
      <c r="L450" s="7">
        <v>0</v>
      </c>
      <c r="M450" s="7">
        <v>71</v>
      </c>
      <c r="N450" s="7">
        <v>71</v>
      </c>
      <c r="O450" s="7">
        <v>0</v>
      </c>
      <c r="P450" s="7">
        <v>0</v>
      </c>
      <c r="Q450" s="7">
        <v>12</v>
      </c>
      <c r="R450" s="7">
        <v>12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>
        <v>131</v>
      </c>
      <c r="Y450" t="s">
        <v>276</v>
      </c>
      <c r="Z450" t="s">
        <v>26</v>
      </c>
      <c r="AA450" t="s">
        <v>26</v>
      </c>
      <c r="AB450" s="7" t="s">
        <v>663</v>
      </c>
      <c r="AC450" s="20">
        <v>2913</v>
      </c>
      <c r="AD450" s="20">
        <v>500</v>
      </c>
      <c r="AE450" t="b">
        <f t="shared" ref="AE450:AE459" si="14">AB450=F450</f>
        <v>1</v>
      </c>
      <c r="AG450" s="31">
        <f t="shared" ref="AG450:AG459" si="15">I450-J450-K450</f>
        <v>-83</v>
      </c>
    </row>
    <row r="451" spans="1:33" hidden="1" x14ac:dyDescent="0.25">
      <c r="A451" t="s">
        <v>25</v>
      </c>
      <c r="B451">
        <v>3</v>
      </c>
      <c r="C451" s="1">
        <v>44017</v>
      </c>
      <c r="D451">
        <v>2740</v>
      </c>
      <c r="E451" s="2" t="s">
        <v>264</v>
      </c>
      <c r="F451" s="2" t="s">
        <v>664</v>
      </c>
      <c r="G451" s="2" t="s">
        <v>861</v>
      </c>
      <c r="H451" s="7">
        <v>6000</v>
      </c>
      <c r="I451" s="7">
        <v>6000</v>
      </c>
      <c r="J451" s="7">
        <v>12</v>
      </c>
      <c r="K451" s="7">
        <v>6000</v>
      </c>
      <c r="L451" s="7">
        <v>0</v>
      </c>
      <c r="M451" s="7">
        <v>12</v>
      </c>
      <c r="N451" s="7">
        <v>12</v>
      </c>
      <c r="O451" s="7">
        <v>0</v>
      </c>
      <c r="P451" s="7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>
        <v>131</v>
      </c>
      <c r="Y451" t="s">
        <v>276</v>
      </c>
      <c r="Z451" t="s">
        <v>26</v>
      </c>
      <c r="AA451" t="s">
        <v>26</v>
      </c>
      <c r="AB451" s="7" t="s">
        <v>664</v>
      </c>
      <c r="AC451" s="20">
        <v>4500</v>
      </c>
      <c r="AD451" s="20">
        <v>1000</v>
      </c>
      <c r="AE451" t="b">
        <f t="shared" si="14"/>
        <v>1</v>
      </c>
      <c r="AG451" s="31">
        <f t="shared" si="15"/>
        <v>-12</v>
      </c>
    </row>
    <row r="452" spans="1:33" hidden="1" x14ac:dyDescent="0.25">
      <c r="A452" t="s">
        <v>25</v>
      </c>
      <c r="B452">
        <v>3</v>
      </c>
      <c r="C452" s="1">
        <v>44017</v>
      </c>
      <c r="D452">
        <v>2741</v>
      </c>
      <c r="E452" s="2" t="s">
        <v>264</v>
      </c>
      <c r="F452" s="2" t="s">
        <v>665</v>
      </c>
      <c r="G452" s="2" t="s">
        <v>862</v>
      </c>
      <c r="H452" s="7">
        <v>29908</v>
      </c>
      <c r="I452" s="7">
        <v>29908</v>
      </c>
      <c r="J452" s="7">
        <v>49</v>
      </c>
      <c r="K452" s="7">
        <v>29908</v>
      </c>
      <c r="L452" s="7">
        <v>0</v>
      </c>
      <c r="M452" s="7">
        <v>49</v>
      </c>
      <c r="N452" s="7">
        <v>49</v>
      </c>
      <c r="O452" s="7">
        <v>0</v>
      </c>
      <c r="P452" s="7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>
        <v>131</v>
      </c>
      <c r="Y452" t="s">
        <v>276</v>
      </c>
      <c r="Z452" t="s">
        <v>26</v>
      </c>
      <c r="AA452" t="s">
        <v>26</v>
      </c>
      <c r="AB452" s="7" t="s">
        <v>665</v>
      </c>
      <c r="AC452" s="20">
        <v>1596</v>
      </c>
      <c r="AD452" s="20">
        <v>10</v>
      </c>
      <c r="AE452" t="b">
        <f t="shared" si="14"/>
        <v>1</v>
      </c>
      <c r="AG452" s="31">
        <f t="shared" si="15"/>
        <v>-49</v>
      </c>
    </row>
    <row r="453" spans="1:33" hidden="1" x14ac:dyDescent="0.25">
      <c r="A453" t="s">
        <v>25</v>
      </c>
      <c r="B453">
        <v>3</v>
      </c>
      <c r="C453" s="1">
        <v>44017</v>
      </c>
      <c r="D453">
        <v>2742</v>
      </c>
      <c r="E453" s="2" t="s">
        <v>264</v>
      </c>
      <c r="F453" s="2" t="s">
        <v>666</v>
      </c>
      <c r="G453" s="2" t="s">
        <v>254</v>
      </c>
      <c r="H453" s="7">
        <v>116000</v>
      </c>
      <c r="I453" s="7">
        <v>116000</v>
      </c>
      <c r="J453" s="7">
        <v>207</v>
      </c>
      <c r="K453" s="7">
        <v>116000</v>
      </c>
      <c r="L453" s="7">
        <v>0</v>
      </c>
      <c r="M453" s="7">
        <v>207</v>
      </c>
      <c r="N453" s="7">
        <v>207</v>
      </c>
      <c r="O453" s="7">
        <v>0</v>
      </c>
      <c r="P453" s="7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>
        <v>131</v>
      </c>
      <c r="Y453" t="s">
        <v>276</v>
      </c>
      <c r="Z453" t="s">
        <v>26</v>
      </c>
      <c r="AA453" t="s">
        <v>26</v>
      </c>
      <c r="AB453" s="7" t="s">
        <v>666</v>
      </c>
      <c r="AC453" s="20">
        <v>31149</v>
      </c>
      <c r="AD453" s="20">
        <v>10000</v>
      </c>
      <c r="AE453" t="b">
        <f t="shared" si="14"/>
        <v>1</v>
      </c>
      <c r="AG453" s="31">
        <f t="shared" si="15"/>
        <v>-207</v>
      </c>
    </row>
    <row r="454" spans="1:33" hidden="1" x14ac:dyDescent="0.25">
      <c r="A454" t="s">
        <v>25</v>
      </c>
      <c r="B454">
        <v>3</v>
      </c>
      <c r="C454" s="1">
        <v>44017</v>
      </c>
      <c r="D454">
        <v>2743</v>
      </c>
      <c r="E454" s="2" t="s">
        <v>264</v>
      </c>
      <c r="F454" s="2" t="s">
        <v>667</v>
      </c>
      <c r="G454" s="2" t="s">
        <v>262</v>
      </c>
      <c r="H454" s="7">
        <v>42360</v>
      </c>
      <c r="I454" s="7">
        <v>42360</v>
      </c>
      <c r="J454" s="7">
        <v>70</v>
      </c>
      <c r="K454" s="7">
        <v>42360</v>
      </c>
      <c r="L454" s="7">
        <v>0</v>
      </c>
      <c r="M454" s="7">
        <v>70</v>
      </c>
      <c r="N454" s="7">
        <v>70</v>
      </c>
      <c r="O454" s="7">
        <v>0</v>
      </c>
      <c r="P454" s="7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>
        <v>131</v>
      </c>
      <c r="Y454" t="s">
        <v>276</v>
      </c>
      <c r="Z454" t="s">
        <v>26</v>
      </c>
      <c r="AA454" t="s">
        <v>26</v>
      </c>
      <c r="AB454" s="7" t="s">
        <v>667</v>
      </c>
      <c r="AC454" s="20">
        <v>519</v>
      </c>
      <c r="AD454" s="20">
        <v>10</v>
      </c>
      <c r="AE454" t="b">
        <f t="shared" si="14"/>
        <v>1</v>
      </c>
      <c r="AG454" s="31">
        <f t="shared" si="15"/>
        <v>-70</v>
      </c>
    </row>
    <row r="455" spans="1:33" hidden="1" x14ac:dyDescent="0.25">
      <c r="A455" t="s">
        <v>25</v>
      </c>
      <c r="B455">
        <v>3</v>
      </c>
      <c r="C455" s="1">
        <v>44017</v>
      </c>
      <c r="D455">
        <v>2744</v>
      </c>
      <c r="E455" s="2" t="s">
        <v>264</v>
      </c>
      <c r="F455" s="2" t="s">
        <v>668</v>
      </c>
      <c r="G455" s="2" t="s">
        <v>149</v>
      </c>
      <c r="H455" s="7">
        <v>146581</v>
      </c>
      <c r="I455" s="7">
        <v>146581</v>
      </c>
      <c r="J455" s="7">
        <v>247</v>
      </c>
      <c r="K455" s="7">
        <v>146581</v>
      </c>
      <c r="L455" s="7">
        <v>0</v>
      </c>
      <c r="M455" s="7">
        <v>247</v>
      </c>
      <c r="N455" s="7">
        <v>247</v>
      </c>
      <c r="O455" s="7">
        <v>0</v>
      </c>
      <c r="P455" s="7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>
        <v>131</v>
      </c>
      <c r="Y455" t="s">
        <v>276</v>
      </c>
      <c r="Z455" t="s">
        <v>26</v>
      </c>
      <c r="AA455" t="s">
        <v>26</v>
      </c>
      <c r="AB455" s="7" t="s">
        <v>668</v>
      </c>
      <c r="AC455" s="20">
        <v>16078</v>
      </c>
      <c r="AD455" s="20">
        <v>3500</v>
      </c>
      <c r="AE455" t="b">
        <f t="shared" si="14"/>
        <v>1</v>
      </c>
      <c r="AG455" s="31">
        <f t="shared" si="15"/>
        <v>-247</v>
      </c>
    </row>
    <row r="456" spans="1:33" hidden="1" x14ac:dyDescent="0.25">
      <c r="A456" t="s">
        <v>25</v>
      </c>
      <c r="B456">
        <v>3</v>
      </c>
      <c r="C456" s="1">
        <v>44017</v>
      </c>
      <c r="D456">
        <v>2745</v>
      </c>
      <c r="E456" s="2" t="s">
        <v>264</v>
      </c>
      <c r="F456" s="2" t="s">
        <v>669</v>
      </c>
      <c r="G456" s="2" t="s">
        <v>259</v>
      </c>
      <c r="H456" s="7">
        <v>98138</v>
      </c>
      <c r="I456" s="7">
        <v>98138</v>
      </c>
      <c r="J456" s="7">
        <v>162</v>
      </c>
      <c r="K456" s="7">
        <v>98138</v>
      </c>
      <c r="L456" s="7">
        <v>0</v>
      </c>
      <c r="M456" s="7">
        <v>162</v>
      </c>
      <c r="N456" s="7">
        <v>162</v>
      </c>
      <c r="O456" s="7">
        <v>0</v>
      </c>
      <c r="P456" s="7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>
        <v>131</v>
      </c>
      <c r="Y456" t="s">
        <v>276</v>
      </c>
      <c r="Z456" t="s">
        <v>26</v>
      </c>
      <c r="AA456" t="s">
        <v>26</v>
      </c>
      <c r="AB456" s="7" t="s">
        <v>669</v>
      </c>
      <c r="AC456" s="20">
        <v>3650</v>
      </c>
      <c r="AD456" s="20">
        <v>600</v>
      </c>
      <c r="AE456" t="b">
        <f t="shared" si="14"/>
        <v>1</v>
      </c>
      <c r="AG456" s="31">
        <f t="shared" si="15"/>
        <v>-162</v>
      </c>
    </row>
    <row r="457" spans="1:33" hidden="1" x14ac:dyDescent="0.25">
      <c r="A457" t="s">
        <v>25</v>
      </c>
      <c r="B457">
        <v>3</v>
      </c>
      <c r="C457" s="1">
        <v>44017</v>
      </c>
      <c r="D457">
        <v>2746</v>
      </c>
      <c r="E457" s="2" t="s">
        <v>264</v>
      </c>
      <c r="F457" s="2" t="s">
        <v>670</v>
      </c>
      <c r="G457" s="2" t="s">
        <v>863</v>
      </c>
      <c r="H457" s="7">
        <v>29211</v>
      </c>
      <c r="I457" s="7">
        <v>29211</v>
      </c>
      <c r="J457" s="7">
        <v>50</v>
      </c>
      <c r="K457" s="7">
        <v>29211</v>
      </c>
      <c r="L457" s="7">
        <v>0</v>
      </c>
      <c r="M457" s="7">
        <v>50</v>
      </c>
      <c r="N457" s="7">
        <v>50</v>
      </c>
      <c r="O457" s="7">
        <v>0</v>
      </c>
      <c r="P457" s="7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>
        <v>131</v>
      </c>
      <c r="Y457" t="s">
        <v>276</v>
      </c>
      <c r="Z457" t="s">
        <v>26</v>
      </c>
      <c r="AA457" t="s">
        <v>26</v>
      </c>
      <c r="AB457" s="7" t="s">
        <v>670</v>
      </c>
      <c r="AC457" s="20">
        <v>22581</v>
      </c>
      <c r="AD457" s="20">
        <v>1500</v>
      </c>
      <c r="AE457" t="b">
        <f t="shared" si="14"/>
        <v>1</v>
      </c>
      <c r="AG457" s="31">
        <f t="shared" si="15"/>
        <v>-50</v>
      </c>
    </row>
    <row r="458" spans="1:33" hidden="1" x14ac:dyDescent="0.25">
      <c r="A458" t="s">
        <v>25</v>
      </c>
      <c r="B458">
        <v>3</v>
      </c>
      <c r="C458" s="1">
        <v>44017</v>
      </c>
      <c r="D458">
        <v>2747</v>
      </c>
      <c r="E458" s="2" t="s">
        <v>264</v>
      </c>
      <c r="F458" s="2" t="s">
        <v>671</v>
      </c>
      <c r="G458" s="2" t="s">
        <v>255</v>
      </c>
      <c r="H458" s="7">
        <v>38000</v>
      </c>
      <c r="I458" s="7">
        <v>38000</v>
      </c>
      <c r="J458" s="7">
        <v>66</v>
      </c>
      <c r="K458" s="7">
        <v>38000</v>
      </c>
      <c r="L458" s="7">
        <v>0</v>
      </c>
      <c r="M458" s="7">
        <v>66</v>
      </c>
      <c r="N458" s="7">
        <v>66</v>
      </c>
      <c r="O458" s="7">
        <v>0</v>
      </c>
      <c r="P458" s="7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>
        <v>131</v>
      </c>
      <c r="Y458" t="s">
        <v>276</v>
      </c>
      <c r="Z458" t="s">
        <v>26</v>
      </c>
      <c r="AA458" t="s">
        <v>26</v>
      </c>
      <c r="AB458" s="7" t="s">
        <v>671</v>
      </c>
      <c r="AC458" s="20">
        <v>8184</v>
      </c>
      <c r="AD458" s="20">
        <v>2000</v>
      </c>
      <c r="AE458" t="b">
        <f t="shared" si="14"/>
        <v>1</v>
      </c>
      <c r="AG458" s="31">
        <f t="shared" si="15"/>
        <v>-66</v>
      </c>
    </row>
    <row r="459" spans="1:33" hidden="1" x14ac:dyDescent="0.25">
      <c r="A459" t="s">
        <v>25</v>
      </c>
      <c r="B459">
        <v>3</v>
      </c>
      <c r="C459" s="1">
        <v>44017</v>
      </c>
      <c r="D459">
        <v>2748</v>
      </c>
      <c r="E459" s="2" t="s">
        <v>264</v>
      </c>
      <c r="F459" s="2" t="s">
        <v>672</v>
      </c>
      <c r="G459" s="2" t="s">
        <v>864</v>
      </c>
      <c r="H459" s="7">
        <v>101000</v>
      </c>
      <c r="I459" s="7">
        <v>101000</v>
      </c>
      <c r="J459" s="7">
        <v>168</v>
      </c>
      <c r="K459" s="7">
        <v>101000</v>
      </c>
      <c r="L459" s="7">
        <v>0</v>
      </c>
      <c r="M459" s="7">
        <v>168</v>
      </c>
      <c r="N459" s="7">
        <v>168</v>
      </c>
      <c r="O459" s="7">
        <v>0</v>
      </c>
      <c r="P459" s="7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>
        <v>131</v>
      </c>
      <c r="Y459" t="s">
        <v>276</v>
      </c>
      <c r="Z459" t="s">
        <v>26</v>
      </c>
      <c r="AA459" t="s">
        <v>26</v>
      </c>
      <c r="AB459" s="7" t="s">
        <v>672</v>
      </c>
      <c r="AC459" s="20">
        <v>8816</v>
      </c>
      <c r="AD459" s="20">
        <v>1000</v>
      </c>
      <c r="AE459" t="b">
        <f t="shared" si="14"/>
        <v>1</v>
      </c>
      <c r="AG459" s="31">
        <f t="shared" si="15"/>
        <v>-168</v>
      </c>
    </row>
  </sheetData>
  <autoFilter ref="A1:AE459" xr:uid="{2F17CE8F-00F2-4C68-BC85-73B78F3D5E66}">
    <filterColumn colId="5">
      <colorFilter dxfId="0" cellColor="0"/>
    </filterColumn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D39F6-1831-49F7-AD96-8EBEDE806396}">
  <dimension ref="A1:AK22"/>
  <sheetViews>
    <sheetView workbookViewId="0">
      <selection activeCell="G25" sqref="G25"/>
    </sheetView>
  </sheetViews>
  <sheetFormatPr defaultRowHeight="13.2" x14ac:dyDescent="0.25"/>
  <cols>
    <col min="1" max="1" width="10" style="59" bestFit="1" customWidth="1"/>
    <col min="2" max="2" width="10.5" style="72" customWidth="1"/>
    <col min="3" max="3" width="12.796875" style="62" bestFit="1" customWidth="1"/>
    <col min="4" max="4" width="13.8984375" style="62" bestFit="1" customWidth="1"/>
    <col min="5" max="5" width="12.796875" style="62" bestFit="1" customWidth="1"/>
    <col min="6" max="6" width="11.3984375" style="62" bestFit="1" customWidth="1"/>
    <col min="7" max="7" width="13" style="62" bestFit="1" customWidth="1"/>
    <col min="8" max="8" width="10.296875" style="62" bestFit="1" customWidth="1"/>
    <col min="9" max="10" width="9.296875" style="62" bestFit="1" customWidth="1"/>
    <col min="11" max="11" width="10.296875" style="62" bestFit="1" customWidth="1"/>
    <col min="12" max="13" width="11" style="62" bestFit="1" customWidth="1"/>
    <col min="14" max="14" width="9.796875" style="62" bestFit="1" customWidth="1"/>
    <col min="15" max="15" width="12.796875" style="62" bestFit="1" customWidth="1"/>
    <col min="16" max="16" width="10" style="59" bestFit="1" customWidth="1"/>
    <col min="17" max="18" width="12.796875" style="68" bestFit="1" customWidth="1"/>
    <col min="19" max="19" width="13.8984375" style="60" bestFit="1" customWidth="1"/>
    <col min="20" max="20" width="12.796875" style="61" bestFit="1" customWidth="1"/>
    <col min="21" max="22" width="12.796875" style="62" bestFit="1" customWidth="1"/>
    <col min="23" max="25" width="11.296875" style="62" bestFit="1" customWidth="1"/>
    <col min="26" max="27" width="12.796875" style="62" bestFit="1" customWidth="1"/>
    <col min="28" max="28" width="9.296875" style="62" bestFit="1" customWidth="1"/>
    <col min="29" max="29" width="8.8984375" style="62" bestFit="1" customWidth="1"/>
    <col min="30" max="32" width="8.796875" style="63" hidden="1" customWidth="1"/>
    <col min="33" max="34" width="10.296875" style="64" hidden="1" customWidth="1"/>
    <col min="35" max="16384" width="8.796875" style="59"/>
  </cols>
  <sheetData>
    <row r="1" spans="1:37" x14ac:dyDescent="0.25">
      <c r="A1" s="55" t="s">
        <v>3</v>
      </c>
      <c r="B1" s="56" t="s">
        <v>277</v>
      </c>
      <c r="C1" s="57" t="s">
        <v>6</v>
      </c>
      <c r="D1" s="57" t="s">
        <v>267</v>
      </c>
      <c r="E1" s="57" t="s">
        <v>268</v>
      </c>
      <c r="F1" s="57" t="s">
        <v>271</v>
      </c>
      <c r="G1" s="57" t="s">
        <v>8</v>
      </c>
      <c r="H1" s="57" t="s">
        <v>9</v>
      </c>
      <c r="I1" s="57" t="s">
        <v>11</v>
      </c>
      <c r="J1" s="57" t="s">
        <v>269</v>
      </c>
      <c r="K1" s="57" t="s">
        <v>10</v>
      </c>
      <c r="L1" s="57" t="s">
        <v>14</v>
      </c>
      <c r="M1" s="57" t="s">
        <v>270</v>
      </c>
      <c r="N1" s="57" t="s">
        <v>12</v>
      </c>
      <c r="O1" s="57" t="s">
        <v>13</v>
      </c>
      <c r="P1" s="65" t="s">
        <v>3</v>
      </c>
      <c r="Q1" s="58" t="s">
        <v>20</v>
      </c>
      <c r="R1" s="58" t="s">
        <v>21</v>
      </c>
      <c r="S1" s="67" t="s">
        <v>6</v>
      </c>
      <c r="T1" s="67" t="s">
        <v>7</v>
      </c>
      <c r="U1" s="67" t="s">
        <v>8</v>
      </c>
      <c r="V1" s="67" t="s">
        <v>9</v>
      </c>
      <c r="W1" s="67" t="s">
        <v>10</v>
      </c>
      <c r="X1" s="67" t="s">
        <v>11</v>
      </c>
      <c r="Y1" s="67" t="s">
        <v>12</v>
      </c>
      <c r="Z1" s="67" t="s">
        <v>13</v>
      </c>
      <c r="AA1" s="67" t="s">
        <v>14</v>
      </c>
      <c r="AB1" s="63" t="s">
        <v>15</v>
      </c>
      <c r="AC1" s="63" t="s">
        <v>16</v>
      </c>
      <c r="AD1" s="63" t="s">
        <v>17</v>
      </c>
      <c r="AE1" s="64" t="s">
        <v>18</v>
      </c>
      <c r="AF1" s="64" t="s">
        <v>19</v>
      </c>
      <c r="AG1" s="59"/>
      <c r="AH1" s="59"/>
    </row>
    <row r="2" spans="1:37" x14ac:dyDescent="0.25">
      <c r="A2" s="59" t="s">
        <v>865</v>
      </c>
      <c r="B2" s="72">
        <v>44017</v>
      </c>
      <c r="C2" s="62">
        <v>869431</v>
      </c>
      <c r="D2" s="62">
        <v>345</v>
      </c>
      <c r="E2" s="62">
        <v>869431</v>
      </c>
      <c r="F2" s="62">
        <v>0</v>
      </c>
      <c r="G2" s="62">
        <v>449431</v>
      </c>
      <c r="H2" s="62">
        <v>0</v>
      </c>
      <c r="I2" s="62">
        <v>0</v>
      </c>
      <c r="J2" s="62">
        <v>0</v>
      </c>
      <c r="K2" s="62">
        <v>0</v>
      </c>
      <c r="L2" s="62">
        <v>345</v>
      </c>
      <c r="M2" s="62">
        <v>345</v>
      </c>
      <c r="N2" s="62">
        <v>0</v>
      </c>
      <c r="O2" s="62">
        <v>1011</v>
      </c>
      <c r="P2" s="59" t="s">
        <v>865</v>
      </c>
      <c r="Q2" s="68">
        <v>345</v>
      </c>
      <c r="R2" s="68">
        <v>100</v>
      </c>
      <c r="S2" s="62">
        <v>869651</v>
      </c>
      <c r="T2" s="62">
        <v>869431</v>
      </c>
      <c r="U2" s="62">
        <v>449431</v>
      </c>
      <c r="V2" s="62">
        <v>0</v>
      </c>
      <c r="W2" s="62">
        <v>17484</v>
      </c>
      <c r="X2" s="62">
        <v>0</v>
      </c>
      <c r="Y2" s="62">
        <v>0</v>
      </c>
      <c r="Z2" s="62">
        <v>1356</v>
      </c>
      <c r="AA2" s="62">
        <v>0</v>
      </c>
      <c r="AB2" s="63">
        <v>6</v>
      </c>
      <c r="AC2" s="63">
        <v>3</v>
      </c>
      <c r="AD2" s="63">
        <v>10</v>
      </c>
      <c r="AE2" s="64">
        <v>44007</v>
      </c>
      <c r="AF2" s="64">
        <v>44007</v>
      </c>
      <c r="AG2" s="59"/>
      <c r="AH2" s="59"/>
    </row>
    <row r="3" spans="1:37" x14ac:dyDescent="0.25">
      <c r="A3" s="59" t="s">
        <v>871</v>
      </c>
      <c r="B3" s="72">
        <v>44017</v>
      </c>
      <c r="C3" s="62">
        <v>757108</v>
      </c>
      <c r="D3" s="62">
        <v>232</v>
      </c>
      <c r="E3" s="62">
        <v>757108</v>
      </c>
      <c r="F3" s="62">
        <v>0</v>
      </c>
      <c r="G3" s="62">
        <v>287108</v>
      </c>
      <c r="H3" s="62">
        <v>23009</v>
      </c>
      <c r="I3" s="62">
        <v>0</v>
      </c>
      <c r="J3" s="62">
        <v>153</v>
      </c>
      <c r="K3" s="62">
        <v>45173</v>
      </c>
      <c r="L3" s="62">
        <v>79</v>
      </c>
      <c r="M3" s="62">
        <v>79</v>
      </c>
      <c r="N3" s="62">
        <v>0</v>
      </c>
      <c r="O3" s="62">
        <v>0</v>
      </c>
      <c r="P3" s="59" t="s">
        <v>871</v>
      </c>
      <c r="Q3" s="68">
        <v>232</v>
      </c>
      <c r="R3" s="68">
        <v>3200</v>
      </c>
      <c r="S3" s="62">
        <v>757108</v>
      </c>
      <c r="T3" s="62">
        <v>757108</v>
      </c>
      <c r="U3" s="62">
        <v>287108</v>
      </c>
      <c r="V3" s="62">
        <v>23162</v>
      </c>
      <c r="W3" s="62">
        <v>45326</v>
      </c>
      <c r="X3" s="62">
        <v>0</v>
      </c>
      <c r="Y3" s="62">
        <v>0</v>
      </c>
      <c r="Z3" s="62">
        <v>79</v>
      </c>
      <c r="AA3" s="62">
        <v>0</v>
      </c>
      <c r="AB3" s="63">
        <v>6</v>
      </c>
      <c r="AC3" s="63">
        <v>3</v>
      </c>
      <c r="AD3" s="63">
        <v>10</v>
      </c>
      <c r="AE3" s="64">
        <v>44007</v>
      </c>
      <c r="AF3" s="64">
        <v>44007</v>
      </c>
      <c r="AG3" s="59"/>
      <c r="AH3" s="59"/>
    </row>
    <row r="4" spans="1:37" s="73" customFormat="1" x14ac:dyDescent="0.25">
      <c r="A4" s="73" t="s">
        <v>875</v>
      </c>
      <c r="B4" s="74">
        <v>44017</v>
      </c>
      <c r="C4" s="75">
        <v>627279.5</v>
      </c>
      <c r="D4" s="75">
        <v>1909</v>
      </c>
      <c r="E4" s="75">
        <v>627279.5</v>
      </c>
      <c r="F4" s="75">
        <v>0</v>
      </c>
      <c r="G4" s="75">
        <v>157279.5</v>
      </c>
      <c r="H4" s="75">
        <v>1754</v>
      </c>
      <c r="I4" s="75">
        <v>0</v>
      </c>
      <c r="J4" s="75">
        <v>1866</v>
      </c>
      <c r="K4" s="75">
        <v>21853</v>
      </c>
      <c r="L4" s="75">
        <v>43</v>
      </c>
      <c r="M4" s="75">
        <v>43</v>
      </c>
      <c r="N4" s="75">
        <v>0</v>
      </c>
      <c r="O4" s="75">
        <v>0</v>
      </c>
      <c r="P4" s="73" t="s">
        <v>875</v>
      </c>
      <c r="Q4" s="76">
        <v>1909</v>
      </c>
      <c r="R4" s="76">
        <v>2600</v>
      </c>
      <c r="S4" s="75">
        <v>627279.5</v>
      </c>
      <c r="T4" s="75">
        <v>627279.5</v>
      </c>
      <c r="U4" s="75">
        <v>157279.5</v>
      </c>
      <c r="V4" s="75">
        <v>3620</v>
      </c>
      <c r="W4" s="75">
        <v>23719</v>
      </c>
      <c r="X4" s="75">
        <v>0</v>
      </c>
      <c r="Y4" s="75">
        <v>0</v>
      </c>
      <c r="Z4" s="75">
        <v>43</v>
      </c>
      <c r="AA4" s="75">
        <v>0</v>
      </c>
      <c r="AB4" s="77">
        <v>6</v>
      </c>
      <c r="AC4" s="77">
        <v>3</v>
      </c>
      <c r="AD4" s="77">
        <v>10</v>
      </c>
      <c r="AE4" s="78">
        <v>44007</v>
      </c>
      <c r="AF4" s="78">
        <v>44007</v>
      </c>
    </row>
    <row r="5" spans="1:37" x14ac:dyDescent="0.25">
      <c r="A5" s="59" t="s">
        <v>364</v>
      </c>
      <c r="B5" s="72">
        <v>44017</v>
      </c>
      <c r="C5" s="62">
        <v>1254800</v>
      </c>
      <c r="D5" s="62">
        <v>5669</v>
      </c>
      <c r="E5" s="62">
        <v>1251200</v>
      </c>
      <c r="F5" s="62">
        <v>3600</v>
      </c>
      <c r="H5" s="62">
        <v>0</v>
      </c>
      <c r="I5" s="62">
        <v>2069</v>
      </c>
      <c r="J5" s="62">
        <v>2069</v>
      </c>
      <c r="K5" s="62">
        <v>0</v>
      </c>
      <c r="L5" s="62">
        <v>0</v>
      </c>
      <c r="M5" s="62">
        <v>0</v>
      </c>
      <c r="N5" s="62">
        <v>0</v>
      </c>
      <c r="O5" s="62">
        <v>0</v>
      </c>
      <c r="P5" s="59" t="s">
        <v>364</v>
      </c>
      <c r="Q5" s="68">
        <v>20349</v>
      </c>
      <c r="R5" s="68">
        <v>3600</v>
      </c>
      <c r="S5" s="62">
        <v>0</v>
      </c>
      <c r="T5" s="62">
        <v>1254800</v>
      </c>
      <c r="U5" s="62">
        <v>0</v>
      </c>
      <c r="V5" s="62">
        <v>0</v>
      </c>
      <c r="W5" s="62">
        <v>2069</v>
      </c>
      <c r="X5" s="62">
        <v>0</v>
      </c>
      <c r="Y5" s="62">
        <v>0</v>
      </c>
      <c r="Z5" s="62">
        <v>0</v>
      </c>
      <c r="AA5" s="62">
        <v>0</v>
      </c>
      <c r="AB5" s="63">
        <v>6</v>
      </c>
      <c r="AC5" s="63">
        <v>3</v>
      </c>
      <c r="AD5" s="63">
        <v>10</v>
      </c>
      <c r="AE5" s="64">
        <v>44007</v>
      </c>
      <c r="AF5" s="64">
        <v>44007</v>
      </c>
      <c r="AG5" s="59"/>
      <c r="AH5" s="59"/>
    </row>
    <row r="6" spans="1:37" x14ac:dyDescent="0.25">
      <c r="A6" s="59" t="s">
        <v>926</v>
      </c>
      <c r="B6" s="72">
        <v>44017</v>
      </c>
      <c r="C6" s="62">
        <v>1924318.5</v>
      </c>
      <c r="D6" s="62">
        <v>4399.5</v>
      </c>
      <c r="E6" s="62">
        <v>1924318.5</v>
      </c>
      <c r="F6" s="62">
        <v>0</v>
      </c>
      <c r="H6" s="62">
        <v>0</v>
      </c>
      <c r="I6" s="62">
        <v>4399.5</v>
      </c>
      <c r="J6" s="62">
        <v>4399.5</v>
      </c>
      <c r="K6" s="62">
        <v>38952</v>
      </c>
      <c r="L6" s="62">
        <v>0</v>
      </c>
      <c r="M6" s="62">
        <v>0</v>
      </c>
      <c r="N6" s="62">
        <v>0</v>
      </c>
      <c r="O6" s="62">
        <v>0</v>
      </c>
      <c r="P6" s="59" t="s">
        <v>926</v>
      </c>
      <c r="Q6" s="68">
        <v>4399.5</v>
      </c>
      <c r="R6" s="68">
        <v>5600</v>
      </c>
      <c r="S6" s="62">
        <v>1941301.5</v>
      </c>
      <c r="T6" s="62">
        <v>1924318.5</v>
      </c>
      <c r="U6" s="62">
        <v>0</v>
      </c>
      <c r="V6" s="62">
        <v>0</v>
      </c>
      <c r="W6" s="62">
        <v>43351.5</v>
      </c>
      <c r="X6" s="62">
        <v>0</v>
      </c>
      <c r="Y6" s="62">
        <v>0</v>
      </c>
      <c r="Z6" s="62">
        <v>0</v>
      </c>
      <c r="AA6" s="62">
        <v>0</v>
      </c>
      <c r="AB6" s="63">
        <v>6</v>
      </c>
      <c r="AC6" s="63">
        <v>3</v>
      </c>
      <c r="AD6" s="63">
        <v>10</v>
      </c>
      <c r="AE6" s="64">
        <v>44007</v>
      </c>
      <c r="AF6" s="64">
        <v>44007</v>
      </c>
      <c r="AG6" s="59"/>
      <c r="AH6" s="59"/>
    </row>
    <row r="7" spans="1:37" x14ac:dyDescent="0.25">
      <c r="A7" s="59" t="s">
        <v>927</v>
      </c>
      <c r="B7" s="72">
        <v>44017</v>
      </c>
      <c r="C7" s="62">
        <v>1299000</v>
      </c>
      <c r="D7" s="62">
        <v>960</v>
      </c>
      <c r="E7" s="62">
        <v>1299000</v>
      </c>
      <c r="F7" s="62">
        <v>0</v>
      </c>
      <c r="H7" s="62">
        <v>0</v>
      </c>
      <c r="I7" s="62">
        <v>960</v>
      </c>
      <c r="J7" s="62">
        <v>960</v>
      </c>
      <c r="K7" s="62">
        <v>1175</v>
      </c>
      <c r="L7" s="62">
        <v>0</v>
      </c>
      <c r="M7" s="62">
        <v>0</v>
      </c>
      <c r="N7" s="62">
        <v>0</v>
      </c>
      <c r="O7" s="62">
        <v>0</v>
      </c>
      <c r="P7" s="59" t="s">
        <v>927</v>
      </c>
      <c r="Q7" s="68">
        <v>960</v>
      </c>
      <c r="R7" s="68">
        <v>100</v>
      </c>
      <c r="S7" s="62">
        <v>0</v>
      </c>
      <c r="T7" s="62">
        <v>1299000</v>
      </c>
      <c r="U7" s="62">
        <v>0</v>
      </c>
      <c r="V7" s="62">
        <v>0</v>
      </c>
      <c r="W7" s="62">
        <v>2135</v>
      </c>
      <c r="X7" s="62">
        <v>0</v>
      </c>
      <c r="Y7" s="62">
        <v>0</v>
      </c>
      <c r="Z7" s="62">
        <v>0</v>
      </c>
      <c r="AA7" s="62">
        <v>0</v>
      </c>
      <c r="AB7" s="63">
        <v>6</v>
      </c>
      <c r="AC7" s="63">
        <v>3</v>
      </c>
      <c r="AD7" s="63">
        <v>10</v>
      </c>
      <c r="AE7" s="64">
        <v>44007</v>
      </c>
      <c r="AF7" s="64">
        <v>44007</v>
      </c>
      <c r="AG7" s="59"/>
      <c r="AH7" s="59"/>
    </row>
    <row r="9" spans="1:37" x14ac:dyDescent="0.25">
      <c r="A9" s="65" t="s">
        <v>3</v>
      </c>
      <c r="C9" s="67" t="s">
        <v>6</v>
      </c>
      <c r="D9" s="67" t="s">
        <v>267</v>
      </c>
      <c r="E9" s="67" t="s">
        <v>268</v>
      </c>
      <c r="F9" s="67" t="s">
        <v>271</v>
      </c>
      <c r="G9" s="67" t="s">
        <v>8</v>
      </c>
      <c r="H9" s="79" t="s">
        <v>9</v>
      </c>
      <c r="I9" s="79" t="s">
        <v>11</v>
      </c>
      <c r="J9" s="79" t="s">
        <v>269</v>
      </c>
      <c r="K9" s="79" t="s">
        <v>10</v>
      </c>
      <c r="L9" s="79" t="s">
        <v>14</v>
      </c>
      <c r="M9" s="79" t="s">
        <v>270</v>
      </c>
      <c r="N9" s="79" t="s">
        <v>13</v>
      </c>
      <c r="P9" s="66" t="s">
        <v>3</v>
      </c>
      <c r="Q9" s="66"/>
      <c r="R9" s="66"/>
      <c r="S9" s="79" t="s">
        <v>6</v>
      </c>
      <c r="T9" s="79" t="s">
        <v>7</v>
      </c>
      <c r="U9" s="79" t="s">
        <v>8</v>
      </c>
      <c r="V9" s="79" t="s">
        <v>9</v>
      </c>
      <c r="W9" s="79" t="s">
        <v>10</v>
      </c>
      <c r="X9" s="79" t="s">
        <v>11</v>
      </c>
      <c r="Y9" s="79" t="s">
        <v>12</v>
      </c>
      <c r="Z9" s="79" t="s">
        <v>13</v>
      </c>
      <c r="AA9" s="80" t="s">
        <v>14</v>
      </c>
      <c r="AB9" s="63"/>
      <c r="AC9" s="63"/>
      <c r="AD9" s="64"/>
      <c r="AE9" s="64"/>
      <c r="AF9" s="59"/>
      <c r="AG9" s="59"/>
      <c r="AH9" s="59"/>
    </row>
    <row r="10" spans="1:37" x14ac:dyDescent="0.25">
      <c r="A10" s="81" t="s">
        <v>875</v>
      </c>
      <c r="C10" s="62">
        <v>627279.5</v>
      </c>
      <c r="D10" s="62">
        <v>1909</v>
      </c>
      <c r="E10" s="62">
        <v>627279.5</v>
      </c>
      <c r="F10" s="62">
        <v>0</v>
      </c>
      <c r="G10" s="62">
        <v>157279.5</v>
      </c>
      <c r="H10" s="75">
        <v>1866</v>
      </c>
      <c r="J10" s="62">
        <v>1866</v>
      </c>
      <c r="K10" s="62">
        <v>21853</v>
      </c>
      <c r="L10" s="62">
        <v>43</v>
      </c>
      <c r="M10" s="62">
        <v>43</v>
      </c>
      <c r="N10" s="62">
        <v>0</v>
      </c>
      <c r="P10" s="60" t="s">
        <v>865</v>
      </c>
      <c r="Q10" s="68">
        <v>345</v>
      </c>
      <c r="R10" s="68">
        <v>100</v>
      </c>
      <c r="S10" s="62">
        <v>869651</v>
      </c>
      <c r="T10" s="62">
        <v>869431</v>
      </c>
      <c r="U10" s="62">
        <v>449431</v>
      </c>
      <c r="V10" s="62">
        <v>0</v>
      </c>
      <c r="W10" s="62">
        <v>17484</v>
      </c>
      <c r="X10" s="62">
        <v>0</v>
      </c>
      <c r="Y10" s="62">
        <v>0</v>
      </c>
      <c r="Z10" s="62">
        <v>1356</v>
      </c>
      <c r="AA10" s="63">
        <v>0</v>
      </c>
      <c r="AB10" s="63"/>
      <c r="AC10" s="63"/>
      <c r="AD10" s="64"/>
      <c r="AE10" s="64"/>
      <c r="AF10" s="82"/>
      <c r="AG10" s="59"/>
      <c r="AH10" s="59"/>
      <c r="AJ10" s="82"/>
      <c r="AK10" s="82"/>
    </row>
    <row r="11" spans="1:37" x14ac:dyDescent="0.25">
      <c r="P11" s="60" t="s">
        <v>871</v>
      </c>
      <c r="Q11" s="68">
        <v>232</v>
      </c>
      <c r="R11" s="68">
        <v>3200</v>
      </c>
      <c r="S11" s="62">
        <v>757108</v>
      </c>
      <c r="T11" s="62">
        <v>757108</v>
      </c>
      <c r="U11" s="62">
        <v>287108</v>
      </c>
      <c r="V11" s="62">
        <v>23162</v>
      </c>
      <c r="W11" s="62">
        <v>45326</v>
      </c>
      <c r="X11" s="62">
        <v>0</v>
      </c>
      <c r="Y11" s="62">
        <v>0</v>
      </c>
      <c r="Z11" s="62">
        <v>79</v>
      </c>
      <c r="AA11" s="63">
        <v>0</v>
      </c>
      <c r="AB11" s="63"/>
      <c r="AC11" s="63"/>
      <c r="AD11" s="64"/>
      <c r="AE11" s="64"/>
      <c r="AF11" s="82"/>
      <c r="AG11" s="59"/>
      <c r="AH11" s="59"/>
      <c r="AJ11" s="82"/>
      <c r="AK11" s="82"/>
    </row>
    <row r="12" spans="1:37" ht="13.8" x14ac:dyDescent="0.25">
      <c r="H12" s="7"/>
      <c r="P12" s="81" t="s">
        <v>875</v>
      </c>
      <c r="Q12" s="76">
        <v>1909</v>
      </c>
      <c r="R12" s="76">
        <v>2600</v>
      </c>
      <c r="S12" s="75">
        <v>627279.5</v>
      </c>
      <c r="T12" s="75">
        <v>627279.5</v>
      </c>
      <c r="U12" s="75">
        <v>157279.5</v>
      </c>
      <c r="V12" s="75">
        <v>3620</v>
      </c>
      <c r="W12" s="75">
        <v>23719</v>
      </c>
      <c r="X12" s="75">
        <v>0</v>
      </c>
      <c r="Y12" s="75">
        <v>0</v>
      </c>
      <c r="Z12" s="75">
        <v>43</v>
      </c>
      <c r="AA12" s="77">
        <v>0</v>
      </c>
      <c r="AB12" s="63"/>
      <c r="AC12" s="63"/>
      <c r="AD12" s="64"/>
      <c r="AE12" s="64"/>
      <c r="AF12" s="82"/>
      <c r="AG12" s="59"/>
      <c r="AH12" s="59"/>
      <c r="AJ12" s="82"/>
      <c r="AK12" s="82"/>
    </row>
    <row r="13" spans="1:37" x14ac:dyDescent="0.25">
      <c r="P13" s="60" t="s">
        <v>364</v>
      </c>
      <c r="Q13" s="68">
        <v>20349</v>
      </c>
      <c r="R13" s="68">
        <v>3600</v>
      </c>
      <c r="S13" s="62">
        <v>0</v>
      </c>
      <c r="T13" s="62">
        <v>1254800</v>
      </c>
      <c r="U13" s="62">
        <v>0</v>
      </c>
      <c r="V13" s="62">
        <v>0</v>
      </c>
      <c r="W13" s="62">
        <v>2069</v>
      </c>
      <c r="X13" s="62">
        <v>0</v>
      </c>
      <c r="Y13" s="62">
        <v>0</v>
      </c>
      <c r="Z13" s="62">
        <v>0</v>
      </c>
      <c r="AA13" s="63">
        <v>0</v>
      </c>
      <c r="AB13" s="63"/>
      <c r="AC13" s="63"/>
      <c r="AD13" s="64"/>
      <c r="AE13" s="64"/>
      <c r="AF13" s="82"/>
      <c r="AG13" s="59"/>
      <c r="AH13" s="59"/>
      <c r="AJ13" s="82"/>
      <c r="AK13" s="82"/>
    </row>
    <row r="14" spans="1:37" x14ac:dyDescent="0.25">
      <c r="P14" s="60" t="s">
        <v>926</v>
      </c>
      <c r="Q14" s="68">
        <v>4399.5</v>
      </c>
      <c r="R14" s="68">
        <v>5600</v>
      </c>
      <c r="S14" s="62">
        <v>1941301.5</v>
      </c>
      <c r="T14" s="62">
        <v>1924318.5</v>
      </c>
      <c r="U14" s="62">
        <v>0</v>
      </c>
      <c r="V14" s="62">
        <v>0</v>
      </c>
      <c r="W14" s="62">
        <v>43351.5</v>
      </c>
      <c r="X14" s="62">
        <v>0</v>
      </c>
      <c r="Y14" s="62">
        <v>0</v>
      </c>
      <c r="Z14" s="62">
        <v>0</v>
      </c>
      <c r="AA14" s="63">
        <v>0</v>
      </c>
      <c r="AB14" s="63"/>
      <c r="AC14" s="63"/>
      <c r="AD14" s="64"/>
      <c r="AE14" s="64"/>
      <c r="AF14" s="82"/>
      <c r="AG14" s="59"/>
      <c r="AH14" s="59"/>
      <c r="AJ14" s="82"/>
      <c r="AK14" s="82"/>
    </row>
    <row r="15" spans="1:37" x14ac:dyDescent="0.25">
      <c r="P15" s="60" t="s">
        <v>927</v>
      </c>
      <c r="Q15" s="68">
        <v>960</v>
      </c>
      <c r="R15" s="68">
        <v>100</v>
      </c>
      <c r="S15" s="62">
        <v>0</v>
      </c>
      <c r="T15" s="62">
        <v>1299000</v>
      </c>
      <c r="U15" s="62">
        <v>0</v>
      </c>
      <c r="V15" s="62">
        <v>0</v>
      </c>
      <c r="W15" s="62">
        <v>2135</v>
      </c>
      <c r="X15" s="62">
        <v>0</v>
      </c>
      <c r="Y15" s="62">
        <v>0</v>
      </c>
      <c r="Z15" s="62">
        <v>0</v>
      </c>
      <c r="AA15" s="63">
        <v>0</v>
      </c>
      <c r="AB15" s="63"/>
      <c r="AC15" s="63"/>
      <c r="AD15" s="64"/>
      <c r="AE15" s="64"/>
      <c r="AF15" s="82"/>
      <c r="AG15" s="59"/>
      <c r="AH15" s="59"/>
      <c r="AJ15" s="82"/>
      <c r="AK15" s="82"/>
    </row>
    <row r="16" spans="1:37" x14ac:dyDescent="0.25">
      <c r="U16" s="79" t="s">
        <v>9</v>
      </c>
      <c r="V16" s="79" t="s">
        <v>11</v>
      </c>
      <c r="W16" s="79" t="s">
        <v>269</v>
      </c>
      <c r="X16" s="79" t="s">
        <v>10</v>
      </c>
      <c r="Y16" s="79" t="s">
        <v>14</v>
      </c>
      <c r="Z16" s="79" t="s">
        <v>270</v>
      </c>
      <c r="AA16" s="79" t="s">
        <v>13</v>
      </c>
    </row>
    <row r="17" spans="2:34" x14ac:dyDescent="0.25">
      <c r="T17" s="81" t="s">
        <v>875</v>
      </c>
      <c r="U17" s="62">
        <v>1866</v>
      </c>
      <c r="W17" s="62">
        <v>1866</v>
      </c>
      <c r="X17" s="62">
        <v>21853</v>
      </c>
      <c r="Y17" s="62">
        <v>43</v>
      </c>
      <c r="Z17" s="62">
        <v>43</v>
      </c>
      <c r="AA17" s="62">
        <v>0</v>
      </c>
    </row>
    <row r="18" spans="2:34" x14ac:dyDescent="0.25">
      <c r="B18" s="60"/>
      <c r="C18" s="61"/>
      <c r="M18" s="63"/>
      <c r="N18" s="63"/>
      <c r="O18" s="63"/>
      <c r="P18" s="64"/>
      <c r="Q18" s="64"/>
      <c r="S18" s="68"/>
    </row>
    <row r="21" spans="2:34" x14ac:dyDescent="0.25">
      <c r="B21" s="62"/>
      <c r="K21" s="63"/>
      <c r="L21" s="63"/>
      <c r="M21" s="63"/>
      <c r="N21" s="64"/>
      <c r="O21" s="64"/>
      <c r="P21" s="68"/>
      <c r="R21" s="61"/>
      <c r="S21" s="62"/>
      <c r="T21" s="62"/>
      <c r="AB21" s="63"/>
      <c r="AC21" s="63"/>
      <c r="AE21" s="64"/>
      <c r="AF21" s="64"/>
      <c r="AG21" s="59"/>
      <c r="AH21" s="59"/>
    </row>
    <row r="22" spans="2:34" s="73" customFormat="1" x14ac:dyDescent="0.25">
      <c r="B22" s="75"/>
      <c r="C22" s="75"/>
      <c r="D22" s="75"/>
      <c r="E22" s="75"/>
      <c r="F22" s="75"/>
      <c r="G22" s="75"/>
      <c r="H22" s="75"/>
      <c r="I22" s="75"/>
      <c r="J22" s="75"/>
      <c r="K22" s="77"/>
      <c r="L22" s="77"/>
      <c r="M22" s="77"/>
      <c r="N22" s="78"/>
      <c r="O22" s="78"/>
      <c r="P22" s="76"/>
      <c r="Q22" s="76"/>
      <c r="R22" s="83"/>
      <c r="S22" s="75"/>
      <c r="T22" s="75"/>
      <c r="U22" s="75"/>
      <c r="V22" s="75"/>
      <c r="W22" s="75"/>
      <c r="X22" s="75"/>
      <c r="Y22" s="75"/>
      <c r="Z22" s="75"/>
      <c r="AA22" s="75"/>
      <c r="AB22" s="77"/>
      <c r="AC22" s="77"/>
      <c r="AD22" s="77"/>
      <c r="AE22" s="78"/>
      <c r="AF22" s="7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3C344-2FD0-4920-95E2-650F93A051F5}">
  <dimension ref="A1:Y459"/>
  <sheetViews>
    <sheetView workbookViewId="0">
      <selection activeCell="N1" activeCellId="2" sqref="I1:I1048576 K1:K1048576 N1:N1048576"/>
    </sheetView>
  </sheetViews>
  <sheetFormatPr defaultRowHeight="13.8" x14ac:dyDescent="0.25"/>
  <cols>
    <col min="1" max="1" width="6" customWidth="1"/>
    <col min="2" max="2" width="8.19921875" customWidth="1"/>
    <col min="3" max="3" width="6.8984375" customWidth="1"/>
    <col min="4" max="4" width="10" bestFit="1" customWidth="1"/>
    <col min="5" max="5" width="8.796875" style="4"/>
    <col min="6" max="6" width="8.796875" style="2" customWidth="1"/>
    <col min="7" max="8" width="12.796875" style="7" bestFit="1" customWidth="1"/>
    <col min="9" max="11" width="11.296875" style="7" bestFit="1" customWidth="1"/>
    <col min="12" max="14" width="9.296875" style="7" bestFit="1" customWidth="1"/>
    <col min="15" max="15" width="8.8984375" style="7" bestFit="1" customWidth="1"/>
    <col min="16" max="18" width="8.796875" style="3" hidden="1" customWidth="1"/>
    <col min="19" max="20" width="10.296875" style="11" hidden="1" customWidth="1"/>
    <col min="21" max="21" width="11.296875" style="20" bestFit="1" customWidth="1"/>
    <col min="22" max="22" width="10.296875" style="20" bestFit="1" customWidth="1"/>
    <col min="23" max="23" width="8.796875" style="3" hidden="1" customWidth="1"/>
    <col min="24" max="24" width="9.296875" style="8" hidden="1" customWidth="1"/>
    <col min="25" max="25" width="10.296875" style="8" hidden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s="4" t="s">
        <v>4</v>
      </c>
      <c r="F1" s="2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3" t="s">
        <v>15</v>
      </c>
      <c r="Q1" s="3" t="s">
        <v>16</v>
      </c>
      <c r="R1" s="3" t="s">
        <v>17</v>
      </c>
      <c r="S1" s="11" t="s">
        <v>18</v>
      </c>
      <c r="T1" s="11" t="s">
        <v>19</v>
      </c>
      <c r="U1" s="20" t="s">
        <v>20</v>
      </c>
      <c r="V1" s="20" t="s">
        <v>21</v>
      </c>
      <c r="W1" s="3" t="s">
        <v>22</v>
      </c>
      <c r="X1" s="8" t="s">
        <v>23</v>
      </c>
      <c r="Y1" s="8" t="s">
        <v>24</v>
      </c>
    </row>
    <row r="2" spans="1:25" x14ac:dyDescent="0.25">
      <c r="A2">
        <v>1</v>
      </c>
      <c r="B2" t="s">
        <v>25</v>
      </c>
      <c r="C2">
        <v>3</v>
      </c>
      <c r="D2" t="s">
        <v>279</v>
      </c>
      <c r="E2" s="4" t="s">
        <v>673</v>
      </c>
      <c r="F2" s="2" t="s">
        <v>263</v>
      </c>
      <c r="G2" s="7">
        <v>294021</v>
      </c>
      <c r="H2" s="7">
        <v>276221</v>
      </c>
      <c r="I2" s="7">
        <v>0</v>
      </c>
      <c r="J2" s="7">
        <v>0</v>
      </c>
      <c r="K2" s="7">
        <v>454</v>
      </c>
      <c r="L2" s="7">
        <v>0</v>
      </c>
      <c r="M2" s="7">
        <v>0</v>
      </c>
      <c r="N2" s="7">
        <v>0</v>
      </c>
      <c r="O2" s="7">
        <v>0</v>
      </c>
      <c r="P2" s="3">
        <v>6</v>
      </c>
      <c r="Q2" s="3">
        <v>3</v>
      </c>
      <c r="R2" s="3">
        <v>10</v>
      </c>
      <c r="S2" s="11">
        <v>44007</v>
      </c>
      <c r="T2" s="11">
        <v>44007</v>
      </c>
      <c r="U2" s="20">
        <v>802</v>
      </c>
      <c r="V2" s="20">
        <v>100</v>
      </c>
      <c r="W2" s="3" t="s">
        <v>26</v>
      </c>
      <c r="X2" s="8">
        <v>44017</v>
      </c>
      <c r="Y2" s="8">
        <v>41475</v>
      </c>
    </row>
    <row r="3" spans="1:25" x14ac:dyDescent="0.25">
      <c r="A3">
        <v>2</v>
      </c>
      <c r="B3" t="s">
        <v>25</v>
      </c>
      <c r="C3">
        <v>3</v>
      </c>
      <c r="D3" t="s">
        <v>877</v>
      </c>
      <c r="E3" s="4" t="s">
        <v>157</v>
      </c>
      <c r="F3" s="2" t="s">
        <v>263</v>
      </c>
      <c r="G3" s="7">
        <v>865783</v>
      </c>
      <c r="H3" s="7">
        <v>865783</v>
      </c>
      <c r="I3" s="7">
        <v>165783</v>
      </c>
      <c r="J3" s="7">
        <v>0</v>
      </c>
      <c r="K3" s="7">
        <v>24978</v>
      </c>
      <c r="L3" s="7">
        <v>0</v>
      </c>
      <c r="M3" s="7">
        <v>0</v>
      </c>
      <c r="N3" s="7">
        <v>45</v>
      </c>
      <c r="O3" s="7">
        <v>0</v>
      </c>
      <c r="P3" s="3">
        <v>6</v>
      </c>
      <c r="Q3" s="3">
        <v>3</v>
      </c>
      <c r="R3" s="3">
        <v>10</v>
      </c>
      <c r="S3" s="11">
        <v>44007</v>
      </c>
      <c r="T3" s="11">
        <v>44007</v>
      </c>
      <c r="U3" s="20">
        <v>158</v>
      </c>
      <c r="V3" s="20">
        <v>4000</v>
      </c>
      <c r="W3" s="3" t="s">
        <v>26</v>
      </c>
      <c r="X3" s="8">
        <v>44017</v>
      </c>
      <c r="Y3" s="8">
        <v>41475</v>
      </c>
    </row>
    <row r="4" spans="1:25" x14ac:dyDescent="0.25">
      <c r="A4">
        <v>3</v>
      </c>
      <c r="B4" t="s">
        <v>25</v>
      </c>
      <c r="C4">
        <v>3</v>
      </c>
      <c r="D4" t="s">
        <v>280</v>
      </c>
      <c r="E4" s="4" t="s">
        <v>46</v>
      </c>
      <c r="F4" s="2" t="s">
        <v>263</v>
      </c>
      <c r="G4" s="7">
        <v>0</v>
      </c>
      <c r="H4" s="7">
        <v>263600</v>
      </c>
      <c r="I4" s="7">
        <v>0</v>
      </c>
      <c r="J4" s="7">
        <v>0</v>
      </c>
      <c r="K4" s="7">
        <v>438</v>
      </c>
      <c r="L4" s="7">
        <v>0</v>
      </c>
      <c r="M4" s="7">
        <v>0</v>
      </c>
      <c r="N4" s="7">
        <v>0</v>
      </c>
      <c r="O4" s="7">
        <v>0</v>
      </c>
      <c r="P4" s="3">
        <v>6</v>
      </c>
      <c r="Q4" s="3">
        <v>3</v>
      </c>
      <c r="R4" s="3">
        <v>10</v>
      </c>
      <c r="S4" s="11">
        <v>44007</v>
      </c>
      <c r="T4" s="11">
        <v>44007</v>
      </c>
      <c r="U4" s="20">
        <v>5921</v>
      </c>
      <c r="V4" s="20">
        <v>2800</v>
      </c>
      <c r="W4" s="3" t="s">
        <v>26</v>
      </c>
      <c r="X4" s="8">
        <v>44017</v>
      </c>
      <c r="Y4" s="8">
        <v>41475</v>
      </c>
    </row>
    <row r="5" spans="1:25" x14ac:dyDescent="0.25">
      <c r="A5">
        <v>4</v>
      </c>
      <c r="B5" t="s">
        <v>25</v>
      </c>
      <c r="C5">
        <v>3</v>
      </c>
      <c r="D5" t="s">
        <v>865</v>
      </c>
      <c r="E5" s="4" t="s">
        <v>126</v>
      </c>
      <c r="F5" s="2" t="s">
        <v>263</v>
      </c>
      <c r="G5" s="7">
        <v>869651</v>
      </c>
      <c r="H5" s="7">
        <v>869431</v>
      </c>
      <c r="I5" s="7">
        <v>449431</v>
      </c>
      <c r="J5" s="7">
        <v>0</v>
      </c>
      <c r="K5" s="7">
        <v>17484</v>
      </c>
      <c r="L5" s="7">
        <v>0</v>
      </c>
      <c r="M5" s="7">
        <v>0</v>
      </c>
      <c r="N5" s="7">
        <v>1356</v>
      </c>
      <c r="O5" s="7">
        <v>0</v>
      </c>
      <c r="P5" s="3">
        <v>6</v>
      </c>
      <c r="Q5" s="3">
        <v>3</v>
      </c>
      <c r="R5" s="3">
        <v>10</v>
      </c>
      <c r="S5" s="11">
        <v>44007</v>
      </c>
      <c r="T5" s="11">
        <v>44007</v>
      </c>
      <c r="U5" s="20">
        <v>345</v>
      </c>
      <c r="V5" s="20">
        <v>100</v>
      </c>
      <c r="W5" s="3" t="s">
        <v>26</v>
      </c>
      <c r="X5" s="8">
        <v>44017</v>
      </c>
      <c r="Y5" s="8">
        <v>41475</v>
      </c>
    </row>
    <row r="6" spans="1:25" x14ac:dyDescent="0.25">
      <c r="A6">
        <v>5</v>
      </c>
      <c r="B6" t="s">
        <v>25</v>
      </c>
      <c r="C6">
        <v>3</v>
      </c>
      <c r="D6" t="s">
        <v>281</v>
      </c>
      <c r="E6" s="4" t="s">
        <v>674</v>
      </c>
      <c r="F6" s="2" t="s">
        <v>263</v>
      </c>
      <c r="G6" s="7">
        <v>613200</v>
      </c>
      <c r="H6" s="7">
        <v>572864</v>
      </c>
      <c r="I6" s="7">
        <v>0</v>
      </c>
      <c r="J6" s="7">
        <v>0</v>
      </c>
      <c r="K6" s="7">
        <v>946</v>
      </c>
      <c r="L6" s="7">
        <v>0</v>
      </c>
      <c r="M6" s="7">
        <v>0</v>
      </c>
      <c r="N6" s="7">
        <v>0</v>
      </c>
      <c r="O6" s="7">
        <v>0</v>
      </c>
      <c r="P6" s="3">
        <v>6</v>
      </c>
      <c r="Q6" s="3">
        <v>3</v>
      </c>
      <c r="R6" s="3">
        <v>10</v>
      </c>
      <c r="S6" s="11">
        <v>44007</v>
      </c>
      <c r="T6" s="11">
        <v>44007</v>
      </c>
      <c r="U6" s="20">
        <v>7608</v>
      </c>
      <c r="V6" s="20">
        <v>2800</v>
      </c>
      <c r="W6" s="3" t="s">
        <v>26</v>
      </c>
      <c r="X6" s="8">
        <v>44017</v>
      </c>
      <c r="Y6" s="8">
        <v>41475</v>
      </c>
    </row>
    <row r="7" spans="1:25" x14ac:dyDescent="0.25">
      <c r="A7">
        <v>6</v>
      </c>
      <c r="B7" t="s">
        <v>25</v>
      </c>
      <c r="C7">
        <v>3</v>
      </c>
      <c r="D7" t="s">
        <v>282</v>
      </c>
      <c r="E7" s="4" t="s">
        <v>32</v>
      </c>
      <c r="F7" s="2" t="s">
        <v>263</v>
      </c>
      <c r="G7" s="7">
        <v>0</v>
      </c>
      <c r="H7" s="7">
        <v>434900</v>
      </c>
      <c r="I7" s="7">
        <v>0</v>
      </c>
      <c r="J7" s="7">
        <v>0</v>
      </c>
      <c r="K7" s="7">
        <v>719</v>
      </c>
      <c r="L7" s="7">
        <v>0</v>
      </c>
      <c r="M7" s="7">
        <v>0</v>
      </c>
      <c r="N7" s="7">
        <v>0</v>
      </c>
      <c r="O7" s="7">
        <v>0</v>
      </c>
      <c r="P7" s="3">
        <v>6</v>
      </c>
      <c r="Q7" s="3">
        <v>3</v>
      </c>
      <c r="R7" s="3">
        <v>10</v>
      </c>
      <c r="S7" s="11">
        <v>44007</v>
      </c>
      <c r="T7" s="11">
        <v>44007</v>
      </c>
      <c r="U7" s="20">
        <v>12289</v>
      </c>
      <c r="V7" s="20">
        <v>2700</v>
      </c>
      <c r="W7" s="3" t="s">
        <v>26</v>
      </c>
      <c r="X7" s="8">
        <v>44017</v>
      </c>
      <c r="Y7" s="8">
        <v>41475</v>
      </c>
    </row>
    <row r="8" spans="1:25" x14ac:dyDescent="0.25">
      <c r="A8">
        <v>7</v>
      </c>
      <c r="B8" t="s">
        <v>25</v>
      </c>
      <c r="C8">
        <v>3</v>
      </c>
      <c r="D8" t="s">
        <v>283</v>
      </c>
      <c r="E8" s="4" t="s">
        <v>217</v>
      </c>
      <c r="F8" s="2" t="s">
        <v>263</v>
      </c>
      <c r="G8" s="7">
        <v>288000</v>
      </c>
      <c r="H8" s="7">
        <v>252000</v>
      </c>
      <c r="I8" s="7">
        <v>0</v>
      </c>
      <c r="J8" s="7">
        <v>0</v>
      </c>
      <c r="K8" s="7">
        <v>418</v>
      </c>
      <c r="L8" s="7">
        <v>0</v>
      </c>
      <c r="M8" s="7">
        <v>0</v>
      </c>
      <c r="N8" s="7">
        <v>0</v>
      </c>
      <c r="O8" s="7">
        <v>0</v>
      </c>
      <c r="P8" s="3">
        <v>6</v>
      </c>
      <c r="Q8" s="3">
        <v>3</v>
      </c>
      <c r="R8" s="3">
        <v>10</v>
      </c>
      <c r="S8" s="11">
        <v>44007</v>
      </c>
      <c r="T8" s="11">
        <v>44007</v>
      </c>
      <c r="U8" s="20">
        <v>6729</v>
      </c>
      <c r="V8" s="20">
        <v>2000</v>
      </c>
      <c r="W8" s="3" t="s">
        <v>26</v>
      </c>
      <c r="X8" s="8">
        <v>44017</v>
      </c>
      <c r="Y8" s="8">
        <v>41475</v>
      </c>
    </row>
    <row r="9" spans="1:25" x14ac:dyDescent="0.25">
      <c r="A9">
        <v>8</v>
      </c>
      <c r="B9" t="s">
        <v>25</v>
      </c>
      <c r="C9">
        <v>3</v>
      </c>
      <c r="D9" t="s">
        <v>284</v>
      </c>
      <c r="E9" s="4" t="s">
        <v>145</v>
      </c>
      <c r="F9" s="2" t="s">
        <v>263</v>
      </c>
      <c r="G9" s="7">
        <v>340000</v>
      </c>
      <c r="H9" s="7">
        <v>160000</v>
      </c>
      <c r="I9" s="7">
        <v>0</v>
      </c>
      <c r="J9" s="7">
        <v>0</v>
      </c>
      <c r="K9" s="7">
        <v>279</v>
      </c>
      <c r="L9" s="7">
        <v>0</v>
      </c>
      <c r="M9" s="7">
        <v>0</v>
      </c>
      <c r="N9" s="7">
        <v>0</v>
      </c>
      <c r="O9" s="7">
        <v>0</v>
      </c>
      <c r="P9" s="3">
        <v>6</v>
      </c>
      <c r="Q9" s="3">
        <v>3</v>
      </c>
      <c r="R9" s="3">
        <v>10</v>
      </c>
      <c r="S9" s="11">
        <v>44007</v>
      </c>
      <c r="T9" s="11">
        <v>44007</v>
      </c>
      <c r="U9" s="20">
        <v>112165</v>
      </c>
      <c r="V9" s="20">
        <v>10000</v>
      </c>
      <c r="W9" s="3" t="s">
        <v>26</v>
      </c>
      <c r="X9" s="8">
        <v>44017</v>
      </c>
      <c r="Y9" s="8">
        <v>41475</v>
      </c>
    </row>
    <row r="10" spans="1:25" x14ac:dyDescent="0.25">
      <c r="A10">
        <v>9</v>
      </c>
      <c r="B10" t="s">
        <v>25</v>
      </c>
      <c r="C10">
        <v>3</v>
      </c>
      <c r="D10" t="s">
        <v>285</v>
      </c>
      <c r="E10" s="4" t="s">
        <v>200</v>
      </c>
      <c r="F10" s="2" t="s">
        <v>263</v>
      </c>
      <c r="G10" s="7">
        <v>198000</v>
      </c>
      <c r="H10" s="7">
        <v>144000</v>
      </c>
      <c r="I10" s="7">
        <v>0</v>
      </c>
      <c r="J10" s="7">
        <v>0</v>
      </c>
      <c r="K10" s="7">
        <v>240</v>
      </c>
      <c r="L10" s="7">
        <v>0</v>
      </c>
      <c r="M10" s="7">
        <v>0</v>
      </c>
      <c r="N10" s="7">
        <v>0</v>
      </c>
      <c r="O10" s="7">
        <v>0</v>
      </c>
      <c r="P10" s="3">
        <v>6</v>
      </c>
      <c r="Q10" s="3">
        <v>3</v>
      </c>
      <c r="R10" s="3">
        <v>10</v>
      </c>
      <c r="S10" s="11">
        <v>44007</v>
      </c>
      <c r="T10" s="11">
        <v>44007</v>
      </c>
      <c r="U10" s="20">
        <v>18165</v>
      </c>
      <c r="V10" s="20">
        <v>2000</v>
      </c>
      <c r="W10" s="3" t="s">
        <v>26</v>
      </c>
      <c r="X10" s="8">
        <v>44017</v>
      </c>
      <c r="Y10" s="8">
        <v>41475</v>
      </c>
    </row>
    <row r="11" spans="1:25" x14ac:dyDescent="0.25">
      <c r="A11">
        <v>10</v>
      </c>
      <c r="B11" t="s">
        <v>25</v>
      </c>
      <c r="C11">
        <v>3</v>
      </c>
      <c r="D11" t="s">
        <v>927</v>
      </c>
      <c r="E11" s="4" t="s">
        <v>970</v>
      </c>
      <c r="F11" s="2" t="s">
        <v>263</v>
      </c>
      <c r="G11" s="7">
        <v>0</v>
      </c>
      <c r="H11" s="7">
        <v>1299000</v>
      </c>
      <c r="I11" s="7">
        <v>0</v>
      </c>
      <c r="J11" s="7">
        <v>0</v>
      </c>
      <c r="K11" s="7">
        <v>2135</v>
      </c>
      <c r="L11" s="7">
        <v>0</v>
      </c>
      <c r="M11" s="7">
        <v>0</v>
      </c>
      <c r="N11" s="7">
        <v>0</v>
      </c>
      <c r="O11" s="7">
        <v>0</v>
      </c>
      <c r="P11" s="3">
        <v>6</v>
      </c>
      <c r="Q11" s="3">
        <v>3</v>
      </c>
      <c r="R11" s="3">
        <v>10</v>
      </c>
      <c r="S11" s="11">
        <v>44007</v>
      </c>
      <c r="T11" s="11">
        <v>44007</v>
      </c>
      <c r="U11" s="20">
        <v>960</v>
      </c>
      <c r="V11" s="20">
        <v>100</v>
      </c>
      <c r="W11" s="3" t="s">
        <v>26</v>
      </c>
      <c r="X11" s="8">
        <v>44017</v>
      </c>
      <c r="Y11" s="8">
        <v>41475</v>
      </c>
    </row>
    <row r="12" spans="1:25" x14ac:dyDescent="0.25">
      <c r="A12">
        <v>11</v>
      </c>
      <c r="B12" t="s">
        <v>25</v>
      </c>
      <c r="C12">
        <v>3</v>
      </c>
      <c r="D12" t="s">
        <v>286</v>
      </c>
      <c r="E12" s="4" t="s">
        <v>675</v>
      </c>
      <c r="F12" s="2" t="s">
        <v>263</v>
      </c>
      <c r="G12" s="7">
        <v>455733</v>
      </c>
      <c r="H12" s="7">
        <v>448433</v>
      </c>
      <c r="I12" s="7">
        <v>72433</v>
      </c>
      <c r="J12" s="7">
        <v>0</v>
      </c>
      <c r="K12" s="7">
        <v>738</v>
      </c>
      <c r="L12" s="7">
        <v>0</v>
      </c>
      <c r="M12" s="7">
        <v>0</v>
      </c>
      <c r="N12" s="7">
        <v>20</v>
      </c>
      <c r="O12" s="7">
        <v>0</v>
      </c>
      <c r="P12" s="3">
        <v>6</v>
      </c>
      <c r="Q12" s="3">
        <v>3</v>
      </c>
      <c r="R12" s="3">
        <v>10</v>
      </c>
      <c r="S12" s="11">
        <v>44007</v>
      </c>
      <c r="T12" s="11">
        <v>44007</v>
      </c>
      <c r="U12" s="20">
        <v>2484</v>
      </c>
      <c r="V12" s="20">
        <v>600</v>
      </c>
      <c r="W12" s="3" t="s">
        <v>26</v>
      </c>
      <c r="X12" s="8">
        <v>44017</v>
      </c>
      <c r="Y12" s="8">
        <v>41475</v>
      </c>
    </row>
    <row r="13" spans="1:25" x14ac:dyDescent="0.25">
      <c r="A13">
        <v>12</v>
      </c>
      <c r="B13" t="s">
        <v>25</v>
      </c>
      <c r="C13">
        <v>3</v>
      </c>
      <c r="D13" t="s">
        <v>287</v>
      </c>
      <c r="E13" s="4" t="s">
        <v>100</v>
      </c>
      <c r="F13" s="2" t="s">
        <v>263</v>
      </c>
      <c r="G13" s="7">
        <v>0</v>
      </c>
      <c r="H13" s="7">
        <v>324000</v>
      </c>
      <c r="I13" s="7">
        <v>0</v>
      </c>
      <c r="J13" s="7">
        <v>0</v>
      </c>
      <c r="K13" s="7">
        <v>536</v>
      </c>
      <c r="L13" s="7">
        <v>0</v>
      </c>
      <c r="M13" s="7">
        <v>0</v>
      </c>
      <c r="N13" s="7">
        <v>0</v>
      </c>
      <c r="O13" s="7">
        <v>0</v>
      </c>
      <c r="P13" s="3">
        <v>6</v>
      </c>
      <c r="Q13" s="3">
        <v>3</v>
      </c>
      <c r="R13" s="3">
        <v>10</v>
      </c>
      <c r="S13" s="11">
        <v>44007</v>
      </c>
      <c r="T13" s="11">
        <v>44007</v>
      </c>
      <c r="U13" s="20">
        <v>17177</v>
      </c>
      <c r="V13" s="20">
        <v>2000</v>
      </c>
      <c r="W13" s="3" t="s">
        <v>26</v>
      </c>
      <c r="X13" s="8">
        <v>44017</v>
      </c>
      <c r="Y13" s="8">
        <v>41475</v>
      </c>
    </row>
    <row r="14" spans="1:25" x14ac:dyDescent="0.25">
      <c r="A14">
        <v>13</v>
      </c>
      <c r="B14" t="s">
        <v>25</v>
      </c>
      <c r="C14">
        <v>3</v>
      </c>
      <c r="D14" t="s">
        <v>288</v>
      </c>
      <c r="E14" s="4" t="s">
        <v>227</v>
      </c>
      <c r="F14" s="2" t="s">
        <v>263</v>
      </c>
      <c r="G14" s="7">
        <v>106600</v>
      </c>
      <c r="H14" s="7">
        <v>81400</v>
      </c>
      <c r="I14" s="7">
        <v>0</v>
      </c>
      <c r="J14" s="7">
        <v>0</v>
      </c>
      <c r="K14" s="7">
        <v>136</v>
      </c>
      <c r="L14" s="7">
        <v>0</v>
      </c>
      <c r="M14" s="7">
        <v>0</v>
      </c>
      <c r="N14" s="7">
        <v>0</v>
      </c>
      <c r="O14" s="7">
        <v>0</v>
      </c>
      <c r="P14" s="3">
        <v>6</v>
      </c>
      <c r="Q14" s="3">
        <v>3</v>
      </c>
      <c r="R14" s="3">
        <v>10</v>
      </c>
      <c r="S14" s="11">
        <v>44007</v>
      </c>
      <c r="T14" s="11">
        <v>44007</v>
      </c>
      <c r="U14" s="20">
        <v>7845.5</v>
      </c>
      <c r="V14" s="20">
        <v>1400</v>
      </c>
      <c r="W14" s="3" t="s">
        <v>26</v>
      </c>
      <c r="X14" s="8">
        <v>44017</v>
      </c>
      <c r="Y14" s="8">
        <v>41475</v>
      </c>
    </row>
    <row r="15" spans="1:25" x14ac:dyDescent="0.25">
      <c r="A15">
        <v>14</v>
      </c>
      <c r="B15" t="s">
        <v>25</v>
      </c>
      <c r="C15">
        <v>3</v>
      </c>
      <c r="D15" t="s">
        <v>289</v>
      </c>
      <c r="E15" s="4" t="s">
        <v>115</v>
      </c>
      <c r="F15" s="2" t="s">
        <v>263</v>
      </c>
      <c r="G15" s="7">
        <v>736000</v>
      </c>
      <c r="H15" s="7">
        <v>664000</v>
      </c>
      <c r="I15" s="7">
        <v>0</v>
      </c>
      <c r="J15" s="7">
        <v>0</v>
      </c>
      <c r="K15" s="7">
        <v>1098</v>
      </c>
      <c r="L15" s="7">
        <v>0</v>
      </c>
      <c r="M15" s="7">
        <v>0</v>
      </c>
      <c r="N15" s="7">
        <v>0</v>
      </c>
      <c r="O15" s="7">
        <v>0</v>
      </c>
      <c r="P15" s="3">
        <v>6</v>
      </c>
      <c r="Q15" s="3">
        <v>3</v>
      </c>
      <c r="R15" s="3">
        <v>10</v>
      </c>
      <c r="S15" s="11">
        <v>44007</v>
      </c>
      <c r="T15" s="11">
        <v>44007</v>
      </c>
      <c r="U15" s="20">
        <v>6587</v>
      </c>
      <c r="V15" s="20">
        <v>4000</v>
      </c>
      <c r="W15" s="3" t="s">
        <v>26</v>
      </c>
      <c r="X15" s="8">
        <v>44017</v>
      </c>
      <c r="Y15" s="8">
        <v>41475</v>
      </c>
    </row>
    <row r="16" spans="1:25" x14ac:dyDescent="0.25">
      <c r="A16">
        <v>15</v>
      </c>
      <c r="B16" t="s">
        <v>25</v>
      </c>
      <c r="C16">
        <v>3</v>
      </c>
      <c r="D16" t="s">
        <v>290</v>
      </c>
      <c r="E16" s="4" t="s">
        <v>75</v>
      </c>
      <c r="F16" s="2" t="s">
        <v>263</v>
      </c>
      <c r="G16" s="7">
        <v>0</v>
      </c>
      <c r="H16" s="7">
        <v>324000</v>
      </c>
      <c r="I16" s="7">
        <v>0</v>
      </c>
      <c r="J16" s="7">
        <v>0</v>
      </c>
      <c r="K16" s="7">
        <v>536</v>
      </c>
      <c r="L16" s="7">
        <v>0</v>
      </c>
      <c r="M16" s="7">
        <v>0</v>
      </c>
      <c r="N16" s="7">
        <v>0</v>
      </c>
      <c r="O16" s="7">
        <v>0</v>
      </c>
      <c r="P16" s="3">
        <v>6</v>
      </c>
      <c r="Q16" s="3">
        <v>3</v>
      </c>
      <c r="R16" s="3">
        <v>10</v>
      </c>
      <c r="S16" s="11">
        <v>44007</v>
      </c>
      <c r="T16" s="11">
        <v>44007</v>
      </c>
      <c r="U16" s="20">
        <v>16132</v>
      </c>
      <c r="V16" s="20">
        <v>2000</v>
      </c>
      <c r="W16" s="3" t="s">
        <v>26</v>
      </c>
      <c r="X16" s="8">
        <v>44017</v>
      </c>
      <c r="Y16" s="8">
        <v>41475</v>
      </c>
    </row>
    <row r="17" spans="1:25" x14ac:dyDescent="0.25">
      <c r="A17">
        <v>16</v>
      </c>
      <c r="B17" t="s">
        <v>25</v>
      </c>
      <c r="C17">
        <v>3</v>
      </c>
      <c r="D17" t="s">
        <v>291</v>
      </c>
      <c r="E17" s="4" t="s">
        <v>676</v>
      </c>
      <c r="F17" s="2" t="s">
        <v>263</v>
      </c>
      <c r="G17" s="7">
        <v>208238</v>
      </c>
      <c r="H17" s="7">
        <v>206438</v>
      </c>
      <c r="I17" s="7">
        <v>126438</v>
      </c>
      <c r="J17" s="7">
        <v>0</v>
      </c>
      <c r="K17" s="7">
        <v>340</v>
      </c>
      <c r="L17" s="7">
        <v>0</v>
      </c>
      <c r="M17" s="7">
        <v>0</v>
      </c>
      <c r="N17" s="7">
        <v>35</v>
      </c>
      <c r="O17" s="7">
        <v>0</v>
      </c>
      <c r="P17" s="3">
        <v>6</v>
      </c>
      <c r="Q17" s="3">
        <v>3</v>
      </c>
      <c r="R17" s="3">
        <v>10</v>
      </c>
      <c r="S17" s="11">
        <v>44007</v>
      </c>
      <c r="T17" s="11">
        <v>44007</v>
      </c>
      <c r="U17" s="20">
        <v>4837</v>
      </c>
      <c r="V17" s="20">
        <v>100</v>
      </c>
      <c r="W17" s="3" t="s">
        <v>26</v>
      </c>
      <c r="X17" s="8">
        <v>44017</v>
      </c>
      <c r="Y17" s="8">
        <v>41475</v>
      </c>
    </row>
    <row r="18" spans="1:25" x14ac:dyDescent="0.25">
      <c r="A18">
        <v>17</v>
      </c>
      <c r="B18" t="s">
        <v>25</v>
      </c>
      <c r="C18">
        <v>3</v>
      </c>
      <c r="D18" t="s">
        <v>292</v>
      </c>
      <c r="E18" s="4" t="s">
        <v>677</v>
      </c>
      <c r="F18" s="2" t="s">
        <v>263</v>
      </c>
      <c r="G18" s="7">
        <v>211600</v>
      </c>
      <c r="H18" s="7">
        <v>161200</v>
      </c>
      <c r="I18" s="7">
        <v>0</v>
      </c>
      <c r="J18" s="7">
        <v>0</v>
      </c>
      <c r="K18" s="7">
        <v>270</v>
      </c>
      <c r="L18" s="7">
        <v>0</v>
      </c>
      <c r="M18" s="7">
        <v>0</v>
      </c>
      <c r="N18" s="7">
        <v>0</v>
      </c>
      <c r="O18" s="7">
        <v>0</v>
      </c>
      <c r="P18" s="3">
        <v>6</v>
      </c>
      <c r="Q18" s="3">
        <v>3</v>
      </c>
      <c r="R18" s="3">
        <v>10</v>
      </c>
      <c r="S18" s="11">
        <v>44007</v>
      </c>
      <c r="T18" s="11">
        <v>44007</v>
      </c>
      <c r="U18" s="20">
        <v>37589</v>
      </c>
      <c r="V18" s="20">
        <v>2800</v>
      </c>
      <c r="W18" s="3" t="s">
        <v>26</v>
      </c>
      <c r="X18" s="8">
        <v>44017</v>
      </c>
      <c r="Y18" s="8">
        <v>41475</v>
      </c>
    </row>
    <row r="19" spans="1:25" x14ac:dyDescent="0.25">
      <c r="A19">
        <v>18</v>
      </c>
      <c r="B19" t="s">
        <v>25</v>
      </c>
      <c r="C19">
        <v>3</v>
      </c>
      <c r="D19" t="s">
        <v>293</v>
      </c>
      <c r="E19" s="4" t="s">
        <v>678</v>
      </c>
      <c r="F19" s="2" t="s">
        <v>263</v>
      </c>
      <c r="G19" s="7">
        <v>82152</v>
      </c>
      <c r="H19" s="7">
        <v>65152</v>
      </c>
      <c r="I19" s="7">
        <v>0</v>
      </c>
      <c r="J19" s="7">
        <v>0</v>
      </c>
      <c r="K19" s="7">
        <v>109</v>
      </c>
      <c r="L19" s="7">
        <v>0</v>
      </c>
      <c r="M19" s="7">
        <v>0</v>
      </c>
      <c r="N19" s="7">
        <v>0</v>
      </c>
      <c r="O19" s="7">
        <v>0</v>
      </c>
      <c r="P19" s="3">
        <v>6</v>
      </c>
      <c r="Q19" s="3">
        <v>3</v>
      </c>
      <c r="R19" s="3">
        <v>10</v>
      </c>
      <c r="S19" s="11">
        <v>44007</v>
      </c>
      <c r="T19" s="11">
        <v>44007</v>
      </c>
      <c r="U19" s="20">
        <v>5990</v>
      </c>
      <c r="V19" s="20">
        <v>1000</v>
      </c>
      <c r="W19" s="3" t="s">
        <v>26</v>
      </c>
      <c r="X19" s="8">
        <v>44017</v>
      </c>
      <c r="Y19" s="8">
        <v>41475</v>
      </c>
    </row>
    <row r="20" spans="1:25" x14ac:dyDescent="0.25">
      <c r="A20">
        <v>19</v>
      </c>
      <c r="B20" t="s">
        <v>25</v>
      </c>
      <c r="C20">
        <v>3</v>
      </c>
      <c r="D20" t="s">
        <v>294</v>
      </c>
      <c r="E20" s="4" t="s">
        <v>172</v>
      </c>
      <c r="F20" s="2" t="s">
        <v>263</v>
      </c>
      <c r="G20" s="7">
        <v>0</v>
      </c>
      <c r="H20" s="7">
        <v>464962</v>
      </c>
      <c r="I20" s="7">
        <v>0</v>
      </c>
      <c r="J20" s="7">
        <v>0</v>
      </c>
      <c r="K20" s="7">
        <v>769</v>
      </c>
      <c r="L20" s="7">
        <v>0</v>
      </c>
      <c r="M20" s="7">
        <v>0</v>
      </c>
      <c r="N20" s="7">
        <v>0</v>
      </c>
      <c r="O20" s="7">
        <v>0</v>
      </c>
      <c r="P20" s="3">
        <v>6</v>
      </c>
      <c r="Q20" s="3">
        <v>3</v>
      </c>
      <c r="R20" s="3">
        <v>10</v>
      </c>
      <c r="S20" s="11">
        <v>44007</v>
      </c>
      <c r="T20" s="11">
        <v>44007</v>
      </c>
      <c r="U20" s="20">
        <v>13199</v>
      </c>
      <c r="V20" s="20">
        <v>2800</v>
      </c>
      <c r="W20" s="3" t="s">
        <v>26</v>
      </c>
      <c r="X20" s="8">
        <v>44017</v>
      </c>
      <c r="Y20" s="8">
        <v>41475</v>
      </c>
    </row>
    <row r="21" spans="1:25" x14ac:dyDescent="0.25">
      <c r="A21">
        <v>20</v>
      </c>
      <c r="B21" t="s">
        <v>25</v>
      </c>
      <c r="C21">
        <v>3</v>
      </c>
      <c r="D21" t="s">
        <v>295</v>
      </c>
      <c r="E21" s="4" t="s">
        <v>114</v>
      </c>
      <c r="F21" s="2" t="s">
        <v>263</v>
      </c>
      <c r="G21" s="7">
        <v>0</v>
      </c>
      <c r="H21" s="7">
        <v>999100</v>
      </c>
      <c r="I21" s="7">
        <v>0</v>
      </c>
      <c r="J21" s="7">
        <v>0</v>
      </c>
      <c r="K21" s="7">
        <v>1643</v>
      </c>
      <c r="L21" s="7">
        <v>0</v>
      </c>
      <c r="M21" s="7">
        <v>0</v>
      </c>
      <c r="N21" s="7">
        <v>0</v>
      </c>
      <c r="O21" s="7">
        <v>0</v>
      </c>
      <c r="P21" s="3">
        <v>6</v>
      </c>
      <c r="Q21" s="3">
        <v>3</v>
      </c>
      <c r="R21" s="3">
        <v>10</v>
      </c>
      <c r="S21" s="11">
        <v>44007</v>
      </c>
      <c r="T21" s="11">
        <v>44007</v>
      </c>
      <c r="U21" s="20">
        <v>22389</v>
      </c>
      <c r="V21" s="20">
        <v>100</v>
      </c>
      <c r="W21" s="3" t="s">
        <v>26</v>
      </c>
      <c r="X21" s="8">
        <v>44017</v>
      </c>
      <c r="Y21" s="8">
        <v>41475</v>
      </c>
    </row>
    <row r="22" spans="1:25" x14ac:dyDescent="0.25">
      <c r="A22">
        <v>21</v>
      </c>
      <c r="B22" t="s">
        <v>25</v>
      </c>
      <c r="C22">
        <v>3</v>
      </c>
      <c r="D22" t="s">
        <v>296</v>
      </c>
      <c r="E22" s="4" t="s">
        <v>43</v>
      </c>
      <c r="F22" s="2" t="s">
        <v>263</v>
      </c>
      <c r="G22" s="7">
        <v>0</v>
      </c>
      <c r="H22" s="7">
        <v>324000</v>
      </c>
      <c r="I22" s="7">
        <v>0</v>
      </c>
      <c r="J22" s="7">
        <v>0</v>
      </c>
      <c r="K22" s="7">
        <v>536</v>
      </c>
      <c r="L22" s="7">
        <v>0</v>
      </c>
      <c r="M22" s="7">
        <v>0</v>
      </c>
      <c r="N22" s="7">
        <v>0</v>
      </c>
      <c r="O22" s="7">
        <v>0</v>
      </c>
      <c r="P22" s="3">
        <v>6</v>
      </c>
      <c r="Q22" s="3">
        <v>3</v>
      </c>
      <c r="R22" s="3">
        <v>10</v>
      </c>
      <c r="S22" s="11">
        <v>44007</v>
      </c>
      <c r="T22" s="11">
        <v>44007</v>
      </c>
      <c r="U22" s="20">
        <v>10760</v>
      </c>
      <c r="V22" s="20">
        <v>2000</v>
      </c>
      <c r="W22" s="3" t="s">
        <v>26</v>
      </c>
      <c r="X22" s="8">
        <v>44017</v>
      </c>
      <c r="Y22" s="8">
        <v>41475</v>
      </c>
    </row>
    <row r="23" spans="1:25" x14ac:dyDescent="0.25">
      <c r="A23">
        <v>22</v>
      </c>
      <c r="B23" t="s">
        <v>25</v>
      </c>
      <c r="C23">
        <v>3</v>
      </c>
      <c r="D23" t="s">
        <v>297</v>
      </c>
      <c r="E23" s="4" t="s">
        <v>679</v>
      </c>
      <c r="F23" s="2" t="s">
        <v>263</v>
      </c>
      <c r="G23" s="7">
        <v>613200</v>
      </c>
      <c r="H23" s="7">
        <v>562800</v>
      </c>
      <c r="I23" s="7">
        <v>0</v>
      </c>
      <c r="J23" s="7">
        <v>0</v>
      </c>
      <c r="K23" s="7">
        <v>930</v>
      </c>
      <c r="L23" s="7">
        <v>0</v>
      </c>
      <c r="M23" s="7">
        <v>0</v>
      </c>
      <c r="N23" s="7">
        <v>0</v>
      </c>
      <c r="O23" s="7">
        <v>0</v>
      </c>
      <c r="P23" s="3">
        <v>6</v>
      </c>
      <c r="Q23" s="3">
        <v>3</v>
      </c>
      <c r="R23" s="3">
        <v>10</v>
      </c>
      <c r="S23" s="11">
        <v>44007</v>
      </c>
      <c r="T23" s="11">
        <v>44007</v>
      </c>
      <c r="U23" s="20">
        <v>30413</v>
      </c>
      <c r="V23" s="20">
        <v>2800</v>
      </c>
      <c r="W23" s="3" t="s">
        <v>26</v>
      </c>
      <c r="X23" s="8">
        <v>44017</v>
      </c>
      <c r="Y23" s="8">
        <v>41475</v>
      </c>
    </row>
    <row r="24" spans="1:25" x14ac:dyDescent="0.25">
      <c r="A24">
        <v>23</v>
      </c>
      <c r="B24" t="s">
        <v>25</v>
      </c>
      <c r="C24">
        <v>3</v>
      </c>
      <c r="D24" t="s">
        <v>298</v>
      </c>
      <c r="E24" s="4" t="s">
        <v>190</v>
      </c>
      <c r="F24" s="2" t="s">
        <v>263</v>
      </c>
      <c r="G24" s="7">
        <v>0</v>
      </c>
      <c r="H24" s="7">
        <v>463600</v>
      </c>
      <c r="I24" s="7">
        <v>0</v>
      </c>
      <c r="J24" s="7">
        <v>0</v>
      </c>
      <c r="K24" s="7">
        <v>767</v>
      </c>
      <c r="L24" s="7">
        <v>0</v>
      </c>
      <c r="M24" s="7">
        <v>0</v>
      </c>
      <c r="N24" s="7">
        <v>0</v>
      </c>
      <c r="O24" s="7">
        <v>0</v>
      </c>
      <c r="P24" s="3">
        <v>6</v>
      </c>
      <c r="Q24" s="3">
        <v>3</v>
      </c>
      <c r="R24" s="3">
        <v>10</v>
      </c>
      <c r="S24" s="11">
        <v>44007</v>
      </c>
      <c r="T24" s="11">
        <v>44007</v>
      </c>
      <c r="U24" s="20">
        <v>9269</v>
      </c>
      <c r="V24" s="20">
        <v>2800</v>
      </c>
      <c r="W24" s="3" t="s">
        <v>26</v>
      </c>
      <c r="X24" s="8">
        <v>44017</v>
      </c>
      <c r="Y24" s="8">
        <v>41475</v>
      </c>
    </row>
    <row r="25" spans="1:25" x14ac:dyDescent="0.25">
      <c r="A25">
        <v>24</v>
      </c>
      <c r="B25" t="s">
        <v>25</v>
      </c>
      <c r="C25">
        <v>3</v>
      </c>
      <c r="D25" t="s">
        <v>299</v>
      </c>
      <c r="E25" s="4" t="s">
        <v>186</v>
      </c>
      <c r="F25" s="2" t="s">
        <v>263</v>
      </c>
      <c r="G25" s="7">
        <v>326383</v>
      </c>
      <c r="H25" s="7">
        <v>326203</v>
      </c>
      <c r="I25" s="7">
        <v>256203</v>
      </c>
      <c r="J25" s="7">
        <v>0</v>
      </c>
      <c r="K25" s="7">
        <v>536</v>
      </c>
      <c r="L25" s="7">
        <v>0</v>
      </c>
      <c r="M25" s="7">
        <v>0</v>
      </c>
      <c r="N25" s="7">
        <v>70</v>
      </c>
      <c r="O25" s="7">
        <v>0</v>
      </c>
      <c r="P25" s="3">
        <v>6</v>
      </c>
      <c r="Q25" s="3">
        <v>3</v>
      </c>
      <c r="R25" s="3">
        <v>10</v>
      </c>
      <c r="S25" s="11">
        <v>44007</v>
      </c>
      <c r="T25" s="11">
        <v>44007</v>
      </c>
      <c r="U25" s="20">
        <v>3732</v>
      </c>
      <c r="V25" s="20">
        <v>10</v>
      </c>
      <c r="W25" s="3" t="s">
        <v>26</v>
      </c>
      <c r="X25" s="8">
        <v>44017</v>
      </c>
      <c r="Y25" s="8">
        <v>41475</v>
      </c>
    </row>
    <row r="26" spans="1:25" x14ac:dyDescent="0.25">
      <c r="A26">
        <v>25</v>
      </c>
      <c r="B26" t="s">
        <v>25</v>
      </c>
      <c r="C26">
        <v>3</v>
      </c>
      <c r="D26" t="s">
        <v>300</v>
      </c>
      <c r="E26" s="4" t="s">
        <v>248</v>
      </c>
      <c r="F26" s="2" t="s">
        <v>263</v>
      </c>
      <c r="G26" s="7">
        <v>23800</v>
      </c>
      <c r="H26" s="7">
        <v>11200</v>
      </c>
      <c r="I26" s="7">
        <v>0</v>
      </c>
      <c r="J26" s="7">
        <v>0</v>
      </c>
      <c r="K26" s="7">
        <v>20</v>
      </c>
      <c r="L26" s="7">
        <v>0</v>
      </c>
      <c r="M26" s="7">
        <v>0</v>
      </c>
      <c r="N26" s="7">
        <v>0</v>
      </c>
      <c r="O26" s="7">
        <v>0</v>
      </c>
      <c r="P26" s="3">
        <v>6</v>
      </c>
      <c r="Q26" s="3">
        <v>3</v>
      </c>
      <c r="R26" s="3">
        <v>10</v>
      </c>
      <c r="S26" s="11">
        <v>44007</v>
      </c>
      <c r="T26" s="11">
        <v>44007</v>
      </c>
      <c r="U26" s="20">
        <v>5948</v>
      </c>
      <c r="V26" s="20">
        <v>700</v>
      </c>
      <c r="W26" s="3" t="s">
        <v>26</v>
      </c>
      <c r="X26" s="8">
        <v>44017</v>
      </c>
      <c r="Y26" s="8">
        <v>41475</v>
      </c>
    </row>
    <row r="27" spans="1:25" x14ac:dyDescent="0.25">
      <c r="A27">
        <v>26</v>
      </c>
      <c r="B27" t="s">
        <v>25</v>
      </c>
      <c r="C27">
        <v>3</v>
      </c>
      <c r="D27" t="s">
        <v>301</v>
      </c>
      <c r="E27" s="4" t="s">
        <v>680</v>
      </c>
      <c r="F27" s="2" t="s">
        <v>263</v>
      </c>
      <c r="G27" s="7">
        <v>0</v>
      </c>
      <c r="H27" s="7">
        <v>1155800</v>
      </c>
      <c r="I27" s="7">
        <v>0</v>
      </c>
      <c r="J27" s="7">
        <v>0</v>
      </c>
      <c r="K27" s="7">
        <v>1906</v>
      </c>
      <c r="L27" s="7">
        <v>0</v>
      </c>
      <c r="M27" s="7">
        <v>0</v>
      </c>
      <c r="N27" s="7">
        <v>0</v>
      </c>
      <c r="O27" s="7">
        <v>0</v>
      </c>
      <c r="P27" s="3">
        <v>6</v>
      </c>
      <c r="Q27" s="3">
        <v>3</v>
      </c>
      <c r="R27" s="3">
        <v>10</v>
      </c>
      <c r="S27" s="11">
        <v>44007</v>
      </c>
      <c r="T27" s="11">
        <v>44007</v>
      </c>
      <c r="U27" s="20">
        <v>30695</v>
      </c>
      <c r="V27" s="20">
        <v>3400</v>
      </c>
      <c r="W27" s="3" t="s">
        <v>26</v>
      </c>
      <c r="X27" s="8">
        <v>44017</v>
      </c>
      <c r="Y27" s="8">
        <v>41475</v>
      </c>
    </row>
    <row r="28" spans="1:25" x14ac:dyDescent="0.25">
      <c r="A28">
        <v>27</v>
      </c>
      <c r="B28" t="s">
        <v>25</v>
      </c>
      <c r="C28">
        <v>3</v>
      </c>
      <c r="D28" t="s">
        <v>302</v>
      </c>
      <c r="E28" s="4" t="s">
        <v>681</v>
      </c>
      <c r="F28" s="2" t="s">
        <v>263</v>
      </c>
      <c r="G28" s="7">
        <v>90200</v>
      </c>
      <c r="H28" s="7">
        <v>55869</v>
      </c>
      <c r="I28" s="7">
        <v>0</v>
      </c>
      <c r="J28" s="7">
        <v>0</v>
      </c>
      <c r="K28" s="7">
        <v>95</v>
      </c>
      <c r="L28" s="7">
        <v>0</v>
      </c>
      <c r="M28" s="7">
        <v>0</v>
      </c>
      <c r="N28" s="7">
        <v>0</v>
      </c>
      <c r="O28" s="7">
        <v>0</v>
      </c>
      <c r="P28" s="3">
        <v>6</v>
      </c>
      <c r="Q28" s="3">
        <v>3</v>
      </c>
      <c r="R28" s="3">
        <v>10</v>
      </c>
      <c r="S28" s="11">
        <v>44007</v>
      </c>
      <c r="T28" s="11">
        <v>44007</v>
      </c>
      <c r="U28" s="20">
        <v>2303</v>
      </c>
      <c r="V28" s="20">
        <v>2000</v>
      </c>
      <c r="W28" s="3" t="s">
        <v>26</v>
      </c>
      <c r="X28" s="8">
        <v>44017</v>
      </c>
      <c r="Y28" s="8">
        <v>41475</v>
      </c>
    </row>
    <row r="29" spans="1:25" x14ac:dyDescent="0.25">
      <c r="A29">
        <v>28</v>
      </c>
      <c r="B29" t="s">
        <v>25</v>
      </c>
      <c r="C29">
        <v>3</v>
      </c>
      <c r="D29" t="s">
        <v>303</v>
      </c>
      <c r="E29" s="4" t="s">
        <v>682</v>
      </c>
      <c r="F29" s="2" t="s">
        <v>263</v>
      </c>
      <c r="G29" s="7">
        <v>0</v>
      </c>
      <c r="H29" s="7">
        <v>252900</v>
      </c>
      <c r="I29" s="7">
        <v>0</v>
      </c>
      <c r="J29" s="7">
        <v>0</v>
      </c>
      <c r="K29" s="7">
        <v>420</v>
      </c>
      <c r="L29" s="7">
        <v>0</v>
      </c>
      <c r="M29" s="7">
        <v>0</v>
      </c>
      <c r="N29" s="7">
        <v>0</v>
      </c>
      <c r="O29" s="7">
        <v>0</v>
      </c>
      <c r="P29" s="3">
        <v>6</v>
      </c>
      <c r="Q29" s="3">
        <v>3</v>
      </c>
      <c r="R29" s="3">
        <v>10</v>
      </c>
      <c r="S29" s="11">
        <v>44007</v>
      </c>
      <c r="T29" s="11">
        <v>44007</v>
      </c>
      <c r="U29" s="20">
        <v>4138</v>
      </c>
      <c r="V29" s="20">
        <v>2700</v>
      </c>
      <c r="W29" s="3" t="s">
        <v>26</v>
      </c>
      <c r="X29" s="8">
        <v>44017</v>
      </c>
      <c r="Y29" s="8">
        <v>41475</v>
      </c>
    </row>
    <row r="30" spans="1:25" x14ac:dyDescent="0.25">
      <c r="A30">
        <v>29</v>
      </c>
      <c r="B30" t="s">
        <v>25</v>
      </c>
      <c r="C30">
        <v>3</v>
      </c>
      <c r="D30" t="s">
        <v>304</v>
      </c>
      <c r="E30" s="4" t="s">
        <v>118</v>
      </c>
      <c r="F30" s="2" t="s">
        <v>263</v>
      </c>
      <c r="G30" s="7">
        <v>408200</v>
      </c>
      <c r="H30" s="7">
        <v>366800</v>
      </c>
      <c r="I30" s="7">
        <v>0</v>
      </c>
      <c r="J30" s="7">
        <v>0</v>
      </c>
      <c r="K30" s="7">
        <v>607</v>
      </c>
      <c r="L30" s="7">
        <v>0</v>
      </c>
      <c r="M30" s="7">
        <v>0</v>
      </c>
      <c r="N30" s="7">
        <v>0</v>
      </c>
      <c r="O30" s="7">
        <v>0</v>
      </c>
      <c r="P30" s="3">
        <v>6</v>
      </c>
      <c r="Q30" s="3">
        <v>3</v>
      </c>
      <c r="R30" s="3">
        <v>10</v>
      </c>
      <c r="S30" s="11">
        <v>44007</v>
      </c>
      <c r="T30" s="11">
        <v>44007</v>
      </c>
      <c r="U30" s="20">
        <v>7489</v>
      </c>
      <c r="V30" s="20">
        <v>2300</v>
      </c>
      <c r="W30" s="3" t="s">
        <v>26</v>
      </c>
      <c r="X30" s="8">
        <v>44017</v>
      </c>
      <c r="Y30" s="8">
        <v>41475</v>
      </c>
    </row>
    <row r="31" spans="1:25" x14ac:dyDescent="0.25">
      <c r="A31">
        <v>30</v>
      </c>
      <c r="B31" t="s">
        <v>25</v>
      </c>
      <c r="C31">
        <v>3</v>
      </c>
      <c r="D31" t="s">
        <v>910</v>
      </c>
      <c r="E31" s="4" t="s">
        <v>957</v>
      </c>
      <c r="F31" s="2" t="s">
        <v>263</v>
      </c>
      <c r="G31" s="7">
        <v>1460954</v>
      </c>
      <c r="H31" s="7">
        <v>1381104</v>
      </c>
      <c r="I31" s="7">
        <v>0</v>
      </c>
      <c r="J31" s="7">
        <v>0</v>
      </c>
      <c r="K31" s="7">
        <v>2276</v>
      </c>
      <c r="L31" s="7">
        <v>0</v>
      </c>
      <c r="M31" s="7">
        <v>0</v>
      </c>
      <c r="N31" s="7">
        <v>0</v>
      </c>
      <c r="O31" s="7">
        <v>0</v>
      </c>
      <c r="P31" s="3">
        <v>6</v>
      </c>
      <c r="Q31" s="3">
        <v>3</v>
      </c>
      <c r="R31" s="3">
        <v>10</v>
      </c>
      <c r="S31" s="11">
        <v>44007</v>
      </c>
      <c r="T31" s="11">
        <v>44007</v>
      </c>
      <c r="U31" s="20">
        <v>5626</v>
      </c>
      <c r="V31" s="20">
        <v>4500</v>
      </c>
      <c r="W31" s="3" t="s">
        <v>26</v>
      </c>
      <c r="X31" s="8">
        <v>44017</v>
      </c>
      <c r="Y31" s="8">
        <v>41475</v>
      </c>
    </row>
    <row r="32" spans="1:25" x14ac:dyDescent="0.25">
      <c r="A32">
        <v>31</v>
      </c>
      <c r="B32" t="s">
        <v>25</v>
      </c>
      <c r="C32">
        <v>3</v>
      </c>
      <c r="D32" t="s">
        <v>305</v>
      </c>
      <c r="E32" s="4" t="s">
        <v>35</v>
      </c>
      <c r="F32" s="2" t="s">
        <v>263</v>
      </c>
      <c r="G32" s="7">
        <v>0</v>
      </c>
      <c r="H32" s="7">
        <v>263600</v>
      </c>
      <c r="I32" s="7">
        <v>0</v>
      </c>
      <c r="J32" s="7">
        <v>0</v>
      </c>
      <c r="K32" s="7">
        <v>438</v>
      </c>
      <c r="L32" s="7">
        <v>0</v>
      </c>
      <c r="M32" s="7">
        <v>0</v>
      </c>
      <c r="N32" s="7">
        <v>0</v>
      </c>
      <c r="O32" s="7">
        <v>0</v>
      </c>
      <c r="P32" s="3">
        <v>6</v>
      </c>
      <c r="Q32" s="3">
        <v>3</v>
      </c>
      <c r="R32" s="3">
        <v>10</v>
      </c>
      <c r="S32" s="11">
        <v>44007</v>
      </c>
      <c r="T32" s="11">
        <v>44007</v>
      </c>
      <c r="U32" s="20">
        <v>6107</v>
      </c>
      <c r="V32" s="20">
        <v>2800</v>
      </c>
      <c r="W32" s="3" t="s">
        <v>26</v>
      </c>
      <c r="X32" s="8">
        <v>44017</v>
      </c>
      <c r="Y32" s="8">
        <v>41475</v>
      </c>
    </row>
    <row r="33" spans="1:25" x14ac:dyDescent="0.25">
      <c r="A33">
        <v>32</v>
      </c>
      <c r="B33" t="s">
        <v>25</v>
      </c>
      <c r="C33">
        <v>3</v>
      </c>
      <c r="D33" t="s">
        <v>306</v>
      </c>
      <c r="E33" s="4" t="s">
        <v>83</v>
      </c>
      <c r="F33" s="2" t="s">
        <v>263</v>
      </c>
      <c r="G33" s="7">
        <v>214310</v>
      </c>
      <c r="H33" s="7">
        <v>194270</v>
      </c>
      <c r="I33" s="7">
        <v>70270</v>
      </c>
      <c r="J33" s="7">
        <v>0</v>
      </c>
      <c r="K33" s="7">
        <v>320</v>
      </c>
      <c r="L33" s="7">
        <v>0</v>
      </c>
      <c r="M33" s="7">
        <v>0</v>
      </c>
      <c r="N33" s="7">
        <v>19</v>
      </c>
      <c r="O33" s="7">
        <v>0</v>
      </c>
      <c r="P33" s="3">
        <v>6</v>
      </c>
      <c r="Q33" s="3">
        <v>3</v>
      </c>
      <c r="R33" s="3">
        <v>10</v>
      </c>
      <c r="S33" s="11">
        <v>44007</v>
      </c>
      <c r="T33" s="11">
        <v>44007</v>
      </c>
      <c r="U33" s="20">
        <v>3182</v>
      </c>
      <c r="V33" s="20">
        <v>100</v>
      </c>
      <c r="W33" s="3" t="s">
        <v>26</v>
      </c>
      <c r="X33" s="8">
        <v>44017</v>
      </c>
      <c r="Y33" s="8">
        <v>41475</v>
      </c>
    </row>
    <row r="34" spans="1:25" x14ac:dyDescent="0.25">
      <c r="A34">
        <v>33</v>
      </c>
      <c r="B34" t="s">
        <v>25</v>
      </c>
      <c r="C34">
        <v>3</v>
      </c>
      <c r="D34" t="s">
        <v>307</v>
      </c>
      <c r="E34" s="4" t="s">
        <v>181</v>
      </c>
      <c r="F34" s="2" t="s">
        <v>263</v>
      </c>
      <c r="G34" s="7">
        <v>1101869</v>
      </c>
      <c r="H34" s="7">
        <v>1040669</v>
      </c>
      <c r="I34" s="7">
        <v>0</v>
      </c>
      <c r="J34" s="7">
        <v>0</v>
      </c>
      <c r="K34" s="7">
        <v>1716</v>
      </c>
      <c r="L34" s="7">
        <v>0</v>
      </c>
      <c r="M34" s="7">
        <v>0</v>
      </c>
      <c r="N34" s="7">
        <v>0</v>
      </c>
      <c r="O34" s="7">
        <v>0</v>
      </c>
      <c r="P34" s="3">
        <v>6</v>
      </c>
      <c r="Q34" s="3">
        <v>3</v>
      </c>
      <c r="R34" s="3">
        <v>10</v>
      </c>
      <c r="S34" s="11">
        <v>44007</v>
      </c>
      <c r="T34" s="11">
        <v>44007</v>
      </c>
      <c r="U34" s="20">
        <v>38239</v>
      </c>
      <c r="V34" s="20">
        <v>3400</v>
      </c>
      <c r="W34" s="3" t="s">
        <v>26</v>
      </c>
      <c r="X34" s="8">
        <v>44017</v>
      </c>
      <c r="Y34" s="8">
        <v>41475</v>
      </c>
    </row>
    <row r="35" spans="1:25" x14ac:dyDescent="0.25">
      <c r="A35">
        <v>34</v>
      </c>
      <c r="B35" t="s">
        <v>25</v>
      </c>
      <c r="C35">
        <v>3</v>
      </c>
      <c r="D35" t="s">
        <v>308</v>
      </c>
      <c r="E35" s="4" t="s">
        <v>683</v>
      </c>
      <c r="F35" s="2" t="s">
        <v>263</v>
      </c>
      <c r="G35" s="7">
        <v>0</v>
      </c>
      <c r="H35" s="7">
        <v>1150000</v>
      </c>
      <c r="I35" s="7">
        <v>0</v>
      </c>
      <c r="J35" s="7">
        <v>0</v>
      </c>
      <c r="K35" s="7">
        <v>1907</v>
      </c>
      <c r="L35" s="7">
        <v>0</v>
      </c>
      <c r="M35" s="7">
        <v>0</v>
      </c>
      <c r="N35" s="7">
        <v>0</v>
      </c>
      <c r="O35" s="7">
        <v>0</v>
      </c>
      <c r="P35" s="3">
        <v>6</v>
      </c>
      <c r="Q35" s="3">
        <v>3</v>
      </c>
      <c r="R35" s="3">
        <v>10</v>
      </c>
      <c r="S35" s="11">
        <v>44007</v>
      </c>
      <c r="T35" s="11">
        <v>44007</v>
      </c>
      <c r="U35" s="20">
        <v>76226</v>
      </c>
      <c r="V35" s="20">
        <v>10000</v>
      </c>
      <c r="W35" s="3" t="s">
        <v>26</v>
      </c>
      <c r="X35" s="8">
        <v>44017</v>
      </c>
      <c r="Y35" s="8">
        <v>41475</v>
      </c>
    </row>
    <row r="36" spans="1:25" x14ac:dyDescent="0.25">
      <c r="A36">
        <v>35</v>
      </c>
      <c r="B36" t="s">
        <v>25</v>
      </c>
      <c r="C36">
        <v>3</v>
      </c>
      <c r="D36" t="s">
        <v>309</v>
      </c>
      <c r="E36" s="4" t="s">
        <v>684</v>
      </c>
      <c r="F36" s="2" t="s">
        <v>263</v>
      </c>
      <c r="G36" s="7">
        <v>273481</v>
      </c>
      <c r="H36" s="7">
        <v>273301</v>
      </c>
      <c r="I36" s="7">
        <v>73301</v>
      </c>
      <c r="J36" s="7">
        <v>0</v>
      </c>
      <c r="K36" s="7">
        <v>449</v>
      </c>
      <c r="L36" s="7">
        <v>0</v>
      </c>
      <c r="M36" s="7">
        <v>0</v>
      </c>
      <c r="N36" s="7">
        <v>20</v>
      </c>
      <c r="O36" s="7">
        <v>0</v>
      </c>
      <c r="P36" s="3">
        <v>6</v>
      </c>
      <c r="Q36" s="3">
        <v>3</v>
      </c>
      <c r="R36" s="3">
        <v>10</v>
      </c>
      <c r="S36" s="11">
        <v>44007</v>
      </c>
      <c r="T36" s="11">
        <v>44007</v>
      </c>
      <c r="U36" s="20">
        <v>2201</v>
      </c>
      <c r="V36" s="20">
        <v>10</v>
      </c>
      <c r="W36" s="3" t="s">
        <v>26</v>
      </c>
      <c r="X36" s="8">
        <v>44017</v>
      </c>
      <c r="Y36" s="8">
        <v>41475</v>
      </c>
    </row>
    <row r="37" spans="1:25" x14ac:dyDescent="0.25">
      <c r="A37">
        <v>36</v>
      </c>
      <c r="B37" t="s">
        <v>25</v>
      </c>
      <c r="C37">
        <v>3</v>
      </c>
      <c r="D37" t="s">
        <v>310</v>
      </c>
      <c r="E37" s="4" t="s">
        <v>685</v>
      </c>
      <c r="F37" s="2" t="s">
        <v>263</v>
      </c>
      <c r="G37" s="7">
        <v>0</v>
      </c>
      <c r="H37" s="7">
        <v>1830000</v>
      </c>
      <c r="I37" s="7">
        <v>0</v>
      </c>
      <c r="J37" s="7">
        <v>0</v>
      </c>
      <c r="K37" s="7">
        <v>3025</v>
      </c>
      <c r="L37" s="7">
        <v>0</v>
      </c>
      <c r="M37" s="7">
        <v>0</v>
      </c>
      <c r="N37" s="7">
        <v>0</v>
      </c>
      <c r="O37" s="7">
        <v>0</v>
      </c>
      <c r="P37" s="3">
        <v>6</v>
      </c>
      <c r="Q37" s="3">
        <v>3</v>
      </c>
      <c r="R37" s="3">
        <v>10</v>
      </c>
      <c r="S37" s="11">
        <v>44007</v>
      </c>
      <c r="T37" s="11">
        <v>44007</v>
      </c>
      <c r="U37" s="20">
        <v>24584</v>
      </c>
      <c r="V37" s="20">
        <v>10000</v>
      </c>
      <c r="W37" s="3" t="s">
        <v>26</v>
      </c>
      <c r="X37" s="8">
        <v>44017</v>
      </c>
      <c r="Y37" s="8">
        <v>41475</v>
      </c>
    </row>
    <row r="38" spans="1:25" x14ac:dyDescent="0.25">
      <c r="A38">
        <v>37</v>
      </c>
      <c r="B38" t="s">
        <v>25</v>
      </c>
      <c r="C38">
        <v>3</v>
      </c>
      <c r="D38" t="s">
        <v>311</v>
      </c>
      <c r="E38" s="4" t="s">
        <v>151</v>
      </c>
      <c r="F38" s="2" t="s">
        <v>263</v>
      </c>
      <c r="G38" s="7">
        <v>97207</v>
      </c>
      <c r="H38" s="7">
        <v>96007</v>
      </c>
      <c r="I38" s="7">
        <v>16007</v>
      </c>
      <c r="J38" s="7">
        <v>0</v>
      </c>
      <c r="K38" s="7">
        <v>158</v>
      </c>
      <c r="L38" s="7">
        <v>0</v>
      </c>
      <c r="M38" s="7">
        <v>0</v>
      </c>
      <c r="N38" s="7">
        <v>4</v>
      </c>
      <c r="O38" s="7">
        <v>0</v>
      </c>
      <c r="P38" s="3">
        <v>6</v>
      </c>
      <c r="Q38" s="3">
        <v>3</v>
      </c>
      <c r="R38" s="3">
        <v>10</v>
      </c>
      <c r="S38" s="11">
        <v>44007</v>
      </c>
      <c r="T38" s="11">
        <v>44007</v>
      </c>
      <c r="U38" s="20">
        <v>4679</v>
      </c>
      <c r="V38" s="20">
        <v>100</v>
      </c>
      <c r="W38" s="3" t="s">
        <v>26</v>
      </c>
      <c r="X38" s="8">
        <v>44017</v>
      </c>
      <c r="Y38" s="8">
        <v>41475</v>
      </c>
    </row>
    <row r="39" spans="1:25" x14ac:dyDescent="0.25">
      <c r="A39">
        <v>38</v>
      </c>
      <c r="B39" t="s">
        <v>25</v>
      </c>
      <c r="C39">
        <v>3</v>
      </c>
      <c r="D39" t="s">
        <v>312</v>
      </c>
      <c r="E39" s="4" t="s">
        <v>80</v>
      </c>
      <c r="F39" s="2" t="s">
        <v>263</v>
      </c>
      <c r="G39" s="7">
        <v>0</v>
      </c>
      <c r="H39" s="7">
        <v>286600</v>
      </c>
      <c r="I39" s="7">
        <v>0</v>
      </c>
      <c r="J39" s="7">
        <v>0</v>
      </c>
      <c r="K39" s="7">
        <v>474</v>
      </c>
      <c r="L39" s="7">
        <v>0</v>
      </c>
      <c r="M39" s="7">
        <v>0</v>
      </c>
      <c r="N39" s="7">
        <v>0</v>
      </c>
      <c r="O39" s="7">
        <v>0</v>
      </c>
      <c r="P39" s="3">
        <v>6</v>
      </c>
      <c r="Q39" s="3">
        <v>3</v>
      </c>
      <c r="R39" s="3">
        <v>10</v>
      </c>
      <c r="S39" s="11">
        <v>44007</v>
      </c>
      <c r="T39" s="11">
        <v>44007</v>
      </c>
      <c r="U39" s="20">
        <v>6367</v>
      </c>
      <c r="V39" s="20">
        <v>1800</v>
      </c>
      <c r="W39" s="3" t="s">
        <v>26</v>
      </c>
      <c r="X39" s="8">
        <v>44017</v>
      </c>
      <c r="Y39" s="8">
        <v>41475</v>
      </c>
    </row>
    <row r="40" spans="1:25" x14ac:dyDescent="0.25">
      <c r="A40">
        <v>39</v>
      </c>
      <c r="B40" t="s">
        <v>25</v>
      </c>
      <c r="C40">
        <v>3</v>
      </c>
      <c r="D40" t="s">
        <v>313</v>
      </c>
      <c r="E40" s="4" t="s">
        <v>176</v>
      </c>
      <c r="F40" s="2" t="s">
        <v>263</v>
      </c>
      <c r="G40" s="7">
        <v>105051</v>
      </c>
      <c r="H40" s="7">
        <v>77747</v>
      </c>
      <c r="I40" s="7">
        <v>0</v>
      </c>
      <c r="J40" s="7">
        <v>0</v>
      </c>
      <c r="K40" s="7">
        <v>132</v>
      </c>
      <c r="L40" s="7">
        <v>0</v>
      </c>
      <c r="M40" s="7">
        <v>0</v>
      </c>
      <c r="N40" s="7">
        <v>0</v>
      </c>
      <c r="O40" s="7">
        <v>0</v>
      </c>
      <c r="P40" s="3">
        <v>6</v>
      </c>
      <c r="Q40" s="3">
        <v>3</v>
      </c>
      <c r="R40" s="3">
        <v>10</v>
      </c>
      <c r="S40" s="11">
        <v>44007</v>
      </c>
      <c r="T40" s="11">
        <v>44007</v>
      </c>
      <c r="U40" s="20">
        <v>3572</v>
      </c>
      <c r="V40" s="20">
        <v>2400</v>
      </c>
      <c r="W40" s="3" t="s">
        <v>26</v>
      </c>
      <c r="X40" s="8">
        <v>44017</v>
      </c>
      <c r="Y40" s="8">
        <v>41475</v>
      </c>
    </row>
    <row r="41" spans="1:25" x14ac:dyDescent="0.25">
      <c r="A41">
        <v>40</v>
      </c>
      <c r="B41" t="s">
        <v>25</v>
      </c>
      <c r="C41">
        <v>3</v>
      </c>
      <c r="D41" t="s">
        <v>314</v>
      </c>
      <c r="E41" s="4" t="s">
        <v>686</v>
      </c>
      <c r="F41" s="2" t="s">
        <v>263</v>
      </c>
      <c r="G41" s="7">
        <v>88000</v>
      </c>
      <c r="H41" s="7">
        <v>86200</v>
      </c>
      <c r="I41" s="7">
        <v>11200</v>
      </c>
      <c r="J41" s="7">
        <v>0</v>
      </c>
      <c r="K41" s="7">
        <v>142</v>
      </c>
      <c r="L41" s="7">
        <v>0</v>
      </c>
      <c r="M41" s="7">
        <v>0</v>
      </c>
      <c r="N41" s="7">
        <v>3</v>
      </c>
      <c r="O41" s="7">
        <v>0</v>
      </c>
      <c r="P41" s="3">
        <v>6</v>
      </c>
      <c r="Q41" s="3">
        <v>3</v>
      </c>
      <c r="R41" s="3">
        <v>10</v>
      </c>
      <c r="S41" s="11">
        <v>44007</v>
      </c>
      <c r="T41" s="11">
        <v>44007</v>
      </c>
      <c r="U41" s="20">
        <v>7044</v>
      </c>
      <c r="V41" s="20">
        <v>100</v>
      </c>
      <c r="W41" s="3" t="s">
        <v>26</v>
      </c>
      <c r="X41" s="8">
        <v>44017</v>
      </c>
      <c r="Y41" s="8">
        <v>41475</v>
      </c>
    </row>
    <row r="42" spans="1:25" x14ac:dyDescent="0.25">
      <c r="A42">
        <v>41</v>
      </c>
      <c r="B42" t="s">
        <v>25</v>
      </c>
      <c r="C42">
        <v>3</v>
      </c>
      <c r="D42" t="s">
        <v>315</v>
      </c>
      <c r="E42" s="4" t="s">
        <v>687</v>
      </c>
      <c r="F42" s="2" t="s">
        <v>263</v>
      </c>
      <c r="G42" s="7">
        <v>0</v>
      </c>
      <c r="H42" s="7">
        <v>351400</v>
      </c>
      <c r="I42" s="7">
        <v>0</v>
      </c>
      <c r="J42" s="7">
        <v>0</v>
      </c>
      <c r="K42" s="7">
        <v>581</v>
      </c>
      <c r="L42" s="7">
        <v>0</v>
      </c>
      <c r="M42" s="7">
        <v>0</v>
      </c>
      <c r="N42" s="7">
        <v>0</v>
      </c>
      <c r="O42" s="7">
        <v>0</v>
      </c>
      <c r="P42" s="3">
        <v>6</v>
      </c>
      <c r="Q42" s="3">
        <v>3</v>
      </c>
      <c r="R42" s="3">
        <v>10</v>
      </c>
      <c r="S42" s="11">
        <v>44007</v>
      </c>
      <c r="T42" s="11">
        <v>44007</v>
      </c>
      <c r="U42" s="20">
        <v>17942</v>
      </c>
      <c r="V42" s="20">
        <v>2200</v>
      </c>
      <c r="W42" s="3" t="s">
        <v>26</v>
      </c>
      <c r="X42" s="8">
        <v>44017</v>
      </c>
      <c r="Y42" s="8">
        <v>41475</v>
      </c>
    </row>
    <row r="43" spans="1:25" x14ac:dyDescent="0.25">
      <c r="A43">
        <v>42</v>
      </c>
      <c r="B43" t="s">
        <v>25</v>
      </c>
      <c r="C43">
        <v>3</v>
      </c>
      <c r="D43" t="s">
        <v>880</v>
      </c>
      <c r="E43" s="4" t="s">
        <v>89</v>
      </c>
      <c r="F43" s="2" t="s">
        <v>263</v>
      </c>
      <c r="G43" s="7">
        <v>733989</v>
      </c>
      <c r="H43" s="7">
        <v>703752</v>
      </c>
      <c r="I43" s="7">
        <v>123752</v>
      </c>
      <c r="J43" s="7">
        <v>0</v>
      </c>
      <c r="K43" s="7">
        <v>1161</v>
      </c>
      <c r="L43" s="7">
        <v>0</v>
      </c>
      <c r="M43" s="7">
        <v>0</v>
      </c>
      <c r="N43" s="7">
        <v>35</v>
      </c>
      <c r="O43" s="7">
        <v>0</v>
      </c>
      <c r="P43" s="3">
        <v>6</v>
      </c>
      <c r="Q43" s="3">
        <v>3</v>
      </c>
      <c r="R43" s="3">
        <v>10</v>
      </c>
      <c r="S43" s="11">
        <v>44007</v>
      </c>
      <c r="T43" s="11">
        <v>44007</v>
      </c>
      <c r="U43" s="20">
        <v>3610</v>
      </c>
      <c r="V43" s="20">
        <v>3200</v>
      </c>
      <c r="W43" s="3" t="s">
        <v>26</v>
      </c>
      <c r="X43" s="8">
        <v>44017</v>
      </c>
      <c r="Y43" s="8">
        <v>41475</v>
      </c>
    </row>
    <row r="44" spans="1:25" x14ac:dyDescent="0.25">
      <c r="A44">
        <v>43</v>
      </c>
      <c r="B44" t="s">
        <v>25</v>
      </c>
      <c r="C44">
        <v>3</v>
      </c>
      <c r="D44" t="s">
        <v>316</v>
      </c>
      <c r="E44" s="4" t="s">
        <v>688</v>
      </c>
      <c r="F44" s="2" t="s">
        <v>263</v>
      </c>
      <c r="G44" s="7">
        <v>0</v>
      </c>
      <c r="H44" s="7">
        <v>1979582</v>
      </c>
      <c r="I44" s="7">
        <v>0</v>
      </c>
      <c r="J44" s="7">
        <v>0</v>
      </c>
      <c r="K44" s="7">
        <v>3254</v>
      </c>
      <c r="L44" s="7">
        <v>0</v>
      </c>
      <c r="M44" s="7">
        <v>0</v>
      </c>
      <c r="N44" s="7">
        <v>0</v>
      </c>
      <c r="O44" s="7">
        <v>0</v>
      </c>
      <c r="P44" s="3">
        <v>6</v>
      </c>
      <c r="Q44" s="3">
        <v>3</v>
      </c>
      <c r="R44" s="3">
        <v>10</v>
      </c>
      <c r="S44" s="11">
        <v>44007</v>
      </c>
      <c r="T44" s="11">
        <v>44007</v>
      </c>
      <c r="U44" s="20">
        <v>17035</v>
      </c>
      <c r="V44" s="20">
        <v>100</v>
      </c>
      <c r="W44" s="3" t="s">
        <v>26</v>
      </c>
      <c r="X44" s="8">
        <v>44017</v>
      </c>
      <c r="Y44" s="8">
        <v>41475</v>
      </c>
    </row>
    <row r="45" spans="1:25" x14ac:dyDescent="0.25">
      <c r="A45">
        <v>44</v>
      </c>
      <c r="B45" t="s">
        <v>25</v>
      </c>
      <c r="C45">
        <v>3</v>
      </c>
      <c r="D45" t="s">
        <v>317</v>
      </c>
      <c r="E45" s="4" t="s">
        <v>689</v>
      </c>
      <c r="F45" s="2" t="s">
        <v>263</v>
      </c>
      <c r="G45" s="7">
        <v>1607000</v>
      </c>
      <c r="H45" s="7">
        <v>1553000</v>
      </c>
      <c r="I45" s="7">
        <v>23000</v>
      </c>
      <c r="J45" s="7">
        <v>0</v>
      </c>
      <c r="K45" s="7">
        <v>2558</v>
      </c>
      <c r="L45" s="7">
        <v>0</v>
      </c>
      <c r="M45" s="7">
        <v>0</v>
      </c>
      <c r="N45" s="7">
        <v>7</v>
      </c>
      <c r="O45" s="7">
        <v>0</v>
      </c>
      <c r="P45" s="3">
        <v>6</v>
      </c>
      <c r="Q45" s="3">
        <v>3</v>
      </c>
      <c r="R45" s="3">
        <v>10</v>
      </c>
      <c r="S45" s="11">
        <v>44007</v>
      </c>
      <c r="T45" s="11">
        <v>44007</v>
      </c>
      <c r="U45" s="20">
        <v>26704</v>
      </c>
      <c r="V45" s="20">
        <v>3000</v>
      </c>
      <c r="W45" s="3" t="s">
        <v>26</v>
      </c>
      <c r="X45" s="8">
        <v>44017</v>
      </c>
      <c r="Y45" s="8">
        <v>41475</v>
      </c>
    </row>
    <row r="46" spans="1:25" x14ac:dyDescent="0.25">
      <c r="A46">
        <v>45</v>
      </c>
      <c r="B46" t="s">
        <v>25</v>
      </c>
      <c r="C46">
        <v>3</v>
      </c>
      <c r="D46" t="s">
        <v>318</v>
      </c>
      <c r="E46" s="4" t="s">
        <v>690</v>
      </c>
      <c r="F46" s="2" t="s">
        <v>263</v>
      </c>
      <c r="G46" s="7">
        <v>0</v>
      </c>
      <c r="H46" s="7">
        <v>948000</v>
      </c>
      <c r="I46" s="7">
        <v>0</v>
      </c>
      <c r="J46" s="7">
        <v>0</v>
      </c>
      <c r="K46" s="7">
        <v>1565</v>
      </c>
      <c r="L46" s="7">
        <v>0</v>
      </c>
      <c r="M46" s="7">
        <v>0</v>
      </c>
      <c r="N46" s="7">
        <v>0</v>
      </c>
      <c r="O46" s="7">
        <v>0</v>
      </c>
      <c r="P46" s="3">
        <v>6</v>
      </c>
      <c r="Q46" s="3">
        <v>3</v>
      </c>
      <c r="R46" s="3">
        <v>10</v>
      </c>
      <c r="S46" s="11">
        <v>44007</v>
      </c>
      <c r="T46" s="11">
        <v>44007</v>
      </c>
      <c r="U46" s="20">
        <v>25453</v>
      </c>
      <c r="V46" s="20">
        <v>4000</v>
      </c>
      <c r="W46" s="3" t="s">
        <v>26</v>
      </c>
      <c r="X46" s="8">
        <v>44017</v>
      </c>
      <c r="Y46" s="8">
        <v>41475</v>
      </c>
    </row>
    <row r="47" spans="1:25" x14ac:dyDescent="0.25">
      <c r="A47">
        <v>46</v>
      </c>
      <c r="B47" t="s">
        <v>25</v>
      </c>
      <c r="C47">
        <v>3</v>
      </c>
      <c r="D47" t="s">
        <v>319</v>
      </c>
      <c r="E47" s="4" t="s">
        <v>192</v>
      </c>
      <c r="F47" s="2" t="s">
        <v>263</v>
      </c>
      <c r="G47" s="7">
        <v>350400</v>
      </c>
      <c r="H47" s="7">
        <v>307200</v>
      </c>
      <c r="I47" s="7">
        <v>0</v>
      </c>
      <c r="J47" s="7">
        <v>0</v>
      </c>
      <c r="K47" s="7">
        <v>509</v>
      </c>
      <c r="L47" s="7">
        <v>0</v>
      </c>
      <c r="M47" s="7">
        <v>0</v>
      </c>
      <c r="N47" s="7">
        <v>0</v>
      </c>
      <c r="O47" s="7">
        <v>0</v>
      </c>
      <c r="P47" s="3">
        <v>6</v>
      </c>
      <c r="Q47" s="3">
        <v>3</v>
      </c>
      <c r="R47" s="3">
        <v>10</v>
      </c>
      <c r="S47" s="11">
        <v>44007</v>
      </c>
      <c r="T47" s="11">
        <v>44007</v>
      </c>
      <c r="U47" s="20">
        <v>13574</v>
      </c>
      <c r="V47" s="20">
        <v>2400</v>
      </c>
      <c r="W47" s="3" t="s">
        <v>26</v>
      </c>
      <c r="X47" s="8">
        <v>44017</v>
      </c>
      <c r="Y47" s="8">
        <v>41475</v>
      </c>
    </row>
    <row r="48" spans="1:25" x14ac:dyDescent="0.25">
      <c r="A48">
        <v>47</v>
      </c>
      <c r="B48" t="s">
        <v>25</v>
      </c>
      <c r="C48">
        <v>3</v>
      </c>
      <c r="D48" t="s">
        <v>320</v>
      </c>
      <c r="E48" s="4" t="s">
        <v>691</v>
      </c>
      <c r="F48" s="2" t="s">
        <v>263</v>
      </c>
      <c r="G48" s="7">
        <v>0</v>
      </c>
      <c r="H48" s="7">
        <v>1059700</v>
      </c>
      <c r="I48" s="7">
        <v>0</v>
      </c>
      <c r="J48" s="7">
        <v>0</v>
      </c>
      <c r="K48" s="7">
        <v>1747</v>
      </c>
      <c r="L48" s="7">
        <v>0</v>
      </c>
      <c r="M48" s="7">
        <v>0</v>
      </c>
      <c r="N48" s="7">
        <v>0</v>
      </c>
      <c r="O48" s="7">
        <v>0</v>
      </c>
      <c r="P48" s="3">
        <v>6</v>
      </c>
      <c r="Q48" s="3">
        <v>3</v>
      </c>
      <c r="R48" s="3">
        <v>10</v>
      </c>
      <c r="S48" s="11">
        <v>44007</v>
      </c>
      <c r="T48" s="11">
        <v>44007</v>
      </c>
      <c r="U48" s="20">
        <v>19531</v>
      </c>
      <c r="V48" s="20">
        <v>3100</v>
      </c>
      <c r="W48" s="3" t="s">
        <v>26</v>
      </c>
      <c r="X48" s="8">
        <v>44017</v>
      </c>
      <c r="Y48" s="8">
        <v>41475</v>
      </c>
    </row>
    <row r="49" spans="1:25" x14ac:dyDescent="0.25">
      <c r="A49">
        <v>48</v>
      </c>
      <c r="B49" t="s">
        <v>25</v>
      </c>
      <c r="C49">
        <v>3</v>
      </c>
      <c r="D49" t="s">
        <v>321</v>
      </c>
      <c r="E49" s="4" t="s">
        <v>692</v>
      </c>
      <c r="F49" s="2" t="s">
        <v>263</v>
      </c>
      <c r="G49" s="7">
        <v>736000</v>
      </c>
      <c r="H49" s="7">
        <v>664000</v>
      </c>
      <c r="I49" s="7">
        <v>0</v>
      </c>
      <c r="J49" s="7">
        <v>0</v>
      </c>
      <c r="K49" s="7">
        <v>1098</v>
      </c>
      <c r="L49" s="7">
        <v>0</v>
      </c>
      <c r="M49" s="7">
        <v>0</v>
      </c>
      <c r="N49" s="7">
        <v>0</v>
      </c>
      <c r="O49" s="7">
        <v>0</v>
      </c>
      <c r="P49" s="3">
        <v>6</v>
      </c>
      <c r="Q49" s="3">
        <v>3</v>
      </c>
      <c r="R49" s="3">
        <v>10</v>
      </c>
      <c r="S49" s="11">
        <v>44007</v>
      </c>
      <c r="T49" s="11">
        <v>44007</v>
      </c>
      <c r="U49" s="20">
        <v>30605.5</v>
      </c>
      <c r="V49" s="20">
        <v>4000</v>
      </c>
      <c r="W49" s="3" t="s">
        <v>26</v>
      </c>
      <c r="X49" s="8">
        <v>44017</v>
      </c>
      <c r="Y49" s="8">
        <v>41475</v>
      </c>
    </row>
    <row r="50" spans="1:25" x14ac:dyDescent="0.25">
      <c r="A50">
        <v>49</v>
      </c>
      <c r="B50" t="s">
        <v>25</v>
      </c>
      <c r="C50">
        <v>3</v>
      </c>
      <c r="D50" t="s">
        <v>322</v>
      </c>
      <c r="E50" s="4" t="s">
        <v>693</v>
      </c>
      <c r="F50" s="2" t="s">
        <v>263</v>
      </c>
      <c r="G50" s="7">
        <v>0</v>
      </c>
      <c r="H50" s="7">
        <v>1524000</v>
      </c>
      <c r="I50" s="7">
        <v>0</v>
      </c>
      <c r="J50" s="7">
        <v>0</v>
      </c>
      <c r="K50" s="7">
        <v>2518</v>
      </c>
      <c r="L50" s="7">
        <v>0</v>
      </c>
      <c r="M50" s="7">
        <v>0</v>
      </c>
      <c r="N50" s="7">
        <v>0</v>
      </c>
      <c r="O50" s="7">
        <v>0</v>
      </c>
      <c r="P50" s="3">
        <v>6</v>
      </c>
      <c r="Q50" s="3">
        <v>3</v>
      </c>
      <c r="R50" s="3">
        <v>10</v>
      </c>
      <c r="S50" s="11">
        <v>44007</v>
      </c>
      <c r="T50" s="11">
        <v>44007</v>
      </c>
      <c r="U50" s="20">
        <v>43130</v>
      </c>
      <c r="V50" s="20">
        <v>8000</v>
      </c>
      <c r="W50" s="3" t="s">
        <v>26</v>
      </c>
      <c r="X50" s="8">
        <v>44017</v>
      </c>
      <c r="Y50" s="8">
        <v>41475</v>
      </c>
    </row>
    <row r="51" spans="1:25" x14ac:dyDescent="0.25">
      <c r="A51">
        <v>50</v>
      </c>
      <c r="B51" t="s">
        <v>25</v>
      </c>
      <c r="C51">
        <v>3</v>
      </c>
      <c r="D51" t="s">
        <v>323</v>
      </c>
      <c r="E51" s="4" t="s">
        <v>71</v>
      </c>
      <c r="F51" s="2" t="s">
        <v>263</v>
      </c>
      <c r="G51" s="7">
        <v>460600</v>
      </c>
      <c r="H51" s="7">
        <v>375000</v>
      </c>
      <c r="I51" s="7">
        <v>0</v>
      </c>
      <c r="J51" s="7">
        <v>0</v>
      </c>
      <c r="K51" s="7">
        <v>625</v>
      </c>
      <c r="L51" s="7">
        <v>0</v>
      </c>
      <c r="M51" s="7">
        <v>0</v>
      </c>
      <c r="N51" s="7">
        <v>0</v>
      </c>
      <c r="O51" s="7">
        <v>0</v>
      </c>
      <c r="P51" s="3">
        <v>6</v>
      </c>
      <c r="Q51" s="3">
        <v>3</v>
      </c>
      <c r="R51" s="3">
        <v>10</v>
      </c>
      <c r="S51" s="11">
        <v>44007</v>
      </c>
      <c r="T51" s="11">
        <v>44007</v>
      </c>
      <c r="U51" s="20">
        <v>29361</v>
      </c>
      <c r="V51" s="20">
        <v>5200</v>
      </c>
      <c r="W51" s="3" t="s">
        <v>26</v>
      </c>
      <c r="X51" s="8">
        <v>44017</v>
      </c>
      <c r="Y51" s="8">
        <v>41475</v>
      </c>
    </row>
    <row r="52" spans="1:25" x14ac:dyDescent="0.25">
      <c r="A52">
        <v>51</v>
      </c>
      <c r="B52" t="s">
        <v>25</v>
      </c>
      <c r="C52">
        <v>3</v>
      </c>
      <c r="D52" t="s">
        <v>324</v>
      </c>
      <c r="E52" s="4" t="s">
        <v>224</v>
      </c>
      <c r="F52" s="2" t="s">
        <v>263</v>
      </c>
      <c r="G52" s="7">
        <v>201019</v>
      </c>
      <c r="H52" s="7">
        <v>168619</v>
      </c>
      <c r="I52" s="7">
        <v>0</v>
      </c>
      <c r="J52" s="7">
        <v>0</v>
      </c>
      <c r="K52" s="7">
        <v>280</v>
      </c>
      <c r="L52" s="7">
        <v>0</v>
      </c>
      <c r="M52" s="7">
        <v>0</v>
      </c>
      <c r="N52" s="7">
        <v>0</v>
      </c>
      <c r="O52" s="7">
        <v>0</v>
      </c>
      <c r="P52" s="3">
        <v>6</v>
      </c>
      <c r="Q52" s="3">
        <v>3</v>
      </c>
      <c r="R52" s="3">
        <v>10</v>
      </c>
      <c r="S52" s="11">
        <v>44007</v>
      </c>
      <c r="T52" s="11">
        <v>44007</v>
      </c>
      <c r="U52" s="20">
        <v>7246</v>
      </c>
      <c r="V52" s="20">
        <v>1800</v>
      </c>
      <c r="W52" s="3" t="s">
        <v>26</v>
      </c>
      <c r="X52" s="8">
        <v>44017</v>
      </c>
      <c r="Y52" s="8">
        <v>41475</v>
      </c>
    </row>
    <row r="53" spans="1:25" x14ac:dyDescent="0.25">
      <c r="A53">
        <v>52</v>
      </c>
      <c r="B53" t="s">
        <v>25</v>
      </c>
      <c r="C53">
        <v>3</v>
      </c>
      <c r="D53" t="s">
        <v>325</v>
      </c>
      <c r="E53" s="4" t="s">
        <v>694</v>
      </c>
      <c r="F53" s="2" t="s">
        <v>263</v>
      </c>
      <c r="G53" s="7">
        <v>71000</v>
      </c>
      <c r="H53" s="7">
        <v>53000</v>
      </c>
      <c r="I53" s="7">
        <v>0</v>
      </c>
      <c r="J53" s="7">
        <v>0</v>
      </c>
      <c r="K53" s="7">
        <v>89</v>
      </c>
      <c r="L53" s="7">
        <v>0</v>
      </c>
      <c r="M53" s="7">
        <v>0</v>
      </c>
      <c r="N53" s="7">
        <v>0</v>
      </c>
      <c r="O53" s="7">
        <v>0</v>
      </c>
      <c r="P53" s="3">
        <v>6</v>
      </c>
      <c r="Q53" s="3">
        <v>3</v>
      </c>
      <c r="R53" s="3">
        <v>10</v>
      </c>
      <c r="S53" s="11">
        <v>44007</v>
      </c>
      <c r="T53" s="11">
        <v>44007</v>
      </c>
      <c r="U53" s="20">
        <v>15116</v>
      </c>
      <c r="V53" s="20">
        <v>1000</v>
      </c>
      <c r="W53" s="3" t="s">
        <v>26</v>
      </c>
      <c r="X53" s="8">
        <v>44017</v>
      </c>
      <c r="Y53" s="8">
        <v>41475</v>
      </c>
    </row>
    <row r="54" spans="1:25" x14ac:dyDescent="0.25">
      <c r="A54">
        <v>53</v>
      </c>
      <c r="B54" t="s">
        <v>25</v>
      </c>
      <c r="C54">
        <v>3</v>
      </c>
      <c r="D54" t="s">
        <v>326</v>
      </c>
      <c r="E54" s="4" t="s">
        <v>95</v>
      </c>
      <c r="F54" s="2" t="s">
        <v>263</v>
      </c>
      <c r="G54" s="7">
        <v>76090</v>
      </c>
      <c r="H54" s="7">
        <v>40090</v>
      </c>
      <c r="I54" s="7">
        <v>40090</v>
      </c>
      <c r="J54" s="7">
        <v>0</v>
      </c>
      <c r="K54" s="7">
        <v>69</v>
      </c>
      <c r="L54" s="7">
        <v>0</v>
      </c>
      <c r="M54" s="7">
        <v>0</v>
      </c>
      <c r="N54" s="7">
        <v>12</v>
      </c>
      <c r="O54" s="7">
        <v>0</v>
      </c>
      <c r="P54" s="3">
        <v>6</v>
      </c>
      <c r="Q54" s="3">
        <v>3</v>
      </c>
      <c r="R54" s="3">
        <v>10</v>
      </c>
      <c r="S54" s="11">
        <v>44007</v>
      </c>
      <c r="T54" s="11">
        <v>44007</v>
      </c>
      <c r="U54" s="20">
        <v>7157</v>
      </c>
      <c r="V54" s="20">
        <v>2000</v>
      </c>
      <c r="W54" s="3" t="s">
        <v>26</v>
      </c>
      <c r="X54" s="8">
        <v>44017</v>
      </c>
      <c r="Y54" s="8">
        <v>41475</v>
      </c>
    </row>
    <row r="55" spans="1:25" x14ac:dyDescent="0.25">
      <c r="A55">
        <v>54</v>
      </c>
      <c r="B55" t="s">
        <v>25</v>
      </c>
      <c r="C55">
        <v>3</v>
      </c>
      <c r="D55" t="s">
        <v>327</v>
      </c>
      <c r="E55" s="4" t="s">
        <v>57</v>
      </c>
      <c r="F55" s="2" t="s">
        <v>263</v>
      </c>
      <c r="G55" s="7">
        <v>0</v>
      </c>
      <c r="H55" s="7">
        <v>950229</v>
      </c>
      <c r="I55" s="7">
        <v>0</v>
      </c>
      <c r="J55" s="7">
        <v>0</v>
      </c>
      <c r="K55" s="7">
        <v>1569</v>
      </c>
      <c r="L55" s="7">
        <v>0</v>
      </c>
      <c r="M55" s="7">
        <v>0</v>
      </c>
      <c r="N55" s="7">
        <v>0</v>
      </c>
      <c r="O55" s="7">
        <v>0</v>
      </c>
      <c r="P55" s="3">
        <v>6</v>
      </c>
      <c r="Q55" s="3">
        <v>3</v>
      </c>
      <c r="R55" s="3">
        <v>10</v>
      </c>
      <c r="S55" s="11">
        <v>44007</v>
      </c>
      <c r="T55" s="11">
        <v>44007</v>
      </c>
      <c r="U55" s="20">
        <v>12315</v>
      </c>
      <c r="V55" s="20">
        <v>4000</v>
      </c>
      <c r="W55" s="3" t="s">
        <v>26</v>
      </c>
      <c r="X55" s="8">
        <v>44017</v>
      </c>
      <c r="Y55" s="8">
        <v>41475</v>
      </c>
    </row>
    <row r="56" spans="1:25" x14ac:dyDescent="0.25">
      <c r="A56">
        <v>55</v>
      </c>
      <c r="B56" t="s">
        <v>25</v>
      </c>
      <c r="C56">
        <v>3</v>
      </c>
      <c r="D56" t="s">
        <v>328</v>
      </c>
      <c r="E56" s="4" t="s">
        <v>695</v>
      </c>
      <c r="F56" s="2" t="s">
        <v>263</v>
      </c>
      <c r="G56" s="7">
        <v>195471</v>
      </c>
      <c r="H56" s="7">
        <v>174137</v>
      </c>
      <c r="I56" s="7">
        <v>34137</v>
      </c>
      <c r="J56" s="7">
        <v>0</v>
      </c>
      <c r="K56" s="7">
        <v>288</v>
      </c>
      <c r="L56" s="7">
        <v>0</v>
      </c>
      <c r="M56" s="7">
        <v>0</v>
      </c>
      <c r="N56" s="7">
        <v>10</v>
      </c>
      <c r="O56" s="7">
        <v>0</v>
      </c>
      <c r="P56" s="3">
        <v>6</v>
      </c>
      <c r="Q56" s="3">
        <v>3</v>
      </c>
      <c r="R56" s="3">
        <v>10</v>
      </c>
      <c r="S56" s="11">
        <v>44007</v>
      </c>
      <c r="T56" s="11">
        <v>44007</v>
      </c>
      <c r="U56" s="20">
        <v>4735</v>
      </c>
      <c r="V56" s="20">
        <v>1500</v>
      </c>
      <c r="W56" s="3" t="s">
        <v>26</v>
      </c>
      <c r="X56" s="8">
        <v>44017</v>
      </c>
      <c r="Y56" s="8">
        <v>41475</v>
      </c>
    </row>
    <row r="57" spans="1:25" x14ac:dyDescent="0.25">
      <c r="A57">
        <v>56</v>
      </c>
      <c r="B57" t="s">
        <v>25</v>
      </c>
      <c r="C57">
        <v>3</v>
      </c>
      <c r="D57" t="s">
        <v>329</v>
      </c>
      <c r="E57" s="4" t="s">
        <v>175</v>
      </c>
      <c r="F57" s="2" t="s">
        <v>263</v>
      </c>
      <c r="G57" s="7">
        <v>0</v>
      </c>
      <c r="H57" s="7">
        <v>263842</v>
      </c>
      <c r="I57" s="7">
        <v>0</v>
      </c>
      <c r="J57" s="7">
        <v>0</v>
      </c>
      <c r="K57" s="7">
        <v>438</v>
      </c>
      <c r="L57" s="7">
        <v>0</v>
      </c>
      <c r="M57" s="7">
        <v>0</v>
      </c>
      <c r="N57" s="7">
        <v>0</v>
      </c>
      <c r="O57" s="7">
        <v>0</v>
      </c>
      <c r="P57" s="3">
        <v>6</v>
      </c>
      <c r="Q57" s="3">
        <v>3</v>
      </c>
      <c r="R57" s="3">
        <v>10</v>
      </c>
      <c r="S57" s="11">
        <v>44007</v>
      </c>
      <c r="T57" s="11">
        <v>44007</v>
      </c>
      <c r="U57" s="20">
        <v>7997</v>
      </c>
      <c r="V57" s="20">
        <v>2800</v>
      </c>
      <c r="W57" s="3" t="s">
        <v>26</v>
      </c>
      <c r="X57" s="8">
        <v>44017</v>
      </c>
      <c r="Y57" s="8">
        <v>41475</v>
      </c>
    </row>
    <row r="58" spans="1:25" x14ac:dyDescent="0.25">
      <c r="A58">
        <v>57</v>
      </c>
      <c r="B58" t="s">
        <v>25</v>
      </c>
      <c r="C58">
        <v>3</v>
      </c>
      <c r="D58" t="s">
        <v>330</v>
      </c>
      <c r="E58" s="4" t="s">
        <v>219</v>
      </c>
      <c r="F58" s="2" t="s">
        <v>263</v>
      </c>
      <c r="G58" s="7">
        <v>283815</v>
      </c>
      <c r="H58" s="7">
        <v>282015</v>
      </c>
      <c r="I58" s="7">
        <v>172015</v>
      </c>
      <c r="J58" s="7">
        <v>0</v>
      </c>
      <c r="K58" s="7">
        <v>464</v>
      </c>
      <c r="L58" s="7">
        <v>0</v>
      </c>
      <c r="M58" s="7">
        <v>0</v>
      </c>
      <c r="N58" s="7">
        <v>47</v>
      </c>
      <c r="O58" s="7">
        <v>0</v>
      </c>
      <c r="P58" s="3">
        <v>6</v>
      </c>
      <c r="Q58" s="3">
        <v>3</v>
      </c>
      <c r="R58" s="3">
        <v>10</v>
      </c>
      <c r="S58" s="11">
        <v>44007</v>
      </c>
      <c r="T58" s="11">
        <v>44007</v>
      </c>
      <c r="U58" s="20">
        <v>3137</v>
      </c>
      <c r="V58" s="20">
        <v>100</v>
      </c>
      <c r="W58" s="3" t="s">
        <v>26</v>
      </c>
      <c r="X58" s="8">
        <v>44017</v>
      </c>
      <c r="Y58" s="8">
        <v>41475</v>
      </c>
    </row>
    <row r="59" spans="1:25" x14ac:dyDescent="0.25">
      <c r="A59">
        <v>58</v>
      </c>
      <c r="B59" t="s">
        <v>25</v>
      </c>
      <c r="C59">
        <v>3</v>
      </c>
      <c r="D59" t="s">
        <v>331</v>
      </c>
      <c r="E59" s="4" t="s">
        <v>696</v>
      </c>
      <c r="F59" s="2" t="s">
        <v>263</v>
      </c>
      <c r="G59" s="7">
        <v>0</v>
      </c>
      <c r="H59" s="7">
        <v>1348000</v>
      </c>
      <c r="I59" s="7">
        <v>0</v>
      </c>
      <c r="J59" s="7">
        <v>0</v>
      </c>
      <c r="K59" s="7">
        <v>2222</v>
      </c>
      <c r="L59" s="7">
        <v>0</v>
      </c>
      <c r="M59" s="7">
        <v>0</v>
      </c>
      <c r="N59" s="7">
        <v>0</v>
      </c>
      <c r="O59" s="7">
        <v>0</v>
      </c>
      <c r="P59" s="3">
        <v>6</v>
      </c>
      <c r="Q59" s="3">
        <v>3</v>
      </c>
      <c r="R59" s="3">
        <v>10</v>
      </c>
      <c r="S59" s="11">
        <v>44007</v>
      </c>
      <c r="T59" s="11">
        <v>44007</v>
      </c>
      <c r="U59" s="20">
        <v>8658</v>
      </c>
      <c r="V59" s="20">
        <v>4000</v>
      </c>
      <c r="W59" s="3" t="s">
        <v>26</v>
      </c>
      <c r="X59" s="8">
        <v>44017</v>
      </c>
      <c r="Y59" s="8">
        <v>41475</v>
      </c>
    </row>
    <row r="60" spans="1:25" x14ac:dyDescent="0.25">
      <c r="A60">
        <v>59</v>
      </c>
      <c r="B60" t="s">
        <v>25</v>
      </c>
      <c r="C60">
        <v>3</v>
      </c>
      <c r="D60" t="s">
        <v>332</v>
      </c>
      <c r="E60" s="4" t="s">
        <v>697</v>
      </c>
      <c r="F60" s="2" t="s">
        <v>263</v>
      </c>
      <c r="G60" s="7">
        <v>515200</v>
      </c>
      <c r="H60" s="7">
        <v>464800</v>
      </c>
      <c r="I60" s="7">
        <v>0</v>
      </c>
      <c r="J60" s="7">
        <v>0</v>
      </c>
      <c r="K60" s="7">
        <v>769</v>
      </c>
      <c r="L60" s="7">
        <v>0</v>
      </c>
      <c r="M60" s="7">
        <v>0</v>
      </c>
      <c r="N60" s="7">
        <v>0</v>
      </c>
      <c r="O60" s="7">
        <v>0</v>
      </c>
      <c r="P60" s="3">
        <v>6</v>
      </c>
      <c r="Q60" s="3">
        <v>3</v>
      </c>
      <c r="R60" s="3">
        <v>10</v>
      </c>
      <c r="S60" s="11">
        <v>44007</v>
      </c>
      <c r="T60" s="11">
        <v>44007</v>
      </c>
      <c r="U60" s="20">
        <v>7621</v>
      </c>
      <c r="V60" s="20">
        <v>2800</v>
      </c>
      <c r="W60" s="3" t="s">
        <v>26</v>
      </c>
      <c r="X60" s="8">
        <v>44017</v>
      </c>
      <c r="Y60" s="8">
        <v>41475</v>
      </c>
    </row>
    <row r="61" spans="1:25" x14ac:dyDescent="0.25">
      <c r="A61">
        <v>60</v>
      </c>
      <c r="B61" t="s">
        <v>25</v>
      </c>
      <c r="C61">
        <v>3</v>
      </c>
      <c r="D61" t="s">
        <v>333</v>
      </c>
      <c r="E61" s="4" t="s">
        <v>698</v>
      </c>
      <c r="F61" s="2" t="s">
        <v>263</v>
      </c>
      <c r="G61" s="7">
        <v>0</v>
      </c>
      <c r="H61" s="7">
        <v>87000</v>
      </c>
      <c r="I61" s="7">
        <v>0</v>
      </c>
      <c r="J61" s="7">
        <v>0</v>
      </c>
      <c r="K61" s="7">
        <v>145</v>
      </c>
      <c r="L61" s="7">
        <v>0</v>
      </c>
      <c r="M61" s="7">
        <v>0</v>
      </c>
      <c r="N61" s="7">
        <v>0</v>
      </c>
      <c r="O61" s="7">
        <v>0</v>
      </c>
      <c r="P61" s="3">
        <v>6</v>
      </c>
      <c r="Q61" s="3">
        <v>3</v>
      </c>
      <c r="R61" s="3">
        <v>10</v>
      </c>
      <c r="S61" s="11">
        <v>44007</v>
      </c>
      <c r="T61" s="11">
        <v>44007</v>
      </c>
      <c r="U61" s="20">
        <v>5597</v>
      </c>
      <c r="V61" s="20">
        <v>1000</v>
      </c>
      <c r="W61" s="3" t="s">
        <v>26</v>
      </c>
      <c r="X61" s="8">
        <v>44017</v>
      </c>
      <c r="Y61" s="8">
        <v>41475</v>
      </c>
    </row>
    <row r="62" spans="1:25" x14ac:dyDescent="0.25">
      <c r="A62">
        <v>61</v>
      </c>
      <c r="B62" t="s">
        <v>25</v>
      </c>
      <c r="C62">
        <v>3</v>
      </c>
      <c r="D62" t="s">
        <v>334</v>
      </c>
      <c r="E62" s="4" t="s">
        <v>51</v>
      </c>
      <c r="F62" s="2" t="s">
        <v>263</v>
      </c>
      <c r="G62" s="7">
        <v>399838</v>
      </c>
      <c r="H62" s="7">
        <v>398038</v>
      </c>
      <c r="I62" s="7">
        <v>128038</v>
      </c>
      <c r="J62" s="7">
        <v>0</v>
      </c>
      <c r="K62" s="7">
        <v>654</v>
      </c>
      <c r="L62" s="7">
        <v>0</v>
      </c>
      <c r="M62" s="7">
        <v>0</v>
      </c>
      <c r="N62" s="7">
        <v>35</v>
      </c>
      <c r="O62" s="7">
        <v>0</v>
      </c>
      <c r="P62" s="3">
        <v>6</v>
      </c>
      <c r="Q62" s="3">
        <v>3</v>
      </c>
      <c r="R62" s="3">
        <v>10</v>
      </c>
      <c r="S62" s="11">
        <v>44007</v>
      </c>
      <c r="T62" s="11">
        <v>44007</v>
      </c>
      <c r="U62" s="20">
        <v>3288</v>
      </c>
      <c r="V62" s="20">
        <v>100</v>
      </c>
      <c r="W62" s="3" t="s">
        <v>26</v>
      </c>
      <c r="X62" s="8">
        <v>44017</v>
      </c>
      <c r="Y62" s="8">
        <v>41475</v>
      </c>
    </row>
    <row r="63" spans="1:25" x14ac:dyDescent="0.25">
      <c r="A63">
        <v>62</v>
      </c>
      <c r="B63" t="s">
        <v>25</v>
      </c>
      <c r="C63">
        <v>3</v>
      </c>
      <c r="D63" t="s">
        <v>335</v>
      </c>
      <c r="E63" s="4" t="s">
        <v>699</v>
      </c>
      <c r="F63" s="2" t="s">
        <v>263</v>
      </c>
      <c r="G63" s="7">
        <v>260255</v>
      </c>
      <c r="H63" s="7">
        <v>247819</v>
      </c>
      <c r="I63" s="7">
        <v>0</v>
      </c>
      <c r="J63" s="7">
        <v>0</v>
      </c>
      <c r="K63" s="7">
        <v>410</v>
      </c>
      <c r="L63" s="7">
        <v>0</v>
      </c>
      <c r="M63" s="7">
        <v>0</v>
      </c>
      <c r="N63" s="7">
        <v>0</v>
      </c>
      <c r="O63" s="7">
        <v>0</v>
      </c>
      <c r="P63" s="3">
        <v>6</v>
      </c>
      <c r="Q63" s="3">
        <v>3</v>
      </c>
      <c r="R63" s="3">
        <v>10</v>
      </c>
      <c r="S63" s="11">
        <v>44007</v>
      </c>
      <c r="T63" s="11">
        <v>44007</v>
      </c>
      <c r="U63" s="20">
        <v>2823</v>
      </c>
      <c r="V63" s="20">
        <v>1800</v>
      </c>
      <c r="W63" s="3" t="s">
        <v>26</v>
      </c>
      <c r="X63" s="8">
        <v>44017</v>
      </c>
      <c r="Y63" s="8">
        <v>41475</v>
      </c>
    </row>
    <row r="64" spans="1:25" x14ac:dyDescent="0.25">
      <c r="A64">
        <v>63</v>
      </c>
      <c r="B64" t="s">
        <v>25</v>
      </c>
      <c r="C64">
        <v>3</v>
      </c>
      <c r="D64" t="s">
        <v>336</v>
      </c>
      <c r="E64" s="4" t="s">
        <v>700</v>
      </c>
      <c r="F64" s="2" t="s">
        <v>263</v>
      </c>
      <c r="G64" s="7">
        <v>0</v>
      </c>
      <c r="H64" s="7">
        <v>417500</v>
      </c>
      <c r="I64" s="7">
        <v>0</v>
      </c>
      <c r="J64" s="7">
        <v>0</v>
      </c>
      <c r="K64" s="7">
        <v>690</v>
      </c>
      <c r="L64" s="7">
        <v>0</v>
      </c>
      <c r="M64" s="7">
        <v>0</v>
      </c>
      <c r="N64" s="7">
        <v>0</v>
      </c>
      <c r="O64" s="7">
        <v>0</v>
      </c>
      <c r="P64" s="3">
        <v>6</v>
      </c>
      <c r="Q64" s="3">
        <v>3</v>
      </c>
      <c r="R64" s="3">
        <v>10</v>
      </c>
      <c r="S64" s="11">
        <v>44007</v>
      </c>
      <c r="T64" s="11">
        <v>44007</v>
      </c>
      <c r="U64" s="20">
        <v>15334</v>
      </c>
      <c r="V64" s="20">
        <v>2500</v>
      </c>
      <c r="W64" s="3" t="s">
        <v>26</v>
      </c>
      <c r="X64" s="8">
        <v>44017</v>
      </c>
      <c r="Y64" s="8">
        <v>41475</v>
      </c>
    </row>
    <row r="65" spans="1:25" x14ac:dyDescent="0.25">
      <c r="A65">
        <v>64</v>
      </c>
      <c r="B65" t="s">
        <v>25</v>
      </c>
      <c r="C65">
        <v>3</v>
      </c>
      <c r="D65" t="s">
        <v>337</v>
      </c>
      <c r="E65" s="4" t="s">
        <v>701</v>
      </c>
      <c r="F65" s="2" t="s">
        <v>263</v>
      </c>
      <c r="G65" s="7">
        <v>28253</v>
      </c>
      <c r="H65" s="7">
        <v>3424</v>
      </c>
      <c r="I65" s="7">
        <v>0</v>
      </c>
      <c r="J65" s="7">
        <v>0</v>
      </c>
      <c r="K65" s="7">
        <v>8</v>
      </c>
      <c r="L65" s="7">
        <v>0</v>
      </c>
      <c r="M65" s="7">
        <v>0</v>
      </c>
      <c r="N65" s="7">
        <v>0</v>
      </c>
      <c r="O65" s="7">
        <v>0</v>
      </c>
      <c r="P65" s="3">
        <v>6</v>
      </c>
      <c r="Q65" s="3">
        <v>3</v>
      </c>
      <c r="R65" s="3">
        <v>10</v>
      </c>
      <c r="S65" s="11">
        <v>44007</v>
      </c>
      <c r="T65" s="11">
        <v>44007</v>
      </c>
      <c r="U65" s="20">
        <v>2230</v>
      </c>
      <c r="V65" s="20">
        <v>1400</v>
      </c>
      <c r="W65" s="3" t="s">
        <v>26</v>
      </c>
      <c r="X65" s="8">
        <v>44017</v>
      </c>
      <c r="Y65" s="8">
        <v>41475</v>
      </c>
    </row>
    <row r="66" spans="1:25" x14ac:dyDescent="0.25">
      <c r="A66">
        <v>65</v>
      </c>
      <c r="B66" t="s">
        <v>25</v>
      </c>
      <c r="C66">
        <v>3</v>
      </c>
      <c r="D66" t="s">
        <v>338</v>
      </c>
      <c r="E66" s="4" t="s">
        <v>702</v>
      </c>
      <c r="F66" s="2" t="s">
        <v>263</v>
      </c>
      <c r="G66" s="7">
        <v>0</v>
      </c>
      <c r="H66" s="7">
        <v>529733</v>
      </c>
      <c r="I66" s="7">
        <v>0</v>
      </c>
      <c r="J66" s="7">
        <v>0</v>
      </c>
      <c r="K66" s="7">
        <v>874</v>
      </c>
      <c r="L66" s="7">
        <v>0</v>
      </c>
      <c r="M66" s="7">
        <v>0</v>
      </c>
      <c r="N66" s="7">
        <v>0</v>
      </c>
      <c r="O66" s="7">
        <v>0</v>
      </c>
      <c r="P66" s="3">
        <v>6</v>
      </c>
      <c r="Q66" s="3">
        <v>3</v>
      </c>
      <c r="R66" s="3">
        <v>10</v>
      </c>
      <c r="S66" s="11">
        <v>44007</v>
      </c>
      <c r="T66" s="11">
        <v>44007</v>
      </c>
      <c r="U66" s="20">
        <v>19635</v>
      </c>
      <c r="V66" s="20">
        <v>2200</v>
      </c>
      <c r="W66" s="3" t="s">
        <v>26</v>
      </c>
      <c r="X66" s="8">
        <v>44017</v>
      </c>
      <c r="Y66" s="8">
        <v>41475</v>
      </c>
    </row>
    <row r="67" spans="1:25" x14ac:dyDescent="0.25">
      <c r="A67">
        <v>66</v>
      </c>
      <c r="B67" t="s">
        <v>25</v>
      </c>
      <c r="C67">
        <v>3</v>
      </c>
      <c r="D67" t="s">
        <v>339</v>
      </c>
      <c r="E67" s="4" t="s">
        <v>79</v>
      </c>
      <c r="F67" s="2" t="s">
        <v>263</v>
      </c>
      <c r="G67" s="7">
        <v>471000</v>
      </c>
      <c r="H67" s="7">
        <v>469200</v>
      </c>
      <c r="I67" s="7">
        <v>19200</v>
      </c>
      <c r="J67" s="7">
        <v>0</v>
      </c>
      <c r="K67" s="7">
        <v>771</v>
      </c>
      <c r="L67" s="7">
        <v>0</v>
      </c>
      <c r="M67" s="7">
        <v>0</v>
      </c>
      <c r="N67" s="7">
        <v>5</v>
      </c>
      <c r="O67" s="7">
        <v>0</v>
      </c>
      <c r="P67" s="3">
        <v>6</v>
      </c>
      <c r="Q67" s="3">
        <v>3</v>
      </c>
      <c r="R67" s="3">
        <v>10</v>
      </c>
      <c r="S67" s="11">
        <v>44007</v>
      </c>
      <c r="T67" s="11">
        <v>44007</v>
      </c>
      <c r="U67" s="20">
        <v>21939</v>
      </c>
      <c r="V67" s="20">
        <v>100</v>
      </c>
      <c r="W67" s="3" t="s">
        <v>26</v>
      </c>
      <c r="X67" s="8">
        <v>44017</v>
      </c>
      <c r="Y67" s="8">
        <v>41475</v>
      </c>
    </row>
    <row r="68" spans="1:25" x14ac:dyDescent="0.25">
      <c r="A68">
        <v>67</v>
      </c>
      <c r="B68" t="s">
        <v>25</v>
      </c>
      <c r="C68">
        <v>3</v>
      </c>
      <c r="D68" t="s">
        <v>340</v>
      </c>
      <c r="E68" s="4" t="s">
        <v>67</v>
      </c>
      <c r="F68" s="2" t="s">
        <v>263</v>
      </c>
      <c r="G68" s="7">
        <v>0</v>
      </c>
      <c r="H68" s="7">
        <v>489000</v>
      </c>
      <c r="I68" s="7">
        <v>0</v>
      </c>
      <c r="J68" s="7">
        <v>0</v>
      </c>
      <c r="K68" s="7">
        <v>807</v>
      </c>
      <c r="L68" s="7">
        <v>0</v>
      </c>
      <c r="M68" s="7">
        <v>0</v>
      </c>
      <c r="N68" s="7">
        <v>0</v>
      </c>
      <c r="O68" s="7">
        <v>0</v>
      </c>
      <c r="P68" s="3">
        <v>6</v>
      </c>
      <c r="Q68" s="3">
        <v>3</v>
      </c>
      <c r="R68" s="3">
        <v>10</v>
      </c>
      <c r="S68" s="11">
        <v>44007</v>
      </c>
      <c r="T68" s="11">
        <v>44007</v>
      </c>
      <c r="U68" s="20">
        <v>5837</v>
      </c>
      <c r="V68" s="20">
        <v>2100</v>
      </c>
      <c r="W68" s="3" t="s">
        <v>26</v>
      </c>
      <c r="X68" s="8">
        <v>44017</v>
      </c>
      <c r="Y68" s="8">
        <v>41475</v>
      </c>
    </row>
    <row r="69" spans="1:25" x14ac:dyDescent="0.25">
      <c r="A69">
        <v>68</v>
      </c>
      <c r="B69" t="s">
        <v>25</v>
      </c>
      <c r="C69">
        <v>3</v>
      </c>
      <c r="D69" t="s">
        <v>341</v>
      </c>
      <c r="E69" s="4" t="s">
        <v>49</v>
      </c>
      <c r="F69" s="2" t="s">
        <v>263</v>
      </c>
      <c r="G69" s="7">
        <v>98300</v>
      </c>
      <c r="H69" s="7">
        <v>80300</v>
      </c>
      <c r="I69" s="7">
        <v>10300</v>
      </c>
      <c r="J69" s="7">
        <v>0</v>
      </c>
      <c r="K69" s="7">
        <v>134</v>
      </c>
      <c r="L69" s="7">
        <v>0</v>
      </c>
      <c r="M69" s="7">
        <v>0</v>
      </c>
      <c r="N69" s="7">
        <v>3</v>
      </c>
      <c r="O69" s="7">
        <v>0</v>
      </c>
      <c r="P69" s="3">
        <v>6</v>
      </c>
      <c r="Q69" s="3">
        <v>3</v>
      </c>
      <c r="R69" s="3">
        <v>10</v>
      </c>
      <c r="S69" s="11">
        <v>44007</v>
      </c>
      <c r="T69" s="11">
        <v>44007</v>
      </c>
      <c r="U69" s="20">
        <v>6387</v>
      </c>
      <c r="V69" s="20">
        <v>1000</v>
      </c>
      <c r="W69" s="3" t="s">
        <v>26</v>
      </c>
      <c r="X69" s="8">
        <v>44017</v>
      </c>
      <c r="Y69" s="8">
        <v>41475</v>
      </c>
    </row>
    <row r="70" spans="1:25" x14ac:dyDescent="0.25">
      <c r="A70">
        <v>69</v>
      </c>
      <c r="B70" t="s">
        <v>25</v>
      </c>
      <c r="C70">
        <v>3</v>
      </c>
      <c r="D70" t="s">
        <v>342</v>
      </c>
      <c r="E70" s="4" t="s">
        <v>703</v>
      </c>
      <c r="F70" s="2" t="s">
        <v>263</v>
      </c>
      <c r="G70" s="7">
        <v>144333</v>
      </c>
      <c r="H70" s="7">
        <v>133428</v>
      </c>
      <c r="I70" s="7">
        <v>53428</v>
      </c>
      <c r="J70" s="7">
        <v>0</v>
      </c>
      <c r="K70" s="7">
        <v>277</v>
      </c>
      <c r="L70" s="7">
        <v>0</v>
      </c>
      <c r="M70" s="7">
        <v>0</v>
      </c>
      <c r="N70" s="7">
        <v>15</v>
      </c>
      <c r="O70" s="7">
        <v>0</v>
      </c>
      <c r="P70" s="3">
        <v>6</v>
      </c>
      <c r="Q70" s="3">
        <v>3</v>
      </c>
      <c r="R70" s="3">
        <v>10</v>
      </c>
      <c r="S70" s="11">
        <v>44007</v>
      </c>
      <c r="T70" s="11">
        <v>44007</v>
      </c>
      <c r="U70" s="20">
        <v>1223</v>
      </c>
      <c r="V70" s="20">
        <v>10</v>
      </c>
      <c r="W70" s="3" t="s">
        <v>26</v>
      </c>
      <c r="X70" s="8">
        <v>44017</v>
      </c>
      <c r="Y70" s="8">
        <v>41475</v>
      </c>
    </row>
    <row r="71" spans="1:25" x14ac:dyDescent="0.25">
      <c r="A71">
        <v>70</v>
      </c>
      <c r="B71" t="s">
        <v>25</v>
      </c>
      <c r="C71">
        <v>3</v>
      </c>
      <c r="D71" t="s">
        <v>343</v>
      </c>
      <c r="E71" s="4" t="s">
        <v>109</v>
      </c>
      <c r="F71" s="2" t="s">
        <v>263</v>
      </c>
      <c r="G71" s="7">
        <v>168652</v>
      </c>
      <c r="H71" s="7">
        <v>138891</v>
      </c>
      <c r="I71" s="7">
        <v>3891</v>
      </c>
      <c r="J71" s="7">
        <v>0</v>
      </c>
      <c r="K71" s="7">
        <v>231</v>
      </c>
      <c r="L71" s="7">
        <v>0</v>
      </c>
      <c r="M71" s="7">
        <v>0</v>
      </c>
      <c r="N71" s="7">
        <v>2</v>
      </c>
      <c r="O71" s="7">
        <v>0</v>
      </c>
      <c r="P71" s="3">
        <v>6</v>
      </c>
      <c r="Q71" s="3">
        <v>3</v>
      </c>
      <c r="R71" s="3">
        <v>10</v>
      </c>
      <c r="S71" s="11">
        <v>44007</v>
      </c>
      <c r="T71" s="11">
        <v>44007</v>
      </c>
      <c r="U71" s="20">
        <v>2694</v>
      </c>
      <c r="V71" s="20">
        <v>1900</v>
      </c>
      <c r="W71" s="3" t="s">
        <v>26</v>
      </c>
      <c r="X71" s="8">
        <v>44017</v>
      </c>
      <c r="Y71" s="8">
        <v>41475</v>
      </c>
    </row>
    <row r="72" spans="1:25" x14ac:dyDescent="0.25">
      <c r="A72">
        <v>71</v>
      </c>
      <c r="B72" t="s">
        <v>25</v>
      </c>
      <c r="C72">
        <v>3</v>
      </c>
      <c r="D72" t="s">
        <v>874</v>
      </c>
      <c r="E72" s="4" t="s">
        <v>943</v>
      </c>
      <c r="F72" s="2" t="s">
        <v>263</v>
      </c>
      <c r="G72" s="7">
        <v>0</v>
      </c>
      <c r="H72" s="7">
        <v>1281837</v>
      </c>
      <c r="I72" s="7">
        <v>0</v>
      </c>
      <c r="J72" s="7">
        <v>0</v>
      </c>
      <c r="K72" s="7">
        <v>2111</v>
      </c>
      <c r="L72" s="7">
        <v>0</v>
      </c>
      <c r="M72" s="7">
        <v>0</v>
      </c>
      <c r="N72" s="7">
        <v>0</v>
      </c>
      <c r="O72" s="7">
        <v>0</v>
      </c>
      <c r="P72" s="3">
        <v>6</v>
      </c>
      <c r="Q72" s="3">
        <v>3</v>
      </c>
      <c r="R72" s="3">
        <v>10</v>
      </c>
      <c r="S72" s="11">
        <v>44007</v>
      </c>
      <c r="T72" s="11">
        <v>44007</v>
      </c>
      <c r="U72" s="20">
        <v>4365</v>
      </c>
      <c r="V72" s="20">
        <v>3700</v>
      </c>
      <c r="W72" s="3" t="s">
        <v>26</v>
      </c>
      <c r="X72" s="8">
        <v>44017</v>
      </c>
      <c r="Y72" s="8">
        <v>41475</v>
      </c>
    </row>
    <row r="73" spans="1:25" x14ac:dyDescent="0.25">
      <c r="A73">
        <v>72</v>
      </c>
      <c r="B73" t="s">
        <v>25</v>
      </c>
      <c r="C73">
        <v>3</v>
      </c>
      <c r="D73" t="s">
        <v>344</v>
      </c>
      <c r="E73" s="4" t="s">
        <v>704</v>
      </c>
      <c r="F73" s="2" t="s">
        <v>263</v>
      </c>
      <c r="G73" s="7">
        <v>82600</v>
      </c>
      <c r="H73" s="7">
        <v>41200</v>
      </c>
      <c r="I73" s="7">
        <v>0</v>
      </c>
      <c r="J73" s="7">
        <v>0</v>
      </c>
      <c r="K73" s="7">
        <v>72</v>
      </c>
      <c r="L73" s="7">
        <v>0</v>
      </c>
      <c r="M73" s="7">
        <v>0</v>
      </c>
      <c r="N73" s="7">
        <v>0</v>
      </c>
      <c r="O73" s="7">
        <v>0</v>
      </c>
      <c r="P73" s="3">
        <v>6</v>
      </c>
      <c r="Q73" s="3">
        <v>3</v>
      </c>
      <c r="R73" s="3">
        <v>10</v>
      </c>
      <c r="S73" s="11">
        <v>44007</v>
      </c>
      <c r="T73" s="11">
        <v>44007</v>
      </c>
      <c r="U73" s="20">
        <v>11865</v>
      </c>
      <c r="V73" s="20">
        <v>2300</v>
      </c>
      <c r="W73" s="3" t="s">
        <v>26</v>
      </c>
      <c r="X73" s="8">
        <v>44017</v>
      </c>
      <c r="Y73" s="8">
        <v>41475</v>
      </c>
    </row>
    <row r="74" spans="1:25" x14ac:dyDescent="0.25">
      <c r="A74">
        <v>73</v>
      </c>
      <c r="B74" t="s">
        <v>25</v>
      </c>
      <c r="C74">
        <v>3</v>
      </c>
      <c r="D74" t="s">
        <v>345</v>
      </c>
      <c r="E74" s="4" t="s">
        <v>705</v>
      </c>
      <c r="F74" s="2" t="s">
        <v>263</v>
      </c>
      <c r="G74" s="7">
        <v>0</v>
      </c>
      <c r="H74" s="7">
        <v>922000</v>
      </c>
      <c r="I74" s="7">
        <v>0</v>
      </c>
      <c r="J74" s="7">
        <v>0</v>
      </c>
      <c r="K74" s="7">
        <v>1522</v>
      </c>
      <c r="L74" s="7">
        <v>0</v>
      </c>
      <c r="M74" s="7">
        <v>0</v>
      </c>
      <c r="N74" s="7">
        <v>0</v>
      </c>
      <c r="O74" s="7">
        <v>0</v>
      </c>
      <c r="P74" s="3">
        <v>6</v>
      </c>
      <c r="Q74" s="3">
        <v>3</v>
      </c>
      <c r="R74" s="3">
        <v>10</v>
      </c>
      <c r="S74" s="11">
        <v>44007</v>
      </c>
      <c r="T74" s="11">
        <v>44007</v>
      </c>
      <c r="U74" s="20">
        <v>8605</v>
      </c>
      <c r="V74" s="20">
        <v>3800</v>
      </c>
      <c r="W74" s="3" t="s">
        <v>26</v>
      </c>
      <c r="X74" s="8">
        <v>44017</v>
      </c>
      <c r="Y74" s="8">
        <v>41475</v>
      </c>
    </row>
    <row r="75" spans="1:25" x14ac:dyDescent="0.25">
      <c r="A75">
        <v>74</v>
      </c>
      <c r="B75" t="s">
        <v>25</v>
      </c>
      <c r="C75">
        <v>3</v>
      </c>
      <c r="D75" t="s">
        <v>346</v>
      </c>
      <c r="E75" s="4" t="s">
        <v>706</v>
      </c>
      <c r="F75" s="2" t="s">
        <v>263</v>
      </c>
      <c r="G75" s="7">
        <v>71052</v>
      </c>
      <c r="H75" s="7">
        <v>42252</v>
      </c>
      <c r="I75" s="7">
        <v>0</v>
      </c>
      <c r="J75" s="7">
        <v>0</v>
      </c>
      <c r="K75" s="7">
        <v>72</v>
      </c>
      <c r="L75" s="7">
        <v>0</v>
      </c>
      <c r="M75" s="7">
        <v>0</v>
      </c>
      <c r="N75" s="7">
        <v>0</v>
      </c>
      <c r="O75" s="7">
        <v>0</v>
      </c>
      <c r="P75" s="3">
        <v>6</v>
      </c>
      <c r="Q75" s="3">
        <v>3</v>
      </c>
      <c r="R75" s="3">
        <v>10</v>
      </c>
      <c r="S75" s="11">
        <v>44007</v>
      </c>
      <c r="T75" s="11">
        <v>44007</v>
      </c>
      <c r="U75" s="20">
        <v>5846</v>
      </c>
      <c r="V75" s="20">
        <v>1600</v>
      </c>
      <c r="W75" s="3" t="s">
        <v>26</v>
      </c>
      <c r="X75" s="8">
        <v>44017</v>
      </c>
      <c r="Y75" s="8">
        <v>41475</v>
      </c>
    </row>
    <row r="76" spans="1:25" x14ac:dyDescent="0.25">
      <c r="A76">
        <v>75</v>
      </c>
      <c r="B76" t="s">
        <v>25</v>
      </c>
      <c r="C76">
        <v>3</v>
      </c>
      <c r="D76" t="s">
        <v>347</v>
      </c>
      <c r="E76" s="4" t="s">
        <v>127</v>
      </c>
      <c r="F76" s="2" t="s">
        <v>263</v>
      </c>
      <c r="G76" s="7">
        <v>78400</v>
      </c>
      <c r="H76" s="7">
        <v>49600</v>
      </c>
      <c r="I76" s="7">
        <v>0</v>
      </c>
      <c r="J76" s="7">
        <v>0</v>
      </c>
      <c r="K76" s="7">
        <v>84</v>
      </c>
      <c r="L76" s="7">
        <v>0</v>
      </c>
      <c r="M76" s="7">
        <v>0</v>
      </c>
      <c r="N76" s="7">
        <v>0</v>
      </c>
      <c r="O76" s="7">
        <v>0</v>
      </c>
      <c r="P76" s="3">
        <v>6</v>
      </c>
      <c r="Q76" s="3">
        <v>3</v>
      </c>
      <c r="R76" s="3">
        <v>10</v>
      </c>
      <c r="S76" s="11">
        <v>44007</v>
      </c>
      <c r="T76" s="11">
        <v>44007</v>
      </c>
      <c r="U76" s="20">
        <v>9548</v>
      </c>
      <c r="V76" s="20">
        <v>1600</v>
      </c>
      <c r="W76" s="3" t="s">
        <v>26</v>
      </c>
      <c r="X76" s="8">
        <v>44017</v>
      </c>
      <c r="Y76" s="8">
        <v>41475</v>
      </c>
    </row>
    <row r="77" spans="1:25" x14ac:dyDescent="0.25">
      <c r="A77">
        <v>76</v>
      </c>
      <c r="B77" t="s">
        <v>25</v>
      </c>
      <c r="C77">
        <v>3</v>
      </c>
      <c r="D77" t="s">
        <v>348</v>
      </c>
      <c r="E77" s="4" t="s">
        <v>707</v>
      </c>
      <c r="F77" s="2" t="s">
        <v>263</v>
      </c>
      <c r="G77" s="7">
        <v>402000</v>
      </c>
      <c r="H77" s="7">
        <v>330000</v>
      </c>
      <c r="I77" s="7">
        <v>0</v>
      </c>
      <c r="J77" s="7">
        <v>0</v>
      </c>
      <c r="K77" s="7">
        <v>549</v>
      </c>
      <c r="L77" s="7">
        <v>0</v>
      </c>
      <c r="M77" s="7">
        <v>0</v>
      </c>
      <c r="N77" s="7">
        <v>0</v>
      </c>
      <c r="O77" s="7">
        <v>0</v>
      </c>
      <c r="P77" s="3">
        <v>6</v>
      </c>
      <c r="Q77" s="3">
        <v>3</v>
      </c>
      <c r="R77" s="3">
        <v>10</v>
      </c>
      <c r="S77" s="11">
        <v>44007</v>
      </c>
      <c r="T77" s="11">
        <v>44007</v>
      </c>
      <c r="U77" s="20">
        <v>42070</v>
      </c>
      <c r="V77" s="20">
        <v>4000</v>
      </c>
      <c r="W77" s="3" t="s">
        <v>26</v>
      </c>
      <c r="X77" s="8">
        <v>44017</v>
      </c>
      <c r="Y77" s="8">
        <v>41475</v>
      </c>
    </row>
    <row r="78" spans="1:25" x14ac:dyDescent="0.25">
      <c r="A78">
        <v>77</v>
      </c>
      <c r="B78" t="s">
        <v>25</v>
      </c>
      <c r="C78">
        <v>3</v>
      </c>
      <c r="D78" t="s">
        <v>349</v>
      </c>
      <c r="E78" s="4" t="s">
        <v>220</v>
      </c>
      <c r="F78" s="2" t="s">
        <v>263</v>
      </c>
      <c r="G78" s="7">
        <v>455400</v>
      </c>
      <c r="H78" s="7">
        <v>417600</v>
      </c>
      <c r="I78" s="7">
        <v>0</v>
      </c>
      <c r="J78" s="7">
        <v>0</v>
      </c>
      <c r="K78" s="7">
        <v>690</v>
      </c>
      <c r="L78" s="7">
        <v>0</v>
      </c>
      <c r="M78" s="7">
        <v>0</v>
      </c>
      <c r="N78" s="7">
        <v>0</v>
      </c>
      <c r="O78" s="7">
        <v>0</v>
      </c>
      <c r="P78" s="3">
        <v>6</v>
      </c>
      <c r="Q78" s="3">
        <v>3</v>
      </c>
      <c r="R78" s="3">
        <v>10</v>
      </c>
      <c r="S78" s="11">
        <v>44007</v>
      </c>
      <c r="T78" s="11">
        <v>44007</v>
      </c>
      <c r="U78" s="20">
        <v>10780</v>
      </c>
      <c r="V78" s="20">
        <v>2100</v>
      </c>
      <c r="W78" s="3" t="s">
        <v>26</v>
      </c>
      <c r="X78" s="8">
        <v>44017</v>
      </c>
      <c r="Y78" s="8">
        <v>41475</v>
      </c>
    </row>
    <row r="79" spans="1:25" x14ac:dyDescent="0.25">
      <c r="A79">
        <v>78</v>
      </c>
      <c r="B79" t="s">
        <v>25</v>
      </c>
      <c r="C79">
        <v>3</v>
      </c>
      <c r="D79" t="s">
        <v>350</v>
      </c>
      <c r="E79" s="4" t="s">
        <v>708</v>
      </c>
      <c r="F79" s="2" t="s">
        <v>263</v>
      </c>
      <c r="G79" s="7">
        <v>122000</v>
      </c>
      <c r="H79" s="7">
        <v>71600</v>
      </c>
      <c r="I79" s="7">
        <v>0</v>
      </c>
      <c r="J79" s="7">
        <v>0</v>
      </c>
      <c r="K79" s="7">
        <v>122</v>
      </c>
      <c r="L79" s="7">
        <v>0</v>
      </c>
      <c r="M79" s="7">
        <v>0</v>
      </c>
      <c r="N79" s="7">
        <v>0</v>
      </c>
      <c r="O79" s="7">
        <v>0</v>
      </c>
      <c r="P79" s="3">
        <v>6</v>
      </c>
      <c r="Q79" s="3">
        <v>3</v>
      </c>
      <c r="R79" s="3">
        <v>10</v>
      </c>
      <c r="S79" s="11">
        <v>44007</v>
      </c>
      <c r="T79" s="11">
        <v>44007</v>
      </c>
      <c r="U79" s="20">
        <v>26558</v>
      </c>
      <c r="V79" s="20">
        <v>2800</v>
      </c>
      <c r="W79" s="3" t="s">
        <v>26</v>
      </c>
      <c r="X79" s="8">
        <v>44017</v>
      </c>
      <c r="Y79" s="8">
        <v>41475</v>
      </c>
    </row>
    <row r="80" spans="1:25" x14ac:dyDescent="0.25">
      <c r="A80">
        <v>79</v>
      </c>
      <c r="B80" t="s">
        <v>25</v>
      </c>
      <c r="C80">
        <v>3</v>
      </c>
      <c r="D80" t="s">
        <v>351</v>
      </c>
      <c r="E80" s="4" t="s">
        <v>709</v>
      </c>
      <c r="F80" s="2" t="s">
        <v>263</v>
      </c>
      <c r="G80" s="7">
        <v>356400</v>
      </c>
      <c r="H80" s="7">
        <v>291600</v>
      </c>
      <c r="I80" s="7">
        <v>0</v>
      </c>
      <c r="J80" s="7">
        <v>0</v>
      </c>
      <c r="K80" s="7">
        <v>485</v>
      </c>
      <c r="L80" s="7">
        <v>0</v>
      </c>
      <c r="M80" s="7">
        <v>0</v>
      </c>
      <c r="N80" s="7">
        <v>0</v>
      </c>
      <c r="O80" s="7">
        <v>0</v>
      </c>
      <c r="P80" s="3">
        <v>6</v>
      </c>
      <c r="Q80" s="3">
        <v>3</v>
      </c>
      <c r="R80" s="3">
        <v>10</v>
      </c>
      <c r="S80" s="11">
        <v>44007</v>
      </c>
      <c r="T80" s="11">
        <v>44007</v>
      </c>
      <c r="U80" s="20">
        <v>22918</v>
      </c>
      <c r="V80" s="20">
        <v>3600</v>
      </c>
      <c r="W80" s="3" t="s">
        <v>26</v>
      </c>
      <c r="X80" s="8">
        <v>44017</v>
      </c>
      <c r="Y80" s="8">
        <v>41475</v>
      </c>
    </row>
    <row r="81" spans="1:25" x14ac:dyDescent="0.25">
      <c r="A81">
        <v>80</v>
      </c>
      <c r="B81" t="s">
        <v>25</v>
      </c>
      <c r="C81">
        <v>3</v>
      </c>
      <c r="D81" t="s">
        <v>886</v>
      </c>
      <c r="E81" s="4" t="s">
        <v>946</v>
      </c>
      <c r="F81" s="2" t="s">
        <v>263</v>
      </c>
      <c r="G81" s="7">
        <v>0</v>
      </c>
      <c r="H81" s="7">
        <v>1370000</v>
      </c>
      <c r="I81" s="7">
        <v>0</v>
      </c>
      <c r="J81" s="7">
        <v>0</v>
      </c>
      <c r="K81" s="7">
        <v>13954</v>
      </c>
      <c r="L81" s="7">
        <v>0</v>
      </c>
      <c r="M81" s="7">
        <v>0</v>
      </c>
      <c r="N81" s="7">
        <v>0</v>
      </c>
      <c r="O81" s="7">
        <v>0</v>
      </c>
      <c r="P81" s="3">
        <v>6</v>
      </c>
      <c r="Q81" s="3">
        <v>3</v>
      </c>
      <c r="R81" s="3">
        <v>10</v>
      </c>
      <c r="S81" s="11">
        <v>44007</v>
      </c>
      <c r="T81" s="11">
        <v>44007</v>
      </c>
      <c r="U81" s="20">
        <v>378</v>
      </c>
      <c r="V81" s="20">
        <v>3800</v>
      </c>
      <c r="W81" s="3" t="s">
        <v>26</v>
      </c>
      <c r="X81" s="8">
        <v>44017</v>
      </c>
      <c r="Y81" s="8">
        <v>41475</v>
      </c>
    </row>
    <row r="82" spans="1:25" x14ac:dyDescent="0.25">
      <c r="A82">
        <v>81</v>
      </c>
      <c r="B82" t="s">
        <v>25</v>
      </c>
      <c r="C82">
        <v>3</v>
      </c>
      <c r="D82" t="s">
        <v>352</v>
      </c>
      <c r="E82" s="4" t="s">
        <v>214</v>
      </c>
      <c r="F82" s="2" t="s">
        <v>263</v>
      </c>
      <c r="G82" s="7">
        <v>379800</v>
      </c>
      <c r="H82" s="7">
        <v>342000</v>
      </c>
      <c r="I82" s="7">
        <v>0</v>
      </c>
      <c r="J82" s="7">
        <v>0</v>
      </c>
      <c r="K82" s="7">
        <v>566</v>
      </c>
      <c r="L82" s="7">
        <v>0</v>
      </c>
      <c r="M82" s="7">
        <v>0</v>
      </c>
      <c r="N82" s="7">
        <v>0</v>
      </c>
      <c r="O82" s="7">
        <v>0</v>
      </c>
      <c r="P82" s="3">
        <v>6</v>
      </c>
      <c r="Q82" s="3">
        <v>3</v>
      </c>
      <c r="R82" s="3">
        <v>10</v>
      </c>
      <c r="S82" s="11">
        <v>44007</v>
      </c>
      <c r="T82" s="11">
        <v>44007</v>
      </c>
      <c r="U82" s="20">
        <v>8332</v>
      </c>
      <c r="V82" s="20">
        <v>2100</v>
      </c>
      <c r="W82" s="3" t="s">
        <v>26</v>
      </c>
      <c r="X82" s="8">
        <v>44017</v>
      </c>
      <c r="Y82" s="8">
        <v>41475</v>
      </c>
    </row>
    <row r="83" spans="1:25" x14ac:dyDescent="0.25">
      <c r="A83">
        <v>82</v>
      </c>
      <c r="B83" t="s">
        <v>25</v>
      </c>
      <c r="C83">
        <v>3</v>
      </c>
      <c r="D83" t="s">
        <v>353</v>
      </c>
      <c r="E83" s="4" t="s">
        <v>710</v>
      </c>
      <c r="F83" s="2" t="s">
        <v>263</v>
      </c>
      <c r="G83" s="7">
        <v>716800</v>
      </c>
      <c r="H83" s="7">
        <v>659200</v>
      </c>
      <c r="I83" s="7">
        <v>0</v>
      </c>
      <c r="J83" s="7">
        <v>0</v>
      </c>
      <c r="K83" s="7">
        <v>1089</v>
      </c>
      <c r="L83" s="7">
        <v>0</v>
      </c>
      <c r="M83" s="7">
        <v>0</v>
      </c>
      <c r="N83" s="7">
        <v>0</v>
      </c>
      <c r="O83" s="7">
        <v>0</v>
      </c>
      <c r="P83" s="3">
        <v>6</v>
      </c>
      <c r="Q83" s="3">
        <v>3</v>
      </c>
      <c r="R83" s="3">
        <v>10</v>
      </c>
      <c r="S83" s="11">
        <v>44007</v>
      </c>
      <c r="T83" s="11">
        <v>44007</v>
      </c>
      <c r="U83" s="20">
        <v>30585</v>
      </c>
      <c r="V83" s="20">
        <v>3200</v>
      </c>
      <c r="W83" s="3" t="s">
        <v>26</v>
      </c>
      <c r="X83" s="8">
        <v>44017</v>
      </c>
      <c r="Y83" s="8">
        <v>41475</v>
      </c>
    </row>
    <row r="84" spans="1:25" x14ac:dyDescent="0.25">
      <c r="A84">
        <v>83</v>
      </c>
      <c r="B84" t="s">
        <v>25</v>
      </c>
      <c r="C84">
        <v>3</v>
      </c>
      <c r="D84" t="s">
        <v>866</v>
      </c>
      <c r="E84" s="4" t="s">
        <v>50</v>
      </c>
      <c r="F84" s="2" t="s">
        <v>263</v>
      </c>
      <c r="G84" s="7">
        <v>0</v>
      </c>
      <c r="H84" s="7">
        <v>536800</v>
      </c>
      <c r="I84" s="7">
        <v>0</v>
      </c>
      <c r="J84" s="7">
        <v>0</v>
      </c>
      <c r="K84" s="7">
        <v>882</v>
      </c>
      <c r="L84" s="7">
        <v>0</v>
      </c>
      <c r="M84" s="7">
        <v>0</v>
      </c>
      <c r="N84" s="7">
        <v>0</v>
      </c>
      <c r="O84" s="7">
        <v>0</v>
      </c>
      <c r="P84" s="3">
        <v>6</v>
      </c>
      <c r="Q84" s="3">
        <v>3</v>
      </c>
      <c r="R84" s="3">
        <v>10</v>
      </c>
      <c r="S84" s="11">
        <v>44007</v>
      </c>
      <c r="T84" s="11">
        <v>44007</v>
      </c>
      <c r="U84" s="20">
        <v>856</v>
      </c>
      <c r="V84" s="20">
        <v>2200</v>
      </c>
      <c r="W84" s="3" t="s">
        <v>26</v>
      </c>
      <c r="X84" s="8">
        <v>44017</v>
      </c>
      <c r="Y84" s="8">
        <v>41475</v>
      </c>
    </row>
    <row r="85" spans="1:25" x14ac:dyDescent="0.25">
      <c r="A85">
        <v>84</v>
      </c>
      <c r="B85" t="s">
        <v>25</v>
      </c>
      <c r="C85">
        <v>3</v>
      </c>
      <c r="D85" t="s">
        <v>354</v>
      </c>
      <c r="E85" s="4" t="s">
        <v>711</v>
      </c>
      <c r="F85" s="2" t="s">
        <v>263</v>
      </c>
      <c r="G85" s="7">
        <v>388321</v>
      </c>
      <c r="H85" s="7">
        <v>355321</v>
      </c>
      <c r="I85" s="7">
        <v>3321</v>
      </c>
      <c r="J85" s="7">
        <v>0</v>
      </c>
      <c r="K85" s="7">
        <v>588</v>
      </c>
      <c r="L85" s="7">
        <v>0</v>
      </c>
      <c r="M85" s="7">
        <v>0</v>
      </c>
      <c r="N85" s="7">
        <v>2</v>
      </c>
      <c r="O85" s="7">
        <v>0</v>
      </c>
      <c r="P85" s="3">
        <v>6</v>
      </c>
      <c r="Q85" s="3">
        <v>3</v>
      </c>
      <c r="R85" s="3">
        <v>10</v>
      </c>
      <c r="S85" s="11">
        <v>44007</v>
      </c>
      <c r="T85" s="11">
        <v>44007</v>
      </c>
      <c r="U85" s="20">
        <v>6320</v>
      </c>
      <c r="V85" s="20">
        <v>2500</v>
      </c>
      <c r="W85" s="3" t="s">
        <v>26</v>
      </c>
      <c r="X85" s="8">
        <v>44017</v>
      </c>
      <c r="Y85" s="8">
        <v>41475</v>
      </c>
    </row>
    <row r="86" spans="1:25" x14ac:dyDescent="0.25">
      <c r="A86">
        <v>85</v>
      </c>
      <c r="B86" t="s">
        <v>25</v>
      </c>
      <c r="C86">
        <v>3</v>
      </c>
      <c r="D86" t="s">
        <v>355</v>
      </c>
      <c r="E86" s="4" t="s">
        <v>206</v>
      </c>
      <c r="F86" s="2" t="s">
        <v>263</v>
      </c>
      <c r="G86" s="7">
        <v>0</v>
      </c>
      <c r="H86" s="7">
        <v>543900</v>
      </c>
      <c r="I86" s="7">
        <v>0</v>
      </c>
      <c r="J86" s="7">
        <v>0</v>
      </c>
      <c r="K86" s="7">
        <v>898</v>
      </c>
      <c r="L86" s="7">
        <v>0</v>
      </c>
      <c r="M86" s="7">
        <v>0</v>
      </c>
      <c r="N86" s="7">
        <v>0</v>
      </c>
      <c r="O86" s="7">
        <v>0</v>
      </c>
      <c r="P86" s="3">
        <v>6</v>
      </c>
      <c r="Q86" s="3">
        <v>3</v>
      </c>
      <c r="R86" s="3">
        <v>10</v>
      </c>
      <c r="S86" s="11">
        <v>44007</v>
      </c>
      <c r="T86" s="11">
        <v>44007</v>
      </c>
      <c r="U86" s="20">
        <v>12417</v>
      </c>
      <c r="V86" s="20">
        <v>2300</v>
      </c>
      <c r="W86" s="3" t="s">
        <v>26</v>
      </c>
      <c r="X86" s="8">
        <v>44017</v>
      </c>
      <c r="Y86" s="8">
        <v>41475</v>
      </c>
    </row>
    <row r="87" spans="1:25" x14ac:dyDescent="0.25">
      <c r="A87">
        <v>86</v>
      </c>
      <c r="B87" t="s">
        <v>25</v>
      </c>
      <c r="C87">
        <v>3</v>
      </c>
      <c r="D87" t="s">
        <v>356</v>
      </c>
      <c r="E87" s="4" t="s">
        <v>65</v>
      </c>
      <c r="F87" s="2" t="s">
        <v>263</v>
      </c>
      <c r="G87" s="7">
        <v>202500</v>
      </c>
      <c r="H87" s="7">
        <v>157500</v>
      </c>
      <c r="I87" s="7">
        <v>0</v>
      </c>
      <c r="J87" s="7">
        <v>0</v>
      </c>
      <c r="K87" s="7">
        <v>263</v>
      </c>
      <c r="L87" s="7">
        <v>0</v>
      </c>
      <c r="M87" s="7">
        <v>0</v>
      </c>
      <c r="N87" s="7">
        <v>0</v>
      </c>
      <c r="O87" s="7">
        <v>0</v>
      </c>
      <c r="P87" s="3">
        <v>6</v>
      </c>
      <c r="Q87" s="3">
        <v>3</v>
      </c>
      <c r="R87" s="3">
        <v>10</v>
      </c>
      <c r="S87" s="11">
        <v>44007</v>
      </c>
      <c r="T87" s="11">
        <v>44007</v>
      </c>
      <c r="U87" s="20">
        <v>17641</v>
      </c>
      <c r="V87" s="20">
        <v>2500</v>
      </c>
      <c r="W87" s="3" t="s">
        <v>26</v>
      </c>
      <c r="X87" s="8">
        <v>44017</v>
      </c>
      <c r="Y87" s="8">
        <v>41475</v>
      </c>
    </row>
    <row r="88" spans="1:25" x14ac:dyDescent="0.25">
      <c r="A88">
        <v>87</v>
      </c>
      <c r="B88" t="s">
        <v>25</v>
      </c>
      <c r="C88">
        <v>3</v>
      </c>
      <c r="D88" t="s">
        <v>357</v>
      </c>
      <c r="E88" s="4" t="s">
        <v>712</v>
      </c>
      <c r="F88" s="2" t="s">
        <v>263</v>
      </c>
      <c r="G88" s="7">
        <v>88800</v>
      </c>
      <c r="H88" s="7">
        <v>67200</v>
      </c>
      <c r="I88" s="7">
        <v>0</v>
      </c>
      <c r="J88" s="7">
        <v>0</v>
      </c>
      <c r="K88" s="7">
        <v>112</v>
      </c>
      <c r="L88" s="7">
        <v>0</v>
      </c>
      <c r="M88" s="7">
        <v>0</v>
      </c>
      <c r="N88" s="7">
        <v>0</v>
      </c>
      <c r="O88" s="7">
        <v>0</v>
      </c>
      <c r="P88" s="3">
        <v>6</v>
      </c>
      <c r="Q88" s="3">
        <v>3</v>
      </c>
      <c r="R88" s="3">
        <v>10</v>
      </c>
      <c r="S88" s="11">
        <v>44007</v>
      </c>
      <c r="T88" s="11">
        <v>44007</v>
      </c>
      <c r="U88" s="20">
        <v>18156</v>
      </c>
      <c r="V88" s="20">
        <v>1200</v>
      </c>
      <c r="W88" s="3" t="s">
        <v>26</v>
      </c>
      <c r="X88" s="8">
        <v>44017</v>
      </c>
      <c r="Y88" s="8">
        <v>41475</v>
      </c>
    </row>
    <row r="89" spans="1:25" x14ac:dyDescent="0.25">
      <c r="A89">
        <v>88</v>
      </c>
      <c r="B89" t="s">
        <v>25</v>
      </c>
      <c r="C89">
        <v>3</v>
      </c>
      <c r="D89" t="s">
        <v>868</v>
      </c>
      <c r="E89" s="4" t="s">
        <v>173</v>
      </c>
      <c r="F89" s="2" t="s">
        <v>263</v>
      </c>
      <c r="G89" s="7">
        <v>0</v>
      </c>
      <c r="H89" s="7">
        <v>149858</v>
      </c>
      <c r="I89" s="7">
        <v>0</v>
      </c>
      <c r="J89" s="7">
        <v>0</v>
      </c>
      <c r="K89" s="7">
        <v>248</v>
      </c>
      <c r="L89" s="7">
        <v>0</v>
      </c>
      <c r="M89" s="7">
        <v>0</v>
      </c>
      <c r="N89" s="7">
        <v>0</v>
      </c>
      <c r="O89" s="7">
        <v>0</v>
      </c>
      <c r="P89" s="3">
        <v>6</v>
      </c>
      <c r="Q89" s="3">
        <v>3</v>
      </c>
      <c r="R89" s="3">
        <v>10</v>
      </c>
      <c r="S89" s="11">
        <v>44007</v>
      </c>
      <c r="T89" s="11">
        <v>44007</v>
      </c>
      <c r="U89" s="20">
        <v>1390</v>
      </c>
      <c r="V89" s="20">
        <v>1500</v>
      </c>
      <c r="W89" s="3" t="s">
        <v>26</v>
      </c>
      <c r="X89" s="8">
        <v>44017</v>
      </c>
      <c r="Y89" s="8">
        <v>41475</v>
      </c>
    </row>
    <row r="90" spans="1:25" x14ac:dyDescent="0.25">
      <c r="A90">
        <v>89</v>
      </c>
      <c r="B90" t="s">
        <v>25</v>
      </c>
      <c r="C90">
        <v>3</v>
      </c>
      <c r="D90" t="s">
        <v>871</v>
      </c>
      <c r="E90" s="4" t="s">
        <v>942</v>
      </c>
      <c r="F90" s="2" t="s">
        <v>263</v>
      </c>
      <c r="G90" s="7">
        <v>757108</v>
      </c>
      <c r="H90" s="7">
        <v>757108</v>
      </c>
      <c r="I90" s="7">
        <v>287108</v>
      </c>
      <c r="J90" s="7">
        <v>23162</v>
      </c>
      <c r="K90" s="7">
        <v>45326</v>
      </c>
      <c r="L90" s="7">
        <v>0</v>
      </c>
      <c r="M90" s="7">
        <v>0</v>
      </c>
      <c r="N90" s="7">
        <v>79</v>
      </c>
      <c r="O90" s="7">
        <v>0</v>
      </c>
      <c r="P90" s="3">
        <v>6</v>
      </c>
      <c r="Q90" s="3">
        <v>3</v>
      </c>
      <c r="R90" s="3">
        <v>10</v>
      </c>
      <c r="S90" s="11">
        <v>44007</v>
      </c>
      <c r="T90" s="11">
        <v>44007</v>
      </c>
      <c r="U90" s="20">
        <v>232</v>
      </c>
      <c r="V90" s="20">
        <v>3200</v>
      </c>
      <c r="W90" s="3" t="s">
        <v>26</v>
      </c>
      <c r="X90" s="8">
        <v>44017</v>
      </c>
      <c r="Y90" s="8">
        <v>41475</v>
      </c>
    </row>
    <row r="91" spans="1:25" x14ac:dyDescent="0.25">
      <c r="A91">
        <v>90</v>
      </c>
      <c r="B91" t="s">
        <v>25</v>
      </c>
      <c r="C91">
        <v>3</v>
      </c>
      <c r="D91" t="s">
        <v>358</v>
      </c>
      <c r="E91" s="4" t="s">
        <v>72</v>
      </c>
      <c r="F91" s="2" t="s">
        <v>263</v>
      </c>
      <c r="G91" s="7">
        <v>0</v>
      </c>
      <c r="H91" s="7">
        <v>83700</v>
      </c>
      <c r="I91" s="7">
        <v>0</v>
      </c>
      <c r="J91" s="7">
        <v>0</v>
      </c>
      <c r="K91" s="7">
        <v>139</v>
      </c>
      <c r="L91" s="7">
        <v>0</v>
      </c>
      <c r="M91" s="7">
        <v>0</v>
      </c>
      <c r="N91" s="7">
        <v>0</v>
      </c>
      <c r="O91" s="7">
        <v>0</v>
      </c>
      <c r="P91" s="3">
        <v>6</v>
      </c>
      <c r="Q91" s="3">
        <v>3</v>
      </c>
      <c r="R91" s="3">
        <v>10</v>
      </c>
      <c r="S91" s="11">
        <v>44007</v>
      </c>
      <c r="T91" s="11">
        <v>44007</v>
      </c>
      <c r="U91" s="20">
        <v>3484</v>
      </c>
      <c r="V91" s="20">
        <v>900</v>
      </c>
      <c r="W91" s="3" t="s">
        <v>26</v>
      </c>
      <c r="X91" s="8">
        <v>44017</v>
      </c>
      <c r="Y91" s="8">
        <v>41475</v>
      </c>
    </row>
    <row r="92" spans="1:25" x14ac:dyDescent="0.25">
      <c r="A92">
        <v>91</v>
      </c>
      <c r="B92" t="s">
        <v>25</v>
      </c>
      <c r="C92">
        <v>3</v>
      </c>
      <c r="D92" t="s">
        <v>359</v>
      </c>
      <c r="E92" s="4" t="s">
        <v>139</v>
      </c>
      <c r="F92" s="2" t="s">
        <v>263</v>
      </c>
      <c r="G92" s="7">
        <v>484982</v>
      </c>
      <c r="H92" s="7">
        <v>427382</v>
      </c>
      <c r="I92" s="7">
        <v>0</v>
      </c>
      <c r="J92" s="7">
        <v>0</v>
      </c>
      <c r="K92" s="7">
        <v>708</v>
      </c>
      <c r="L92" s="7">
        <v>0</v>
      </c>
      <c r="M92" s="7">
        <v>0</v>
      </c>
      <c r="N92" s="7">
        <v>0</v>
      </c>
      <c r="O92" s="7">
        <v>0</v>
      </c>
      <c r="P92" s="3">
        <v>6</v>
      </c>
      <c r="Q92" s="3">
        <v>3</v>
      </c>
      <c r="R92" s="3">
        <v>10</v>
      </c>
      <c r="S92" s="11">
        <v>44007</v>
      </c>
      <c r="T92" s="11">
        <v>44007</v>
      </c>
      <c r="U92" s="20">
        <v>18234</v>
      </c>
      <c r="V92" s="20">
        <v>3200</v>
      </c>
      <c r="W92" s="3" t="s">
        <v>26</v>
      </c>
      <c r="X92" s="8">
        <v>44017</v>
      </c>
      <c r="Y92" s="8">
        <v>41475</v>
      </c>
    </row>
    <row r="93" spans="1:25" x14ac:dyDescent="0.25">
      <c r="A93">
        <v>92</v>
      </c>
      <c r="B93" t="s">
        <v>25</v>
      </c>
      <c r="C93">
        <v>3</v>
      </c>
      <c r="D93" t="s">
        <v>360</v>
      </c>
      <c r="E93" s="4" t="s">
        <v>713</v>
      </c>
      <c r="F93" s="2" t="s">
        <v>263</v>
      </c>
      <c r="G93" s="7">
        <v>455400</v>
      </c>
      <c r="H93" s="7">
        <v>417600</v>
      </c>
      <c r="I93" s="7">
        <v>0</v>
      </c>
      <c r="J93" s="7">
        <v>0</v>
      </c>
      <c r="K93" s="7">
        <v>690</v>
      </c>
      <c r="L93" s="7">
        <v>0</v>
      </c>
      <c r="M93" s="7">
        <v>0</v>
      </c>
      <c r="N93" s="7">
        <v>0</v>
      </c>
      <c r="O93" s="7">
        <v>0</v>
      </c>
      <c r="P93" s="3">
        <v>6</v>
      </c>
      <c r="Q93" s="3">
        <v>3</v>
      </c>
      <c r="R93" s="3">
        <v>10</v>
      </c>
      <c r="S93" s="11">
        <v>44007</v>
      </c>
      <c r="T93" s="11">
        <v>44007</v>
      </c>
      <c r="U93" s="20">
        <v>31290</v>
      </c>
      <c r="V93" s="20">
        <v>2100</v>
      </c>
      <c r="W93" s="3" t="s">
        <v>26</v>
      </c>
      <c r="X93" s="8">
        <v>44017</v>
      </c>
      <c r="Y93" s="8">
        <v>41475</v>
      </c>
    </row>
    <row r="94" spans="1:25" x14ac:dyDescent="0.25">
      <c r="A94">
        <v>93</v>
      </c>
      <c r="B94" t="s">
        <v>25</v>
      </c>
      <c r="C94">
        <v>3</v>
      </c>
      <c r="D94" t="s">
        <v>361</v>
      </c>
      <c r="E94" s="4" t="s">
        <v>714</v>
      </c>
      <c r="F94" s="2" t="s">
        <v>263</v>
      </c>
      <c r="G94" s="7">
        <v>0</v>
      </c>
      <c r="H94" s="7">
        <v>845500</v>
      </c>
      <c r="I94" s="7">
        <v>0</v>
      </c>
      <c r="J94" s="7">
        <v>0</v>
      </c>
      <c r="K94" s="7">
        <v>1396</v>
      </c>
      <c r="L94" s="7">
        <v>0</v>
      </c>
      <c r="M94" s="7">
        <v>0</v>
      </c>
      <c r="N94" s="7">
        <v>0</v>
      </c>
      <c r="O94" s="7">
        <v>0</v>
      </c>
      <c r="P94" s="3">
        <v>6</v>
      </c>
      <c r="Q94" s="3">
        <v>3</v>
      </c>
      <c r="R94" s="3">
        <v>10</v>
      </c>
      <c r="S94" s="11">
        <v>44007</v>
      </c>
      <c r="T94" s="11">
        <v>44007</v>
      </c>
      <c r="U94" s="20">
        <v>8638</v>
      </c>
      <c r="V94" s="20">
        <v>3500</v>
      </c>
      <c r="W94" s="3" t="s">
        <v>26</v>
      </c>
      <c r="X94" s="8">
        <v>44017</v>
      </c>
      <c r="Y94" s="8">
        <v>41475</v>
      </c>
    </row>
    <row r="95" spans="1:25" x14ac:dyDescent="0.25">
      <c r="A95">
        <v>94</v>
      </c>
      <c r="B95" t="s">
        <v>25</v>
      </c>
      <c r="C95">
        <v>3</v>
      </c>
      <c r="D95" t="s">
        <v>362</v>
      </c>
      <c r="E95" s="4" t="s">
        <v>183</v>
      </c>
      <c r="F95" s="2" t="s">
        <v>263</v>
      </c>
      <c r="G95" s="7">
        <v>117678</v>
      </c>
      <c r="H95" s="7">
        <v>99678</v>
      </c>
      <c r="I95" s="7">
        <v>0</v>
      </c>
      <c r="J95" s="7">
        <v>0</v>
      </c>
      <c r="K95" s="7">
        <v>165</v>
      </c>
      <c r="L95" s="7">
        <v>0</v>
      </c>
      <c r="M95" s="7">
        <v>0</v>
      </c>
      <c r="N95" s="7">
        <v>0</v>
      </c>
      <c r="O95" s="7">
        <v>0</v>
      </c>
      <c r="P95" s="3">
        <v>6</v>
      </c>
      <c r="Q95" s="3">
        <v>3</v>
      </c>
      <c r="R95" s="3">
        <v>10</v>
      </c>
      <c r="S95" s="11">
        <v>44007</v>
      </c>
      <c r="T95" s="11">
        <v>44007</v>
      </c>
      <c r="U95" s="20">
        <v>6480</v>
      </c>
      <c r="V95" s="20">
        <v>1000</v>
      </c>
      <c r="W95" s="3" t="s">
        <v>26</v>
      </c>
      <c r="X95" s="8">
        <v>44017</v>
      </c>
      <c r="Y95" s="8">
        <v>41475</v>
      </c>
    </row>
    <row r="96" spans="1:25" x14ac:dyDescent="0.25">
      <c r="A96">
        <v>95</v>
      </c>
      <c r="B96" t="s">
        <v>25</v>
      </c>
      <c r="C96">
        <v>3</v>
      </c>
      <c r="D96" t="s">
        <v>363</v>
      </c>
      <c r="E96" s="4" t="s">
        <v>163</v>
      </c>
      <c r="F96" s="2" t="s">
        <v>263</v>
      </c>
      <c r="G96" s="7">
        <v>135800</v>
      </c>
      <c r="H96" s="7">
        <v>105200</v>
      </c>
      <c r="I96" s="7">
        <v>0</v>
      </c>
      <c r="J96" s="7">
        <v>0</v>
      </c>
      <c r="K96" s="7">
        <v>176</v>
      </c>
      <c r="L96" s="7">
        <v>0</v>
      </c>
      <c r="M96" s="7">
        <v>0</v>
      </c>
      <c r="N96" s="7">
        <v>0</v>
      </c>
      <c r="O96" s="7">
        <v>0</v>
      </c>
      <c r="P96" s="3">
        <v>6</v>
      </c>
      <c r="Q96" s="3">
        <v>3</v>
      </c>
      <c r="R96" s="3">
        <v>10</v>
      </c>
      <c r="S96" s="11">
        <v>44007</v>
      </c>
      <c r="T96" s="11">
        <v>44007</v>
      </c>
      <c r="U96" s="20">
        <v>4354</v>
      </c>
      <c r="V96" s="20">
        <v>1700</v>
      </c>
      <c r="W96" s="3" t="s">
        <v>26</v>
      </c>
      <c r="X96" s="8">
        <v>44017</v>
      </c>
      <c r="Y96" s="8">
        <v>41475</v>
      </c>
    </row>
    <row r="97" spans="1:25" x14ac:dyDescent="0.25">
      <c r="A97">
        <v>96</v>
      </c>
      <c r="B97" t="s">
        <v>25</v>
      </c>
      <c r="C97">
        <v>3</v>
      </c>
      <c r="D97" t="s">
        <v>364</v>
      </c>
      <c r="E97" s="4" t="s">
        <v>201</v>
      </c>
      <c r="F97" s="2" t="s">
        <v>263</v>
      </c>
      <c r="G97" s="7">
        <v>0</v>
      </c>
      <c r="H97" s="7">
        <v>1254800</v>
      </c>
      <c r="I97" s="7">
        <v>0</v>
      </c>
      <c r="J97" s="7">
        <v>0</v>
      </c>
      <c r="K97" s="7">
        <v>2069</v>
      </c>
      <c r="L97" s="7">
        <v>0</v>
      </c>
      <c r="M97" s="7">
        <v>0</v>
      </c>
      <c r="N97" s="7">
        <v>0</v>
      </c>
      <c r="O97" s="7">
        <v>0</v>
      </c>
      <c r="P97" s="3">
        <v>6</v>
      </c>
      <c r="Q97" s="3">
        <v>3</v>
      </c>
      <c r="R97" s="3">
        <v>10</v>
      </c>
      <c r="S97" s="11">
        <v>44007</v>
      </c>
      <c r="T97" s="11">
        <v>44007</v>
      </c>
      <c r="U97" s="20">
        <v>20349</v>
      </c>
      <c r="V97" s="20">
        <v>3600</v>
      </c>
      <c r="W97" s="3" t="s">
        <v>26</v>
      </c>
      <c r="X97" s="8">
        <v>44017</v>
      </c>
      <c r="Y97" s="8">
        <v>41475</v>
      </c>
    </row>
    <row r="98" spans="1:25" x14ac:dyDescent="0.25">
      <c r="A98">
        <v>97</v>
      </c>
      <c r="B98" t="s">
        <v>25</v>
      </c>
      <c r="C98">
        <v>3</v>
      </c>
      <c r="D98" t="s">
        <v>365</v>
      </c>
      <c r="E98" s="4" t="s">
        <v>30</v>
      </c>
      <c r="F98" s="2" t="s">
        <v>263</v>
      </c>
      <c r="G98" s="7">
        <v>453636</v>
      </c>
      <c r="H98" s="7">
        <v>415498</v>
      </c>
      <c r="I98" s="7">
        <v>115498</v>
      </c>
      <c r="J98" s="7">
        <v>0</v>
      </c>
      <c r="K98" s="7">
        <v>688</v>
      </c>
      <c r="L98" s="7">
        <v>0</v>
      </c>
      <c r="M98" s="7">
        <v>0</v>
      </c>
      <c r="N98" s="7">
        <v>32</v>
      </c>
      <c r="O98" s="7">
        <v>0</v>
      </c>
      <c r="P98" s="3">
        <v>6</v>
      </c>
      <c r="Q98" s="3">
        <v>3</v>
      </c>
      <c r="R98" s="3">
        <v>10</v>
      </c>
      <c r="S98" s="11">
        <v>44007</v>
      </c>
      <c r="T98" s="11">
        <v>44007</v>
      </c>
      <c r="U98" s="20">
        <v>4971</v>
      </c>
      <c r="V98" s="20">
        <v>2800</v>
      </c>
      <c r="W98" s="3" t="s">
        <v>26</v>
      </c>
      <c r="X98" s="8">
        <v>44017</v>
      </c>
      <c r="Y98" s="8">
        <v>41475</v>
      </c>
    </row>
    <row r="99" spans="1:25" x14ac:dyDescent="0.25">
      <c r="A99">
        <v>98</v>
      </c>
      <c r="B99" t="s">
        <v>25</v>
      </c>
      <c r="C99">
        <v>3</v>
      </c>
      <c r="D99" t="s">
        <v>366</v>
      </c>
      <c r="E99" s="4" t="s">
        <v>715</v>
      </c>
      <c r="F99" s="2" t="s">
        <v>263</v>
      </c>
      <c r="G99" s="7">
        <v>775972</v>
      </c>
      <c r="H99" s="7">
        <v>774172</v>
      </c>
      <c r="I99" s="7">
        <v>84172</v>
      </c>
      <c r="J99" s="7">
        <v>0</v>
      </c>
      <c r="K99" s="7">
        <v>1273</v>
      </c>
      <c r="L99" s="7">
        <v>0</v>
      </c>
      <c r="M99" s="7">
        <v>0</v>
      </c>
      <c r="N99" s="7">
        <v>23</v>
      </c>
      <c r="O99" s="7">
        <v>0</v>
      </c>
      <c r="P99" s="3">
        <v>6</v>
      </c>
      <c r="Q99" s="3">
        <v>3</v>
      </c>
      <c r="R99" s="3">
        <v>10</v>
      </c>
      <c r="S99" s="11">
        <v>44007</v>
      </c>
      <c r="T99" s="11">
        <v>44007</v>
      </c>
      <c r="U99" s="20">
        <v>8462</v>
      </c>
      <c r="V99" s="20">
        <v>100</v>
      </c>
      <c r="W99" s="3" t="s">
        <v>26</v>
      </c>
      <c r="X99" s="8">
        <v>44017</v>
      </c>
      <c r="Y99" s="8">
        <v>41475</v>
      </c>
    </row>
    <row r="100" spans="1:25" x14ac:dyDescent="0.25">
      <c r="A100">
        <v>99</v>
      </c>
      <c r="B100" t="s">
        <v>25</v>
      </c>
      <c r="C100">
        <v>3</v>
      </c>
      <c r="D100" t="s">
        <v>902</v>
      </c>
      <c r="E100" s="4" t="s">
        <v>153</v>
      </c>
      <c r="F100" s="2" t="s">
        <v>263</v>
      </c>
      <c r="G100" s="7">
        <v>0</v>
      </c>
      <c r="H100" s="7">
        <v>643707</v>
      </c>
      <c r="I100" s="7">
        <v>0</v>
      </c>
      <c r="J100" s="7">
        <v>0</v>
      </c>
      <c r="K100" s="7">
        <v>1062</v>
      </c>
      <c r="L100" s="7">
        <v>0</v>
      </c>
      <c r="M100" s="7">
        <v>0</v>
      </c>
      <c r="N100" s="7">
        <v>0</v>
      </c>
      <c r="O100" s="7">
        <v>0</v>
      </c>
      <c r="P100" s="3">
        <v>6</v>
      </c>
      <c r="Q100" s="3">
        <v>3</v>
      </c>
      <c r="R100" s="3">
        <v>10</v>
      </c>
      <c r="S100" s="11">
        <v>44007</v>
      </c>
      <c r="T100" s="11">
        <v>44007</v>
      </c>
      <c r="U100" s="20">
        <v>3499</v>
      </c>
      <c r="V100" s="20">
        <v>2700</v>
      </c>
      <c r="W100" s="3" t="s">
        <v>26</v>
      </c>
      <c r="X100" s="8">
        <v>44017</v>
      </c>
      <c r="Y100" s="8">
        <v>41475</v>
      </c>
    </row>
    <row r="101" spans="1:25" x14ac:dyDescent="0.25">
      <c r="A101">
        <v>100</v>
      </c>
      <c r="B101" t="s">
        <v>25</v>
      </c>
      <c r="C101">
        <v>3</v>
      </c>
      <c r="D101" t="s">
        <v>925</v>
      </c>
      <c r="E101" s="4" t="s">
        <v>968</v>
      </c>
      <c r="F101" s="2" t="s">
        <v>263</v>
      </c>
      <c r="G101" s="7">
        <v>874764</v>
      </c>
      <c r="H101" s="7">
        <v>841429</v>
      </c>
      <c r="I101" s="7">
        <v>11429</v>
      </c>
      <c r="J101" s="7">
        <v>0</v>
      </c>
      <c r="K101" s="7">
        <v>1383</v>
      </c>
      <c r="L101" s="7">
        <v>0</v>
      </c>
      <c r="M101" s="7">
        <v>0</v>
      </c>
      <c r="N101" s="7">
        <v>3</v>
      </c>
      <c r="O101" s="7">
        <v>0</v>
      </c>
      <c r="P101" s="3">
        <v>6</v>
      </c>
      <c r="Q101" s="3">
        <v>3</v>
      </c>
      <c r="R101" s="3">
        <v>10</v>
      </c>
      <c r="S101" s="11">
        <v>44007</v>
      </c>
      <c r="T101" s="11">
        <v>44007</v>
      </c>
      <c r="U101" s="20">
        <v>393</v>
      </c>
      <c r="V101" s="20">
        <v>3900</v>
      </c>
      <c r="W101" s="3" t="s">
        <v>26</v>
      </c>
      <c r="X101" s="8">
        <v>44017</v>
      </c>
      <c r="Y101" s="8">
        <v>41475</v>
      </c>
    </row>
    <row r="102" spans="1:25" x14ac:dyDescent="0.25">
      <c r="A102">
        <v>101</v>
      </c>
      <c r="B102" t="s">
        <v>25</v>
      </c>
      <c r="C102">
        <v>3</v>
      </c>
      <c r="D102" t="s">
        <v>917</v>
      </c>
      <c r="E102" s="4" t="s">
        <v>962</v>
      </c>
      <c r="F102" s="2" t="s">
        <v>263</v>
      </c>
      <c r="G102" s="7">
        <v>149303</v>
      </c>
      <c r="H102" s="7">
        <v>134986</v>
      </c>
      <c r="I102" s="7">
        <v>38986</v>
      </c>
      <c r="J102" s="7">
        <v>0</v>
      </c>
      <c r="K102" s="7">
        <v>223</v>
      </c>
      <c r="L102" s="7">
        <v>0</v>
      </c>
      <c r="M102" s="7">
        <v>0</v>
      </c>
      <c r="N102" s="7">
        <v>11</v>
      </c>
      <c r="O102" s="7">
        <v>0</v>
      </c>
      <c r="P102" s="3">
        <v>6</v>
      </c>
      <c r="Q102" s="3">
        <v>3</v>
      </c>
      <c r="R102" s="3">
        <v>10</v>
      </c>
      <c r="S102" s="11">
        <v>44007</v>
      </c>
      <c r="T102" s="11">
        <v>44007</v>
      </c>
      <c r="U102" s="20">
        <v>778</v>
      </c>
      <c r="V102" s="20">
        <v>2700</v>
      </c>
      <c r="W102" s="3" t="s">
        <v>26</v>
      </c>
      <c r="X102" s="8">
        <v>44017</v>
      </c>
      <c r="Y102" s="8">
        <v>41475</v>
      </c>
    </row>
    <row r="103" spans="1:25" x14ac:dyDescent="0.25">
      <c r="A103">
        <v>102</v>
      </c>
      <c r="B103" t="s">
        <v>25</v>
      </c>
      <c r="C103">
        <v>3</v>
      </c>
      <c r="D103" t="s">
        <v>367</v>
      </c>
      <c r="E103" s="4" t="s">
        <v>716</v>
      </c>
      <c r="F103" s="2" t="s">
        <v>263</v>
      </c>
      <c r="G103" s="7">
        <v>27777</v>
      </c>
      <c r="H103" s="7">
        <v>2577</v>
      </c>
      <c r="I103" s="7">
        <v>0</v>
      </c>
      <c r="J103" s="7">
        <v>0</v>
      </c>
      <c r="K103" s="7">
        <v>7</v>
      </c>
      <c r="L103" s="7">
        <v>0</v>
      </c>
      <c r="M103" s="7">
        <v>0</v>
      </c>
      <c r="N103" s="7">
        <v>0</v>
      </c>
      <c r="O103" s="7">
        <v>0</v>
      </c>
      <c r="P103" s="3">
        <v>6</v>
      </c>
      <c r="Q103" s="3">
        <v>3</v>
      </c>
      <c r="R103" s="3">
        <v>10</v>
      </c>
      <c r="S103" s="11">
        <v>44007</v>
      </c>
      <c r="T103" s="11">
        <v>44007</v>
      </c>
      <c r="U103" s="20">
        <v>4389</v>
      </c>
      <c r="V103" s="20">
        <v>1400</v>
      </c>
      <c r="W103" s="3" t="s">
        <v>26</v>
      </c>
      <c r="X103" s="8">
        <v>44017</v>
      </c>
      <c r="Y103" s="8">
        <v>41475</v>
      </c>
    </row>
    <row r="104" spans="1:25" x14ac:dyDescent="0.25">
      <c r="A104">
        <v>103</v>
      </c>
      <c r="B104" t="s">
        <v>25</v>
      </c>
      <c r="C104">
        <v>3</v>
      </c>
      <c r="D104" t="s">
        <v>368</v>
      </c>
      <c r="E104" s="4" t="s">
        <v>96</v>
      </c>
      <c r="F104" s="2" t="s">
        <v>263</v>
      </c>
      <c r="G104" s="7">
        <v>214000</v>
      </c>
      <c r="H104" s="7">
        <v>160000</v>
      </c>
      <c r="I104" s="7">
        <v>0</v>
      </c>
      <c r="J104" s="7">
        <v>0</v>
      </c>
      <c r="K104" s="7">
        <v>268</v>
      </c>
      <c r="L104" s="7">
        <v>0</v>
      </c>
      <c r="M104" s="7">
        <v>0</v>
      </c>
      <c r="N104" s="7">
        <v>0</v>
      </c>
      <c r="O104" s="7">
        <v>0</v>
      </c>
      <c r="P104" s="3">
        <v>6</v>
      </c>
      <c r="Q104" s="3">
        <v>3</v>
      </c>
      <c r="R104" s="3">
        <v>10</v>
      </c>
      <c r="S104" s="11">
        <v>44007</v>
      </c>
      <c r="T104" s="11">
        <v>44007</v>
      </c>
      <c r="U104" s="20">
        <v>5289</v>
      </c>
      <c r="V104" s="20">
        <v>3000</v>
      </c>
      <c r="W104" s="3" t="s">
        <v>26</v>
      </c>
      <c r="X104" s="8">
        <v>44017</v>
      </c>
      <c r="Y104" s="8">
        <v>41475</v>
      </c>
    </row>
    <row r="105" spans="1:25" x14ac:dyDescent="0.25">
      <c r="A105">
        <v>104</v>
      </c>
      <c r="B105" t="s">
        <v>25</v>
      </c>
      <c r="C105">
        <v>3</v>
      </c>
      <c r="D105" t="s">
        <v>369</v>
      </c>
      <c r="E105" s="4" t="s">
        <v>84</v>
      </c>
      <c r="F105" s="2" t="s">
        <v>263</v>
      </c>
      <c r="G105" s="7">
        <v>896000</v>
      </c>
      <c r="H105" s="7">
        <v>866900</v>
      </c>
      <c r="I105" s="7">
        <v>6900</v>
      </c>
      <c r="J105" s="7">
        <v>0</v>
      </c>
      <c r="K105" s="7">
        <v>1425</v>
      </c>
      <c r="L105" s="7">
        <v>0</v>
      </c>
      <c r="M105" s="7">
        <v>0</v>
      </c>
      <c r="N105" s="7">
        <v>2</v>
      </c>
      <c r="O105" s="7">
        <v>0</v>
      </c>
      <c r="P105" s="3">
        <v>6</v>
      </c>
      <c r="Q105" s="3">
        <v>3</v>
      </c>
      <c r="R105" s="3">
        <v>10</v>
      </c>
      <c r="S105" s="11">
        <v>44007</v>
      </c>
      <c r="T105" s="11">
        <v>44007</v>
      </c>
      <c r="U105" s="20">
        <v>13191</v>
      </c>
      <c r="V105" s="20">
        <v>100</v>
      </c>
      <c r="W105" s="3" t="s">
        <v>26</v>
      </c>
      <c r="X105" s="8">
        <v>44017</v>
      </c>
      <c r="Y105" s="8">
        <v>41475</v>
      </c>
    </row>
    <row r="106" spans="1:25" x14ac:dyDescent="0.25">
      <c r="A106">
        <v>105</v>
      </c>
      <c r="B106" t="s">
        <v>25</v>
      </c>
      <c r="C106">
        <v>3</v>
      </c>
      <c r="D106" t="s">
        <v>370</v>
      </c>
      <c r="E106" s="4" t="s">
        <v>123</v>
      </c>
      <c r="F106" s="2" t="s">
        <v>263</v>
      </c>
      <c r="G106" s="7">
        <v>0</v>
      </c>
      <c r="H106" s="7">
        <v>110400</v>
      </c>
      <c r="I106" s="7">
        <v>0</v>
      </c>
      <c r="J106" s="7">
        <v>0</v>
      </c>
      <c r="K106" s="7">
        <v>183</v>
      </c>
      <c r="L106" s="7">
        <v>0</v>
      </c>
      <c r="M106" s="7">
        <v>0</v>
      </c>
      <c r="N106" s="7">
        <v>0</v>
      </c>
      <c r="O106" s="7">
        <v>0</v>
      </c>
      <c r="P106" s="3">
        <v>6</v>
      </c>
      <c r="Q106" s="3">
        <v>3</v>
      </c>
      <c r="R106" s="3">
        <v>10</v>
      </c>
      <c r="S106" s="11">
        <v>44007</v>
      </c>
      <c r="T106" s="11">
        <v>44007</v>
      </c>
      <c r="U106" s="20">
        <v>13035</v>
      </c>
      <c r="V106" s="20">
        <v>1200</v>
      </c>
      <c r="W106" s="3" t="s">
        <v>26</v>
      </c>
      <c r="X106" s="8">
        <v>44017</v>
      </c>
      <c r="Y106" s="8">
        <v>41475</v>
      </c>
    </row>
    <row r="107" spans="1:25" x14ac:dyDescent="0.25">
      <c r="A107">
        <v>106</v>
      </c>
      <c r="B107" t="s">
        <v>25</v>
      </c>
      <c r="C107">
        <v>3</v>
      </c>
      <c r="D107" t="s">
        <v>371</v>
      </c>
      <c r="E107" s="4" t="s">
        <v>168</v>
      </c>
      <c r="F107" s="2" t="s">
        <v>263</v>
      </c>
      <c r="G107" s="7">
        <v>226000</v>
      </c>
      <c r="H107" s="7">
        <v>190000</v>
      </c>
      <c r="I107" s="7">
        <v>0</v>
      </c>
      <c r="J107" s="7">
        <v>0</v>
      </c>
      <c r="K107" s="7">
        <v>316</v>
      </c>
      <c r="L107" s="7">
        <v>0</v>
      </c>
      <c r="M107" s="7">
        <v>0</v>
      </c>
      <c r="N107" s="7">
        <v>0</v>
      </c>
      <c r="O107" s="7">
        <v>0</v>
      </c>
      <c r="P107" s="3">
        <v>6</v>
      </c>
      <c r="Q107" s="3">
        <v>3</v>
      </c>
      <c r="R107" s="3">
        <v>10</v>
      </c>
      <c r="S107" s="11">
        <v>44007</v>
      </c>
      <c r="T107" s="11">
        <v>44007</v>
      </c>
      <c r="U107" s="20">
        <v>5161</v>
      </c>
      <c r="V107" s="20">
        <v>2000</v>
      </c>
      <c r="W107" s="3" t="s">
        <v>26</v>
      </c>
      <c r="X107" s="8">
        <v>44017</v>
      </c>
      <c r="Y107" s="8">
        <v>41475</v>
      </c>
    </row>
    <row r="108" spans="1:25" x14ac:dyDescent="0.25">
      <c r="A108">
        <v>107</v>
      </c>
      <c r="B108" t="s">
        <v>25</v>
      </c>
      <c r="C108">
        <v>3</v>
      </c>
      <c r="D108" t="s">
        <v>372</v>
      </c>
      <c r="E108" s="4" t="s">
        <v>187</v>
      </c>
      <c r="F108" s="2" t="s">
        <v>263</v>
      </c>
      <c r="G108" s="7">
        <v>379800</v>
      </c>
      <c r="H108" s="7">
        <v>342000</v>
      </c>
      <c r="I108" s="7">
        <v>0</v>
      </c>
      <c r="J108" s="7">
        <v>0</v>
      </c>
      <c r="K108" s="7">
        <v>566</v>
      </c>
      <c r="L108" s="7">
        <v>0</v>
      </c>
      <c r="M108" s="7">
        <v>0</v>
      </c>
      <c r="N108" s="7">
        <v>0</v>
      </c>
      <c r="O108" s="7">
        <v>0</v>
      </c>
      <c r="P108" s="3">
        <v>6</v>
      </c>
      <c r="Q108" s="3">
        <v>3</v>
      </c>
      <c r="R108" s="3">
        <v>10</v>
      </c>
      <c r="S108" s="11">
        <v>44007</v>
      </c>
      <c r="T108" s="11">
        <v>44007</v>
      </c>
      <c r="U108" s="20">
        <v>8588</v>
      </c>
      <c r="V108" s="20">
        <v>2100</v>
      </c>
      <c r="W108" s="3" t="s">
        <v>26</v>
      </c>
      <c r="X108" s="8">
        <v>44017</v>
      </c>
      <c r="Y108" s="8">
        <v>41475</v>
      </c>
    </row>
    <row r="109" spans="1:25" x14ac:dyDescent="0.25">
      <c r="A109">
        <v>108</v>
      </c>
      <c r="B109" t="s">
        <v>25</v>
      </c>
      <c r="C109">
        <v>3</v>
      </c>
      <c r="D109" t="s">
        <v>373</v>
      </c>
      <c r="E109" s="4" t="s">
        <v>239</v>
      </c>
      <c r="F109" s="2" t="s">
        <v>263</v>
      </c>
      <c r="G109" s="7">
        <v>496044</v>
      </c>
      <c r="H109" s="7">
        <v>495844</v>
      </c>
      <c r="I109" s="7">
        <v>0</v>
      </c>
      <c r="J109" s="7">
        <v>0</v>
      </c>
      <c r="K109" s="7">
        <v>815</v>
      </c>
      <c r="L109" s="7">
        <v>0</v>
      </c>
      <c r="M109" s="7">
        <v>0</v>
      </c>
      <c r="N109" s="7">
        <v>0</v>
      </c>
      <c r="O109" s="7">
        <v>0</v>
      </c>
      <c r="P109" s="3">
        <v>6</v>
      </c>
      <c r="Q109" s="3">
        <v>3</v>
      </c>
      <c r="R109" s="3">
        <v>10</v>
      </c>
      <c r="S109" s="11">
        <v>44007</v>
      </c>
      <c r="T109" s="11">
        <v>44007</v>
      </c>
      <c r="U109" s="20">
        <v>13836</v>
      </c>
      <c r="V109" s="20">
        <v>100</v>
      </c>
      <c r="W109" s="3" t="s">
        <v>26</v>
      </c>
      <c r="X109" s="8">
        <v>44017</v>
      </c>
      <c r="Y109" s="8">
        <v>41475</v>
      </c>
    </row>
    <row r="110" spans="1:25" x14ac:dyDescent="0.25">
      <c r="A110">
        <v>109</v>
      </c>
      <c r="B110" t="s">
        <v>25</v>
      </c>
      <c r="C110">
        <v>3</v>
      </c>
      <c r="D110" t="s">
        <v>374</v>
      </c>
      <c r="E110" s="4" t="s">
        <v>234</v>
      </c>
      <c r="F110" s="2" t="s">
        <v>263</v>
      </c>
      <c r="G110" s="7">
        <v>0</v>
      </c>
      <c r="H110" s="7">
        <v>92245</v>
      </c>
      <c r="I110" s="7">
        <v>0</v>
      </c>
      <c r="J110" s="7">
        <v>0</v>
      </c>
      <c r="K110" s="7">
        <v>153</v>
      </c>
      <c r="L110" s="7">
        <v>0</v>
      </c>
      <c r="M110" s="7">
        <v>0</v>
      </c>
      <c r="N110" s="7">
        <v>0</v>
      </c>
      <c r="O110" s="7">
        <v>0</v>
      </c>
      <c r="P110" s="3">
        <v>6</v>
      </c>
      <c r="Q110" s="3">
        <v>3</v>
      </c>
      <c r="R110" s="3">
        <v>10</v>
      </c>
      <c r="S110" s="11">
        <v>44007</v>
      </c>
      <c r="T110" s="11">
        <v>44007</v>
      </c>
      <c r="U110" s="20">
        <v>2205</v>
      </c>
      <c r="V110" s="20">
        <v>1000</v>
      </c>
      <c r="W110" s="3" t="s">
        <v>26</v>
      </c>
      <c r="X110" s="8">
        <v>44017</v>
      </c>
      <c r="Y110" s="8">
        <v>41475</v>
      </c>
    </row>
    <row r="111" spans="1:25" x14ac:dyDescent="0.25">
      <c r="A111">
        <v>110</v>
      </c>
      <c r="B111" t="s">
        <v>25</v>
      </c>
      <c r="C111">
        <v>3</v>
      </c>
      <c r="D111" t="s">
        <v>375</v>
      </c>
      <c r="E111" s="4" t="s">
        <v>74</v>
      </c>
      <c r="F111" s="2" t="s">
        <v>263</v>
      </c>
      <c r="G111" s="7">
        <v>492800</v>
      </c>
      <c r="H111" s="7">
        <v>435200</v>
      </c>
      <c r="I111" s="7">
        <v>0</v>
      </c>
      <c r="J111" s="7">
        <v>0</v>
      </c>
      <c r="K111" s="7">
        <v>721</v>
      </c>
      <c r="L111" s="7">
        <v>0</v>
      </c>
      <c r="M111" s="7">
        <v>0</v>
      </c>
      <c r="N111" s="7">
        <v>0</v>
      </c>
      <c r="O111" s="7">
        <v>0</v>
      </c>
      <c r="P111" s="3">
        <v>6</v>
      </c>
      <c r="Q111" s="3">
        <v>3</v>
      </c>
      <c r="R111" s="3">
        <v>10</v>
      </c>
      <c r="S111" s="11">
        <v>44007</v>
      </c>
      <c r="T111" s="11">
        <v>44007</v>
      </c>
      <c r="U111" s="20">
        <v>106109</v>
      </c>
      <c r="V111" s="20">
        <v>3200</v>
      </c>
      <c r="W111" s="3" t="s">
        <v>26</v>
      </c>
      <c r="X111" s="8">
        <v>44017</v>
      </c>
      <c r="Y111" s="8">
        <v>41475</v>
      </c>
    </row>
    <row r="112" spans="1:25" x14ac:dyDescent="0.25">
      <c r="A112">
        <v>111</v>
      </c>
      <c r="B112" t="s">
        <v>25</v>
      </c>
      <c r="C112">
        <v>3</v>
      </c>
      <c r="D112" t="s">
        <v>376</v>
      </c>
      <c r="E112" s="4" t="s">
        <v>717</v>
      </c>
      <c r="F112" s="2" t="s">
        <v>263</v>
      </c>
      <c r="G112" s="7">
        <v>547590</v>
      </c>
      <c r="H112" s="7">
        <v>547410</v>
      </c>
      <c r="I112" s="7">
        <v>0</v>
      </c>
      <c r="J112" s="7">
        <v>0</v>
      </c>
      <c r="K112" s="7">
        <v>900</v>
      </c>
      <c r="L112" s="7">
        <v>0</v>
      </c>
      <c r="M112" s="7">
        <v>0</v>
      </c>
      <c r="N112" s="7">
        <v>0</v>
      </c>
      <c r="O112" s="7">
        <v>0</v>
      </c>
      <c r="P112" s="3">
        <v>6</v>
      </c>
      <c r="Q112" s="3">
        <v>3</v>
      </c>
      <c r="R112" s="3">
        <v>10</v>
      </c>
      <c r="S112" s="11">
        <v>44007</v>
      </c>
      <c r="T112" s="11">
        <v>44007</v>
      </c>
      <c r="U112" s="20">
        <v>4721</v>
      </c>
      <c r="V112" s="20">
        <v>10</v>
      </c>
      <c r="W112" s="3" t="s">
        <v>26</v>
      </c>
      <c r="X112" s="8">
        <v>44017</v>
      </c>
      <c r="Y112" s="8">
        <v>41475</v>
      </c>
    </row>
    <row r="113" spans="1:25" x14ac:dyDescent="0.25">
      <c r="A113">
        <v>112</v>
      </c>
      <c r="B113" t="s">
        <v>25</v>
      </c>
      <c r="C113">
        <v>3</v>
      </c>
      <c r="D113" t="s">
        <v>377</v>
      </c>
      <c r="E113" s="4" t="s">
        <v>718</v>
      </c>
      <c r="F113" s="2" t="s">
        <v>263</v>
      </c>
      <c r="G113" s="7">
        <v>339200</v>
      </c>
      <c r="H113" s="7">
        <v>297800</v>
      </c>
      <c r="I113" s="7">
        <v>0</v>
      </c>
      <c r="J113" s="7">
        <v>0</v>
      </c>
      <c r="K113" s="7">
        <v>493</v>
      </c>
      <c r="L113" s="7">
        <v>0</v>
      </c>
      <c r="M113" s="7">
        <v>0</v>
      </c>
      <c r="N113" s="7">
        <v>0</v>
      </c>
      <c r="O113" s="7">
        <v>0</v>
      </c>
      <c r="P113" s="3">
        <v>6</v>
      </c>
      <c r="Q113" s="3">
        <v>3</v>
      </c>
      <c r="R113" s="3">
        <v>10</v>
      </c>
      <c r="S113" s="11">
        <v>44007</v>
      </c>
      <c r="T113" s="11">
        <v>44007</v>
      </c>
      <c r="U113" s="20">
        <v>8250</v>
      </c>
      <c r="V113" s="20">
        <v>2300</v>
      </c>
      <c r="W113" s="3" t="s">
        <v>26</v>
      </c>
      <c r="X113" s="8">
        <v>44017</v>
      </c>
      <c r="Y113" s="8">
        <v>41475</v>
      </c>
    </row>
    <row r="114" spans="1:25" x14ac:dyDescent="0.25">
      <c r="A114">
        <v>113</v>
      </c>
      <c r="B114" t="s">
        <v>25</v>
      </c>
      <c r="C114">
        <v>3</v>
      </c>
      <c r="D114" t="s">
        <v>378</v>
      </c>
      <c r="E114" s="4" t="s">
        <v>122</v>
      </c>
      <c r="F114" s="2" t="s">
        <v>263</v>
      </c>
      <c r="G114" s="7">
        <v>216482</v>
      </c>
      <c r="H114" s="7">
        <v>184082</v>
      </c>
      <c r="I114" s="7">
        <v>0</v>
      </c>
      <c r="J114" s="7">
        <v>0</v>
      </c>
      <c r="K114" s="7">
        <v>306</v>
      </c>
      <c r="L114" s="7">
        <v>0</v>
      </c>
      <c r="M114" s="7">
        <v>0</v>
      </c>
      <c r="N114" s="7">
        <v>0</v>
      </c>
      <c r="O114" s="7">
        <v>0</v>
      </c>
      <c r="P114" s="3">
        <v>6</v>
      </c>
      <c r="Q114" s="3">
        <v>3</v>
      </c>
      <c r="R114" s="3">
        <v>10</v>
      </c>
      <c r="S114" s="11">
        <v>44007</v>
      </c>
      <c r="T114" s="11">
        <v>44007</v>
      </c>
      <c r="U114" s="20">
        <v>5050</v>
      </c>
      <c r="V114" s="20">
        <v>1800</v>
      </c>
      <c r="W114" s="3" t="s">
        <v>26</v>
      </c>
      <c r="X114" s="8">
        <v>44017</v>
      </c>
      <c r="Y114" s="8">
        <v>41475</v>
      </c>
    </row>
    <row r="115" spans="1:25" x14ac:dyDescent="0.25">
      <c r="A115">
        <v>114</v>
      </c>
      <c r="B115" t="s">
        <v>25</v>
      </c>
      <c r="C115">
        <v>3</v>
      </c>
      <c r="D115" t="s">
        <v>379</v>
      </c>
      <c r="E115" s="4" t="s">
        <v>104</v>
      </c>
      <c r="F115" s="2" t="s">
        <v>263</v>
      </c>
      <c r="G115" s="7">
        <v>53900</v>
      </c>
      <c r="H115" s="7">
        <v>41300</v>
      </c>
      <c r="I115" s="7">
        <v>0</v>
      </c>
      <c r="J115" s="7">
        <v>0</v>
      </c>
      <c r="K115" s="7">
        <v>69</v>
      </c>
      <c r="L115" s="7">
        <v>0</v>
      </c>
      <c r="M115" s="7">
        <v>0</v>
      </c>
      <c r="N115" s="7">
        <v>0</v>
      </c>
      <c r="O115" s="7">
        <v>0</v>
      </c>
      <c r="P115" s="3">
        <v>6</v>
      </c>
      <c r="Q115" s="3">
        <v>3</v>
      </c>
      <c r="R115" s="3">
        <v>10</v>
      </c>
      <c r="S115" s="11">
        <v>44007</v>
      </c>
      <c r="T115" s="11">
        <v>44007</v>
      </c>
      <c r="U115" s="20">
        <v>4579</v>
      </c>
      <c r="V115" s="20">
        <v>700</v>
      </c>
      <c r="W115" s="3" t="s">
        <v>26</v>
      </c>
      <c r="X115" s="8">
        <v>44017</v>
      </c>
      <c r="Y115" s="8">
        <v>41475</v>
      </c>
    </row>
    <row r="116" spans="1:25" x14ac:dyDescent="0.25">
      <c r="A116">
        <v>115</v>
      </c>
      <c r="B116" t="s">
        <v>25</v>
      </c>
      <c r="C116">
        <v>3</v>
      </c>
      <c r="D116" t="s">
        <v>380</v>
      </c>
      <c r="E116" s="4" t="s">
        <v>719</v>
      </c>
      <c r="F116" s="2" t="s">
        <v>263</v>
      </c>
      <c r="G116" s="7">
        <v>11209</v>
      </c>
      <c r="H116" s="7">
        <v>11029</v>
      </c>
      <c r="I116" s="7">
        <v>0</v>
      </c>
      <c r="J116" s="7">
        <v>0</v>
      </c>
      <c r="K116" s="7">
        <v>18</v>
      </c>
      <c r="L116" s="7">
        <v>0</v>
      </c>
      <c r="M116" s="7">
        <v>0</v>
      </c>
      <c r="N116" s="7">
        <v>0</v>
      </c>
      <c r="O116" s="7">
        <v>0</v>
      </c>
      <c r="P116" s="3">
        <v>6</v>
      </c>
      <c r="Q116" s="3">
        <v>3</v>
      </c>
      <c r="R116" s="3">
        <v>10</v>
      </c>
      <c r="S116" s="11">
        <v>44007</v>
      </c>
      <c r="T116" s="11">
        <v>44007</v>
      </c>
      <c r="U116" s="20">
        <v>2405</v>
      </c>
      <c r="V116" s="20">
        <v>10</v>
      </c>
      <c r="W116" s="3" t="s">
        <v>26</v>
      </c>
      <c r="X116" s="8">
        <v>44017</v>
      </c>
      <c r="Y116" s="8">
        <v>41475</v>
      </c>
    </row>
    <row r="117" spans="1:25" x14ac:dyDescent="0.25">
      <c r="A117">
        <v>116</v>
      </c>
      <c r="B117" t="s">
        <v>25</v>
      </c>
      <c r="C117">
        <v>3</v>
      </c>
      <c r="D117" t="s">
        <v>381</v>
      </c>
      <c r="E117" s="4" t="s">
        <v>148</v>
      </c>
      <c r="F117" s="2" t="s">
        <v>263</v>
      </c>
      <c r="G117" s="7">
        <v>587200</v>
      </c>
      <c r="H117" s="7">
        <v>497200</v>
      </c>
      <c r="I117" s="7">
        <v>0</v>
      </c>
      <c r="J117" s="7">
        <v>0</v>
      </c>
      <c r="K117" s="7">
        <v>826</v>
      </c>
      <c r="L117" s="7">
        <v>0</v>
      </c>
      <c r="M117" s="7">
        <v>0</v>
      </c>
      <c r="N117" s="7">
        <v>0</v>
      </c>
      <c r="O117" s="7">
        <v>0</v>
      </c>
      <c r="P117" s="3">
        <v>6</v>
      </c>
      <c r="Q117" s="3">
        <v>3</v>
      </c>
      <c r="R117" s="3">
        <v>10</v>
      </c>
      <c r="S117" s="11">
        <v>44007</v>
      </c>
      <c r="T117" s="11">
        <v>44007</v>
      </c>
      <c r="U117" s="20">
        <v>23497</v>
      </c>
      <c r="V117" s="20">
        <v>5000</v>
      </c>
      <c r="W117" s="3" t="s">
        <v>26</v>
      </c>
      <c r="X117" s="8">
        <v>44017</v>
      </c>
      <c r="Y117" s="8">
        <v>41475</v>
      </c>
    </row>
    <row r="118" spans="1:25" x14ac:dyDescent="0.25">
      <c r="A118">
        <v>117</v>
      </c>
      <c r="B118" t="s">
        <v>25</v>
      </c>
      <c r="C118">
        <v>3</v>
      </c>
      <c r="D118" t="s">
        <v>382</v>
      </c>
      <c r="E118" s="4" t="s">
        <v>159</v>
      </c>
      <c r="F118" s="2" t="s">
        <v>263</v>
      </c>
      <c r="G118" s="7">
        <v>0</v>
      </c>
      <c r="H118" s="7">
        <v>783121</v>
      </c>
      <c r="I118" s="7">
        <v>0</v>
      </c>
      <c r="J118" s="7">
        <v>0</v>
      </c>
      <c r="K118" s="7">
        <v>1293</v>
      </c>
      <c r="L118" s="7">
        <v>0</v>
      </c>
      <c r="M118" s="7">
        <v>0</v>
      </c>
      <c r="N118" s="7">
        <v>0</v>
      </c>
      <c r="O118" s="7">
        <v>0</v>
      </c>
      <c r="P118" s="3">
        <v>6</v>
      </c>
      <c r="Q118" s="3">
        <v>3</v>
      </c>
      <c r="R118" s="3">
        <v>10</v>
      </c>
      <c r="S118" s="11">
        <v>44007</v>
      </c>
      <c r="T118" s="11">
        <v>44007</v>
      </c>
      <c r="U118" s="20">
        <v>5050</v>
      </c>
      <c r="V118" s="20">
        <v>3200</v>
      </c>
      <c r="W118" s="3" t="s">
        <v>26</v>
      </c>
      <c r="X118" s="8">
        <v>44017</v>
      </c>
      <c r="Y118" s="8">
        <v>41475</v>
      </c>
    </row>
    <row r="119" spans="1:25" x14ac:dyDescent="0.25">
      <c r="A119">
        <v>118</v>
      </c>
      <c r="B119" t="s">
        <v>25</v>
      </c>
      <c r="C119">
        <v>3</v>
      </c>
      <c r="D119" t="s">
        <v>887</v>
      </c>
      <c r="E119" s="4" t="s">
        <v>947</v>
      </c>
      <c r="F119" s="2" t="s">
        <v>263</v>
      </c>
      <c r="G119" s="7">
        <v>70900</v>
      </c>
      <c r="H119" s="7">
        <v>70830</v>
      </c>
      <c r="I119" s="7">
        <v>70830</v>
      </c>
      <c r="J119" s="7">
        <v>0</v>
      </c>
      <c r="K119" s="7">
        <v>635</v>
      </c>
      <c r="L119" s="7">
        <v>0</v>
      </c>
      <c r="M119" s="7">
        <v>0</v>
      </c>
      <c r="N119" s="7">
        <v>19</v>
      </c>
      <c r="O119" s="7">
        <v>0</v>
      </c>
      <c r="P119" s="3">
        <v>6</v>
      </c>
      <c r="Q119" s="3">
        <v>3</v>
      </c>
      <c r="R119" s="3">
        <v>10</v>
      </c>
      <c r="S119" s="11">
        <v>44007</v>
      </c>
      <c r="T119" s="11">
        <v>44007</v>
      </c>
      <c r="U119" s="20">
        <v>81</v>
      </c>
      <c r="V119" s="20">
        <v>10</v>
      </c>
      <c r="W119" s="3" t="s">
        <v>26</v>
      </c>
      <c r="X119" s="8">
        <v>44017</v>
      </c>
      <c r="Y119" s="8">
        <v>41475</v>
      </c>
    </row>
    <row r="120" spans="1:25" x14ac:dyDescent="0.25">
      <c r="A120">
        <v>119</v>
      </c>
      <c r="B120" t="s">
        <v>25</v>
      </c>
      <c r="C120">
        <v>3</v>
      </c>
      <c r="D120" t="s">
        <v>383</v>
      </c>
      <c r="E120" s="4" t="s">
        <v>197</v>
      </c>
      <c r="F120" s="2" t="s">
        <v>263</v>
      </c>
      <c r="G120" s="7">
        <v>0</v>
      </c>
      <c r="H120" s="7">
        <v>677600</v>
      </c>
      <c r="I120" s="7">
        <v>0</v>
      </c>
      <c r="J120" s="7">
        <v>0</v>
      </c>
      <c r="K120" s="7">
        <v>1118</v>
      </c>
      <c r="L120" s="7">
        <v>0</v>
      </c>
      <c r="M120" s="7">
        <v>0</v>
      </c>
      <c r="N120" s="7">
        <v>0</v>
      </c>
      <c r="O120" s="7">
        <v>0</v>
      </c>
      <c r="P120" s="3">
        <v>6</v>
      </c>
      <c r="Q120" s="3">
        <v>3</v>
      </c>
      <c r="R120" s="3">
        <v>10</v>
      </c>
      <c r="S120" s="11">
        <v>44007</v>
      </c>
      <c r="T120" s="11">
        <v>44007</v>
      </c>
      <c r="U120" s="20">
        <v>17587</v>
      </c>
      <c r="V120" s="20">
        <v>2800</v>
      </c>
      <c r="W120" s="3" t="s">
        <v>26</v>
      </c>
      <c r="X120" s="8">
        <v>44017</v>
      </c>
      <c r="Y120" s="8">
        <v>41475</v>
      </c>
    </row>
    <row r="121" spans="1:25" x14ac:dyDescent="0.25">
      <c r="A121">
        <v>120</v>
      </c>
      <c r="B121" t="s">
        <v>25</v>
      </c>
      <c r="C121">
        <v>3</v>
      </c>
      <c r="D121" t="s">
        <v>384</v>
      </c>
      <c r="E121" s="4" t="s">
        <v>720</v>
      </c>
      <c r="F121" s="2" t="s">
        <v>263</v>
      </c>
      <c r="G121" s="7">
        <v>166000</v>
      </c>
      <c r="H121" s="7">
        <v>130000</v>
      </c>
      <c r="I121" s="7">
        <v>0</v>
      </c>
      <c r="J121" s="7">
        <v>0</v>
      </c>
      <c r="K121" s="7">
        <v>217</v>
      </c>
      <c r="L121" s="7">
        <v>0</v>
      </c>
      <c r="M121" s="7">
        <v>0</v>
      </c>
      <c r="N121" s="7">
        <v>0</v>
      </c>
      <c r="O121" s="7">
        <v>0</v>
      </c>
      <c r="P121" s="3">
        <v>6</v>
      </c>
      <c r="Q121" s="3">
        <v>3</v>
      </c>
      <c r="R121" s="3">
        <v>10</v>
      </c>
      <c r="S121" s="11">
        <v>44007</v>
      </c>
      <c r="T121" s="11">
        <v>44007</v>
      </c>
      <c r="U121" s="20">
        <v>13080</v>
      </c>
      <c r="V121" s="20">
        <v>2000</v>
      </c>
      <c r="W121" s="3" t="s">
        <v>26</v>
      </c>
      <c r="X121" s="8">
        <v>44017</v>
      </c>
      <c r="Y121" s="8">
        <v>41475</v>
      </c>
    </row>
    <row r="122" spans="1:25" x14ac:dyDescent="0.25">
      <c r="A122">
        <v>121</v>
      </c>
      <c r="B122" t="s">
        <v>25</v>
      </c>
      <c r="C122">
        <v>3</v>
      </c>
      <c r="D122" t="s">
        <v>385</v>
      </c>
      <c r="E122" s="4" t="s">
        <v>203</v>
      </c>
      <c r="F122" s="2" t="s">
        <v>263</v>
      </c>
      <c r="G122" s="7">
        <v>68800</v>
      </c>
      <c r="H122" s="7">
        <v>43600</v>
      </c>
      <c r="I122" s="7">
        <v>0</v>
      </c>
      <c r="J122" s="7">
        <v>0</v>
      </c>
      <c r="K122" s="7">
        <v>74</v>
      </c>
      <c r="L122" s="7">
        <v>0</v>
      </c>
      <c r="M122" s="7">
        <v>0</v>
      </c>
      <c r="N122" s="7">
        <v>0</v>
      </c>
      <c r="O122" s="7">
        <v>0</v>
      </c>
      <c r="P122" s="3">
        <v>6</v>
      </c>
      <c r="Q122" s="3">
        <v>3</v>
      </c>
      <c r="R122" s="3">
        <v>10</v>
      </c>
      <c r="S122" s="11">
        <v>44007</v>
      </c>
      <c r="T122" s="11">
        <v>44007</v>
      </c>
      <c r="U122" s="20">
        <v>2916</v>
      </c>
      <c r="V122" s="20">
        <v>1400</v>
      </c>
      <c r="W122" s="3" t="s">
        <v>26</v>
      </c>
      <c r="X122" s="8">
        <v>44017</v>
      </c>
      <c r="Y122" s="8">
        <v>41475</v>
      </c>
    </row>
    <row r="123" spans="1:25" x14ac:dyDescent="0.25">
      <c r="A123">
        <v>122</v>
      </c>
      <c r="B123" t="s">
        <v>25</v>
      </c>
      <c r="C123">
        <v>3</v>
      </c>
      <c r="D123" t="s">
        <v>386</v>
      </c>
      <c r="E123" s="4" t="s">
        <v>204</v>
      </c>
      <c r="F123" s="2" t="s">
        <v>263</v>
      </c>
      <c r="G123" s="7">
        <v>0</v>
      </c>
      <c r="H123" s="7">
        <v>1483410</v>
      </c>
      <c r="I123" s="7">
        <v>0</v>
      </c>
      <c r="J123" s="7">
        <v>0</v>
      </c>
      <c r="K123" s="7">
        <v>2443</v>
      </c>
      <c r="L123" s="7">
        <v>0</v>
      </c>
      <c r="M123" s="7">
        <v>0</v>
      </c>
      <c r="N123" s="7">
        <v>0</v>
      </c>
      <c r="O123" s="7">
        <v>0</v>
      </c>
      <c r="P123" s="3">
        <v>6</v>
      </c>
      <c r="Q123" s="3">
        <v>3</v>
      </c>
      <c r="R123" s="3">
        <v>10</v>
      </c>
      <c r="S123" s="11">
        <v>44007</v>
      </c>
      <c r="T123" s="11">
        <v>44007</v>
      </c>
      <c r="U123" s="20">
        <v>12941</v>
      </c>
      <c r="V123" s="20">
        <v>5000</v>
      </c>
      <c r="W123" s="3" t="s">
        <v>26</v>
      </c>
      <c r="X123" s="8">
        <v>44017</v>
      </c>
      <c r="Y123" s="8">
        <v>41475</v>
      </c>
    </row>
    <row r="124" spans="1:25" x14ac:dyDescent="0.25">
      <c r="A124">
        <v>123</v>
      </c>
      <c r="B124" t="s">
        <v>25</v>
      </c>
      <c r="C124">
        <v>3</v>
      </c>
      <c r="D124" t="s">
        <v>387</v>
      </c>
      <c r="E124" s="4" t="s">
        <v>721</v>
      </c>
      <c r="F124" s="2" t="s">
        <v>263</v>
      </c>
      <c r="G124" s="7">
        <v>107660</v>
      </c>
      <c r="H124" s="7">
        <v>96240</v>
      </c>
      <c r="I124" s="7">
        <v>0</v>
      </c>
      <c r="J124" s="7">
        <v>0</v>
      </c>
      <c r="K124" s="7">
        <v>158</v>
      </c>
      <c r="L124" s="7">
        <v>0</v>
      </c>
      <c r="M124" s="7">
        <v>0</v>
      </c>
      <c r="N124" s="7">
        <v>0</v>
      </c>
      <c r="O124" s="7">
        <v>0</v>
      </c>
      <c r="P124" s="3">
        <v>6</v>
      </c>
      <c r="Q124" s="3">
        <v>3</v>
      </c>
      <c r="R124" s="3">
        <v>10</v>
      </c>
      <c r="S124" s="11">
        <v>44007</v>
      </c>
      <c r="T124" s="11">
        <v>44007</v>
      </c>
      <c r="U124" s="20">
        <v>7803</v>
      </c>
      <c r="V124" s="20">
        <v>100</v>
      </c>
      <c r="W124" s="3" t="s">
        <v>26</v>
      </c>
      <c r="X124" s="8">
        <v>44017</v>
      </c>
      <c r="Y124" s="8">
        <v>41475</v>
      </c>
    </row>
    <row r="125" spans="1:25" x14ac:dyDescent="0.25">
      <c r="A125">
        <v>124</v>
      </c>
      <c r="B125" t="s">
        <v>25</v>
      </c>
      <c r="C125">
        <v>3</v>
      </c>
      <c r="D125" t="s">
        <v>911</v>
      </c>
      <c r="E125" s="4" t="s">
        <v>170</v>
      </c>
      <c r="F125" s="2" t="s">
        <v>263</v>
      </c>
      <c r="G125" s="7">
        <v>0</v>
      </c>
      <c r="H125" s="7">
        <v>634697</v>
      </c>
      <c r="I125" s="7">
        <v>0</v>
      </c>
      <c r="J125" s="7">
        <v>0</v>
      </c>
      <c r="K125" s="7">
        <v>1044</v>
      </c>
      <c r="L125" s="7">
        <v>0</v>
      </c>
      <c r="M125" s="7">
        <v>0</v>
      </c>
      <c r="N125" s="7">
        <v>0</v>
      </c>
      <c r="O125" s="7">
        <v>0</v>
      </c>
      <c r="P125" s="3">
        <v>6</v>
      </c>
      <c r="Q125" s="3">
        <v>3</v>
      </c>
      <c r="R125" s="3">
        <v>10</v>
      </c>
      <c r="S125" s="11">
        <v>44007</v>
      </c>
      <c r="T125" s="11">
        <v>44007</v>
      </c>
      <c r="U125" s="20">
        <v>1720</v>
      </c>
      <c r="V125" s="20">
        <v>2600</v>
      </c>
      <c r="W125" s="3" t="s">
        <v>26</v>
      </c>
      <c r="X125" s="8">
        <v>44017</v>
      </c>
      <c r="Y125" s="8">
        <v>41475</v>
      </c>
    </row>
    <row r="126" spans="1:25" x14ac:dyDescent="0.25">
      <c r="A126">
        <v>125</v>
      </c>
      <c r="B126" t="s">
        <v>25</v>
      </c>
      <c r="C126">
        <v>3</v>
      </c>
      <c r="D126" t="s">
        <v>388</v>
      </c>
      <c r="E126" s="4" t="s">
        <v>202</v>
      </c>
      <c r="F126" s="2" t="s">
        <v>263</v>
      </c>
      <c r="G126" s="7">
        <v>238000</v>
      </c>
      <c r="H126" s="7">
        <v>187600</v>
      </c>
      <c r="I126" s="7">
        <v>0</v>
      </c>
      <c r="J126" s="7">
        <v>0</v>
      </c>
      <c r="K126" s="7">
        <v>313</v>
      </c>
      <c r="L126" s="7">
        <v>0</v>
      </c>
      <c r="M126" s="7">
        <v>0</v>
      </c>
      <c r="N126" s="7">
        <v>0</v>
      </c>
      <c r="O126" s="7">
        <v>0</v>
      </c>
      <c r="P126" s="3">
        <v>6</v>
      </c>
      <c r="Q126" s="3">
        <v>3</v>
      </c>
      <c r="R126" s="3">
        <v>10</v>
      </c>
      <c r="S126" s="11">
        <v>44007</v>
      </c>
      <c r="T126" s="11">
        <v>44007</v>
      </c>
      <c r="U126" s="20">
        <v>38218</v>
      </c>
      <c r="V126" s="20">
        <v>2800</v>
      </c>
      <c r="W126" s="3" t="s">
        <v>26</v>
      </c>
      <c r="X126" s="8">
        <v>44017</v>
      </c>
      <c r="Y126" s="8">
        <v>41475</v>
      </c>
    </row>
    <row r="127" spans="1:25" x14ac:dyDescent="0.25">
      <c r="A127">
        <v>126</v>
      </c>
      <c r="B127" t="s">
        <v>25</v>
      </c>
      <c r="C127">
        <v>3</v>
      </c>
      <c r="D127" t="s">
        <v>389</v>
      </c>
      <c r="E127" s="4" t="s">
        <v>722</v>
      </c>
      <c r="F127" s="2" t="s">
        <v>263</v>
      </c>
      <c r="G127" s="7">
        <v>137200</v>
      </c>
      <c r="H127" s="7">
        <v>104800</v>
      </c>
      <c r="I127" s="7">
        <v>0</v>
      </c>
      <c r="J127" s="7">
        <v>0</v>
      </c>
      <c r="K127" s="7">
        <v>175</v>
      </c>
      <c r="L127" s="7">
        <v>0</v>
      </c>
      <c r="M127" s="7">
        <v>0</v>
      </c>
      <c r="N127" s="7">
        <v>0</v>
      </c>
      <c r="O127" s="7">
        <v>0</v>
      </c>
      <c r="P127" s="3">
        <v>6</v>
      </c>
      <c r="Q127" s="3">
        <v>3</v>
      </c>
      <c r="R127" s="3">
        <v>10</v>
      </c>
      <c r="S127" s="11">
        <v>44007</v>
      </c>
      <c r="T127" s="11">
        <v>44007</v>
      </c>
      <c r="U127" s="20">
        <v>6205</v>
      </c>
      <c r="V127" s="20">
        <v>1800</v>
      </c>
      <c r="W127" s="3" t="s">
        <v>26</v>
      </c>
      <c r="X127" s="8">
        <v>44017</v>
      </c>
      <c r="Y127" s="8">
        <v>41475</v>
      </c>
    </row>
    <row r="128" spans="1:25" x14ac:dyDescent="0.25">
      <c r="A128">
        <v>127</v>
      </c>
      <c r="B128" t="s">
        <v>25</v>
      </c>
      <c r="C128">
        <v>3</v>
      </c>
      <c r="D128" t="s">
        <v>390</v>
      </c>
      <c r="E128" s="4" t="s">
        <v>229</v>
      </c>
      <c r="F128" s="2" t="s">
        <v>263</v>
      </c>
      <c r="G128" s="7">
        <v>347100</v>
      </c>
      <c r="H128" s="7">
        <v>323300</v>
      </c>
      <c r="I128" s="7">
        <v>0</v>
      </c>
      <c r="J128" s="7">
        <v>0</v>
      </c>
      <c r="K128" s="7">
        <v>535</v>
      </c>
      <c r="L128" s="7">
        <v>0</v>
      </c>
      <c r="M128" s="7">
        <v>0</v>
      </c>
      <c r="N128" s="7">
        <v>0</v>
      </c>
      <c r="O128" s="7">
        <v>0</v>
      </c>
      <c r="P128" s="3">
        <v>6</v>
      </c>
      <c r="Q128" s="3">
        <v>3</v>
      </c>
      <c r="R128" s="3">
        <v>10</v>
      </c>
      <c r="S128" s="11">
        <v>44007</v>
      </c>
      <c r="T128" s="11">
        <v>44007</v>
      </c>
      <c r="U128" s="20">
        <v>4327</v>
      </c>
      <c r="V128" s="20">
        <v>2300</v>
      </c>
      <c r="W128" s="3" t="s">
        <v>26</v>
      </c>
      <c r="X128" s="8">
        <v>44017</v>
      </c>
      <c r="Y128" s="8">
        <v>41475</v>
      </c>
    </row>
    <row r="129" spans="1:25" x14ac:dyDescent="0.25">
      <c r="A129">
        <v>128</v>
      </c>
      <c r="B129" t="s">
        <v>25</v>
      </c>
      <c r="C129">
        <v>3</v>
      </c>
      <c r="D129" t="s">
        <v>391</v>
      </c>
      <c r="E129" s="4" t="s">
        <v>77</v>
      </c>
      <c r="F129" s="2" t="s">
        <v>263</v>
      </c>
      <c r="G129" s="7">
        <v>0</v>
      </c>
      <c r="H129" s="7">
        <v>200400</v>
      </c>
      <c r="I129" s="7">
        <v>0</v>
      </c>
      <c r="J129" s="7">
        <v>0</v>
      </c>
      <c r="K129" s="7">
        <v>331</v>
      </c>
      <c r="L129" s="7">
        <v>0</v>
      </c>
      <c r="M129" s="7">
        <v>0</v>
      </c>
      <c r="N129" s="7">
        <v>0</v>
      </c>
      <c r="O129" s="7">
        <v>0</v>
      </c>
      <c r="P129" s="3">
        <v>6</v>
      </c>
      <c r="Q129" s="3">
        <v>3</v>
      </c>
      <c r="R129" s="3">
        <v>10</v>
      </c>
      <c r="S129" s="11">
        <v>44007</v>
      </c>
      <c r="T129" s="11">
        <v>44007</v>
      </c>
      <c r="U129" s="20">
        <v>8248</v>
      </c>
      <c r="V129" s="20">
        <v>1200</v>
      </c>
      <c r="W129" s="3" t="s">
        <v>26</v>
      </c>
      <c r="X129" s="8">
        <v>44017</v>
      </c>
      <c r="Y129" s="8">
        <v>41475</v>
      </c>
    </row>
    <row r="130" spans="1:25" x14ac:dyDescent="0.25">
      <c r="A130">
        <v>129</v>
      </c>
      <c r="B130" t="s">
        <v>25</v>
      </c>
      <c r="C130">
        <v>3</v>
      </c>
      <c r="D130" t="s">
        <v>392</v>
      </c>
      <c r="E130" s="4" t="s">
        <v>723</v>
      </c>
      <c r="F130" s="2" t="s">
        <v>263</v>
      </c>
      <c r="G130" s="7">
        <v>576076</v>
      </c>
      <c r="H130" s="7">
        <v>531076</v>
      </c>
      <c r="I130" s="7">
        <v>0</v>
      </c>
      <c r="J130" s="7">
        <v>0</v>
      </c>
      <c r="K130" s="7">
        <v>877</v>
      </c>
      <c r="L130" s="7">
        <v>0</v>
      </c>
      <c r="M130" s="7">
        <v>0</v>
      </c>
      <c r="N130" s="7">
        <v>0</v>
      </c>
      <c r="O130" s="7">
        <v>0</v>
      </c>
      <c r="P130" s="3">
        <v>6</v>
      </c>
      <c r="Q130" s="3">
        <v>3</v>
      </c>
      <c r="R130" s="3">
        <v>10</v>
      </c>
      <c r="S130" s="11">
        <v>44007</v>
      </c>
      <c r="T130" s="11">
        <v>44007</v>
      </c>
      <c r="U130" s="20">
        <v>5851</v>
      </c>
      <c r="V130" s="20">
        <v>2500</v>
      </c>
      <c r="W130" s="3" t="s">
        <v>26</v>
      </c>
      <c r="X130" s="8">
        <v>44017</v>
      </c>
      <c r="Y130" s="8">
        <v>41475</v>
      </c>
    </row>
    <row r="131" spans="1:25" x14ac:dyDescent="0.25">
      <c r="A131">
        <v>130</v>
      </c>
      <c r="B131" t="s">
        <v>25</v>
      </c>
      <c r="C131">
        <v>3</v>
      </c>
      <c r="D131" t="s">
        <v>393</v>
      </c>
      <c r="E131" s="4" t="s">
        <v>211</v>
      </c>
      <c r="F131" s="2" t="s">
        <v>263</v>
      </c>
      <c r="G131" s="7">
        <v>0</v>
      </c>
      <c r="H131" s="7">
        <v>585600</v>
      </c>
      <c r="I131" s="7">
        <v>0</v>
      </c>
      <c r="J131" s="7">
        <v>0</v>
      </c>
      <c r="K131" s="7">
        <v>967</v>
      </c>
      <c r="L131" s="7">
        <v>0</v>
      </c>
      <c r="M131" s="7">
        <v>0</v>
      </c>
      <c r="N131" s="7">
        <v>0</v>
      </c>
      <c r="O131" s="7">
        <v>0</v>
      </c>
      <c r="P131" s="3">
        <v>6</v>
      </c>
      <c r="Q131" s="3">
        <v>3</v>
      </c>
      <c r="R131" s="3">
        <v>10</v>
      </c>
      <c r="S131" s="11">
        <v>44007</v>
      </c>
      <c r="T131" s="11">
        <v>44007</v>
      </c>
      <c r="U131" s="20">
        <v>17571</v>
      </c>
      <c r="V131" s="20">
        <v>2400</v>
      </c>
      <c r="W131" s="3" t="s">
        <v>26</v>
      </c>
      <c r="X131" s="8">
        <v>44017</v>
      </c>
      <c r="Y131" s="8">
        <v>41475</v>
      </c>
    </row>
    <row r="132" spans="1:25" x14ac:dyDescent="0.25">
      <c r="A132">
        <v>131</v>
      </c>
      <c r="B132" t="s">
        <v>25</v>
      </c>
      <c r="C132">
        <v>3</v>
      </c>
      <c r="D132" t="s">
        <v>394</v>
      </c>
      <c r="E132" s="4" t="s">
        <v>724</v>
      </c>
      <c r="F132" s="2" t="s">
        <v>263</v>
      </c>
      <c r="G132" s="7">
        <v>459000</v>
      </c>
      <c r="H132" s="7">
        <v>446400</v>
      </c>
      <c r="I132" s="7">
        <v>0</v>
      </c>
      <c r="J132" s="7">
        <v>0</v>
      </c>
      <c r="K132" s="7">
        <v>734</v>
      </c>
      <c r="L132" s="7">
        <v>0</v>
      </c>
      <c r="M132" s="7">
        <v>0</v>
      </c>
      <c r="N132" s="7">
        <v>0</v>
      </c>
      <c r="O132" s="7">
        <v>0</v>
      </c>
      <c r="P132" s="3">
        <v>6</v>
      </c>
      <c r="Q132" s="3">
        <v>3</v>
      </c>
      <c r="R132" s="3">
        <v>10</v>
      </c>
      <c r="S132" s="11">
        <v>44007</v>
      </c>
      <c r="T132" s="11">
        <v>44007</v>
      </c>
      <c r="U132" s="20">
        <v>10512</v>
      </c>
      <c r="V132" s="20">
        <v>100</v>
      </c>
      <c r="W132" s="3" t="s">
        <v>26</v>
      </c>
      <c r="X132" s="8">
        <v>44017</v>
      </c>
      <c r="Y132" s="8">
        <v>41475</v>
      </c>
    </row>
    <row r="133" spans="1:25" x14ac:dyDescent="0.25">
      <c r="A133">
        <v>132</v>
      </c>
      <c r="B133" t="s">
        <v>25</v>
      </c>
      <c r="C133">
        <v>3</v>
      </c>
      <c r="D133" t="s">
        <v>395</v>
      </c>
      <c r="E133" s="4" t="s">
        <v>156</v>
      </c>
      <c r="F133" s="2" t="s">
        <v>263</v>
      </c>
      <c r="G133" s="7">
        <v>205600</v>
      </c>
      <c r="H133" s="7">
        <v>173200</v>
      </c>
      <c r="I133" s="7">
        <v>0</v>
      </c>
      <c r="J133" s="7">
        <v>0</v>
      </c>
      <c r="K133" s="7">
        <v>288</v>
      </c>
      <c r="L133" s="7">
        <v>0</v>
      </c>
      <c r="M133" s="7">
        <v>0</v>
      </c>
      <c r="N133" s="7">
        <v>0</v>
      </c>
      <c r="O133" s="7">
        <v>0</v>
      </c>
      <c r="P133" s="3">
        <v>6</v>
      </c>
      <c r="Q133" s="3">
        <v>3</v>
      </c>
      <c r="R133" s="3">
        <v>10</v>
      </c>
      <c r="S133" s="11">
        <v>44007</v>
      </c>
      <c r="T133" s="11">
        <v>44007</v>
      </c>
      <c r="U133" s="20">
        <v>16943</v>
      </c>
      <c r="V133" s="20">
        <v>1800</v>
      </c>
      <c r="W133" s="3" t="s">
        <v>26</v>
      </c>
      <c r="X133" s="8">
        <v>44017</v>
      </c>
      <c r="Y133" s="8">
        <v>41475</v>
      </c>
    </row>
    <row r="134" spans="1:25" x14ac:dyDescent="0.25">
      <c r="A134">
        <v>133</v>
      </c>
      <c r="B134" t="s">
        <v>25</v>
      </c>
      <c r="C134">
        <v>3</v>
      </c>
      <c r="D134" t="s">
        <v>396</v>
      </c>
      <c r="E134" s="4" t="s">
        <v>725</v>
      </c>
      <c r="F134" s="2" t="s">
        <v>263</v>
      </c>
      <c r="G134" s="7">
        <v>0</v>
      </c>
      <c r="H134" s="7">
        <v>566200</v>
      </c>
      <c r="I134" s="7">
        <v>0</v>
      </c>
      <c r="J134" s="7">
        <v>0</v>
      </c>
      <c r="K134" s="7">
        <v>935</v>
      </c>
      <c r="L134" s="7">
        <v>0</v>
      </c>
      <c r="M134" s="7">
        <v>0</v>
      </c>
      <c r="N134" s="7">
        <v>0</v>
      </c>
      <c r="O134" s="7">
        <v>0</v>
      </c>
      <c r="P134" s="3">
        <v>6</v>
      </c>
      <c r="Q134" s="3">
        <v>3</v>
      </c>
      <c r="R134" s="3">
        <v>10</v>
      </c>
      <c r="S134" s="11">
        <v>44007</v>
      </c>
      <c r="T134" s="11">
        <v>44007</v>
      </c>
      <c r="U134" s="20">
        <v>7834</v>
      </c>
      <c r="V134" s="20">
        <v>2300</v>
      </c>
      <c r="W134" s="3" t="s">
        <v>26</v>
      </c>
      <c r="X134" s="8">
        <v>44017</v>
      </c>
      <c r="Y134" s="8">
        <v>41475</v>
      </c>
    </row>
    <row r="135" spans="1:25" x14ac:dyDescent="0.25">
      <c r="A135">
        <v>134</v>
      </c>
      <c r="B135" t="s">
        <v>25</v>
      </c>
      <c r="C135">
        <v>3</v>
      </c>
      <c r="D135" t="s">
        <v>875</v>
      </c>
      <c r="E135" s="4" t="s">
        <v>119</v>
      </c>
      <c r="F135" s="2" t="s">
        <v>263</v>
      </c>
      <c r="G135" s="7">
        <v>627279.5</v>
      </c>
      <c r="H135" s="7">
        <v>627279.5</v>
      </c>
      <c r="I135" s="7">
        <v>157279.5</v>
      </c>
      <c r="J135" s="7">
        <v>3620</v>
      </c>
      <c r="K135" s="7">
        <v>23719</v>
      </c>
      <c r="L135" s="7">
        <v>0</v>
      </c>
      <c r="M135" s="7">
        <v>0</v>
      </c>
      <c r="N135" s="7">
        <v>43</v>
      </c>
      <c r="O135" s="7">
        <v>0</v>
      </c>
      <c r="P135" s="3">
        <v>6</v>
      </c>
      <c r="Q135" s="3">
        <v>3</v>
      </c>
      <c r="R135" s="3">
        <v>10</v>
      </c>
      <c r="S135" s="11">
        <v>44007</v>
      </c>
      <c r="T135" s="11">
        <v>44007</v>
      </c>
      <c r="U135" s="20">
        <v>1909</v>
      </c>
      <c r="V135" s="20">
        <v>2600</v>
      </c>
      <c r="W135" s="3" t="s">
        <v>26</v>
      </c>
      <c r="X135" s="8">
        <v>44017</v>
      </c>
      <c r="Y135" s="8">
        <v>41475</v>
      </c>
    </row>
    <row r="136" spans="1:25" x14ac:dyDescent="0.25">
      <c r="A136">
        <v>135</v>
      </c>
      <c r="B136" t="s">
        <v>25</v>
      </c>
      <c r="C136">
        <v>3</v>
      </c>
      <c r="D136" t="s">
        <v>397</v>
      </c>
      <c r="E136" s="4" t="s">
        <v>726</v>
      </c>
      <c r="F136" s="2" t="s">
        <v>263</v>
      </c>
      <c r="G136" s="7">
        <v>0</v>
      </c>
      <c r="H136" s="7">
        <v>386200</v>
      </c>
      <c r="I136" s="7">
        <v>0</v>
      </c>
      <c r="J136" s="7">
        <v>0</v>
      </c>
      <c r="K136" s="7">
        <v>639</v>
      </c>
      <c r="L136" s="7">
        <v>0</v>
      </c>
      <c r="M136" s="7">
        <v>0</v>
      </c>
      <c r="N136" s="7">
        <v>0</v>
      </c>
      <c r="O136" s="7">
        <v>0</v>
      </c>
      <c r="P136" s="3">
        <v>6</v>
      </c>
      <c r="Q136" s="3">
        <v>3</v>
      </c>
      <c r="R136" s="3">
        <v>10</v>
      </c>
      <c r="S136" s="11">
        <v>44007</v>
      </c>
      <c r="T136" s="11">
        <v>44007</v>
      </c>
      <c r="U136" s="20">
        <v>6521</v>
      </c>
      <c r="V136" s="20">
        <v>2300</v>
      </c>
      <c r="W136" s="3" t="s">
        <v>26</v>
      </c>
      <c r="X136" s="8">
        <v>44017</v>
      </c>
      <c r="Y136" s="8">
        <v>41475</v>
      </c>
    </row>
    <row r="137" spans="1:25" x14ac:dyDescent="0.25">
      <c r="A137">
        <v>136</v>
      </c>
      <c r="B137" t="s">
        <v>25</v>
      </c>
      <c r="C137">
        <v>3</v>
      </c>
      <c r="D137" t="s">
        <v>398</v>
      </c>
      <c r="E137" s="4" t="s">
        <v>56</v>
      </c>
      <c r="F137" s="2" t="s">
        <v>263</v>
      </c>
      <c r="G137" s="7">
        <v>870300</v>
      </c>
      <c r="H137" s="7">
        <v>800100</v>
      </c>
      <c r="I137" s="7">
        <v>0</v>
      </c>
      <c r="J137" s="7">
        <v>0</v>
      </c>
      <c r="K137" s="7">
        <v>1322</v>
      </c>
      <c r="L137" s="7">
        <v>0</v>
      </c>
      <c r="M137" s="7">
        <v>0</v>
      </c>
      <c r="N137" s="7">
        <v>0</v>
      </c>
      <c r="O137" s="7">
        <v>0</v>
      </c>
      <c r="P137" s="3">
        <v>6</v>
      </c>
      <c r="Q137" s="3">
        <v>3</v>
      </c>
      <c r="R137" s="3">
        <v>10</v>
      </c>
      <c r="S137" s="11">
        <v>44007</v>
      </c>
      <c r="T137" s="11">
        <v>44007</v>
      </c>
      <c r="U137" s="20">
        <v>13239</v>
      </c>
      <c r="V137" s="20">
        <v>3900</v>
      </c>
      <c r="W137" s="3" t="s">
        <v>26</v>
      </c>
      <c r="X137" s="8">
        <v>44017</v>
      </c>
      <c r="Y137" s="8">
        <v>41475</v>
      </c>
    </row>
    <row r="138" spans="1:25" x14ac:dyDescent="0.25">
      <c r="A138">
        <v>137</v>
      </c>
      <c r="B138" t="s">
        <v>25</v>
      </c>
      <c r="C138">
        <v>3</v>
      </c>
      <c r="D138" t="s">
        <v>399</v>
      </c>
      <c r="E138" s="4" t="s">
        <v>99</v>
      </c>
      <c r="F138" s="2" t="s">
        <v>263</v>
      </c>
      <c r="G138" s="7">
        <v>0</v>
      </c>
      <c r="H138" s="7">
        <v>338000</v>
      </c>
      <c r="I138" s="7">
        <v>0</v>
      </c>
      <c r="J138" s="7">
        <v>0</v>
      </c>
      <c r="K138" s="7">
        <v>559</v>
      </c>
      <c r="L138" s="7">
        <v>0</v>
      </c>
      <c r="M138" s="7">
        <v>0</v>
      </c>
      <c r="N138" s="7">
        <v>0</v>
      </c>
      <c r="O138" s="7">
        <v>0</v>
      </c>
      <c r="P138" s="3">
        <v>6</v>
      </c>
      <c r="Q138" s="3">
        <v>3</v>
      </c>
      <c r="R138" s="3">
        <v>10</v>
      </c>
      <c r="S138" s="11">
        <v>44007</v>
      </c>
      <c r="T138" s="11">
        <v>44007</v>
      </c>
      <c r="U138" s="20">
        <v>8666</v>
      </c>
      <c r="V138" s="20">
        <v>2000</v>
      </c>
      <c r="W138" s="3" t="s">
        <v>26</v>
      </c>
      <c r="X138" s="8">
        <v>44017</v>
      </c>
      <c r="Y138" s="8">
        <v>41475</v>
      </c>
    </row>
    <row r="139" spans="1:25" x14ac:dyDescent="0.25">
      <c r="A139">
        <v>138</v>
      </c>
      <c r="B139" t="s">
        <v>25</v>
      </c>
      <c r="C139">
        <v>3</v>
      </c>
      <c r="D139" t="s">
        <v>400</v>
      </c>
      <c r="E139" s="4" t="s">
        <v>727</v>
      </c>
      <c r="F139" s="2" t="s">
        <v>263</v>
      </c>
      <c r="G139" s="7">
        <v>472000</v>
      </c>
      <c r="H139" s="7">
        <v>400000</v>
      </c>
      <c r="I139" s="7">
        <v>0</v>
      </c>
      <c r="J139" s="7">
        <v>0</v>
      </c>
      <c r="K139" s="7">
        <v>664</v>
      </c>
      <c r="L139" s="7">
        <v>0</v>
      </c>
      <c r="M139" s="7">
        <v>0</v>
      </c>
      <c r="N139" s="7">
        <v>0</v>
      </c>
      <c r="O139" s="7">
        <v>0</v>
      </c>
      <c r="P139" s="3">
        <v>6</v>
      </c>
      <c r="Q139" s="3">
        <v>3</v>
      </c>
      <c r="R139" s="3">
        <v>10</v>
      </c>
      <c r="S139" s="11">
        <v>44007</v>
      </c>
      <c r="T139" s="11">
        <v>44007</v>
      </c>
      <c r="U139" s="20">
        <v>23432</v>
      </c>
      <c r="V139" s="20">
        <v>4000</v>
      </c>
      <c r="W139" s="3" t="s">
        <v>26</v>
      </c>
      <c r="X139" s="8">
        <v>44017</v>
      </c>
      <c r="Y139" s="8">
        <v>41475</v>
      </c>
    </row>
    <row r="140" spans="1:25" x14ac:dyDescent="0.25">
      <c r="A140">
        <v>139</v>
      </c>
      <c r="B140" t="s">
        <v>25</v>
      </c>
      <c r="C140">
        <v>3</v>
      </c>
      <c r="D140" t="s">
        <v>401</v>
      </c>
      <c r="E140" s="4" t="s">
        <v>728</v>
      </c>
      <c r="F140" s="2" t="s">
        <v>263</v>
      </c>
      <c r="G140" s="7">
        <v>42000</v>
      </c>
      <c r="H140" s="7">
        <v>24000</v>
      </c>
      <c r="I140" s="7">
        <v>0</v>
      </c>
      <c r="J140" s="7">
        <v>0</v>
      </c>
      <c r="K140" s="7">
        <v>41</v>
      </c>
      <c r="L140" s="7">
        <v>0</v>
      </c>
      <c r="M140" s="7">
        <v>0</v>
      </c>
      <c r="N140" s="7">
        <v>0</v>
      </c>
      <c r="O140" s="7">
        <v>0</v>
      </c>
      <c r="P140" s="3">
        <v>6</v>
      </c>
      <c r="Q140" s="3">
        <v>3</v>
      </c>
      <c r="R140" s="3">
        <v>10</v>
      </c>
      <c r="S140" s="11">
        <v>44007</v>
      </c>
      <c r="T140" s="11">
        <v>44007</v>
      </c>
      <c r="U140" s="20">
        <v>9125</v>
      </c>
      <c r="V140" s="20">
        <v>1000</v>
      </c>
      <c r="W140" s="3" t="s">
        <v>26</v>
      </c>
      <c r="X140" s="8">
        <v>44017</v>
      </c>
      <c r="Y140" s="8">
        <v>41475</v>
      </c>
    </row>
    <row r="141" spans="1:25" x14ac:dyDescent="0.25">
      <c r="A141">
        <v>140</v>
      </c>
      <c r="B141" t="s">
        <v>25</v>
      </c>
      <c r="C141">
        <v>3</v>
      </c>
      <c r="D141" t="s">
        <v>402</v>
      </c>
      <c r="E141" s="4" t="s">
        <v>729</v>
      </c>
      <c r="F141" s="2" t="s">
        <v>263</v>
      </c>
      <c r="G141" s="7">
        <v>1871200</v>
      </c>
      <c r="H141" s="7">
        <v>1770400</v>
      </c>
      <c r="I141" s="7">
        <v>0</v>
      </c>
      <c r="J141" s="7">
        <v>0</v>
      </c>
      <c r="K141" s="7">
        <v>2919</v>
      </c>
      <c r="L141" s="7">
        <v>0</v>
      </c>
      <c r="M141" s="7">
        <v>0</v>
      </c>
      <c r="N141" s="7">
        <v>0</v>
      </c>
      <c r="O141" s="7">
        <v>0</v>
      </c>
      <c r="P141" s="3">
        <v>6</v>
      </c>
      <c r="Q141" s="3">
        <v>3</v>
      </c>
      <c r="R141" s="3">
        <v>10</v>
      </c>
      <c r="S141" s="11">
        <v>44007</v>
      </c>
      <c r="T141" s="11">
        <v>44007</v>
      </c>
      <c r="U141" s="20">
        <v>25139</v>
      </c>
      <c r="V141" s="20">
        <v>5600</v>
      </c>
      <c r="W141" s="3" t="s">
        <v>26</v>
      </c>
      <c r="X141" s="8">
        <v>44017</v>
      </c>
      <c r="Y141" s="8">
        <v>41475</v>
      </c>
    </row>
    <row r="142" spans="1:25" x14ac:dyDescent="0.25">
      <c r="A142">
        <v>141</v>
      </c>
      <c r="B142" t="s">
        <v>25</v>
      </c>
      <c r="C142">
        <v>3</v>
      </c>
      <c r="D142" t="s">
        <v>403</v>
      </c>
      <c r="E142" s="4" t="s">
        <v>730</v>
      </c>
      <c r="F142" s="2" t="s">
        <v>263</v>
      </c>
      <c r="G142" s="7">
        <v>409170</v>
      </c>
      <c r="H142" s="7">
        <v>371370</v>
      </c>
      <c r="I142" s="7">
        <v>0</v>
      </c>
      <c r="J142" s="7">
        <v>0</v>
      </c>
      <c r="K142" s="7">
        <v>614</v>
      </c>
      <c r="L142" s="7">
        <v>0</v>
      </c>
      <c r="M142" s="7">
        <v>0</v>
      </c>
      <c r="N142" s="7">
        <v>0</v>
      </c>
      <c r="O142" s="7">
        <v>0</v>
      </c>
      <c r="P142" s="3">
        <v>6</v>
      </c>
      <c r="Q142" s="3">
        <v>3</v>
      </c>
      <c r="R142" s="3">
        <v>10</v>
      </c>
      <c r="S142" s="11">
        <v>44007</v>
      </c>
      <c r="T142" s="11">
        <v>44007</v>
      </c>
      <c r="U142" s="20">
        <v>11329</v>
      </c>
      <c r="V142" s="20">
        <v>2100</v>
      </c>
      <c r="W142" s="3" t="s">
        <v>26</v>
      </c>
      <c r="X142" s="8">
        <v>44017</v>
      </c>
      <c r="Y142" s="8">
        <v>41475</v>
      </c>
    </row>
    <row r="143" spans="1:25" x14ac:dyDescent="0.25">
      <c r="A143">
        <v>142</v>
      </c>
      <c r="B143" t="s">
        <v>25</v>
      </c>
      <c r="C143">
        <v>3</v>
      </c>
      <c r="D143" t="s">
        <v>404</v>
      </c>
      <c r="E143" s="4" t="s">
        <v>731</v>
      </c>
      <c r="F143" s="2" t="s">
        <v>263</v>
      </c>
      <c r="G143" s="7">
        <v>856300</v>
      </c>
      <c r="H143" s="7">
        <v>791600</v>
      </c>
      <c r="I143" s="7">
        <v>0</v>
      </c>
      <c r="J143" s="7">
        <v>0</v>
      </c>
      <c r="K143" s="7">
        <v>1308</v>
      </c>
      <c r="L143" s="7">
        <v>0</v>
      </c>
      <c r="M143" s="7">
        <v>0</v>
      </c>
      <c r="N143" s="7">
        <v>0</v>
      </c>
      <c r="O143" s="7">
        <v>0</v>
      </c>
      <c r="P143" s="3">
        <v>6</v>
      </c>
      <c r="Q143" s="3">
        <v>3</v>
      </c>
      <c r="R143" s="3">
        <v>10</v>
      </c>
      <c r="S143" s="11">
        <v>44007</v>
      </c>
      <c r="T143" s="11">
        <v>44007</v>
      </c>
      <c r="U143" s="20">
        <v>22216</v>
      </c>
      <c r="V143" s="20">
        <v>3800</v>
      </c>
      <c r="W143" s="3" t="s">
        <v>26</v>
      </c>
      <c r="X143" s="8">
        <v>44017</v>
      </c>
      <c r="Y143" s="8">
        <v>41475</v>
      </c>
    </row>
    <row r="144" spans="1:25" x14ac:dyDescent="0.25">
      <c r="A144">
        <v>143</v>
      </c>
      <c r="B144" t="s">
        <v>25</v>
      </c>
      <c r="C144">
        <v>3</v>
      </c>
      <c r="D144" t="s">
        <v>405</v>
      </c>
      <c r="E144" s="4" t="s">
        <v>732</v>
      </c>
      <c r="F144" s="2" t="s">
        <v>263</v>
      </c>
      <c r="G144" s="7">
        <v>0</v>
      </c>
      <c r="H144" s="7">
        <v>301500</v>
      </c>
      <c r="I144" s="7">
        <v>0</v>
      </c>
      <c r="J144" s="7">
        <v>0</v>
      </c>
      <c r="K144" s="7">
        <v>498</v>
      </c>
      <c r="L144" s="7">
        <v>0</v>
      </c>
      <c r="M144" s="7">
        <v>0</v>
      </c>
      <c r="N144" s="7">
        <v>0</v>
      </c>
      <c r="O144" s="7">
        <v>0</v>
      </c>
      <c r="P144" s="3">
        <v>6</v>
      </c>
      <c r="Q144" s="3">
        <v>3</v>
      </c>
      <c r="R144" s="3">
        <v>10</v>
      </c>
      <c r="S144" s="11">
        <v>44007</v>
      </c>
      <c r="T144" s="11">
        <v>44007</v>
      </c>
      <c r="U144" s="20">
        <v>8609</v>
      </c>
      <c r="V144" s="20">
        <v>1700</v>
      </c>
      <c r="W144" s="3" t="s">
        <v>26</v>
      </c>
      <c r="X144" s="8">
        <v>44017</v>
      </c>
      <c r="Y144" s="8">
        <v>41475</v>
      </c>
    </row>
    <row r="145" spans="1:25" x14ac:dyDescent="0.25">
      <c r="A145">
        <v>144</v>
      </c>
      <c r="B145" t="s">
        <v>25</v>
      </c>
      <c r="C145">
        <v>3</v>
      </c>
      <c r="D145" t="s">
        <v>881</v>
      </c>
      <c r="E145" s="4" t="s">
        <v>178</v>
      </c>
      <c r="F145" s="2" t="s">
        <v>263</v>
      </c>
      <c r="G145" s="7">
        <v>475165.5</v>
      </c>
      <c r="H145" s="7">
        <v>463475.5</v>
      </c>
      <c r="I145" s="7">
        <v>63475.5</v>
      </c>
      <c r="J145" s="7">
        <v>0</v>
      </c>
      <c r="K145" s="7">
        <v>762</v>
      </c>
      <c r="L145" s="7">
        <v>0</v>
      </c>
      <c r="M145" s="7">
        <v>0</v>
      </c>
      <c r="N145" s="7">
        <v>17</v>
      </c>
      <c r="O145" s="7">
        <v>0</v>
      </c>
      <c r="P145" s="3">
        <v>6</v>
      </c>
      <c r="Q145" s="3">
        <v>3</v>
      </c>
      <c r="R145" s="3">
        <v>10</v>
      </c>
      <c r="S145" s="11">
        <v>44007</v>
      </c>
      <c r="T145" s="11">
        <v>44007</v>
      </c>
      <c r="U145" s="20">
        <v>1034</v>
      </c>
      <c r="V145" s="20">
        <v>1000</v>
      </c>
      <c r="W145" s="3" t="s">
        <v>26</v>
      </c>
      <c r="X145" s="8">
        <v>44017</v>
      </c>
      <c r="Y145" s="8">
        <v>41475</v>
      </c>
    </row>
    <row r="146" spans="1:25" x14ac:dyDescent="0.25">
      <c r="A146">
        <v>145</v>
      </c>
      <c r="B146" t="s">
        <v>25</v>
      </c>
      <c r="C146">
        <v>3</v>
      </c>
      <c r="D146" t="s">
        <v>406</v>
      </c>
      <c r="E146" s="4" t="s">
        <v>205</v>
      </c>
      <c r="F146" s="2" t="s">
        <v>263</v>
      </c>
      <c r="G146" s="7">
        <v>97400</v>
      </c>
      <c r="H146" s="7">
        <v>63200</v>
      </c>
      <c r="I146" s="7">
        <v>0</v>
      </c>
      <c r="J146" s="7">
        <v>0</v>
      </c>
      <c r="K146" s="7">
        <v>107</v>
      </c>
      <c r="L146" s="7">
        <v>0</v>
      </c>
      <c r="M146" s="7">
        <v>0</v>
      </c>
      <c r="N146" s="7">
        <v>0</v>
      </c>
      <c r="O146" s="7">
        <v>0</v>
      </c>
      <c r="P146" s="3">
        <v>6</v>
      </c>
      <c r="Q146" s="3">
        <v>3</v>
      </c>
      <c r="R146" s="3">
        <v>10</v>
      </c>
      <c r="S146" s="11">
        <v>44007</v>
      </c>
      <c r="T146" s="11">
        <v>44007</v>
      </c>
      <c r="U146" s="20">
        <v>10932</v>
      </c>
      <c r="V146" s="20">
        <v>1900</v>
      </c>
      <c r="W146" s="3" t="s">
        <v>26</v>
      </c>
      <c r="X146" s="8">
        <v>44017</v>
      </c>
      <c r="Y146" s="8">
        <v>41475</v>
      </c>
    </row>
    <row r="147" spans="1:25" x14ac:dyDescent="0.25">
      <c r="A147">
        <v>146</v>
      </c>
      <c r="B147" t="s">
        <v>25</v>
      </c>
      <c r="C147">
        <v>3</v>
      </c>
      <c r="D147" t="s">
        <v>909</v>
      </c>
      <c r="E147" s="4" t="s">
        <v>956</v>
      </c>
      <c r="F147" s="2" t="s">
        <v>263</v>
      </c>
      <c r="G147" s="7">
        <v>0</v>
      </c>
      <c r="H147" s="7">
        <v>1040000</v>
      </c>
      <c r="I147" s="7">
        <v>0</v>
      </c>
      <c r="J147" s="7">
        <v>0</v>
      </c>
      <c r="K147" s="7">
        <v>2419</v>
      </c>
      <c r="L147" s="7">
        <v>0</v>
      </c>
      <c r="M147" s="7">
        <v>0</v>
      </c>
      <c r="N147" s="7">
        <v>0</v>
      </c>
      <c r="O147" s="7">
        <v>0</v>
      </c>
      <c r="P147" s="3">
        <v>6</v>
      </c>
      <c r="Q147" s="3">
        <v>3</v>
      </c>
      <c r="R147" s="3">
        <v>10</v>
      </c>
      <c r="S147" s="11">
        <v>44007</v>
      </c>
      <c r="T147" s="11">
        <v>44007</v>
      </c>
      <c r="U147" s="20">
        <v>2127</v>
      </c>
      <c r="V147" s="20">
        <v>1000</v>
      </c>
      <c r="W147" s="3" t="s">
        <v>26</v>
      </c>
      <c r="X147" s="8">
        <v>44017</v>
      </c>
      <c r="Y147" s="8">
        <v>41475</v>
      </c>
    </row>
    <row r="148" spans="1:25" x14ac:dyDescent="0.25">
      <c r="A148">
        <v>147</v>
      </c>
      <c r="B148" t="s">
        <v>25</v>
      </c>
      <c r="C148">
        <v>3</v>
      </c>
      <c r="D148" t="s">
        <v>926</v>
      </c>
      <c r="E148" s="4" t="s">
        <v>969</v>
      </c>
      <c r="F148" s="2" t="s">
        <v>263</v>
      </c>
      <c r="G148" s="7">
        <v>1941301.5</v>
      </c>
      <c r="H148" s="7">
        <v>1924318.5</v>
      </c>
      <c r="I148" s="7">
        <v>0</v>
      </c>
      <c r="J148" s="7">
        <v>0</v>
      </c>
      <c r="K148" s="7">
        <v>43351.5</v>
      </c>
      <c r="L148" s="7">
        <v>0</v>
      </c>
      <c r="M148" s="7">
        <v>0</v>
      </c>
      <c r="N148" s="7">
        <v>0</v>
      </c>
      <c r="O148" s="7">
        <v>0</v>
      </c>
      <c r="P148" s="3">
        <v>6</v>
      </c>
      <c r="Q148" s="3">
        <v>3</v>
      </c>
      <c r="R148" s="3">
        <v>10</v>
      </c>
      <c r="S148" s="11">
        <v>44007</v>
      </c>
      <c r="T148" s="11">
        <v>44007</v>
      </c>
      <c r="U148" s="20">
        <v>4399.5</v>
      </c>
      <c r="V148" s="20">
        <v>5600</v>
      </c>
      <c r="W148" s="3" t="s">
        <v>26</v>
      </c>
      <c r="X148" s="8">
        <v>44017</v>
      </c>
      <c r="Y148" s="8">
        <v>41475</v>
      </c>
    </row>
    <row r="149" spans="1:25" x14ac:dyDescent="0.25">
      <c r="A149">
        <v>148</v>
      </c>
      <c r="B149" t="s">
        <v>25</v>
      </c>
      <c r="C149">
        <v>3</v>
      </c>
      <c r="D149" t="s">
        <v>407</v>
      </c>
      <c r="E149" s="4" t="s">
        <v>191</v>
      </c>
      <c r="F149" s="2" t="s">
        <v>263</v>
      </c>
      <c r="G149" s="7">
        <v>0</v>
      </c>
      <c r="H149" s="7">
        <v>976000</v>
      </c>
      <c r="I149" s="7">
        <v>0</v>
      </c>
      <c r="J149" s="7">
        <v>0</v>
      </c>
      <c r="K149" s="7">
        <v>1611</v>
      </c>
      <c r="L149" s="7">
        <v>0</v>
      </c>
      <c r="M149" s="7">
        <v>0</v>
      </c>
      <c r="N149" s="7">
        <v>0</v>
      </c>
      <c r="O149" s="7">
        <v>0</v>
      </c>
      <c r="P149" s="3">
        <v>6</v>
      </c>
      <c r="Q149" s="3">
        <v>3</v>
      </c>
      <c r="R149" s="3">
        <v>10</v>
      </c>
      <c r="S149" s="11">
        <v>44007</v>
      </c>
      <c r="T149" s="11">
        <v>44007</v>
      </c>
      <c r="U149" s="20">
        <v>38795</v>
      </c>
      <c r="V149" s="20">
        <v>4000</v>
      </c>
      <c r="W149" s="3" t="s">
        <v>26</v>
      </c>
      <c r="X149" s="8">
        <v>44017</v>
      </c>
      <c r="Y149" s="8">
        <v>41475</v>
      </c>
    </row>
    <row r="150" spans="1:25" x14ac:dyDescent="0.25">
      <c r="A150">
        <v>149</v>
      </c>
      <c r="B150" t="s">
        <v>25</v>
      </c>
      <c r="C150">
        <v>3</v>
      </c>
      <c r="D150" t="s">
        <v>408</v>
      </c>
      <c r="E150" s="4" t="s">
        <v>221</v>
      </c>
      <c r="F150" s="2" t="s">
        <v>263</v>
      </c>
      <c r="G150" s="7">
        <v>436800</v>
      </c>
      <c r="H150" s="7">
        <v>386400</v>
      </c>
      <c r="I150" s="7">
        <v>0</v>
      </c>
      <c r="J150" s="7">
        <v>0</v>
      </c>
      <c r="K150" s="7">
        <v>640</v>
      </c>
      <c r="L150" s="7">
        <v>0</v>
      </c>
      <c r="M150" s="7">
        <v>0</v>
      </c>
      <c r="N150" s="7">
        <v>0</v>
      </c>
      <c r="O150" s="7">
        <v>0</v>
      </c>
      <c r="P150" s="3">
        <v>6</v>
      </c>
      <c r="Q150" s="3">
        <v>3</v>
      </c>
      <c r="R150" s="3">
        <v>10</v>
      </c>
      <c r="S150" s="11">
        <v>44007</v>
      </c>
      <c r="T150" s="11">
        <v>44007</v>
      </c>
      <c r="U150" s="20">
        <v>9630</v>
      </c>
      <c r="V150" s="20">
        <v>2800</v>
      </c>
      <c r="W150" s="3" t="s">
        <v>26</v>
      </c>
      <c r="X150" s="8">
        <v>44017</v>
      </c>
      <c r="Y150" s="8">
        <v>41475</v>
      </c>
    </row>
    <row r="151" spans="1:25" x14ac:dyDescent="0.25">
      <c r="A151">
        <v>150</v>
      </c>
      <c r="B151" t="s">
        <v>25</v>
      </c>
      <c r="C151">
        <v>3</v>
      </c>
      <c r="D151" t="s">
        <v>409</v>
      </c>
      <c r="E151" s="4" t="s">
        <v>733</v>
      </c>
      <c r="F151" s="2" t="s">
        <v>263</v>
      </c>
      <c r="G151" s="7">
        <v>1403400</v>
      </c>
      <c r="H151" s="7">
        <v>1327800</v>
      </c>
      <c r="I151" s="7">
        <v>0</v>
      </c>
      <c r="J151" s="7">
        <v>0</v>
      </c>
      <c r="K151" s="7">
        <v>2190</v>
      </c>
      <c r="L151" s="7">
        <v>0</v>
      </c>
      <c r="M151" s="7">
        <v>0</v>
      </c>
      <c r="N151" s="7">
        <v>0</v>
      </c>
      <c r="O151" s="7">
        <v>0</v>
      </c>
      <c r="P151" s="3">
        <v>6</v>
      </c>
      <c r="Q151" s="3">
        <v>3</v>
      </c>
      <c r="R151" s="3">
        <v>10</v>
      </c>
      <c r="S151" s="11">
        <v>44007</v>
      </c>
      <c r="T151" s="11">
        <v>44007</v>
      </c>
      <c r="U151" s="20">
        <v>14220</v>
      </c>
      <c r="V151" s="20">
        <v>4200</v>
      </c>
      <c r="W151" s="3" t="s">
        <v>26</v>
      </c>
      <c r="X151" s="8">
        <v>44017</v>
      </c>
      <c r="Y151" s="8">
        <v>41475</v>
      </c>
    </row>
    <row r="152" spans="1:25" x14ac:dyDescent="0.25">
      <c r="A152">
        <v>151</v>
      </c>
      <c r="B152" t="s">
        <v>25</v>
      </c>
      <c r="C152">
        <v>3</v>
      </c>
      <c r="D152" t="s">
        <v>882</v>
      </c>
      <c r="E152" s="4" t="s">
        <v>223</v>
      </c>
      <c r="F152" s="2" t="s">
        <v>263</v>
      </c>
      <c r="G152" s="7">
        <v>606408</v>
      </c>
      <c r="H152" s="7">
        <v>541478</v>
      </c>
      <c r="I152" s="7">
        <v>0</v>
      </c>
      <c r="J152" s="7">
        <v>0</v>
      </c>
      <c r="K152" s="7">
        <v>896</v>
      </c>
      <c r="L152" s="7">
        <v>0</v>
      </c>
      <c r="M152" s="7">
        <v>0</v>
      </c>
      <c r="N152" s="7">
        <v>0</v>
      </c>
      <c r="O152" s="7">
        <v>0</v>
      </c>
      <c r="P152" s="3">
        <v>6</v>
      </c>
      <c r="Q152" s="3">
        <v>3</v>
      </c>
      <c r="R152" s="3">
        <v>10</v>
      </c>
      <c r="S152" s="11">
        <v>44007</v>
      </c>
      <c r="T152" s="11">
        <v>44007</v>
      </c>
      <c r="U152" s="20">
        <v>4685</v>
      </c>
      <c r="V152" s="20">
        <v>3900</v>
      </c>
      <c r="W152" s="3" t="s">
        <v>26</v>
      </c>
      <c r="X152" s="8">
        <v>44017</v>
      </c>
      <c r="Y152" s="8">
        <v>41475</v>
      </c>
    </row>
    <row r="153" spans="1:25" x14ac:dyDescent="0.25">
      <c r="A153">
        <v>152</v>
      </c>
      <c r="B153" t="s">
        <v>25</v>
      </c>
      <c r="C153">
        <v>3</v>
      </c>
      <c r="D153" t="s">
        <v>410</v>
      </c>
      <c r="E153" s="4" t="s">
        <v>734</v>
      </c>
      <c r="F153" s="2" t="s">
        <v>263</v>
      </c>
      <c r="G153" s="7">
        <v>275800</v>
      </c>
      <c r="H153" s="7">
        <v>234400</v>
      </c>
      <c r="I153" s="7">
        <v>0</v>
      </c>
      <c r="J153" s="7">
        <v>0</v>
      </c>
      <c r="K153" s="7">
        <v>389</v>
      </c>
      <c r="L153" s="7">
        <v>0</v>
      </c>
      <c r="M153" s="7">
        <v>0</v>
      </c>
      <c r="N153" s="7">
        <v>0</v>
      </c>
      <c r="O153" s="7">
        <v>0</v>
      </c>
      <c r="P153" s="3">
        <v>6</v>
      </c>
      <c r="Q153" s="3">
        <v>3</v>
      </c>
      <c r="R153" s="3">
        <v>10</v>
      </c>
      <c r="S153" s="11">
        <v>44007</v>
      </c>
      <c r="T153" s="11">
        <v>44007</v>
      </c>
      <c r="U153" s="20">
        <v>31846</v>
      </c>
      <c r="V153" s="20">
        <v>2300</v>
      </c>
      <c r="W153" s="3" t="s">
        <v>26</v>
      </c>
      <c r="X153" s="8">
        <v>44017</v>
      </c>
      <c r="Y153" s="8">
        <v>41475</v>
      </c>
    </row>
    <row r="154" spans="1:25" x14ac:dyDescent="0.25">
      <c r="A154">
        <v>153</v>
      </c>
      <c r="B154" t="s">
        <v>25</v>
      </c>
      <c r="C154">
        <v>3</v>
      </c>
      <c r="D154" t="s">
        <v>411</v>
      </c>
      <c r="E154" s="4" t="s">
        <v>102</v>
      </c>
      <c r="F154" s="2" t="s">
        <v>263</v>
      </c>
      <c r="G154" s="7">
        <v>1892500</v>
      </c>
      <c r="H154" s="7">
        <v>1864100</v>
      </c>
      <c r="I154" s="7">
        <v>0</v>
      </c>
      <c r="J154" s="7">
        <v>0</v>
      </c>
      <c r="K154" s="7">
        <v>3068</v>
      </c>
      <c r="L154" s="7">
        <v>0</v>
      </c>
      <c r="M154" s="7">
        <v>0</v>
      </c>
      <c r="N154" s="7">
        <v>0</v>
      </c>
      <c r="O154" s="7">
        <v>0</v>
      </c>
      <c r="P154" s="3">
        <v>6</v>
      </c>
      <c r="Q154" s="3">
        <v>3</v>
      </c>
      <c r="R154" s="3">
        <v>10</v>
      </c>
      <c r="S154" s="11">
        <v>44007</v>
      </c>
      <c r="T154" s="11">
        <v>44007</v>
      </c>
      <c r="U154" s="20">
        <v>19175</v>
      </c>
      <c r="V154" s="20">
        <v>2000</v>
      </c>
      <c r="W154" s="3" t="s">
        <v>26</v>
      </c>
      <c r="X154" s="8">
        <v>44017</v>
      </c>
      <c r="Y154" s="8">
        <v>41475</v>
      </c>
    </row>
    <row r="155" spans="1:25" x14ac:dyDescent="0.25">
      <c r="A155">
        <v>154</v>
      </c>
      <c r="B155" t="s">
        <v>25</v>
      </c>
      <c r="C155">
        <v>3</v>
      </c>
      <c r="D155" t="s">
        <v>412</v>
      </c>
      <c r="E155" s="4" t="s">
        <v>735</v>
      </c>
      <c r="F155" s="2" t="s">
        <v>263</v>
      </c>
      <c r="G155" s="7">
        <v>0</v>
      </c>
      <c r="H155" s="7">
        <v>1591000</v>
      </c>
      <c r="I155" s="7">
        <v>0</v>
      </c>
      <c r="J155" s="7">
        <v>0</v>
      </c>
      <c r="K155" s="7">
        <v>2623</v>
      </c>
      <c r="L155" s="7">
        <v>0</v>
      </c>
      <c r="M155" s="7">
        <v>0</v>
      </c>
      <c r="N155" s="7">
        <v>0</v>
      </c>
      <c r="O155" s="7">
        <v>0</v>
      </c>
      <c r="P155" s="3">
        <v>6</v>
      </c>
      <c r="Q155" s="3">
        <v>3</v>
      </c>
      <c r="R155" s="3">
        <v>10</v>
      </c>
      <c r="S155" s="11">
        <v>44007</v>
      </c>
      <c r="T155" s="11">
        <v>44007</v>
      </c>
      <c r="U155" s="20">
        <v>20905</v>
      </c>
      <c r="V155" s="20">
        <v>4500</v>
      </c>
      <c r="W155" s="3" t="s">
        <v>26</v>
      </c>
      <c r="X155" s="8">
        <v>44017</v>
      </c>
      <c r="Y155" s="8">
        <v>41475</v>
      </c>
    </row>
    <row r="156" spans="1:25" x14ac:dyDescent="0.25">
      <c r="A156">
        <v>155</v>
      </c>
      <c r="B156" t="s">
        <v>25</v>
      </c>
      <c r="C156">
        <v>3</v>
      </c>
      <c r="D156" t="s">
        <v>413</v>
      </c>
      <c r="E156" s="4" t="s">
        <v>48</v>
      </c>
      <c r="F156" s="2" t="s">
        <v>263</v>
      </c>
      <c r="G156" s="7">
        <v>127180</v>
      </c>
      <c r="H156" s="7">
        <v>103792</v>
      </c>
      <c r="I156" s="7">
        <v>41792</v>
      </c>
      <c r="J156" s="7">
        <v>0</v>
      </c>
      <c r="K156" s="7">
        <v>174</v>
      </c>
      <c r="L156" s="7">
        <v>0</v>
      </c>
      <c r="M156" s="7">
        <v>0</v>
      </c>
      <c r="N156" s="7">
        <v>12</v>
      </c>
      <c r="O156" s="7">
        <v>0</v>
      </c>
      <c r="P156" s="3">
        <v>6</v>
      </c>
      <c r="Q156" s="3">
        <v>3</v>
      </c>
      <c r="R156" s="3">
        <v>10</v>
      </c>
      <c r="S156" s="11">
        <v>44007</v>
      </c>
      <c r="T156" s="11">
        <v>44007</v>
      </c>
      <c r="U156" s="20">
        <v>3662</v>
      </c>
      <c r="V156" s="20">
        <v>1800</v>
      </c>
      <c r="W156" s="3" t="s">
        <v>26</v>
      </c>
      <c r="X156" s="8">
        <v>44017</v>
      </c>
      <c r="Y156" s="8">
        <v>41475</v>
      </c>
    </row>
    <row r="157" spans="1:25" x14ac:dyDescent="0.25">
      <c r="A157">
        <v>156</v>
      </c>
      <c r="B157" t="s">
        <v>25</v>
      </c>
      <c r="C157">
        <v>3</v>
      </c>
      <c r="D157" t="s">
        <v>414</v>
      </c>
      <c r="E157" s="4" t="s">
        <v>736</v>
      </c>
      <c r="F157" s="2" t="s">
        <v>263</v>
      </c>
      <c r="G157" s="7">
        <v>0</v>
      </c>
      <c r="H157" s="7">
        <v>405400</v>
      </c>
      <c r="I157" s="7">
        <v>0</v>
      </c>
      <c r="J157" s="7">
        <v>0</v>
      </c>
      <c r="K157" s="7">
        <v>670</v>
      </c>
      <c r="L157" s="7">
        <v>0</v>
      </c>
      <c r="M157" s="7">
        <v>0</v>
      </c>
      <c r="N157" s="7">
        <v>0</v>
      </c>
      <c r="O157" s="7">
        <v>0</v>
      </c>
      <c r="P157" s="3">
        <v>6</v>
      </c>
      <c r="Q157" s="3">
        <v>3</v>
      </c>
      <c r="R157" s="3">
        <v>10</v>
      </c>
      <c r="S157" s="11">
        <v>44007</v>
      </c>
      <c r="T157" s="11">
        <v>44007</v>
      </c>
      <c r="U157" s="20">
        <v>9401</v>
      </c>
      <c r="V157" s="20">
        <v>2300</v>
      </c>
      <c r="W157" s="3" t="s">
        <v>26</v>
      </c>
      <c r="X157" s="8">
        <v>44017</v>
      </c>
      <c r="Y157" s="8">
        <v>41475</v>
      </c>
    </row>
    <row r="158" spans="1:25" x14ac:dyDescent="0.25">
      <c r="A158">
        <v>157</v>
      </c>
      <c r="B158" t="s">
        <v>25</v>
      </c>
      <c r="C158">
        <v>3</v>
      </c>
      <c r="D158" t="s">
        <v>894</v>
      </c>
      <c r="E158" s="4" t="s">
        <v>950</v>
      </c>
      <c r="F158" s="2" t="s">
        <v>263</v>
      </c>
      <c r="G158" s="7">
        <v>552485</v>
      </c>
      <c r="H158" s="7">
        <v>545374</v>
      </c>
      <c r="I158" s="7">
        <v>25374</v>
      </c>
      <c r="J158" s="7">
        <v>0</v>
      </c>
      <c r="K158" s="7">
        <v>1975</v>
      </c>
      <c r="L158" s="7">
        <v>0</v>
      </c>
      <c r="M158" s="7">
        <v>0</v>
      </c>
      <c r="N158" s="7">
        <v>7</v>
      </c>
      <c r="O158" s="7">
        <v>0</v>
      </c>
      <c r="P158" s="3">
        <v>6</v>
      </c>
      <c r="Q158" s="3">
        <v>3</v>
      </c>
      <c r="R158" s="3">
        <v>10</v>
      </c>
      <c r="S158" s="11">
        <v>44007</v>
      </c>
      <c r="T158" s="11">
        <v>44007</v>
      </c>
      <c r="U158" s="20">
        <v>1137</v>
      </c>
      <c r="V158" s="20">
        <v>2400</v>
      </c>
      <c r="W158" s="3" t="s">
        <v>26</v>
      </c>
      <c r="X158" s="8">
        <v>44017</v>
      </c>
      <c r="Y158" s="8">
        <v>41475</v>
      </c>
    </row>
    <row r="159" spans="1:25" x14ac:dyDescent="0.25">
      <c r="A159">
        <v>158</v>
      </c>
      <c r="B159" t="s">
        <v>25</v>
      </c>
      <c r="C159">
        <v>3</v>
      </c>
      <c r="D159" t="s">
        <v>924</v>
      </c>
      <c r="E159" s="4" t="s">
        <v>967</v>
      </c>
      <c r="F159" s="2" t="s">
        <v>263</v>
      </c>
      <c r="G159" s="7">
        <v>0</v>
      </c>
      <c r="H159" s="7">
        <v>1280000</v>
      </c>
      <c r="I159" s="7">
        <v>0</v>
      </c>
      <c r="J159" s="7">
        <v>0</v>
      </c>
      <c r="K159" s="7">
        <v>5244</v>
      </c>
      <c r="L159" s="7">
        <v>0</v>
      </c>
      <c r="M159" s="7">
        <v>0</v>
      </c>
      <c r="N159" s="7">
        <v>0</v>
      </c>
      <c r="O159" s="7">
        <v>0</v>
      </c>
      <c r="P159" s="3">
        <v>6</v>
      </c>
      <c r="Q159" s="3">
        <v>3</v>
      </c>
      <c r="R159" s="3">
        <v>10</v>
      </c>
      <c r="S159" s="11">
        <v>44007</v>
      </c>
      <c r="T159" s="11">
        <v>44007</v>
      </c>
      <c r="U159" s="20">
        <v>1705</v>
      </c>
      <c r="V159" s="20">
        <v>3600</v>
      </c>
      <c r="W159" s="3" t="s">
        <v>26</v>
      </c>
      <c r="X159" s="8">
        <v>44017</v>
      </c>
      <c r="Y159" s="8">
        <v>41475</v>
      </c>
    </row>
    <row r="160" spans="1:25" x14ac:dyDescent="0.25">
      <c r="A160">
        <v>159</v>
      </c>
      <c r="B160" t="s">
        <v>25</v>
      </c>
      <c r="C160">
        <v>3</v>
      </c>
      <c r="D160" t="s">
        <v>415</v>
      </c>
      <c r="E160" s="4" t="s">
        <v>233</v>
      </c>
      <c r="F160" s="2" t="s">
        <v>263</v>
      </c>
      <c r="G160" s="7">
        <v>572934</v>
      </c>
      <c r="H160" s="7">
        <v>559934</v>
      </c>
      <c r="I160" s="7">
        <v>0</v>
      </c>
      <c r="J160" s="7">
        <v>0</v>
      </c>
      <c r="K160" s="7">
        <v>921</v>
      </c>
      <c r="L160" s="7">
        <v>0</v>
      </c>
      <c r="M160" s="7">
        <v>0</v>
      </c>
      <c r="N160" s="7">
        <v>0</v>
      </c>
      <c r="O160" s="7">
        <v>0</v>
      </c>
      <c r="P160" s="3">
        <v>6</v>
      </c>
      <c r="Q160" s="3">
        <v>3</v>
      </c>
      <c r="R160" s="3">
        <v>10</v>
      </c>
      <c r="S160" s="11">
        <v>44007</v>
      </c>
      <c r="T160" s="11">
        <v>44007</v>
      </c>
      <c r="U160" s="20">
        <v>2981</v>
      </c>
      <c r="V160" s="20">
        <v>100</v>
      </c>
      <c r="W160" s="3" t="s">
        <v>26</v>
      </c>
      <c r="X160" s="8">
        <v>44017</v>
      </c>
      <c r="Y160" s="8">
        <v>41475</v>
      </c>
    </row>
    <row r="161" spans="1:25" x14ac:dyDescent="0.25">
      <c r="A161">
        <v>160</v>
      </c>
      <c r="B161" t="s">
        <v>25</v>
      </c>
      <c r="C161">
        <v>3</v>
      </c>
      <c r="D161" t="s">
        <v>416</v>
      </c>
      <c r="E161" s="4" t="s">
        <v>737</v>
      </c>
      <c r="F161" s="2" t="s">
        <v>263</v>
      </c>
      <c r="G161" s="7">
        <v>435600</v>
      </c>
      <c r="H161" s="7">
        <v>385200</v>
      </c>
      <c r="I161" s="7">
        <v>0</v>
      </c>
      <c r="J161" s="7">
        <v>0</v>
      </c>
      <c r="K161" s="7">
        <v>638</v>
      </c>
      <c r="L161" s="7">
        <v>0</v>
      </c>
      <c r="M161" s="7">
        <v>0</v>
      </c>
      <c r="N161" s="7">
        <v>0</v>
      </c>
      <c r="O161" s="7">
        <v>0</v>
      </c>
      <c r="P161" s="3">
        <v>6</v>
      </c>
      <c r="Q161" s="3">
        <v>3</v>
      </c>
      <c r="R161" s="3">
        <v>10</v>
      </c>
      <c r="S161" s="11">
        <v>44007</v>
      </c>
      <c r="T161" s="11">
        <v>44007</v>
      </c>
      <c r="U161" s="20">
        <v>24719</v>
      </c>
      <c r="V161" s="20">
        <v>2800</v>
      </c>
      <c r="W161" s="3" t="s">
        <v>26</v>
      </c>
      <c r="X161" s="8">
        <v>44017</v>
      </c>
      <c r="Y161" s="8">
        <v>41475</v>
      </c>
    </row>
    <row r="162" spans="1:25" x14ac:dyDescent="0.25">
      <c r="A162">
        <v>161</v>
      </c>
      <c r="B162" t="s">
        <v>25</v>
      </c>
      <c r="C162">
        <v>3</v>
      </c>
      <c r="D162" t="s">
        <v>417</v>
      </c>
      <c r="E162" s="4" t="s">
        <v>738</v>
      </c>
      <c r="F162" s="2" t="s">
        <v>263</v>
      </c>
      <c r="G162" s="7">
        <v>0</v>
      </c>
      <c r="H162" s="7">
        <v>166800</v>
      </c>
      <c r="I162" s="7">
        <v>0</v>
      </c>
      <c r="J162" s="7">
        <v>0</v>
      </c>
      <c r="K162" s="7">
        <v>277</v>
      </c>
      <c r="L162" s="7">
        <v>0</v>
      </c>
      <c r="M162" s="7">
        <v>0</v>
      </c>
      <c r="N162" s="7">
        <v>0</v>
      </c>
      <c r="O162" s="7">
        <v>0</v>
      </c>
      <c r="P162" s="3">
        <v>6</v>
      </c>
      <c r="Q162" s="3">
        <v>3</v>
      </c>
      <c r="R162" s="3">
        <v>10</v>
      </c>
      <c r="S162" s="11">
        <v>44007</v>
      </c>
      <c r="T162" s="11">
        <v>44007</v>
      </c>
      <c r="U162" s="20">
        <v>8388</v>
      </c>
      <c r="V162" s="20">
        <v>1600</v>
      </c>
      <c r="W162" s="3" t="s">
        <v>26</v>
      </c>
      <c r="X162" s="8">
        <v>44017</v>
      </c>
      <c r="Y162" s="8">
        <v>41475</v>
      </c>
    </row>
    <row r="163" spans="1:25" x14ac:dyDescent="0.25">
      <c r="A163">
        <v>162</v>
      </c>
      <c r="B163" t="s">
        <v>25</v>
      </c>
      <c r="C163">
        <v>3</v>
      </c>
      <c r="D163" t="s">
        <v>418</v>
      </c>
      <c r="E163" s="4" t="s">
        <v>739</v>
      </c>
      <c r="F163" s="2" t="s">
        <v>263</v>
      </c>
      <c r="G163" s="7">
        <v>189400</v>
      </c>
      <c r="H163" s="7">
        <v>148000</v>
      </c>
      <c r="I163" s="7">
        <v>0</v>
      </c>
      <c r="J163" s="7">
        <v>0</v>
      </c>
      <c r="K163" s="7">
        <v>247</v>
      </c>
      <c r="L163" s="7">
        <v>0</v>
      </c>
      <c r="M163" s="7">
        <v>0</v>
      </c>
      <c r="N163" s="7">
        <v>0</v>
      </c>
      <c r="O163" s="7">
        <v>0</v>
      </c>
      <c r="P163" s="3">
        <v>6</v>
      </c>
      <c r="Q163" s="3">
        <v>3</v>
      </c>
      <c r="R163" s="3">
        <v>10</v>
      </c>
      <c r="S163" s="11">
        <v>44007</v>
      </c>
      <c r="T163" s="11">
        <v>44007</v>
      </c>
      <c r="U163" s="20">
        <v>28054</v>
      </c>
      <c r="V163" s="20">
        <v>2300</v>
      </c>
      <c r="W163" s="3" t="s">
        <v>26</v>
      </c>
      <c r="X163" s="8">
        <v>44017</v>
      </c>
      <c r="Y163" s="8">
        <v>41475</v>
      </c>
    </row>
    <row r="164" spans="1:25" x14ac:dyDescent="0.25">
      <c r="A164">
        <v>163</v>
      </c>
      <c r="B164" t="s">
        <v>25</v>
      </c>
      <c r="C164">
        <v>3</v>
      </c>
      <c r="D164" t="s">
        <v>906</v>
      </c>
      <c r="E164" s="4" t="s">
        <v>257</v>
      </c>
      <c r="F164" s="2" t="s">
        <v>263</v>
      </c>
      <c r="G164" s="7">
        <v>365143</v>
      </c>
      <c r="H164" s="7">
        <v>337981</v>
      </c>
      <c r="I164" s="7">
        <v>0</v>
      </c>
      <c r="J164" s="7">
        <v>0</v>
      </c>
      <c r="K164" s="7">
        <v>557</v>
      </c>
      <c r="L164" s="7">
        <v>0</v>
      </c>
      <c r="M164" s="7">
        <v>0</v>
      </c>
      <c r="N164" s="7">
        <v>0</v>
      </c>
      <c r="O164" s="7">
        <v>0</v>
      </c>
      <c r="P164" s="3">
        <v>6</v>
      </c>
      <c r="Q164" s="3">
        <v>3</v>
      </c>
      <c r="R164" s="3">
        <v>10</v>
      </c>
      <c r="S164" s="11">
        <v>44007</v>
      </c>
      <c r="T164" s="11">
        <v>44007</v>
      </c>
      <c r="U164" s="20">
        <v>1327</v>
      </c>
      <c r="V164" s="20">
        <v>2500</v>
      </c>
      <c r="W164" s="3" t="s">
        <v>26</v>
      </c>
      <c r="X164" s="8">
        <v>44017</v>
      </c>
      <c r="Y164" s="8">
        <v>41475</v>
      </c>
    </row>
    <row r="165" spans="1:25" x14ac:dyDescent="0.25">
      <c r="A165">
        <v>164</v>
      </c>
      <c r="B165" t="s">
        <v>25</v>
      </c>
      <c r="C165">
        <v>3</v>
      </c>
      <c r="D165" t="s">
        <v>419</v>
      </c>
      <c r="E165" s="4" t="s">
        <v>740</v>
      </c>
      <c r="F165" s="2" t="s">
        <v>263</v>
      </c>
      <c r="G165" s="7">
        <v>312800</v>
      </c>
      <c r="H165" s="7">
        <v>251600</v>
      </c>
      <c r="I165" s="7">
        <v>0</v>
      </c>
      <c r="J165" s="7">
        <v>0</v>
      </c>
      <c r="K165" s="7">
        <v>419</v>
      </c>
      <c r="L165" s="7">
        <v>0</v>
      </c>
      <c r="M165" s="7">
        <v>0</v>
      </c>
      <c r="N165" s="7">
        <v>0</v>
      </c>
      <c r="O165" s="7">
        <v>0</v>
      </c>
      <c r="P165" s="3">
        <v>6</v>
      </c>
      <c r="Q165" s="3">
        <v>3</v>
      </c>
      <c r="R165" s="3">
        <v>10</v>
      </c>
      <c r="S165" s="11">
        <v>44007</v>
      </c>
      <c r="T165" s="11">
        <v>44007</v>
      </c>
      <c r="U165" s="20">
        <v>20592</v>
      </c>
      <c r="V165" s="20">
        <v>3400</v>
      </c>
      <c r="W165" s="3" t="s">
        <v>26</v>
      </c>
      <c r="X165" s="8">
        <v>44017</v>
      </c>
      <c r="Y165" s="8">
        <v>41475</v>
      </c>
    </row>
    <row r="166" spans="1:25" x14ac:dyDescent="0.25">
      <c r="A166">
        <v>165</v>
      </c>
      <c r="B166" t="s">
        <v>25</v>
      </c>
      <c r="C166">
        <v>3</v>
      </c>
      <c r="D166" t="s">
        <v>420</v>
      </c>
      <c r="E166" s="4" t="s">
        <v>154</v>
      </c>
      <c r="F166" s="2" t="s">
        <v>263</v>
      </c>
      <c r="G166" s="7">
        <v>400600</v>
      </c>
      <c r="H166" s="7">
        <v>362800</v>
      </c>
      <c r="I166" s="7">
        <v>0</v>
      </c>
      <c r="J166" s="7">
        <v>0</v>
      </c>
      <c r="K166" s="7">
        <v>600</v>
      </c>
      <c r="L166" s="7">
        <v>0</v>
      </c>
      <c r="M166" s="7">
        <v>0</v>
      </c>
      <c r="N166" s="7">
        <v>0</v>
      </c>
      <c r="O166" s="7">
        <v>0</v>
      </c>
      <c r="P166" s="3">
        <v>6</v>
      </c>
      <c r="Q166" s="3">
        <v>3</v>
      </c>
      <c r="R166" s="3">
        <v>10</v>
      </c>
      <c r="S166" s="11">
        <v>44007</v>
      </c>
      <c r="T166" s="11">
        <v>44007</v>
      </c>
      <c r="U166" s="20">
        <v>8925</v>
      </c>
      <c r="V166" s="20">
        <v>2100</v>
      </c>
      <c r="W166" s="3" t="s">
        <v>26</v>
      </c>
      <c r="X166" s="8">
        <v>44017</v>
      </c>
      <c r="Y166" s="8">
        <v>41475</v>
      </c>
    </row>
    <row r="167" spans="1:25" x14ac:dyDescent="0.25">
      <c r="A167">
        <v>166</v>
      </c>
      <c r="B167" t="s">
        <v>25</v>
      </c>
      <c r="C167">
        <v>3</v>
      </c>
      <c r="D167" t="s">
        <v>421</v>
      </c>
      <c r="E167" s="4" t="s">
        <v>68</v>
      </c>
      <c r="F167" s="2" t="s">
        <v>263</v>
      </c>
      <c r="G167" s="7">
        <v>186100</v>
      </c>
      <c r="H167" s="7">
        <v>144700</v>
      </c>
      <c r="I167" s="7">
        <v>0</v>
      </c>
      <c r="J167" s="7">
        <v>0</v>
      </c>
      <c r="K167" s="7">
        <v>242</v>
      </c>
      <c r="L167" s="7">
        <v>0</v>
      </c>
      <c r="M167" s="7">
        <v>0</v>
      </c>
      <c r="N167" s="7">
        <v>0</v>
      </c>
      <c r="O167" s="7">
        <v>0</v>
      </c>
      <c r="P167" s="3">
        <v>6</v>
      </c>
      <c r="Q167" s="3">
        <v>3</v>
      </c>
      <c r="R167" s="3">
        <v>10</v>
      </c>
      <c r="S167" s="11">
        <v>44007</v>
      </c>
      <c r="T167" s="11">
        <v>44007</v>
      </c>
      <c r="U167" s="20">
        <v>11424</v>
      </c>
      <c r="V167" s="20">
        <v>2300</v>
      </c>
      <c r="W167" s="3" t="s">
        <v>26</v>
      </c>
      <c r="X167" s="8">
        <v>44017</v>
      </c>
      <c r="Y167" s="8">
        <v>41475</v>
      </c>
    </row>
    <row r="168" spans="1:25" x14ac:dyDescent="0.25">
      <c r="A168">
        <v>167</v>
      </c>
      <c r="B168" t="s">
        <v>25</v>
      </c>
      <c r="C168">
        <v>3</v>
      </c>
      <c r="D168" t="s">
        <v>422</v>
      </c>
      <c r="E168" s="4" t="s">
        <v>195</v>
      </c>
      <c r="F168" s="2" t="s">
        <v>263</v>
      </c>
      <c r="G168" s="7">
        <v>72538</v>
      </c>
      <c r="H168" s="7">
        <v>50938</v>
      </c>
      <c r="I168" s="7">
        <v>0</v>
      </c>
      <c r="J168" s="7">
        <v>0</v>
      </c>
      <c r="K168" s="7">
        <v>86</v>
      </c>
      <c r="L168" s="7">
        <v>0</v>
      </c>
      <c r="M168" s="7">
        <v>0</v>
      </c>
      <c r="N168" s="7">
        <v>0</v>
      </c>
      <c r="O168" s="7">
        <v>0</v>
      </c>
      <c r="P168" s="3">
        <v>6</v>
      </c>
      <c r="Q168" s="3">
        <v>3</v>
      </c>
      <c r="R168" s="3">
        <v>10</v>
      </c>
      <c r="S168" s="11">
        <v>44007</v>
      </c>
      <c r="T168" s="11">
        <v>44007</v>
      </c>
      <c r="U168" s="20">
        <v>5297</v>
      </c>
      <c r="V168" s="20">
        <v>1200</v>
      </c>
      <c r="W168" s="3" t="s">
        <v>26</v>
      </c>
      <c r="X168" s="8">
        <v>44017</v>
      </c>
      <c r="Y168" s="8">
        <v>41475</v>
      </c>
    </row>
    <row r="169" spans="1:25" x14ac:dyDescent="0.25">
      <c r="A169">
        <v>168</v>
      </c>
      <c r="B169" t="s">
        <v>25</v>
      </c>
      <c r="C169">
        <v>3</v>
      </c>
      <c r="D169" t="s">
        <v>27</v>
      </c>
      <c r="E169" s="4" t="s">
        <v>101</v>
      </c>
      <c r="F169" s="2" t="s">
        <v>263</v>
      </c>
      <c r="G169" s="7">
        <v>457784</v>
      </c>
      <c r="H169" s="7">
        <v>457784</v>
      </c>
      <c r="I169" s="7">
        <v>457784</v>
      </c>
      <c r="J169" s="7">
        <v>24206</v>
      </c>
      <c r="K169" s="7">
        <v>38390</v>
      </c>
      <c r="L169" s="7">
        <v>0</v>
      </c>
      <c r="M169" s="7">
        <v>0</v>
      </c>
      <c r="N169" s="7">
        <v>125</v>
      </c>
      <c r="O169" s="7">
        <v>0</v>
      </c>
      <c r="P169" s="3">
        <v>6</v>
      </c>
      <c r="Q169" s="3">
        <v>3</v>
      </c>
      <c r="R169" s="3">
        <v>10</v>
      </c>
      <c r="S169" s="11">
        <v>44007</v>
      </c>
      <c r="T169" s="11">
        <v>44007</v>
      </c>
      <c r="U169" s="20">
        <v>3564</v>
      </c>
      <c r="V169" s="20">
        <v>1000</v>
      </c>
      <c r="W169" s="3" t="s">
        <v>26</v>
      </c>
      <c r="X169" s="8">
        <v>44017</v>
      </c>
      <c r="Y169" s="8">
        <v>41475</v>
      </c>
    </row>
    <row r="170" spans="1:25" x14ac:dyDescent="0.25">
      <c r="A170">
        <v>169</v>
      </c>
      <c r="B170" t="s">
        <v>25</v>
      </c>
      <c r="C170">
        <v>3</v>
      </c>
      <c r="D170" t="s">
        <v>915</v>
      </c>
      <c r="E170" s="4" t="s">
        <v>960</v>
      </c>
      <c r="F170" s="2" t="s">
        <v>263</v>
      </c>
      <c r="G170" s="7">
        <v>0</v>
      </c>
      <c r="H170" s="7">
        <v>2000000</v>
      </c>
      <c r="I170" s="7">
        <v>0</v>
      </c>
      <c r="J170" s="7">
        <v>0</v>
      </c>
      <c r="K170" s="7">
        <v>4274</v>
      </c>
      <c r="L170" s="7">
        <v>0</v>
      </c>
      <c r="M170" s="7">
        <v>0</v>
      </c>
      <c r="N170" s="7">
        <v>0</v>
      </c>
      <c r="O170" s="7">
        <v>0</v>
      </c>
      <c r="P170" s="3">
        <v>6</v>
      </c>
      <c r="Q170" s="3">
        <v>3</v>
      </c>
      <c r="R170" s="3">
        <v>10</v>
      </c>
      <c r="S170" s="11">
        <v>44007</v>
      </c>
      <c r="T170" s="11">
        <v>44007</v>
      </c>
      <c r="U170" s="20">
        <v>2276</v>
      </c>
      <c r="V170" s="20">
        <v>5600</v>
      </c>
      <c r="W170" s="3" t="s">
        <v>26</v>
      </c>
      <c r="X170" s="8">
        <v>44017</v>
      </c>
      <c r="Y170" s="8">
        <v>41475</v>
      </c>
    </row>
    <row r="171" spans="1:25" x14ac:dyDescent="0.25">
      <c r="A171">
        <v>170</v>
      </c>
      <c r="B171" t="s">
        <v>25</v>
      </c>
      <c r="C171">
        <v>3</v>
      </c>
      <c r="D171" t="s">
        <v>423</v>
      </c>
      <c r="E171" s="4" t="s">
        <v>140</v>
      </c>
      <c r="F171" s="2" t="s">
        <v>263</v>
      </c>
      <c r="G171" s="7">
        <v>437400</v>
      </c>
      <c r="H171" s="7">
        <v>385200</v>
      </c>
      <c r="I171" s="7">
        <v>0</v>
      </c>
      <c r="J171" s="7">
        <v>0</v>
      </c>
      <c r="K171" s="7">
        <v>638</v>
      </c>
      <c r="L171" s="7">
        <v>0</v>
      </c>
      <c r="M171" s="7">
        <v>0</v>
      </c>
      <c r="N171" s="7">
        <v>0</v>
      </c>
      <c r="O171" s="7">
        <v>0</v>
      </c>
      <c r="P171" s="3">
        <v>6</v>
      </c>
      <c r="Q171" s="3">
        <v>3</v>
      </c>
      <c r="R171" s="3">
        <v>10</v>
      </c>
      <c r="S171" s="11">
        <v>44007</v>
      </c>
      <c r="T171" s="11">
        <v>44007</v>
      </c>
      <c r="U171" s="20">
        <v>7500</v>
      </c>
      <c r="V171" s="20">
        <v>2900</v>
      </c>
      <c r="W171" s="3" t="s">
        <v>26</v>
      </c>
      <c r="X171" s="8">
        <v>44017</v>
      </c>
      <c r="Y171" s="8">
        <v>41475</v>
      </c>
    </row>
    <row r="172" spans="1:25" x14ac:dyDescent="0.25">
      <c r="A172">
        <v>171</v>
      </c>
      <c r="B172" t="s">
        <v>25</v>
      </c>
      <c r="C172">
        <v>3</v>
      </c>
      <c r="D172" t="s">
        <v>424</v>
      </c>
      <c r="E172" s="4" t="s">
        <v>741</v>
      </c>
      <c r="F172" s="2" t="s">
        <v>263</v>
      </c>
      <c r="G172" s="7">
        <v>98400</v>
      </c>
      <c r="H172" s="7">
        <v>76800</v>
      </c>
      <c r="I172" s="7">
        <v>0</v>
      </c>
      <c r="J172" s="7">
        <v>0</v>
      </c>
      <c r="K172" s="7">
        <v>128</v>
      </c>
      <c r="L172" s="7">
        <v>0</v>
      </c>
      <c r="M172" s="7">
        <v>0</v>
      </c>
      <c r="N172" s="7">
        <v>0</v>
      </c>
      <c r="O172" s="7">
        <v>0</v>
      </c>
      <c r="P172" s="3">
        <v>6</v>
      </c>
      <c r="Q172" s="3">
        <v>3</v>
      </c>
      <c r="R172" s="3">
        <v>10</v>
      </c>
      <c r="S172" s="11">
        <v>44007</v>
      </c>
      <c r="T172" s="11">
        <v>44007</v>
      </c>
      <c r="U172" s="20">
        <v>5132</v>
      </c>
      <c r="V172" s="20">
        <v>1200</v>
      </c>
      <c r="W172" s="3" t="s">
        <v>26</v>
      </c>
      <c r="X172" s="8">
        <v>44017</v>
      </c>
      <c r="Y172" s="8">
        <v>41475</v>
      </c>
    </row>
    <row r="173" spans="1:25" x14ac:dyDescent="0.25">
      <c r="A173">
        <v>172</v>
      </c>
      <c r="B173" t="s">
        <v>25</v>
      </c>
      <c r="C173">
        <v>3</v>
      </c>
      <c r="D173" t="s">
        <v>425</v>
      </c>
      <c r="E173" s="4" t="s">
        <v>152</v>
      </c>
      <c r="F173" s="2" t="s">
        <v>263</v>
      </c>
      <c r="G173" s="7">
        <v>0</v>
      </c>
      <c r="H173" s="7">
        <v>1096900</v>
      </c>
      <c r="I173" s="7">
        <v>0</v>
      </c>
      <c r="J173" s="7">
        <v>0</v>
      </c>
      <c r="K173" s="7">
        <v>2351</v>
      </c>
      <c r="L173" s="7">
        <v>0</v>
      </c>
      <c r="M173" s="7">
        <v>0</v>
      </c>
      <c r="N173" s="7">
        <v>0</v>
      </c>
      <c r="O173" s="7">
        <v>0</v>
      </c>
      <c r="P173" s="3">
        <v>6</v>
      </c>
      <c r="Q173" s="3">
        <v>3</v>
      </c>
      <c r="R173" s="3">
        <v>10</v>
      </c>
      <c r="S173" s="11">
        <v>44007</v>
      </c>
      <c r="T173" s="11">
        <v>44007</v>
      </c>
      <c r="U173" s="20">
        <v>10965</v>
      </c>
      <c r="V173" s="20">
        <v>3100</v>
      </c>
      <c r="W173" s="3" t="s">
        <v>26</v>
      </c>
      <c r="X173" s="8">
        <v>44017</v>
      </c>
      <c r="Y173" s="8">
        <v>41475</v>
      </c>
    </row>
    <row r="174" spans="1:25" x14ac:dyDescent="0.25">
      <c r="A174">
        <v>173</v>
      </c>
      <c r="B174" t="s">
        <v>25</v>
      </c>
      <c r="C174">
        <v>3</v>
      </c>
      <c r="D174" t="s">
        <v>426</v>
      </c>
      <c r="E174" s="4" t="s">
        <v>742</v>
      </c>
      <c r="F174" s="2" t="s">
        <v>263</v>
      </c>
      <c r="G174" s="7">
        <v>336412</v>
      </c>
      <c r="H174" s="7">
        <v>287812</v>
      </c>
      <c r="I174" s="7">
        <v>0</v>
      </c>
      <c r="J174" s="7">
        <v>0</v>
      </c>
      <c r="K174" s="7">
        <v>478</v>
      </c>
      <c r="L174" s="7">
        <v>0</v>
      </c>
      <c r="M174" s="7">
        <v>0</v>
      </c>
      <c r="N174" s="7">
        <v>0</v>
      </c>
      <c r="O174" s="7">
        <v>0</v>
      </c>
      <c r="P174" s="3">
        <v>6</v>
      </c>
      <c r="Q174" s="3">
        <v>3</v>
      </c>
      <c r="R174" s="3">
        <v>10</v>
      </c>
      <c r="S174" s="11">
        <v>44007</v>
      </c>
      <c r="T174" s="11">
        <v>44007</v>
      </c>
      <c r="U174" s="20">
        <v>5582</v>
      </c>
      <c r="V174" s="20">
        <v>2700</v>
      </c>
      <c r="W174" s="3" t="s">
        <v>26</v>
      </c>
      <c r="X174" s="8">
        <v>44017</v>
      </c>
      <c r="Y174" s="8">
        <v>41475</v>
      </c>
    </row>
    <row r="175" spans="1:25" x14ac:dyDescent="0.25">
      <c r="A175">
        <v>174</v>
      </c>
      <c r="B175" t="s">
        <v>25</v>
      </c>
      <c r="C175">
        <v>3</v>
      </c>
      <c r="D175" t="s">
        <v>427</v>
      </c>
      <c r="E175" s="4" t="s">
        <v>188</v>
      </c>
      <c r="F175" s="2" t="s">
        <v>263</v>
      </c>
      <c r="G175" s="7">
        <v>165923</v>
      </c>
      <c r="H175" s="7">
        <v>131723</v>
      </c>
      <c r="I175" s="7">
        <v>0</v>
      </c>
      <c r="J175" s="7">
        <v>0</v>
      </c>
      <c r="K175" s="7">
        <v>220</v>
      </c>
      <c r="L175" s="7">
        <v>0</v>
      </c>
      <c r="M175" s="7">
        <v>0</v>
      </c>
      <c r="N175" s="7">
        <v>0</v>
      </c>
      <c r="O175" s="7">
        <v>0</v>
      </c>
      <c r="P175" s="3">
        <v>6</v>
      </c>
      <c r="Q175" s="3">
        <v>3</v>
      </c>
      <c r="R175" s="3">
        <v>10</v>
      </c>
      <c r="S175" s="11">
        <v>44007</v>
      </c>
      <c r="T175" s="11">
        <v>44007</v>
      </c>
      <c r="U175" s="20">
        <v>5645</v>
      </c>
      <c r="V175" s="20">
        <v>1900</v>
      </c>
      <c r="W175" s="3" t="s">
        <v>26</v>
      </c>
      <c r="X175" s="8">
        <v>44017</v>
      </c>
      <c r="Y175" s="8">
        <v>41475</v>
      </c>
    </row>
    <row r="176" spans="1:25" x14ac:dyDescent="0.25">
      <c r="A176">
        <v>175</v>
      </c>
      <c r="B176" t="s">
        <v>25</v>
      </c>
      <c r="C176">
        <v>3</v>
      </c>
      <c r="D176" t="s">
        <v>916</v>
      </c>
      <c r="E176" s="4" t="s">
        <v>961</v>
      </c>
      <c r="F176" s="2" t="s">
        <v>263</v>
      </c>
      <c r="G176" s="7">
        <v>0</v>
      </c>
      <c r="H176" s="7">
        <v>1449473</v>
      </c>
      <c r="I176" s="7">
        <v>0</v>
      </c>
      <c r="J176" s="7">
        <v>0</v>
      </c>
      <c r="K176" s="7">
        <v>3099</v>
      </c>
      <c r="L176" s="7">
        <v>0</v>
      </c>
      <c r="M176" s="7">
        <v>0</v>
      </c>
      <c r="N176" s="7">
        <v>0</v>
      </c>
      <c r="O176" s="7">
        <v>0</v>
      </c>
      <c r="P176" s="3">
        <v>6</v>
      </c>
      <c r="Q176" s="3">
        <v>3</v>
      </c>
      <c r="R176" s="3">
        <v>10</v>
      </c>
      <c r="S176" s="11">
        <v>44007</v>
      </c>
      <c r="T176" s="11">
        <v>44007</v>
      </c>
      <c r="U176" s="20">
        <v>3626</v>
      </c>
      <c r="V176" s="20">
        <v>4100</v>
      </c>
      <c r="W176" s="3" t="s">
        <v>26</v>
      </c>
      <c r="X176" s="8">
        <v>44017</v>
      </c>
      <c r="Y176" s="8">
        <v>41475</v>
      </c>
    </row>
    <row r="177" spans="1:25" x14ac:dyDescent="0.25">
      <c r="A177">
        <v>176</v>
      </c>
      <c r="B177" t="s">
        <v>25</v>
      </c>
      <c r="C177">
        <v>3</v>
      </c>
      <c r="D177" t="s">
        <v>428</v>
      </c>
      <c r="E177" s="4" t="s">
        <v>743</v>
      </c>
      <c r="F177" s="2" t="s">
        <v>263</v>
      </c>
      <c r="G177" s="7">
        <v>330300</v>
      </c>
      <c r="H177" s="7">
        <v>330300</v>
      </c>
      <c r="I177" s="7">
        <v>114300</v>
      </c>
      <c r="J177" s="7">
        <v>0</v>
      </c>
      <c r="K177" s="7">
        <v>928</v>
      </c>
      <c r="L177" s="7">
        <v>0</v>
      </c>
      <c r="M177" s="7">
        <v>0</v>
      </c>
      <c r="N177" s="7">
        <v>31</v>
      </c>
      <c r="O177" s="7">
        <v>0</v>
      </c>
      <c r="P177" s="3">
        <v>6</v>
      </c>
      <c r="Q177" s="3">
        <v>3</v>
      </c>
      <c r="R177" s="3">
        <v>10</v>
      </c>
      <c r="S177" s="11">
        <v>44007</v>
      </c>
      <c r="T177" s="11">
        <v>44007</v>
      </c>
      <c r="U177" s="20">
        <v>4445</v>
      </c>
      <c r="V177" s="20">
        <v>600</v>
      </c>
      <c r="W177" s="3" t="s">
        <v>26</v>
      </c>
      <c r="X177" s="8">
        <v>44017</v>
      </c>
      <c r="Y177" s="8">
        <v>41475</v>
      </c>
    </row>
    <row r="178" spans="1:25" x14ac:dyDescent="0.25">
      <c r="A178">
        <v>177</v>
      </c>
      <c r="B178" t="s">
        <v>25</v>
      </c>
      <c r="C178">
        <v>3</v>
      </c>
      <c r="D178" t="s">
        <v>429</v>
      </c>
      <c r="E178" s="4" t="s">
        <v>70</v>
      </c>
      <c r="F178" s="2" t="s">
        <v>263</v>
      </c>
      <c r="G178" s="7">
        <v>148862</v>
      </c>
      <c r="H178" s="7">
        <v>148682</v>
      </c>
      <c r="I178" s="7">
        <v>18682</v>
      </c>
      <c r="J178" s="7">
        <v>0</v>
      </c>
      <c r="K178" s="7">
        <v>244</v>
      </c>
      <c r="L178" s="7">
        <v>0</v>
      </c>
      <c r="M178" s="7">
        <v>0</v>
      </c>
      <c r="N178" s="7">
        <v>5</v>
      </c>
      <c r="O178" s="7">
        <v>0</v>
      </c>
      <c r="P178" s="3">
        <v>6</v>
      </c>
      <c r="Q178" s="3">
        <v>3</v>
      </c>
      <c r="R178" s="3">
        <v>10</v>
      </c>
      <c r="S178" s="11">
        <v>44007</v>
      </c>
      <c r="T178" s="11">
        <v>44007</v>
      </c>
      <c r="U178" s="20">
        <v>2370</v>
      </c>
      <c r="V178" s="20">
        <v>10</v>
      </c>
      <c r="W178" s="3" t="s">
        <v>26</v>
      </c>
      <c r="X178" s="8">
        <v>44017</v>
      </c>
      <c r="Y178" s="8">
        <v>41475</v>
      </c>
    </row>
    <row r="179" spans="1:25" x14ac:dyDescent="0.25">
      <c r="A179">
        <v>178</v>
      </c>
      <c r="B179" t="s">
        <v>25</v>
      </c>
      <c r="C179">
        <v>3</v>
      </c>
      <c r="D179" t="s">
        <v>430</v>
      </c>
      <c r="E179" s="4" t="s">
        <v>90</v>
      </c>
      <c r="F179" s="2" t="s">
        <v>263</v>
      </c>
      <c r="G179" s="7">
        <v>1822800</v>
      </c>
      <c r="H179" s="7">
        <v>1725600</v>
      </c>
      <c r="I179" s="7">
        <v>0</v>
      </c>
      <c r="J179" s="7">
        <v>0</v>
      </c>
      <c r="K179" s="7">
        <v>2845</v>
      </c>
      <c r="L179" s="7">
        <v>0</v>
      </c>
      <c r="M179" s="7">
        <v>0</v>
      </c>
      <c r="N179" s="7">
        <v>0</v>
      </c>
      <c r="O179" s="7">
        <v>0</v>
      </c>
      <c r="P179" s="3">
        <v>6</v>
      </c>
      <c r="Q179" s="3">
        <v>3</v>
      </c>
      <c r="R179" s="3">
        <v>10</v>
      </c>
      <c r="S179" s="11">
        <v>44007</v>
      </c>
      <c r="T179" s="11">
        <v>44007</v>
      </c>
      <c r="U179" s="20">
        <v>27144</v>
      </c>
      <c r="V179" s="20">
        <v>5400</v>
      </c>
      <c r="W179" s="3" t="s">
        <v>26</v>
      </c>
      <c r="X179" s="8">
        <v>44017</v>
      </c>
      <c r="Y179" s="8">
        <v>41475</v>
      </c>
    </row>
    <row r="180" spans="1:25" x14ac:dyDescent="0.25">
      <c r="A180">
        <v>179</v>
      </c>
      <c r="B180" t="s">
        <v>25</v>
      </c>
      <c r="C180">
        <v>3</v>
      </c>
      <c r="D180" t="s">
        <v>431</v>
      </c>
      <c r="E180" s="4" t="s">
        <v>258</v>
      </c>
      <c r="F180" s="2" t="s">
        <v>263</v>
      </c>
      <c r="G180" s="7">
        <v>316400</v>
      </c>
      <c r="H180" s="7">
        <v>304700</v>
      </c>
      <c r="I180" s="7">
        <v>88700</v>
      </c>
      <c r="J180" s="7">
        <v>0</v>
      </c>
      <c r="K180" s="7">
        <v>501</v>
      </c>
      <c r="L180" s="7">
        <v>0</v>
      </c>
      <c r="M180" s="7">
        <v>0</v>
      </c>
      <c r="N180" s="7">
        <v>24</v>
      </c>
      <c r="O180" s="7">
        <v>0</v>
      </c>
      <c r="P180" s="3">
        <v>6</v>
      </c>
      <c r="Q180" s="3">
        <v>3</v>
      </c>
      <c r="R180" s="3">
        <v>10</v>
      </c>
      <c r="S180" s="11">
        <v>44007</v>
      </c>
      <c r="T180" s="11">
        <v>44007</v>
      </c>
      <c r="U180" s="20">
        <v>7557</v>
      </c>
      <c r="V180" s="20">
        <v>100</v>
      </c>
      <c r="W180" s="3" t="s">
        <v>26</v>
      </c>
      <c r="X180" s="8">
        <v>44017</v>
      </c>
      <c r="Y180" s="8">
        <v>41475</v>
      </c>
    </row>
    <row r="181" spans="1:25" x14ac:dyDescent="0.25">
      <c r="A181">
        <v>180</v>
      </c>
      <c r="B181" t="s">
        <v>25</v>
      </c>
      <c r="C181">
        <v>3</v>
      </c>
      <c r="D181" t="s">
        <v>897</v>
      </c>
      <c r="E181" s="4" t="s">
        <v>106</v>
      </c>
      <c r="F181" s="2" t="s">
        <v>263</v>
      </c>
      <c r="G181" s="7">
        <v>0</v>
      </c>
      <c r="H181" s="7">
        <v>959556</v>
      </c>
      <c r="I181" s="7">
        <v>0</v>
      </c>
      <c r="J181" s="7">
        <v>0</v>
      </c>
      <c r="K181" s="7">
        <v>2052</v>
      </c>
      <c r="L181" s="7">
        <v>0</v>
      </c>
      <c r="M181" s="7">
        <v>0</v>
      </c>
      <c r="N181" s="7">
        <v>0</v>
      </c>
      <c r="O181" s="7">
        <v>0</v>
      </c>
      <c r="P181" s="3">
        <v>6</v>
      </c>
      <c r="Q181" s="3">
        <v>3</v>
      </c>
      <c r="R181" s="3">
        <v>10</v>
      </c>
      <c r="S181" s="11">
        <v>44007</v>
      </c>
      <c r="T181" s="11">
        <v>44007</v>
      </c>
      <c r="U181" s="20">
        <v>2496</v>
      </c>
      <c r="V181" s="20">
        <v>3900</v>
      </c>
      <c r="W181" s="3" t="s">
        <v>26</v>
      </c>
      <c r="X181" s="8">
        <v>44017</v>
      </c>
      <c r="Y181" s="8">
        <v>41475</v>
      </c>
    </row>
    <row r="182" spans="1:25" x14ac:dyDescent="0.25">
      <c r="A182">
        <v>181</v>
      </c>
      <c r="B182" t="s">
        <v>25</v>
      </c>
      <c r="C182">
        <v>3</v>
      </c>
      <c r="D182" t="s">
        <v>432</v>
      </c>
      <c r="E182" s="4" t="s">
        <v>29</v>
      </c>
      <c r="F182" s="2" t="s">
        <v>263</v>
      </c>
      <c r="G182" s="7">
        <v>67600</v>
      </c>
      <c r="H182" s="7">
        <v>46000</v>
      </c>
      <c r="I182" s="7">
        <v>0</v>
      </c>
      <c r="J182" s="7">
        <v>0</v>
      </c>
      <c r="K182" s="7">
        <v>78</v>
      </c>
      <c r="L182" s="7">
        <v>0</v>
      </c>
      <c r="M182" s="7">
        <v>0</v>
      </c>
      <c r="N182" s="7">
        <v>0</v>
      </c>
      <c r="O182" s="7">
        <v>0</v>
      </c>
      <c r="P182" s="3">
        <v>6</v>
      </c>
      <c r="Q182" s="3">
        <v>3</v>
      </c>
      <c r="R182" s="3">
        <v>10</v>
      </c>
      <c r="S182" s="11">
        <v>44007</v>
      </c>
      <c r="T182" s="11">
        <v>44007</v>
      </c>
      <c r="U182" s="20">
        <v>23030</v>
      </c>
      <c r="V182" s="20">
        <v>1200</v>
      </c>
      <c r="W182" s="3" t="s">
        <v>26</v>
      </c>
      <c r="X182" s="8">
        <v>44017</v>
      </c>
      <c r="Y182" s="8">
        <v>41475</v>
      </c>
    </row>
    <row r="183" spans="1:25" x14ac:dyDescent="0.25">
      <c r="A183">
        <v>182</v>
      </c>
      <c r="B183" t="s">
        <v>25</v>
      </c>
      <c r="C183">
        <v>3</v>
      </c>
      <c r="D183" t="s">
        <v>433</v>
      </c>
      <c r="E183" s="4" t="s">
        <v>108</v>
      </c>
      <c r="F183" s="2" t="s">
        <v>263</v>
      </c>
      <c r="G183" s="7">
        <v>257989</v>
      </c>
      <c r="H183" s="7">
        <v>232905</v>
      </c>
      <c r="I183" s="7">
        <v>0</v>
      </c>
      <c r="J183" s="7">
        <v>0</v>
      </c>
      <c r="K183" s="7">
        <v>387</v>
      </c>
      <c r="L183" s="7">
        <v>0</v>
      </c>
      <c r="M183" s="7">
        <v>0</v>
      </c>
      <c r="N183" s="7">
        <v>0</v>
      </c>
      <c r="O183" s="7">
        <v>0</v>
      </c>
      <c r="P183" s="3">
        <v>6</v>
      </c>
      <c r="Q183" s="3">
        <v>3</v>
      </c>
      <c r="R183" s="3">
        <v>10</v>
      </c>
      <c r="S183" s="11">
        <v>44007</v>
      </c>
      <c r="T183" s="11">
        <v>44007</v>
      </c>
      <c r="U183" s="20">
        <v>5052</v>
      </c>
      <c r="V183" s="20">
        <v>2400</v>
      </c>
      <c r="W183" s="3" t="s">
        <v>26</v>
      </c>
      <c r="X183" s="8">
        <v>44017</v>
      </c>
      <c r="Y183" s="8">
        <v>41475</v>
      </c>
    </row>
    <row r="184" spans="1:25" x14ac:dyDescent="0.25">
      <c r="A184">
        <v>183</v>
      </c>
      <c r="B184" t="s">
        <v>25</v>
      </c>
      <c r="C184">
        <v>3</v>
      </c>
      <c r="D184" t="s">
        <v>922</v>
      </c>
      <c r="E184" s="4" t="s">
        <v>966</v>
      </c>
      <c r="F184" s="2" t="s">
        <v>263</v>
      </c>
      <c r="G184" s="7">
        <v>750067</v>
      </c>
      <c r="H184" s="7">
        <v>704586</v>
      </c>
      <c r="I184" s="7">
        <v>0</v>
      </c>
      <c r="J184" s="7">
        <v>0</v>
      </c>
      <c r="K184" s="7">
        <v>1163</v>
      </c>
      <c r="L184" s="7">
        <v>0</v>
      </c>
      <c r="M184" s="7">
        <v>0</v>
      </c>
      <c r="N184" s="7">
        <v>0</v>
      </c>
      <c r="O184" s="7">
        <v>0</v>
      </c>
      <c r="P184" s="3">
        <v>6</v>
      </c>
      <c r="Q184" s="3">
        <v>3</v>
      </c>
      <c r="R184" s="3">
        <v>10</v>
      </c>
      <c r="S184" s="11">
        <v>44007</v>
      </c>
      <c r="T184" s="11">
        <v>44007</v>
      </c>
      <c r="U184" s="20">
        <v>4224</v>
      </c>
      <c r="V184" s="20">
        <v>3200</v>
      </c>
      <c r="W184" s="3" t="s">
        <v>26</v>
      </c>
      <c r="X184" s="8">
        <v>44017</v>
      </c>
      <c r="Y184" s="8">
        <v>41475</v>
      </c>
    </row>
    <row r="185" spans="1:25" x14ac:dyDescent="0.25">
      <c r="A185">
        <v>184</v>
      </c>
      <c r="B185" t="s">
        <v>25</v>
      </c>
      <c r="C185">
        <v>3</v>
      </c>
      <c r="D185" t="s">
        <v>892</v>
      </c>
      <c r="E185" s="4" t="s">
        <v>40</v>
      </c>
      <c r="F185" s="2" t="s">
        <v>263</v>
      </c>
      <c r="G185" s="7">
        <v>0</v>
      </c>
      <c r="H185" s="7">
        <v>797170</v>
      </c>
      <c r="I185" s="7">
        <v>0</v>
      </c>
      <c r="J185" s="7">
        <v>0</v>
      </c>
      <c r="K185" s="7">
        <v>1710</v>
      </c>
      <c r="L185" s="7">
        <v>0</v>
      </c>
      <c r="M185" s="7">
        <v>0</v>
      </c>
      <c r="N185" s="7">
        <v>0</v>
      </c>
      <c r="O185" s="7">
        <v>0</v>
      </c>
      <c r="P185" s="3">
        <v>6</v>
      </c>
      <c r="Q185" s="3">
        <v>3</v>
      </c>
      <c r="R185" s="3">
        <v>10</v>
      </c>
      <c r="S185" s="11">
        <v>44007</v>
      </c>
      <c r="T185" s="11">
        <v>44007</v>
      </c>
      <c r="U185" s="20">
        <v>4540</v>
      </c>
      <c r="V185" s="20">
        <v>3200</v>
      </c>
      <c r="W185" s="3" t="s">
        <v>26</v>
      </c>
      <c r="X185" s="8">
        <v>44017</v>
      </c>
      <c r="Y185" s="8">
        <v>41475</v>
      </c>
    </row>
    <row r="186" spans="1:25" x14ac:dyDescent="0.25">
      <c r="A186">
        <v>185</v>
      </c>
      <c r="B186" t="s">
        <v>25</v>
      </c>
      <c r="C186">
        <v>3</v>
      </c>
      <c r="D186" t="s">
        <v>434</v>
      </c>
      <c r="E186" s="4" t="s">
        <v>744</v>
      </c>
      <c r="F186" s="2" t="s">
        <v>263</v>
      </c>
      <c r="G186" s="7">
        <v>134500</v>
      </c>
      <c r="H186" s="7">
        <v>107500</v>
      </c>
      <c r="I186" s="7">
        <v>0</v>
      </c>
      <c r="J186" s="7">
        <v>0</v>
      </c>
      <c r="K186" s="7">
        <v>179</v>
      </c>
      <c r="L186" s="7">
        <v>0</v>
      </c>
      <c r="M186" s="7">
        <v>0</v>
      </c>
      <c r="N186" s="7">
        <v>0</v>
      </c>
      <c r="O186" s="7">
        <v>0</v>
      </c>
      <c r="P186" s="3">
        <v>6</v>
      </c>
      <c r="Q186" s="3">
        <v>3</v>
      </c>
      <c r="R186" s="3">
        <v>10</v>
      </c>
      <c r="S186" s="11">
        <v>44007</v>
      </c>
      <c r="T186" s="11">
        <v>44007</v>
      </c>
      <c r="U186" s="20">
        <v>6631</v>
      </c>
      <c r="V186" s="20">
        <v>1500</v>
      </c>
      <c r="W186" s="3" t="s">
        <v>26</v>
      </c>
      <c r="X186" s="8">
        <v>44017</v>
      </c>
      <c r="Y186" s="8">
        <v>41475</v>
      </c>
    </row>
    <row r="187" spans="1:25" x14ac:dyDescent="0.25">
      <c r="A187">
        <v>186</v>
      </c>
      <c r="B187" t="s">
        <v>25</v>
      </c>
      <c r="C187">
        <v>3</v>
      </c>
      <c r="D187" t="s">
        <v>435</v>
      </c>
      <c r="E187" s="4" t="s">
        <v>745</v>
      </c>
      <c r="F187" s="2" t="s">
        <v>263</v>
      </c>
      <c r="G187" s="7">
        <v>0</v>
      </c>
      <c r="H187" s="7">
        <v>247600</v>
      </c>
      <c r="I187" s="7">
        <v>0</v>
      </c>
      <c r="J187" s="7">
        <v>0</v>
      </c>
      <c r="K187" s="7">
        <v>534</v>
      </c>
      <c r="L187" s="7">
        <v>0</v>
      </c>
      <c r="M187" s="7">
        <v>0</v>
      </c>
      <c r="N187" s="7">
        <v>0</v>
      </c>
      <c r="O187" s="7">
        <v>0</v>
      </c>
      <c r="P187" s="3">
        <v>6</v>
      </c>
      <c r="Q187" s="3">
        <v>3</v>
      </c>
      <c r="R187" s="3">
        <v>10</v>
      </c>
      <c r="S187" s="11">
        <v>44007</v>
      </c>
      <c r="T187" s="11">
        <v>44007</v>
      </c>
      <c r="U187" s="20">
        <v>3639</v>
      </c>
      <c r="V187" s="20">
        <v>2400</v>
      </c>
      <c r="W187" s="3" t="s">
        <v>26</v>
      </c>
      <c r="X187" s="8">
        <v>44017</v>
      </c>
      <c r="Y187" s="8">
        <v>41475</v>
      </c>
    </row>
    <row r="188" spans="1:25" x14ac:dyDescent="0.25">
      <c r="A188">
        <v>187</v>
      </c>
      <c r="B188" t="s">
        <v>25</v>
      </c>
      <c r="C188">
        <v>3</v>
      </c>
      <c r="D188" t="s">
        <v>436</v>
      </c>
      <c r="E188" s="4" t="s">
        <v>746</v>
      </c>
      <c r="F188" s="2" t="s">
        <v>263</v>
      </c>
      <c r="G188" s="7">
        <v>788800</v>
      </c>
      <c r="H188" s="7">
        <v>727600</v>
      </c>
      <c r="I188" s="7">
        <v>0</v>
      </c>
      <c r="J188" s="7">
        <v>0</v>
      </c>
      <c r="K188" s="7">
        <v>1202</v>
      </c>
      <c r="L188" s="7">
        <v>0</v>
      </c>
      <c r="M188" s="7">
        <v>0</v>
      </c>
      <c r="N188" s="7">
        <v>0</v>
      </c>
      <c r="O188" s="7">
        <v>0</v>
      </c>
      <c r="P188" s="3">
        <v>6</v>
      </c>
      <c r="Q188" s="3">
        <v>3</v>
      </c>
      <c r="R188" s="3">
        <v>10</v>
      </c>
      <c r="S188" s="11">
        <v>44007</v>
      </c>
      <c r="T188" s="11">
        <v>44007</v>
      </c>
      <c r="U188" s="20">
        <v>15322</v>
      </c>
      <c r="V188" s="20">
        <v>3400</v>
      </c>
      <c r="W188" s="3" t="s">
        <v>26</v>
      </c>
      <c r="X188" s="8">
        <v>44017</v>
      </c>
      <c r="Y188" s="8">
        <v>41475</v>
      </c>
    </row>
    <row r="189" spans="1:25" x14ac:dyDescent="0.25">
      <c r="A189">
        <v>188</v>
      </c>
      <c r="B189" t="s">
        <v>25</v>
      </c>
      <c r="C189">
        <v>3</v>
      </c>
      <c r="D189" t="s">
        <v>437</v>
      </c>
      <c r="E189" s="4" t="s">
        <v>47</v>
      </c>
      <c r="F189" s="2" t="s">
        <v>263</v>
      </c>
      <c r="G189" s="7">
        <v>0</v>
      </c>
      <c r="H189" s="7">
        <v>507900</v>
      </c>
      <c r="I189" s="7">
        <v>0</v>
      </c>
      <c r="J189" s="7">
        <v>0</v>
      </c>
      <c r="K189" s="7">
        <v>1090</v>
      </c>
      <c r="L189" s="7">
        <v>0</v>
      </c>
      <c r="M189" s="7">
        <v>0</v>
      </c>
      <c r="N189" s="7">
        <v>0</v>
      </c>
      <c r="O189" s="7">
        <v>0</v>
      </c>
      <c r="P189" s="3">
        <v>6</v>
      </c>
      <c r="Q189" s="3">
        <v>3</v>
      </c>
      <c r="R189" s="3">
        <v>10</v>
      </c>
      <c r="S189" s="11">
        <v>44007</v>
      </c>
      <c r="T189" s="11">
        <v>44007</v>
      </c>
      <c r="U189" s="20">
        <v>13007</v>
      </c>
      <c r="V189" s="20">
        <v>2100</v>
      </c>
      <c r="W189" s="3" t="s">
        <v>26</v>
      </c>
      <c r="X189" s="8">
        <v>44017</v>
      </c>
      <c r="Y189" s="8">
        <v>41475</v>
      </c>
    </row>
    <row r="190" spans="1:25" x14ac:dyDescent="0.25">
      <c r="A190">
        <v>189</v>
      </c>
      <c r="B190" t="s">
        <v>25</v>
      </c>
      <c r="C190">
        <v>3</v>
      </c>
      <c r="D190" t="s">
        <v>438</v>
      </c>
      <c r="E190" s="4" t="s">
        <v>747</v>
      </c>
      <c r="F190" s="2" t="s">
        <v>263</v>
      </c>
      <c r="G190" s="7">
        <v>434100</v>
      </c>
      <c r="H190" s="7">
        <v>385500</v>
      </c>
      <c r="I190" s="7">
        <v>0</v>
      </c>
      <c r="J190" s="7">
        <v>0</v>
      </c>
      <c r="K190" s="7">
        <v>638</v>
      </c>
      <c r="L190" s="7">
        <v>0</v>
      </c>
      <c r="M190" s="7">
        <v>0</v>
      </c>
      <c r="N190" s="7">
        <v>0</v>
      </c>
      <c r="O190" s="7">
        <v>0</v>
      </c>
      <c r="P190" s="3">
        <v>6</v>
      </c>
      <c r="Q190" s="3">
        <v>3</v>
      </c>
      <c r="R190" s="3">
        <v>10</v>
      </c>
      <c r="S190" s="11">
        <v>44007</v>
      </c>
      <c r="T190" s="11">
        <v>44007</v>
      </c>
      <c r="U190" s="20">
        <v>36187</v>
      </c>
      <c r="V190" s="20">
        <v>2700</v>
      </c>
      <c r="W190" s="3" t="s">
        <v>26</v>
      </c>
      <c r="X190" s="8">
        <v>44017</v>
      </c>
      <c r="Y190" s="8">
        <v>41475</v>
      </c>
    </row>
    <row r="191" spans="1:25" x14ac:dyDescent="0.25">
      <c r="A191">
        <v>190</v>
      </c>
      <c r="B191" t="s">
        <v>25</v>
      </c>
      <c r="C191">
        <v>3</v>
      </c>
      <c r="D191" t="s">
        <v>439</v>
      </c>
      <c r="E191" s="4" t="s">
        <v>194</v>
      </c>
      <c r="F191" s="2" t="s">
        <v>263</v>
      </c>
      <c r="G191" s="7">
        <v>0</v>
      </c>
      <c r="H191" s="7">
        <v>397700</v>
      </c>
      <c r="I191" s="7">
        <v>0</v>
      </c>
      <c r="J191" s="7">
        <v>0</v>
      </c>
      <c r="K191" s="7">
        <v>855</v>
      </c>
      <c r="L191" s="7">
        <v>0</v>
      </c>
      <c r="M191" s="7">
        <v>0</v>
      </c>
      <c r="N191" s="7">
        <v>0</v>
      </c>
      <c r="O191" s="7">
        <v>0</v>
      </c>
      <c r="P191" s="3">
        <v>6</v>
      </c>
      <c r="Q191" s="3">
        <v>3</v>
      </c>
      <c r="R191" s="3">
        <v>10</v>
      </c>
      <c r="S191" s="11">
        <v>44007</v>
      </c>
      <c r="T191" s="11">
        <v>44007</v>
      </c>
      <c r="U191" s="20">
        <v>7441</v>
      </c>
      <c r="V191" s="20">
        <v>2300</v>
      </c>
      <c r="W191" s="3" t="s">
        <v>26</v>
      </c>
      <c r="X191" s="8">
        <v>44017</v>
      </c>
      <c r="Y191" s="8">
        <v>41475</v>
      </c>
    </row>
    <row r="192" spans="1:25" x14ac:dyDescent="0.25">
      <c r="A192">
        <v>191</v>
      </c>
      <c r="B192" t="s">
        <v>25</v>
      </c>
      <c r="C192">
        <v>3</v>
      </c>
      <c r="D192" t="s">
        <v>923</v>
      </c>
      <c r="E192" s="4" t="s">
        <v>42</v>
      </c>
      <c r="F192" s="2" t="s">
        <v>263</v>
      </c>
      <c r="G192" s="7">
        <v>405727</v>
      </c>
      <c r="H192" s="7">
        <v>361466</v>
      </c>
      <c r="I192" s="7">
        <v>0</v>
      </c>
      <c r="J192" s="7">
        <v>0</v>
      </c>
      <c r="K192" s="7">
        <v>598</v>
      </c>
      <c r="L192" s="7">
        <v>0</v>
      </c>
      <c r="M192" s="7">
        <v>0</v>
      </c>
      <c r="N192" s="7">
        <v>0</v>
      </c>
      <c r="O192" s="7">
        <v>0</v>
      </c>
      <c r="P192" s="3">
        <v>6</v>
      </c>
      <c r="Q192" s="3">
        <v>3</v>
      </c>
      <c r="R192" s="3">
        <v>10</v>
      </c>
      <c r="S192" s="11">
        <v>44007</v>
      </c>
      <c r="T192" s="11">
        <v>44007</v>
      </c>
      <c r="U192" s="20">
        <v>2670</v>
      </c>
      <c r="V192" s="20">
        <v>2500</v>
      </c>
      <c r="W192" s="3" t="s">
        <v>26</v>
      </c>
      <c r="X192" s="8">
        <v>44017</v>
      </c>
      <c r="Y192" s="8">
        <v>41475</v>
      </c>
    </row>
    <row r="193" spans="1:25" x14ac:dyDescent="0.25">
      <c r="A193">
        <v>192</v>
      </c>
      <c r="B193" t="s">
        <v>25</v>
      </c>
      <c r="C193">
        <v>3</v>
      </c>
      <c r="D193" t="s">
        <v>904</v>
      </c>
      <c r="E193" s="4" t="s">
        <v>189</v>
      </c>
      <c r="F193" s="2" t="s">
        <v>263</v>
      </c>
      <c r="G193" s="7">
        <v>0</v>
      </c>
      <c r="H193" s="7">
        <v>697549</v>
      </c>
      <c r="I193" s="7">
        <v>0</v>
      </c>
      <c r="J193" s="7">
        <v>0</v>
      </c>
      <c r="K193" s="7">
        <v>1496</v>
      </c>
      <c r="L193" s="7">
        <v>0</v>
      </c>
      <c r="M193" s="7">
        <v>0</v>
      </c>
      <c r="N193" s="7">
        <v>0</v>
      </c>
      <c r="O193" s="7">
        <v>0</v>
      </c>
      <c r="P193" s="3">
        <v>6</v>
      </c>
      <c r="Q193" s="3">
        <v>3</v>
      </c>
      <c r="R193" s="3">
        <v>10</v>
      </c>
      <c r="S193" s="11">
        <v>44007</v>
      </c>
      <c r="T193" s="11">
        <v>44007</v>
      </c>
      <c r="U193" s="20">
        <v>3947</v>
      </c>
      <c r="V193" s="20">
        <v>2800</v>
      </c>
      <c r="W193" s="3" t="s">
        <v>26</v>
      </c>
      <c r="X193" s="8">
        <v>44017</v>
      </c>
      <c r="Y193" s="8">
        <v>41475</v>
      </c>
    </row>
    <row r="194" spans="1:25" x14ac:dyDescent="0.25">
      <c r="A194">
        <v>193</v>
      </c>
      <c r="B194" t="s">
        <v>25</v>
      </c>
      <c r="C194">
        <v>3</v>
      </c>
      <c r="D194" t="s">
        <v>440</v>
      </c>
      <c r="E194" s="4" t="s">
        <v>748</v>
      </c>
      <c r="F194" s="2" t="s">
        <v>263</v>
      </c>
      <c r="G194" s="7">
        <v>207746</v>
      </c>
      <c r="H194" s="7">
        <v>181262</v>
      </c>
      <c r="I194" s="7">
        <v>0</v>
      </c>
      <c r="J194" s="7">
        <v>0</v>
      </c>
      <c r="K194" s="7">
        <v>300</v>
      </c>
      <c r="L194" s="7">
        <v>0</v>
      </c>
      <c r="M194" s="7">
        <v>0</v>
      </c>
      <c r="N194" s="7">
        <v>0</v>
      </c>
      <c r="O194" s="7">
        <v>0</v>
      </c>
      <c r="P194" s="3">
        <v>6</v>
      </c>
      <c r="Q194" s="3">
        <v>3</v>
      </c>
      <c r="R194" s="3">
        <v>10</v>
      </c>
      <c r="S194" s="11">
        <v>44007</v>
      </c>
      <c r="T194" s="11">
        <v>44007</v>
      </c>
      <c r="U194" s="20">
        <v>9691</v>
      </c>
      <c r="V194" s="20">
        <v>1800</v>
      </c>
      <c r="W194" s="3" t="s">
        <v>26</v>
      </c>
      <c r="X194" s="8">
        <v>44017</v>
      </c>
      <c r="Y194" s="8">
        <v>41475</v>
      </c>
    </row>
    <row r="195" spans="1:25" x14ac:dyDescent="0.25">
      <c r="A195">
        <v>194</v>
      </c>
      <c r="B195" t="s">
        <v>25</v>
      </c>
      <c r="C195">
        <v>3</v>
      </c>
      <c r="D195" t="s">
        <v>883</v>
      </c>
      <c r="E195" s="4" t="s">
        <v>244</v>
      </c>
      <c r="F195" s="2" t="s">
        <v>263</v>
      </c>
      <c r="G195" s="7">
        <v>542493</v>
      </c>
      <c r="H195" s="7">
        <v>499513</v>
      </c>
      <c r="I195" s="7">
        <v>0</v>
      </c>
      <c r="J195" s="7">
        <v>0</v>
      </c>
      <c r="K195" s="7">
        <v>825</v>
      </c>
      <c r="L195" s="7">
        <v>0</v>
      </c>
      <c r="M195" s="7">
        <v>0</v>
      </c>
      <c r="N195" s="7">
        <v>0</v>
      </c>
      <c r="O195" s="7">
        <v>0</v>
      </c>
      <c r="P195" s="3">
        <v>6</v>
      </c>
      <c r="Q195" s="3">
        <v>3</v>
      </c>
      <c r="R195" s="3">
        <v>10</v>
      </c>
      <c r="S195" s="11">
        <v>44007</v>
      </c>
      <c r="T195" s="11">
        <v>44007</v>
      </c>
      <c r="U195" s="20">
        <v>3152</v>
      </c>
      <c r="V195" s="20">
        <v>2400</v>
      </c>
      <c r="W195" s="3" t="s">
        <v>26</v>
      </c>
      <c r="X195" s="8">
        <v>44017</v>
      </c>
      <c r="Y195" s="8">
        <v>41475</v>
      </c>
    </row>
    <row r="196" spans="1:25" x14ac:dyDescent="0.25">
      <c r="A196">
        <v>195</v>
      </c>
      <c r="B196" t="s">
        <v>25</v>
      </c>
      <c r="C196">
        <v>3</v>
      </c>
      <c r="D196" t="s">
        <v>441</v>
      </c>
      <c r="E196" s="4" t="s">
        <v>749</v>
      </c>
      <c r="F196" s="2" t="s">
        <v>263</v>
      </c>
      <c r="G196" s="7">
        <v>0</v>
      </c>
      <c r="H196" s="7">
        <v>397700</v>
      </c>
      <c r="I196" s="7">
        <v>0</v>
      </c>
      <c r="J196" s="7">
        <v>0</v>
      </c>
      <c r="K196" s="7">
        <v>855</v>
      </c>
      <c r="L196" s="7">
        <v>0</v>
      </c>
      <c r="M196" s="7">
        <v>0</v>
      </c>
      <c r="N196" s="7">
        <v>0</v>
      </c>
      <c r="O196" s="7">
        <v>0</v>
      </c>
      <c r="P196" s="3">
        <v>6</v>
      </c>
      <c r="Q196" s="3">
        <v>3</v>
      </c>
      <c r="R196" s="3">
        <v>10</v>
      </c>
      <c r="S196" s="11">
        <v>44007</v>
      </c>
      <c r="T196" s="11">
        <v>44007</v>
      </c>
      <c r="U196" s="20">
        <v>7369</v>
      </c>
      <c r="V196" s="20">
        <v>2300</v>
      </c>
      <c r="W196" s="3" t="s">
        <v>26</v>
      </c>
      <c r="X196" s="8">
        <v>44017</v>
      </c>
      <c r="Y196" s="8">
        <v>41475</v>
      </c>
    </row>
    <row r="197" spans="1:25" x14ac:dyDescent="0.25">
      <c r="A197">
        <v>196</v>
      </c>
      <c r="B197" t="s">
        <v>25</v>
      </c>
      <c r="C197">
        <v>3</v>
      </c>
      <c r="D197" t="s">
        <v>918</v>
      </c>
      <c r="E197" s="4" t="s">
        <v>180</v>
      </c>
      <c r="F197" s="2" t="s">
        <v>263</v>
      </c>
      <c r="G197" s="7">
        <v>178349</v>
      </c>
      <c r="H197" s="7">
        <v>169205</v>
      </c>
      <c r="I197" s="7">
        <v>99205</v>
      </c>
      <c r="J197" s="7">
        <v>0</v>
      </c>
      <c r="K197" s="7">
        <v>280</v>
      </c>
      <c r="L197" s="7">
        <v>0</v>
      </c>
      <c r="M197" s="7">
        <v>0</v>
      </c>
      <c r="N197" s="7">
        <v>27</v>
      </c>
      <c r="O197" s="7">
        <v>0</v>
      </c>
      <c r="P197" s="3">
        <v>6</v>
      </c>
      <c r="Q197" s="3">
        <v>3</v>
      </c>
      <c r="R197" s="3">
        <v>10</v>
      </c>
      <c r="S197" s="11">
        <v>44007</v>
      </c>
      <c r="T197" s="11">
        <v>44007</v>
      </c>
      <c r="U197" s="20">
        <v>1394</v>
      </c>
      <c r="V197" s="20">
        <v>2000</v>
      </c>
      <c r="W197" s="3" t="s">
        <v>26</v>
      </c>
      <c r="X197" s="8">
        <v>44017</v>
      </c>
      <c r="Y197" s="8">
        <v>41475</v>
      </c>
    </row>
    <row r="198" spans="1:25" x14ac:dyDescent="0.25">
      <c r="A198">
        <v>197</v>
      </c>
      <c r="B198" t="s">
        <v>25</v>
      </c>
      <c r="C198">
        <v>3</v>
      </c>
      <c r="D198" t="s">
        <v>442</v>
      </c>
      <c r="E198" s="4" t="s">
        <v>94</v>
      </c>
      <c r="F198" s="2" t="s">
        <v>263</v>
      </c>
      <c r="G198" s="7">
        <v>658000</v>
      </c>
      <c r="H198" s="7">
        <v>607600</v>
      </c>
      <c r="I198" s="7">
        <v>0</v>
      </c>
      <c r="J198" s="7">
        <v>0</v>
      </c>
      <c r="K198" s="7">
        <v>1003</v>
      </c>
      <c r="L198" s="7">
        <v>0</v>
      </c>
      <c r="M198" s="7">
        <v>0</v>
      </c>
      <c r="N198" s="7">
        <v>0</v>
      </c>
      <c r="O198" s="7">
        <v>0</v>
      </c>
      <c r="P198" s="3">
        <v>6</v>
      </c>
      <c r="Q198" s="3">
        <v>3</v>
      </c>
      <c r="R198" s="3">
        <v>10</v>
      </c>
      <c r="S198" s="11">
        <v>44007</v>
      </c>
      <c r="T198" s="11">
        <v>44007</v>
      </c>
      <c r="U198" s="20">
        <v>10651</v>
      </c>
      <c r="V198" s="20">
        <v>2800</v>
      </c>
      <c r="W198" s="3" t="s">
        <v>26</v>
      </c>
      <c r="X198" s="8">
        <v>44017</v>
      </c>
      <c r="Y198" s="8">
        <v>41475</v>
      </c>
    </row>
    <row r="199" spans="1:25" x14ac:dyDescent="0.25">
      <c r="A199">
        <v>198</v>
      </c>
      <c r="B199" t="s">
        <v>25</v>
      </c>
      <c r="C199">
        <v>3</v>
      </c>
      <c r="D199" t="s">
        <v>443</v>
      </c>
      <c r="E199" s="4" t="s">
        <v>237</v>
      </c>
      <c r="F199" s="2" t="s">
        <v>263</v>
      </c>
      <c r="G199" s="7">
        <v>0</v>
      </c>
      <c r="H199" s="7">
        <v>1436000</v>
      </c>
      <c r="I199" s="7">
        <v>0</v>
      </c>
      <c r="J199" s="7">
        <v>0</v>
      </c>
      <c r="K199" s="7">
        <v>3077</v>
      </c>
      <c r="L199" s="7">
        <v>0</v>
      </c>
      <c r="M199" s="7">
        <v>0</v>
      </c>
      <c r="N199" s="7">
        <v>0</v>
      </c>
      <c r="O199" s="7">
        <v>0</v>
      </c>
      <c r="P199" s="3">
        <v>6</v>
      </c>
      <c r="Q199" s="3">
        <v>3</v>
      </c>
      <c r="R199" s="3">
        <v>10</v>
      </c>
      <c r="S199" s="11">
        <v>44007</v>
      </c>
      <c r="T199" s="11">
        <v>44007</v>
      </c>
      <c r="U199" s="20">
        <v>75026</v>
      </c>
      <c r="V199" s="20">
        <v>4000</v>
      </c>
      <c r="W199" s="3" t="s">
        <v>26</v>
      </c>
      <c r="X199" s="8">
        <v>44017</v>
      </c>
      <c r="Y199" s="8">
        <v>41475</v>
      </c>
    </row>
    <row r="200" spans="1:25" x14ac:dyDescent="0.25">
      <c r="A200">
        <v>199</v>
      </c>
      <c r="B200" t="s">
        <v>25</v>
      </c>
      <c r="C200">
        <v>3</v>
      </c>
      <c r="D200" t="s">
        <v>884</v>
      </c>
      <c r="E200" s="4" t="s">
        <v>141</v>
      </c>
      <c r="F200" s="2" t="s">
        <v>263</v>
      </c>
      <c r="G200" s="7">
        <v>491240</v>
      </c>
      <c r="H200" s="7">
        <v>491240</v>
      </c>
      <c r="I200" s="7">
        <v>231240</v>
      </c>
      <c r="J200" s="7">
        <v>10721</v>
      </c>
      <c r="K200" s="7">
        <v>26089</v>
      </c>
      <c r="L200" s="7">
        <v>0</v>
      </c>
      <c r="M200" s="7">
        <v>0</v>
      </c>
      <c r="N200" s="7">
        <v>63</v>
      </c>
      <c r="O200" s="7">
        <v>0</v>
      </c>
      <c r="P200" s="3">
        <v>6</v>
      </c>
      <c r="Q200" s="3">
        <v>3</v>
      </c>
      <c r="R200" s="3">
        <v>10</v>
      </c>
      <c r="S200" s="11">
        <v>44007</v>
      </c>
      <c r="T200" s="11">
        <v>44007</v>
      </c>
      <c r="U200" s="20">
        <v>1137</v>
      </c>
      <c r="V200" s="20">
        <v>10</v>
      </c>
      <c r="W200" s="3" t="s">
        <v>26</v>
      </c>
      <c r="X200" s="8">
        <v>44017</v>
      </c>
      <c r="Y200" s="8">
        <v>41475</v>
      </c>
    </row>
    <row r="201" spans="1:25" x14ac:dyDescent="0.25">
      <c r="A201">
        <v>200</v>
      </c>
      <c r="B201" t="s">
        <v>25</v>
      </c>
      <c r="C201">
        <v>3</v>
      </c>
      <c r="D201" t="s">
        <v>444</v>
      </c>
      <c r="E201" s="4" t="s">
        <v>750</v>
      </c>
      <c r="F201" s="2" t="s">
        <v>263</v>
      </c>
      <c r="G201" s="7">
        <v>458000</v>
      </c>
      <c r="H201" s="7">
        <v>407600</v>
      </c>
      <c r="I201" s="7">
        <v>0</v>
      </c>
      <c r="J201" s="7">
        <v>0</v>
      </c>
      <c r="K201" s="7">
        <v>675</v>
      </c>
      <c r="L201" s="7">
        <v>0</v>
      </c>
      <c r="M201" s="7">
        <v>0</v>
      </c>
      <c r="N201" s="7">
        <v>0</v>
      </c>
      <c r="O201" s="7">
        <v>0</v>
      </c>
      <c r="P201" s="3">
        <v>6</v>
      </c>
      <c r="Q201" s="3">
        <v>3</v>
      </c>
      <c r="R201" s="3">
        <v>10</v>
      </c>
      <c r="S201" s="11">
        <v>44007</v>
      </c>
      <c r="T201" s="11">
        <v>44007</v>
      </c>
      <c r="U201" s="20">
        <v>30651</v>
      </c>
      <c r="V201" s="20">
        <v>2800</v>
      </c>
      <c r="W201" s="3" t="s">
        <v>26</v>
      </c>
      <c r="X201" s="8">
        <v>44017</v>
      </c>
      <c r="Y201" s="8">
        <v>41475</v>
      </c>
    </row>
    <row r="202" spans="1:25" x14ac:dyDescent="0.25">
      <c r="A202">
        <v>201</v>
      </c>
      <c r="B202" t="s">
        <v>25</v>
      </c>
      <c r="C202">
        <v>3</v>
      </c>
      <c r="D202" t="s">
        <v>908</v>
      </c>
      <c r="E202" s="4" t="s">
        <v>955</v>
      </c>
      <c r="F202" s="2" t="s">
        <v>263</v>
      </c>
      <c r="G202" s="7">
        <v>0</v>
      </c>
      <c r="H202" s="7">
        <v>799236</v>
      </c>
      <c r="I202" s="7">
        <v>0</v>
      </c>
      <c r="J202" s="7">
        <v>0</v>
      </c>
      <c r="K202" s="7">
        <v>1710</v>
      </c>
      <c r="L202" s="7">
        <v>0</v>
      </c>
      <c r="M202" s="7">
        <v>0</v>
      </c>
      <c r="N202" s="7">
        <v>0</v>
      </c>
      <c r="O202" s="7">
        <v>0</v>
      </c>
      <c r="P202" s="3">
        <v>6</v>
      </c>
      <c r="Q202" s="3">
        <v>3</v>
      </c>
      <c r="R202" s="3">
        <v>10</v>
      </c>
      <c r="S202" s="11">
        <v>44007</v>
      </c>
      <c r="T202" s="11">
        <v>44007</v>
      </c>
      <c r="U202" s="20">
        <v>2474</v>
      </c>
      <c r="V202" s="20">
        <v>3200</v>
      </c>
      <c r="W202" s="3" t="s">
        <v>26</v>
      </c>
      <c r="X202" s="8">
        <v>44017</v>
      </c>
      <c r="Y202" s="8">
        <v>41475</v>
      </c>
    </row>
    <row r="203" spans="1:25" x14ac:dyDescent="0.25">
      <c r="A203">
        <v>202</v>
      </c>
      <c r="B203" t="s">
        <v>25</v>
      </c>
      <c r="C203">
        <v>3</v>
      </c>
      <c r="D203" t="s">
        <v>445</v>
      </c>
      <c r="E203" s="4" t="s">
        <v>135</v>
      </c>
      <c r="F203" s="2" t="s">
        <v>263</v>
      </c>
      <c r="G203" s="7">
        <v>286491</v>
      </c>
      <c r="H203" s="7">
        <v>245091</v>
      </c>
      <c r="I203" s="7">
        <v>0</v>
      </c>
      <c r="J203" s="7">
        <v>0</v>
      </c>
      <c r="K203" s="7">
        <v>407</v>
      </c>
      <c r="L203" s="7">
        <v>0</v>
      </c>
      <c r="M203" s="7">
        <v>0</v>
      </c>
      <c r="N203" s="7">
        <v>0</v>
      </c>
      <c r="O203" s="7">
        <v>0</v>
      </c>
      <c r="P203" s="3">
        <v>6</v>
      </c>
      <c r="Q203" s="3">
        <v>3</v>
      </c>
      <c r="R203" s="3">
        <v>10</v>
      </c>
      <c r="S203" s="11">
        <v>44007</v>
      </c>
      <c r="T203" s="11">
        <v>44007</v>
      </c>
      <c r="U203" s="20">
        <v>3919</v>
      </c>
      <c r="V203" s="20">
        <v>2300</v>
      </c>
      <c r="W203" s="3" t="s">
        <v>26</v>
      </c>
      <c r="X203" s="8">
        <v>44017</v>
      </c>
      <c r="Y203" s="8">
        <v>41475</v>
      </c>
    </row>
    <row r="204" spans="1:25" x14ac:dyDescent="0.25">
      <c r="A204">
        <v>203</v>
      </c>
      <c r="B204" t="s">
        <v>25</v>
      </c>
      <c r="C204">
        <v>3</v>
      </c>
      <c r="D204" t="s">
        <v>446</v>
      </c>
      <c r="E204" s="4" t="s">
        <v>69</v>
      </c>
      <c r="F204" s="2" t="s">
        <v>263</v>
      </c>
      <c r="G204" s="7">
        <v>112000</v>
      </c>
      <c r="H204" s="7">
        <v>90400</v>
      </c>
      <c r="I204" s="7">
        <v>0</v>
      </c>
      <c r="J204" s="7">
        <v>0</v>
      </c>
      <c r="K204" s="7">
        <v>151</v>
      </c>
      <c r="L204" s="7">
        <v>0</v>
      </c>
      <c r="M204" s="7">
        <v>0</v>
      </c>
      <c r="N204" s="7">
        <v>0</v>
      </c>
      <c r="O204" s="7">
        <v>0</v>
      </c>
      <c r="P204" s="3">
        <v>6</v>
      </c>
      <c r="Q204" s="3">
        <v>3</v>
      </c>
      <c r="R204" s="3">
        <v>10</v>
      </c>
      <c r="S204" s="11">
        <v>44007</v>
      </c>
      <c r="T204" s="11">
        <v>44007</v>
      </c>
      <c r="U204" s="20">
        <v>3936</v>
      </c>
      <c r="V204" s="20">
        <v>1200</v>
      </c>
      <c r="W204" s="3" t="s">
        <v>26</v>
      </c>
      <c r="X204" s="8">
        <v>44017</v>
      </c>
      <c r="Y204" s="8">
        <v>41475</v>
      </c>
    </row>
    <row r="205" spans="1:25" x14ac:dyDescent="0.25">
      <c r="A205">
        <v>204</v>
      </c>
      <c r="B205" t="s">
        <v>25</v>
      </c>
      <c r="C205">
        <v>3</v>
      </c>
      <c r="D205" t="s">
        <v>447</v>
      </c>
      <c r="E205" s="4" t="s">
        <v>193</v>
      </c>
      <c r="F205" s="2" t="s">
        <v>263</v>
      </c>
      <c r="G205" s="7">
        <v>0</v>
      </c>
      <c r="H205" s="7">
        <v>1994000</v>
      </c>
      <c r="I205" s="7">
        <v>0</v>
      </c>
      <c r="J205" s="7">
        <v>0</v>
      </c>
      <c r="K205" s="7">
        <v>4274</v>
      </c>
      <c r="L205" s="7">
        <v>0</v>
      </c>
      <c r="M205" s="7">
        <v>0</v>
      </c>
      <c r="N205" s="7">
        <v>0</v>
      </c>
      <c r="O205" s="7">
        <v>0</v>
      </c>
      <c r="P205" s="3">
        <v>6</v>
      </c>
      <c r="Q205" s="3">
        <v>3</v>
      </c>
      <c r="R205" s="3">
        <v>10</v>
      </c>
      <c r="S205" s="11">
        <v>44007</v>
      </c>
      <c r="T205" s="11">
        <v>44007</v>
      </c>
      <c r="U205" s="20">
        <v>26409</v>
      </c>
      <c r="V205" s="20">
        <v>6000</v>
      </c>
      <c r="W205" s="3" t="s">
        <v>26</v>
      </c>
      <c r="X205" s="8">
        <v>44017</v>
      </c>
      <c r="Y205" s="8">
        <v>41475</v>
      </c>
    </row>
    <row r="206" spans="1:25" x14ac:dyDescent="0.25">
      <c r="A206">
        <v>205</v>
      </c>
      <c r="B206" t="s">
        <v>25</v>
      </c>
      <c r="C206">
        <v>3</v>
      </c>
      <c r="D206" t="s">
        <v>448</v>
      </c>
      <c r="E206" s="4" t="s">
        <v>751</v>
      </c>
      <c r="F206" s="2" t="s">
        <v>263</v>
      </c>
      <c r="G206" s="7">
        <v>681040</v>
      </c>
      <c r="H206" s="7">
        <v>625240</v>
      </c>
      <c r="I206" s="7">
        <v>0</v>
      </c>
      <c r="J206" s="7">
        <v>0</v>
      </c>
      <c r="K206" s="7">
        <v>1033</v>
      </c>
      <c r="L206" s="7">
        <v>0</v>
      </c>
      <c r="M206" s="7">
        <v>0</v>
      </c>
      <c r="N206" s="7">
        <v>0</v>
      </c>
      <c r="O206" s="7">
        <v>0</v>
      </c>
      <c r="P206" s="3">
        <v>6</v>
      </c>
      <c r="Q206" s="3">
        <v>3</v>
      </c>
      <c r="R206" s="3">
        <v>10</v>
      </c>
      <c r="S206" s="11">
        <v>44007</v>
      </c>
      <c r="T206" s="11">
        <v>44007</v>
      </c>
      <c r="U206" s="20">
        <v>18674</v>
      </c>
      <c r="V206" s="20">
        <v>3100</v>
      </c>
      <c r="W206" s="3" t="s">
        <v>26</v>
      </c>
      <c r="X206" s="8">
        <v>44017</v>
      </c>
      <c r="Y206" s="8">
        <v>41475</v>
      </c>
    </row>
    <row r="207" spans="1:25" x14ac:dyDescent="0.25">
      <c r="A207">
        <v>206</v>
      </c>
      <c r="B207" t="s">
        <v>25</v>
      </c>
      <c r="C207">
        <v>3</v>
      </c>
      <c r="D207" t="s">
        <v>449</v>
      </c>
      <c r="E207" s="4" t="s">
        <v>212</v>
      </c>
      <c r="F207" s="2" t="s">
        <v>263</v>
      </c>
      <c r="G207" s="7">
        <v>752000</v>
      </c>
      <c r="H207" s="7">
        <v>694400</v>
      </c>
      <c r="I207" s="7">
        <v>0</v>
      </c>
      <c r="J207" s="7">
        <v>0</v>
      </c>
      <c r="K207" s="7">
        <v>1147</v>
      </c>
      <c r="L207" s="7">
        <v>0</v>
      </c>
      <c r="M207" s="7">
        <v>0</v>
      </c>
      <c r="N207" s="7">
        <v>0</v>
      </c>
      <c r="O207" s="7">
        <v>0</v>
      </c>
      <c r="P207" s="3">
        <v>6</v>
      </c>
      <c r="Q207" s="3">
        <v>3</v>
      </c>
      <c r="R207" s="3">
        <v>10</v>
      </c>
      <c r="S207" s="11">
        <v>44007</v>
      </c>
      <c r="T207" s="11">
        <v>44007</v>
      </c>
      <c r="U207" s="20">
        <v>32273</v>
      </c>
      <c r="V207" s="20">
        <v>3200</v>
      </c>
      <c r="W207" s="3" t="s">
        <v>26</v>
      </c>
      <c r="X207" s="8">
        <v>44017</v>
      </c>
      <c r="Y207" s="8">
        <v>41475</v>
      </c>
    </row>
    <row r="208" spans="1:25" x14ac:dyDescent="0.25">
      <c r="A208">
        <v>207</v>
      </c>
      <c r="B208" t="s">
        <v>25</v>
      </c>
      <c r="C208">
        <v>3</v>
      </c>
      <c r="D208" t="s">
        <v>450</v>
      </c>
      <c r="E208" s="4" t="s">
        <v>240</v>
      </c>
      <c r="F208" s="2" t="s">
        <v>263</v>
      </c>
      <c r="G208" s="7">
        <v>149800</v>
      </c>
      <c r="H208" s="7">
        <v>108400</v>
      </c>
      <c r="I208" s="7">
        <v>0</v>
      </c>
      <c r="J208" s="7">
        <v>0</v>
      </c>
      <c r="K208" s="7">
        <v>182</v>
      </c>
      <c r="L208" s="7">
        <v>0</v>
      </c>
      <c r="M208" s="7">
        <v>0</v>
      </c>
      <c r="N208" s="7">
        <v>0</v>
      </c>
      <c r="O208" s="7">
        <v>0</v>
      </c>
      <c r="P208" s="3">
        <v>6</v>
      </c>
      <c r="Q208" s="3">
        <v>3</v>
      </c>
      <c r="R208" s="3">
        <v>10</v>
      </c>
      <c r="S208" s="11">
        <v>44007</v>
      </c>
      <c r="T208" s="11">
        <v>44007</v>
      </c>
      <c r="U208" s="20">
        <v>9437</v>
      </c>
      <c r="V208" s="20">
        <v>2300</v>
      </c>
      <c r="W208" s="3" t="s">
        <v>26</v>
      </c>
      <c r="X208" s="8">
        <v>44017</v>
      </c>
      <c r="Y208" s="8">
        <v>41475</v>
      </c>
    </row>
    <row r="209" spans="1:25" x14ac:dyDescent="0.25">
      <c r="A209">
        <v>208</v>
      </c>
      <c r="B209" t="s">
        <v>25</v>
      </c>
      <c r="C209">
        <v>3</v>
      </c>
      <c r="D209" t="s">
        <v>451</v>
      </c>
      <c r="E209" s="4" t="s">
        <v>245</v>
      </c>
      <c r="F209" s="2" t="s">
        <v>263</v>
      </c>
      <c r="G209" s="7">
        <v>328000</v>
      </c>
      <c r="H209" s="7">
        <v>292000</v>
      </c>
      <c r="I209" s="7">
        <v>0</v>
      </c>
      <c r="J209" s="7">
        <v>0</v>
      </c>
      <c r="K209" s="7">
        <v>483</v>
      </c>
      <c r="L209" s="7">
        <v>0</v>
      </c>
      <c r="M209" s="7">
        <v>0</v>
      </c>
      <c r="N209" s="7">
        <v>0</v>
      </c>
      <c r="O209" s="7">
        <v>0</v>
      </c>
      <c r="P209" s="3">
        <v>6</v>
      </c>
      <c r="Q209" s="3">
        <v>3</v>
      </c>
      <c r="R209" s="3">
        <v>10</v>
      </c>
      <c r="S209" s="11">
        <v>44007</v>
      </c>
      <c r="T209" s="11">
        <v>44007</v>
      </c>
      <c r="U209" s="20">
        <v>13652</v>
      </c>
      <c r="V209" s="20">
        <v>2000</v>
      </c>
      <c r="W209" s="3" t="s">
        <v>26</v>
      </c>
      <c r="X209" s="8">
        <v>44017</v>
      </c>
      <c r="Y209" s="8">
        <v>41475</v>
      </c>
    </row>
    <row r="210" spans="1:25" x14ac:dyDescent="0.25">
      <c r="A210">
        <v>209</v>
      </c>
      <c r="B210" t="s">
        <v>25</v>
      </c>
      <c r="C210">
        <v>3</v>
      </c>
      <c r="D210" t="s">
        <v>452</v>
      </c>
      <c r="E210" s="4" t="s">
        <v>752</v>
      </c>
      <c r="F210" s="2" t="s">
        <v>263</v>
      </c>
      <c r="G210" s="7">
        <v>46000</v>
      </c>
      <c r="H210" s="7">
        <v>28000</v>
      </c>
      <c r="I210" s="7">
        <v>0</v>
      </c>
      <c r="J210" s="7">
        <v>0</v>
      </c>
      <c r="K210" s="7">
        <v>48</v>
      </c>
      <c r="L210" s="7">
        <v>0</v>
      </c>
      <c r="M210" s="7">
        <v>0</v>
      </c>
      <c r="N210" s="7">
        <v>0</v>
      </c>
      <c r="O210" s="7">
        <v>0</v>
      </c>
      <c r="P210" s="3">
        <v>6</v>
      </c>
      <c r="Q210" s="3">
        <v>3</v>
      </c>
      <c r="R210" s="3">
        <v>10</v>
      </c>
      <c r="S210" s="11">
        <v>44007</v>
      </c>
      <c r="T210" s="11">
        <v>44007</v>
      </c>
      <c r="U210" s="20">
        <v>6537</v>
      </c>
      <c r="V210" s="20">
        <v>1000</v>
      </c>
      <c r="W210" s="3" t="s">
        <v>26</v>
      </c>
      <c r="X210" s="8">
        <v>44017</v>
      </c>
      <c r="Y210" s="8">
        <v>41475</v>
      </c>
    </row>
    <row r="211" spans="1:25" x14ac:dyDescent="0.25">
      <c r="A211">
        <v>210</v>
      </c>
      <c r="B211" t="s">
        <v>25</v>
      </c>
      <c r="C211">
        <v>3</v>
      </c>
      <c r="D211" t="s">
        <v>453</v>
      </c>
      <c r="E211" s="4" t="s">
        <v>753</v>
      </c>
      <c r="F211" s="2" t="s">
        <v>263</v>
      </c>
      <c r="G211" s="7">
        <v>1229200</v>
      </c>
      <c r="H211" s="7">
        <v>1139200</v>
      </c>
      <c r="I211" s="7">
        <v>0</v>
      </c>
      <c r="J211" s="7">
        <v>0</v>
      </c>
      <c r="K211" s="7">
        <v>1881</v>
      </c>
      <c r="L211" s="7">
        <v>0</v>
      </c>
      <c r="M211" s="7">
        <v>0</v>
      </c>
      <c r="N211" s="7">
        <v>0</v>
      </c>
      <c r="O211" s="7">
        <v>0</v>
      </c>
      <c r="P211" s="3">
        <v>6</v>
      </c>
      <c r="Q211" s="3">
        <v>3</v>
      </c>
      <c r="R211" s="3">
        <v>10</v>
      </c>
      <c r="S211" s="11">
        <v>44007</v>
      </c>
      <c r="T211" s="11">
        <v>44007</v>
      </c>
      <c r="U211" s="20">
        <v>43732</v>
      </c>
      <c r="V211" s="20">
        <v>5000</v>
      </c>
      <c r="W211" s="3" t="s">
        <v>26</v>
      </c>
      <c r="X211" s="8">
        <v>44017</v>
      </c>
      <c r="Y211" s="8">
        <v>41475</v>
      </c>
    </row>
    <row r="212" spans="1:25" x14ac:dyDescent="0.25">
      <c r="A212">
        <v>211</v>
      </c>
      <c r="B212" t="s">
        <v>25</v>
      </c>
      <c r="C212">
        <v>3</v>
      </c>
      <c r="D212" t="s">
        <v>913</v>
      </c>
      <c r="E212" s="4" t="s">
        <v>144</v>
      </c>
      <c r="F212" s="2" t="s">
        <v>263</v>
      </c>
      <c r="G212" s="7">
        <v>0</v>
      </c>
      <c r="H212" s="7">
        <v>1099881</v>
      </c>
      <c r="I212" s="7">
        <v>0</v>
      </c>
      <c r="J212" s="7">
        <v>0</v>
      </c>
      <c r="K212" s="7">
        <v>2351</v>
      </c>
      <c r="L212" s="7">
        <v>0</v>
      </c>
      <c r="M212" s="7">
        <v>0</v>
      </c>
      <c r="N212" s="7">
        <v>0</v>
      </c>
      <c r="O212" s="7">
        <v>0</v>
      </c>
      <c r="P212" s="3">
        <v>6</v>
      </c>
      <c r="Q212" s="3">
        <v>3</v>
      </c>
      <c r="R212" s="3">
        <v>10</v>
      </c>
      <c r="S212" s="11">
        <v>44007</v>
      </c>
      <c r="T212" s="11">
        <v>44007</v>
      </c>
      <c r="U212" s="20">
        <v>2470</v>
      </c>
      <c r="V212" s="20">
        <v>3100</v>
      </c>
      <c r="W212" s="3" t="s">
        <v>26</v>
      </c>
      <c r="X212" s="8">
        <v>44017</v>
      </c>
      <c r="Y212" s="8">
        <v>41475</v>
      </c>
    </row>
    <row r="213" spans="1:25" x14ac:dyDescent="0.25">
      <c r="A213">
        <v>212</v>
      </c>
      <c r="B213" t="s">
        <v>25</v>
      </c>
      <c r="C213">
        <v>3</v>
      </c>
      <c r="D213" t="s">
        <v>454</v>
      </c>
      <c r="E213" s="4" t="s">
        <v>754</v>
      </c>
      <c r="F213" s="2" t="s">
        <v>263</v>
      </c>
      <c r="G213" s="7">
        <v>1437000</v>
      </c>
      <c r="H213" s="7">
        <v>1361400</v>
      </c>
      <c r="I213" s="7">
        <v>0</v>
      </c>
      <c r="J213" s="7">
        <v>0</v>
      </c>
      <c r="K213" s="7">
        <v>2245</v>
      </c>
      <c r="L213" s="7">
        <v>0</v>
      </c>
      <c r="M213" s="7">
        <v>0</v>
      </c>
      <c r="N213" s="7">
        <v>0</v>
      </c>
      <c r="O213" s="7">
        <v>0</v>
      </c>
      <c r="P213" s="3">
        <v>6</v>
      </c>
      <c r="Q213" s="3">
        <v>3</v>
      </c>
      <c r="R213" s="3">
        <v>10</v>
      </c>
      <c r="S213" s="11">
        <v>44007</v>
      </c>
      <c r="T213" s="11">
        <v>44007</v>
      </c>
      <c r="U213" s="20">
        <v>6491</v>
      </c>
      <c r="V213" s="20">
        <v>4200</v>
      </c>
      <c r="W213" s="3" t="s">
        <v>26</v>
      </c>
      <c r="X213" s="8">
        <v>44017</v>
      </c>
      <c r="Y213" s="8">
        <v>41475</v>
      </c>
    </row>
    <row r="214" spans="1:25" x14ac:dyDescent="0.25">
      <c r="A214">
        <v>213</v>
      </c>
      <c r="B214" t="s">
        <v>25</v>
      </c>
      <c r="C214">
        <v>3</v>
      </c>
      <c r="D214" t="s">
        <v>455</v>
      </c>
      <c r="E214" s="4" t="s">
        <v>755</v>
      </c>
      <c r="F214" s="2" t="s">
        <v>263</v>
      </c>
      <c r="G214" s="7">
        <v>328000</v>
      </c>
      <c r="H214" s="7">
        <v>292000</v>
      </c>
      <c r="I214" s="7">
        <v>0</v>
      </c>
      <c r="J214" s="7">
        <v>0</v>
      </c>
      <c r="K214" s="7">
        <v>483</v>
      </c>
      <c r="L214" s="7">
        <v>0</v>
      </c>
      <c r="M214" s="7">
        <v>0</v>
      </c>
      <c r="N214" s="7">
        <v>0</v>
      </c>
      <c r="O214" s="7">
        <v>0</v>
      </c>
      <c r="P214" s="3">
        <v>6</v>
      </c>
      <c r="Q214" s="3">
        <v>3</v>
      </c>
      <c r="R214" s="3">
        <v>10</v>
      </c>
      <c r="S214" s="11">
        <v>44007</v>
      </c>
      <c r="T214" s="11">
        <v>44007</v>
      </c>
      <c r="U214" s="20">
        <v>9931</v>
      </c>
      <c r="V214" s="20">
        <v>2000</v>
      </c>
      <c r="W214" s="3" t="s">
        <v>26</v>
      </c>
      <c r="X214" s="8">
        <v>44017</v>
      </c>
      <c r="Y214" s="8">
        <v>41475</v>
      </c>
    </row>
    <row r="215" spans="1:25" x14ac:dyDescent="0.25">
      <c r="A215">
        <v>214</v>
      </c>
      <c r="B215" t="s">
        <v>25</v>
      </c>
      <c r="C215">
        <v>3</v>
      </c>
      <c r="D215" t="s">
        <v>456</v>
      </c>
      <c r="E215" s="4" t="s">
        <v>756</v>
      </c>
      <c r="F215" s="2" t="s">
        <v>263</v>
      </c>
      <c r="G215" s="7">
        <v>115800</v>
      </c>
      <c r="H215" s="7">
        <v>74400</v>
      </c>
      <c r="I215" s="7">
        <v>0</v>
      </c>
      <c r="J215" s="7">
        <v>0</v>
      </c>
      <c r="K215" s="7">
        <v>126</v>
      </c>
      <c r="L215" s="7">
        <v>0</v>
      </c>
      <c r="M215" s="7">
        <v>0</v>
      </c>
      <c r="N215" s="7">
        <v>0</v>
      </c>
      <c r="O215" s="7">
        <v>0</v>
      </c>
      <c r="P215" s="3">
        <v>6</v>
      </c>
      <c r="Q215" s="3">
        <v>3</v>
      </c>
      <c r="R215" s="3">
        <v>10</v>
      </c>
      <c r="S215" s="11">
        <v>44007</v>
      </c>
      <c r="T215" s="11">
        <v>44007</v>
      </c>
      <c r="U215" s="20">
        <v>15474</v>
      </c>
      <c r="V215" s="20">
        <v>2300</v>
      </c>
      <c r="W215" s="3" t="s">
        <v>26</v>
      </c>
      <c r="X215" s="8">
        <v>44017</v>
      </c>
      <c r="Y215" s="8">
        <v>41475</v>
      </c>
    </row>
    <row r="216" spans="1:25" x14ac:dyDescent="0.25">
      <c r="A216">
        <v>215</v>
      </c>
      <c r="B216" t="s">
        <v>25</v>
      </c>
      <c r="C216">
        <v>3</v>
      </c>
      <c r="D216" t="s">
        <v>457</v>
      </c>
      <c r="E216" s="4" t="s">
        <v>93</v>
      </c>
      <c r="F216" s="2" t="s">
        <v>263</v>
      </c>
      <c r="G216" s="7">
        <v>847058</v>
      </c>
      <c r="H216" s="7">
        <v>782258</v>
      </c>
      <c r="I216" s="7">
        <v>0</v>
      </c>
      <c r="J216" s="7">
        <v>0</v>
      </c>
      <c r="K216" s="7">
        <v>1292</v>
      </c>
      <c r="L216" s="7">
        <v>0</v>
      </c>
      <c r="M216" s="7">
        <v>0</v>
      </c>
      <c r="N216" s="7">
        <v>0</v>
      </c>
      <c r="O216" s="7">
        <v>0</v>
      </c>
      <c r="P216" s="3">
        <v>6</v>
      </c>
      <c r="Q216" s="3">
        <v>3</v>
      </c>
      <c r="R216" s="3">
        <v>10</v>
      </c>
      <c r="S216" s="11">
        <v>44007</v>
      </c>
      <c r="T216" s="11">
        <v>44007</v>
      </c>
      <c r="U216" s="20">
        <v>5556</v>
      </c>
      <c r="V216" s="20">
        <v>3600</v>
      </c>
      <c r="W216" s="3" t="s">
        <v>26</v>
      </c>
      <c r="X216" s="8">
        <v>44017</v>
      </c>
      <c r="Y216" s="8">
        <v>41475</v>
      </c>
    </row>
    <row r="217" spans="1:25" x14ac:dyDescent="0.25">
      <c r="A217">
        <v>216</v>
      </c>
      <c r="B217" t="s">
        <v>25</v>
      </c>
      <c r="C217">
        <v>3</v>
      </c>
      <c r="D217" t="s">
        <v>458</v>
      </c>
      <c r="E217" s="4" t="s">
        <v>757</v>
      </c>
      <c r="F217" s="2" t="s">
        <v>263</v>
      </c>
      <c r="G217" s="7">
        <v>154010</v>
      </c>
      <c r="H217" s="7">
        <v>140864</v>
      </c>
      <c r="I217" s="7">
        <v>50864</v>
      </c>
      <c r="J217" s="7">
        <v>0</v>
      </c>
      <c r="K217" s="7">
        <v>233</v>
      </c>
      <c r="L217" s="7">
        <v>0</v>
      </c>
      <c r="M217" s="7">
        <v>0</v>
      </c>
      <c r="N217" s="7">
        <v>14</v>
      </c>
      <c r="O217" s="7">
        <v>0</v>
      </c>
      <c r="P217" s="3">
        <v>6</v>
      </c>
      <c r="Q217" s="3">
        <v>3</v>
      </c>
      <c r="R217" s="3">
        <v>10</v>
      </c>
      <c r="S217" s="11">
        <v>44007</v>
      </c>
      <c r="T217" s="11">
        <v>44007</v>
      </c>
      <c r="U217" s="20">
        <v>3758</v>
      </c>
      <c r="V217" s="20">
        <v>1000</v>
      </c>
      <c r="W217" s="3" t="s">
        <v>26</v>
      </c>
      <c r="X217" s="8">
        <v>44017</v>
      </c>
      <c r="Y217" s="8">
        <v>41475</v>
      </c>
    </row>
    <row r="218" spans="1:25" x14ac:dyDescent="0.25">
      <c r="A218">
        <v>217</v>
      </c>
      <c r="B218" t="s">
        <v>25</v>
      </c>
      <c r="C218">
        <v>3</v>
      </c>
      <c r="D218" t="s">
        <v>459</v>
      </c>
      <c r="E218" s="4" t="s">
        <v>758</v>
      </c>
      <c r="F218" s="2" t="s">
        <v>263</v>
      </c>
      <c r="G218" s="7">
        <v>79735</v>
      </c>
      <c r="H218" s="7">
        <v>54535</v>
      </c>
      <c r="I218" s="7">
        <v>0</v>
      </c>
      <c r="J218" s="7">
        <v>0</v>
      </c>
      <c r="K218" s="7">
        <v>92</v>
      </c>
      <c r="L218" s="7">
        <v>0</v>
      </c>
      <c r="M218" s="7">
        <v>0</v>
      </c>
      <c r="N218" s="7">
        <v>0</v>
      </c>
      <c r="O218" s="7">
        <v>0</v>
      </c>
      <c r="P218" s="3">
        <v>6</v>
      </c>
      <c r="Q218" s="3">
        <v>3</v>
      </c>
      <c r="R218" s="3">
        <v>10</v>
      </c>
      <c r="S218" s="11">
        <v>44007</v>
      </c>
      <c r="T218" s="11">
        <v>44007</v>
      </c>
      <c r="U218" s="20">
        <v>2735</v>
      </c>
      <c r="V218" s="20">
        <v>1400</v>
      </c>
      <c r="W218" s="3" t="s">
        <v>26</v>
      </c>
      <c r="X218" s="8">
        <v>44017</v>
      </c>
      <c r="Y218" s="8">
        <v>41475</v>
      </c>
    </row>
    <row r="219" spans="1:25" x14ac:dyDescent="0.25">
      <c r="A219">
        <v>218</v>
      </c>
      <c r="B219" t="s">
        <v>25</v>
      </c>
      <c r="C219">
        <v>3</v>
      </c>
      <c r="D219" t="s">
        <v>460</v>
      </c>
      <c r="E219" s="4" t="s">
        <v>759</v>
      </c>
      <c r="F219" s="2" t="s">
        <v>263</v>
      </c>
      <c r="G219" s="7">
        <v>1916000</v>
      </c>
      <c r="H219" s="7">
        <v>1820800</v>
      </c>
      <c r="I219" s="7">
        <v>0</v>
      </c>
      <c r="J219" s="7">
        <v>0</v>
      </c>
      <c r="K219" s="7">
        <v>6005</v>
      </c>
      <c r="L219" s="7">
        <v>0</v>
      </c>
      <c r="M219" s="7">
        <v>0</v>
      </c>
      <c r="N219" s="7">
        <v>0</v>
      </c>
      <c r="O219" s="7">
        <v>0</v>
      </c>
      <c r="P219" s="3">
        <v>6</v>
      </c>
      <c r="Q219" s="3">
        <v>3</v>
      </c>
      <c r="R219" s="3">
        <v>10</v>
      </c>
      <c r="S219" s="11">
        <v>44007</v>
      </c>
      <c r="T219" s="11">
        <v>44007</v>
      </c>
      <c r="U219" s="20">
        <v>98350</v>
      </c>
      <c r="V219" s="20">
        <v>5600</v>
      </c>
      <c r="W219" s="3" t="s">
        <v>26</v>
      </c>
      <c r="X219" s="8">
        <v>44017</v>
      </c>
      <c r="Y219" s="8">
        <v>41475</v>
      </c>
    </row>
    <row r="220" spans="1:25" x14ac:dyDescent="0.25">
      <c r="A220">
        <v>219</v>
      </c>
      <c r="B220" t="s">
        <v>25</v>
      </c>
      <c r="C220">
        <v>3</v>
      </c>
      <c r="D220" t="s">
        <v>461</v>
      </c>
      <c r="E220" s="4" t="s">
        <v>760</v>
      </c>
      <c r="F220" s="2" t="s">
        <v>263</v>
      </c>
      <c r="G220" s="7">
        <v>728255</v>
      </c>
      <c r="H220" s="7">
        <v>674255</v>
      </c>
      <c r="I220" s="7">
        <v>0</v>
      </c>
      <c r="J220" s="7">
        <v>0</v>
      </c>
      <c r="K220" s="7">
        <v>1113</v>
      </c>
      <c r="L220" s="7">
        <v>0</v>
      </c>
      <c r="M220" s="7">
        <v>0</v>
      </c>
      <c r="N220" s="7">
        <v>0</v>
      </c>
      <c r="O220" s="7">
        <v>0</v>
      </c>
      <c r="P220" s="3">
        <v>6</v>
      </c>
      <c r="Q220" s="3">
        <v>3</v>
      </c>
      <c r="R220" s="3">
        <v>10</v>
      </c>
      <c r="S220" s="11">
        <v>44007</v>
      </c>
      <c r="T220" s="11">
        <v>44007</v>
      </c>
      <c r="U220" s="20">
        <v>9834</v>
      </c>
      <c r="V220" s="20">
        <v>3000</v>
      </c>
      <c r="W220" s="3" t="s">
        <v>26</v>
      </c>
      <c r="X220" s="8">
        <v>44017</v>
      </c>
      <c r="Y220" s="8">
        <v>41475</v>
      </c>
    </row>
    <row r="221" spans="1:25" x14ac:dyDescent="0.25">
      <c r="A221">
        <v>220</v>
      </c>
      <c r="B221" t="s">
        <v>25</v>
      </c>
      <c r="C221">
        <v>3</v>
      </c>
      <c r="D221" t="s">
        <v>462</v>
      </c>
      <c r="E221" s="4" t="s">
        <v>761</v>
      </c>
      <c r="F221" s="2" t="s">
        <v>263</v>
      </c>
      <c r="G221" s="7">
        <v>101000</v>
      </c>
      <c r="H221" s="7">
        <v>66800</v>
      </c>
      <c r="I221" s="7">
        <v>0</v>
      </c>
      <c r="J221" s="7">
        <v>0</v>
      </c>
      <c r="K221" s="7">
        <v>113</v>
      </c>
      <c r="L221" s="7">
        <v>0</v>
      </c>
      <c r="M221" s="7">
        <v>0</v>
      </c>
      <c r="N221" s="7">
        <v>0</v>
      </c>
      <c r="O221" s="7">
        <v>0</v>
      </c>
      <c r="P221" s="3">
        <v>6</v>
      </c>
      <c r="Q221" s="3">
        <v>3</v>
      </c>
      <c r="R221" s="3">
        <v>10</v>
      </c>
      <c r="S221" s="11">
        <v>44007</v>
      </c>
      <c r="T221" s="11">
        <v>44007</v>
      </c>
      <c r="U221" s="20">
        <v>8515</v>
      </c>
      <c r="V221" s="20">
        <v>1900</v>
      </c>
      <c r="W221" s="3" t="s">
        <v>26</v>
      </c>
      <c r="X221" s="8">
        <v>44017</v>
      </c>
      <c r="Y221" s="8">
        <v>41475</v>
      </c>
    </row>
    <row r="222" spans="1:25" x14ac:dyDescent="0.25">
      <c r="A222">
        <v>221</v>
      </c>
      <c r="B222" t="s">
        <v>25</v>
      </c>
      <c r="C222">
        <v>3</v>
      </c>
      <c r="D222" t="s">
        <v>463</v>
      </c>
      <c r="E222" s="4" t="s">
        <v>762</v>
      </c>
      <c r="F222" s="2" t="s">
        <v>263</v>
      </c>
      <c r="G222" s="7">
        <v>660800</v>
      </c>
      <c r="H222" s="7">
        <v>610400</v>
      </c>
      <c r="I222" s="7">
        <v>0</v>
      </c>
      <c r="J222" s="7">
        <v>0</v>
      </c>
      <c r="K222" s="7">
        <v>1008</v>
      </c>
      <c r="L222" s="7">
        <v>0</v>
      </c>
      <c r="M222" s="7">
        <v>0</v>
      </c>
      <c r="N222" s="7">
        <v>0</v>
      </c>
      <c r="O222" s="7">
        <v>0</v>
      </c>
      <c r="P222" s="3">
        <v>6</v>
      </c>
      <c r="Q222" s="3">
        <v>3</v>
      </c>
      <c r="R222" s="3">
        <v>10</v>
      </c>
      <c r="S222" s="11">
        <v>44007</v>
      </c>
      <c r="T222" s="11">
        <v>44007</v>
      </c>
      <c r="U222" s="20">
        <v>79062</v>
      </c>
      <c r="V222" s="20">
        <v>2800</v>
      </c>
      <c r="W222" s="3" t="s">
        <v>26</v>
      </c>
      <c r="X222" s="8">
        <v>44017</v>
      </c>
      <c r="Y222" s="8">
        <v>41475</v>
      </c>
    </row>
    <row r="223" spans="1:25" x14ac:dyDescent="0.25">
      <c r="A223">
        <v>222</v>
      </c>
      <c r="B223" t="s">
        <v>25</v>
      </c>
      <c r="C223">
        <v>3</v>
      </c>
      <c r="D223" t="s">
        <v>464</v>
      </c>
      <c r="E223" s="4" t="s">
        <v>155</v>
      </c>
      <c r="F223" s="2" t="s">
        <v>263</v>
      </c>
      <c r="G223" s="7">
        <v>129990</v>
      </c>
      <c r="H223" s="7">
        <v>128190</v>
      </c>
      <c r="I223" s="7">
        <v>0</v>
      </c>
      <c r="J223" s="7">
        <v>0</v>
      </c>
      <c r="K223" s="7">
        <v>211</v>
      </c>
      <c r="L223" s="7">
        <v>0</v>
      </c>
      <c r="M223" s="7">
        <v>0</v>
      </c>
      <c r="N223" s="7">
        <v>0</v>
      </c>
      <c r="O223" s="7">
        <v>0</v>
      </c>
      <c r="P223" s="3">
        <v>6</v>
      </c>
      <c r="Q223" s="3">
        <v>3</v>
      </c>
      <c r="R223" s="3">
        <v>10</v>
      </c>
      <c r="S223" s="11">
        <v>44007</v>
      </c>
      <c r="T223" s="11">
        <v>44007</v>
      </c>
      <c r="U223" s="20">
        <v>1832</v>
      </c>
      <c r="V223" s="20">
        <v>100</v>
      </c>
      <c r="W223" s="3" t="s">
        <v>26</v>
      </c>
      <c r="X223" s="8">
        <v>44017</v>
      </c>
      <c r="Y223" s="8">
        <v>41475</v>
      </c>
    </row>
    <row r="224" spans="1:25" x14ac:dyDescent="0.25">
      <c r="A224">
        <v>223</v>
      </c>
      <c r="B224" t="s">
        <v>25</v>
      </c>
      <c r="C224">
        <v>3</v>
      </c>
      <c r="D224" t="s">
        <v>891</v>
      </c>
      <c r="E224" s="4" t="s">
        <v>39</v>
      </c>
      <c r="F224" s="2" t="s">
        <v>263</v>
      </c>
      <c r="G224" s="7">
        <v>385723</v>
      </c>
      <c r="H224" s="7">
        <v>351002</v>
      </c>
      <c r="I224" s="7">
        <v>0</v>
      </c>
      <c r="J224" s="7">
        <v>0</v>
      </c>
      <c r="K224" s="7">
        <v>579</v>
      </c>
      <c r="L224" s="7">
        <v>0</v>
      </c>
      <c r="M224" s="7">
        <v>0</v>
      </c>
      <c r="N224" s="7">
        <v>0</v>
      </c>
      <c r="O224" s="7">
        <v>0</v>
      </c>
      <c r="P224" s="3">
        <v>6</v>
      </c>
      <c r="Q224" s="3">
        <v>3</v>
      </c>
      <c r="R224" s="3">
        <v>10</v>
      </c>
      <c r="S224" s="11">
        <v>44007</v>
      </c>
      <c r="T224" s="11">
        <v>44007</v>
      </c>
      <c r="U224" s="20">
        <v>1774</v>
      </c>
      <c r="V224" s="20">
        <v>2400</v>
      </c>
      <c r="W224" s="3" t="s">
        <v>26</v>
      </c>
      <c r="X224" s="8">
        <v>44017</v>
      </c>
      <c r="Y224" s="8">
        <v>41475</v>
      </c>
    </row>
    <row r="225" spans="1:25" x14ac:dyDescent="0.25">
      <c r="A225">
        <v>224</v>
      </c>
      <c r="B225" t="s">
        <v>25</v>
      </c>
      <c r="C225">
        <v>3</v>
      </c>
      <c r="D225" t="s">
        <v>889</v>
      </c>
      <c r="E225" s="4" t="s">
        <v>948</v>
      </c>
      <c r="F225" s="2" t="s">
        <v>263</v>
      </c>
      <c r="G225" s="7">
        <v>323200</v>
      </c>
      <c r="H225" s="7">
        <v>298506</v>
      </c>
      <c r="I225" s="7">
        <v>0</v>
      </c>
      <c r="J225" s="7">
        <v>0</v>
      </c>
      <c r="K225" s="7">
        <v>493</v>
      </c>
      <c r="L225" s="7">
        <v>0</v>
      </c>
      <c r="M225" s="7">
        <v>0</v>
      </c>
      <c r="N225" s="7">
        <v>0</v>
      </c>
      <c r="O225" s="7">
        <v>0</v>
      </c>
      <c r="P225" s="3">
        <v>6</v>
      </c>
      <c r="Q225" s="3">
        <v>3</v>
      </c>
      <c r="R225" s="3">
        <v>10</v>
      </c>
      <c r="S225" s="11">
        <v>44007</v>
      </c>
      <c r="T225" s="11">
        <v>44007</v>
      </c>
      <c r="U225" s="20">
        <v>2158</v>
      </c>
      <c r="V225" s="20">
        <v>2300</v>
      </c>
      <c r="W225" s="3" t="s">
        <v>26</v>
      </c>
      <c r="X225" s="8">
        <v>44017</v>
      </c>
      <c r="Y225" s="8">
        <v>41475</v>
      </c>
    </row>
    <row r="226" spans="1:25" x14ac:dyDescent="0.25">
      <c r="A226">
        <v>225</v>
      </c>
      <c r="B226" t="s">
        <v>25</v>
      </c>
      <c r="C226">
        <v>3</v>
      </c>
      <c r="D226" t="s">
        <v>465</v>
      </c>
      <c r="E226" s="4" t="s">
        <v>763</v>
      </c>
      <c r="F226" s="2" t="s">
        <v>263</v>
      </c>
      <c r="G226" s="7">
        <v>582500</v>
      </c>
      <c r="H226" s="7">
        <v>537500</v>
      </c>
      <c r="I226" s="7">
        <v>0</v>
      </c>
      <c r="J226" s="7">
        <v>0</v>
      </c>
      <c r="K226" s="7">
        <v>888</v>
      </c>
      <c r="L226" s="7">
        <v>0</v>
      </c>
      <c r="M226" s="7">
        <v>0</v>
      </c>
      <c r="N226" s="7">
        <v>0</v>
      </c>
      <c r="O226" s="7">
        <v>0</v>
      </c>
      <c r="P226" s="3">
        <v>6</v>
      </c>
      <c r="Q226" s="3">
        <v>3</v>
      </c>
      <c r="R226" s="3">
        <v>10</v>
      </c>
      <c r="S226" s="11">
        <v>44007</v>
      </c>
      <c r="T226" s="11">
        <v>44007</v>
      </c>
      <c r="U226" s="20">
        <v>10284</v>
      </c>
      <c r="V226" s="20">
        <v>2500</v>
      </c>
      <c r="W226" s="3" t="s">
        <v>26</v>
      </c>
      <c r="X226" s="8">
        <v>44017</v>
      </c>
      <c r="Y226" s="8">
        <v>41475</v>
      </c>
    </row>
    <row r="227" spans="1:25" x14ac:dyDescent="0.25">
      <c r="A227">
        <v>226</v>
      </c>
      <c r="B227" t="s">
        <v>25</v>
      </c>
      <c r="C227">
        <v>3</v>
      </c>
      <c r="D227" t="s">
        <v>466</v>
      </c>
      <c r="E227" s="4" t="s">
        <v>764</v>
      </c>
      <c r="F227" s="2" t="s">
        <v>263</v>
      </c>
      <c r="G227" s="7">
        <v>428100</v>
      </c>
      <c r="H227" s="7">
        <v>426300</v>
      </c>
      <c r="I227" s="7">
        <v>66300</v>
      </c>
      <c r="J227" s="7">
        <v>0</v>
      </c>
      <c r="K227" s="7">
        <v>701</v>
      </c>
      <c r="L227" s="7">
        <v>0</v>
      </c>
      <c r="M227" s="7">
        <v>0</v>
      </c>
      <c r="N227" s="7">
        <v>18</v>
      </c>
      <c r="O227" s="7">
        <v>0</v>
      </c>
      <c r="P227" s="3">
        <v>6</v>
      </c>
      <c r="Q227" s="3">
        <v>3</v>
      </c>
      <c r="R227" s="3">
        <v>10</v>
      </c>
      <c r="S227" s="11">
        <v>44007</v>
      </c>
      <c r="T227" s="11">
        <v>44007</v>
      </c>
      <c r="U227" s="20">
        <v>6396</v>
      </c>
      <c r="V227" s="20">
        <v>100</v>
      </c>
      <c r="W227" s="3" t="s">
        <v>26</v>
      </c>
      <c r="X227" s="8">
        <v>44017</v>
      </c>
      <c r="Y227" s="8">
        <v>41475</v>
      </c>
    </row>
    <row r="228" spans="1:25" x14ac:dyDescent="0.25">
      <c r="A228">
        <v>227</v>
      </c>
      <c r="B228" t="s">
        <v>25</v>
      </c>
      <c r="C228">
        <v>3</v>
      </c>
      <c r="D228" t="s">
        <v>467</v>
      </c>
      <c r="E228" s="4" t="s">
        <v>130</v>
      </c>
      <c r="F228" s="2" t="s">
        <v>263</v>
      </c>
      <c r="G228" s="7">
        <v>592500</v>
      </c>
      <c r="H228" s="7">
        <v>547500</v>
      </c>
      <c r="I228" s="7">
        <v>0</v>
      </c>
      <c r="J228" s="7">
        <v>0</v>
      </c>
      <c r="K228" s="7">
        <v>904</v>
      </c>
      <c r="L228" s="7">
        <v>0</v>
      </c>
      <c r="M228" s="7">
        <v>0</v>
      </c>
      <c r="N228" s="7">
        <v>0</v>
      </c>
      <c r="O228" s="7">
        <v>0</v>
      </c>
      <c r="P228" s="3">
        <v>6</v>
      </c>
      <c r="Q228" s="3">
        <v>3</v>
      </c>
      <c r="R228" s="3">
        <v>10</v>
      </c>
      <c r="S228" s="11">
        <v>44007</v>
      </c>
      <c r="T228" s="11">
        <v>44007</v>
      </c>
      <c r="U228" s="20">
        <v>20846</v>
      </c>
      <c r="V228" s="20">
        <v>2500</v>
      </c>
      <c r="W228" s="3" t="s">
        <v>26</v>
      </c>
      <c r="X228" s="8">
        <v>44017</v>
      </c>
      <c r="Y228" s="8">
        <v>41475</v>
      </c>
    </row>
    <row r="229" spans="1:25" x14ac:dyDescent="0.25">
      <c r="A229">
        <v>228</v>
      </c>
      <c r="B229" t="s">
        <v>25</v>
      </c>
      <c r="C229">
        <v>3</v>
      </c>
      <c r="D229" t="s">
        <v>468</v>
      </c>
      <c r="E229" s="4" t="s">
        <v>765</v>
      </c>
      <c r="F229" s="2" t="s">
        <v>263</v>
      </c>
      <c r="G229" s="7">
        <v>1618135</v>
      </c>
      <c r="H229" s="7">
        <v>994400</v>
      </c>
      <c r="I229" s="7">
        <v>0</v>
      </c>
      <c r="J229" s="7">
        <v>0</v>
      </c>
      <c r="K229" s="7">
        <v>1644</v>
      </c>
      <c r="L229" s="7">
        <v>0</v>
      </c>
      <c r="M229" s="7">
        <v>0</v>
      </c>
      <c r="N229" s="7">
        <v>0</v>
      </c>
      <c r="O229" s="7">
        <v>0</v>
      </c>
      <c r="P229" s="3">
        <v>6</v>
      </c>
      <c r="Q229" s="3">
        <v>3</v>
      </c>
      <c r="R229" s="3">
        <v>10</v>
      </c>
      <c r="S229" s="11">
        <v>44007</v>
      </c>
      <c r="T229" s="11">
        <v>44007</v>
      </c>
      <c r="U229" s="20">
        <v>115085</v>
      </c>
      <c r="V229" s="20">
        <v>5600</v>
      </c>
      <c r="W229" s="3" t="s">
        <v>26</v>
      </c>
      <c r="X229" s="8">
        <v>44017</v>
      </c>
      <c r="Y229" s="8">
        <v>41475</v>
      </c>
    </row>
    <row r="230" spans="1:25" x14ac:dyDescent="0.25">
      <c r="A230">
        <v>229</v>
      </c>
      <c r="B230" t="s">
        <v>25</v>
      </c>
      <c r="C230">
        <v>3</v>
      </c>
      <c r="D230" t="s">
        <v>469</v>
      </c>
      <c r="E230" s="4" t="s">
        <v>766</v>
      </c>
      <c r="F230" s="2" t="s">
        <v>263</v>
      </c>
      <c r="G230" s="7">
        <v>78476</v>
      </c>
      <c r="H230" s="7">
        <v>28076</v>
      </c>
      <c r="I230" s="7">
        <v>0</v>
      </c>
      <c r="J230" s="7">
        <v>0</v>
      </c>
      <c r="K230" s="7">
        <v>51</v>
      </c>
      <c r="L230" s="7">
        <v>0</v>
      </c>
      <c r="M230" s="7">
        <v>0</v>
      </c>
      <c r="N230" s="7">
        <v>0</v>
      </c>
      <c r="O230" s="7">
        <v>0</v>
      </c>
      <c r="P230" s="3">
        <v>6</v>
      </c>
      <c r="Q230" s="3">
        <v>3</v>
      </c>
      <c r="R230" s="3">
        <v>10</v>
      </c>
      <c r="S230" s="11">
        <v>44007</v>
      </c>
      <c r="T230" s="11">
        <v>44007</v>
      </c>
      <c r="U230" s="20">
        <v>18720</v>
      </c>
      <c r="V230" s="20">
        <v>2800</v>
      </c>
      <c r="W230" s="3" t="s">
        <v>26</v>
      </c>
      <c r="X230" s="8">
        <v>44017</v>
      </c>
      <c r="Y230" s="8">
        <v>41475</v>
      </c>
    </row>
    <row r="231" spans="1:25" x14ac:dyDescent="0.25">
      <c r="A231">
        <v>230</v>
      </c>
      <c r="B231" t="s">
        <v>25</v>
      </c>
      <c r="C231">
        <v>3</v>
      </c>
      <c r="D231" t="s">
        <v>470</v>
      </c>
      <c r="E231" s="4" t="s">
        <v>767</v>
      </c>
      <c r="F231" s="2" t="s">
        <v>263</v>
      </c>
      <c r="G231" s="7">
        <v>93200</v>
      </c>
      <c r="H231" s="7">
        <v>60800</v>
      </c>
      <c r="I231" s="7">
        <v>0</v>
      </c>
      <c r="J231" s="7">
        <v>0</v>
      </c>
      <c r="K231" s="7">
        <v>103</v>
      </c>
      <c r="L231" s="7">
        <v>0</v>
      </c>
      <c r="M231" s="7">
        <v>0</v>
      </c>
      <c r="N231" s="7">
        <v>0</v>
      </c>
      <c r="O231" s="7">
        <v>0</v>
      </c>
      <c r="P231" s="3">
        <v>6</v>
      </c>
      <c r="Q231" s="3">
        <v>3</v>
      </c>
      <c r="R231" s="3">
        <v>10</v>
      </c>
      <c r="S231" s="11">
        <v>44007</v>
      </c>
      <c r="T231" s="11">
        <v>44007</v>
      </c>
      <c r="U231" s="20">
        <v>2905</v>
      </c>
      <c r="V231" s="20">
        <v>1800</v>
      </c>
      <c r="W231" s="3" t="s">
        <v>26</v>
      </c>
      <c r="X231" s="8">
        <v>44017</v>
      </c>
      <c r="Y231" s="8">
        <v>41475</v>
      </c>
    </row>
    <row r="232" spans="1:25" x14ac:dyDescent="0.25">
      <c r="A232">
        <v>231</v>
      </c>
      <c r="B232" t="s">
        <v>25</v>
      </c>
      <c r="C232">
        <v>3</v>
      </c>
      <c r="D232" t="s">
        <v>895</v>
      </c>
      <c r="E232" s="4" t="s">
        <v>951</v>
      </c>
      <c r="F232" s="2" t="s">
        <v>263</v>
      </c>
      <c r="G232" s="7">
        <v>93839</v>
      </c>
      <c r="H232" s="7">
        <v>74328</v>
      </c>
      <c r="I232" s="7">
        <v>0</v>
      </c>
      <c r="J232" s="7">
        <v>0</v>
      </c>
      <c r="K232" s="7">
        <v>124</v>
      </c>
      <c r="L232" s="7">
        <v>0</v>
      </c>
      <c r="M232" s="7">
        <v>0</v>
      </c>
      <c r="N232" s="7">
        <v>0</v>
      </c>
      <c r="O232" s="7">
        <v>0</v>
      </c>
      <c r="P232" s="3">
        <v>6</v>
      </c>
      <c r="Q232" s="3">
        <v>3</v>
      </c>
      <c r="R232" s="3">
        <v>10</v>
      </c>
      <c r="S232" s="11">
        <v>44007</v>
      </c>
      <c r="T232" s="11">
        <v>44007</v>
      </c>
      <c r="U232" s="20">
        <v>1180</v>
      </c>
      <c r="V232" s="20">
        <v>1400</v>
      </c>
      <c r="W232" s="3" t="s">
        <v>26</v>
      </c>
      <c r="X232" s="8">
        <v>44017</v>
      </c>
      <c r="Y232" s="8">
        <v>41475</v>
      </c>
    </row>
    <row r="233" spans="1:25" x14ac:dyDescent="0.25">
      <c r="A233">
        <v>232</v>
      </c>
      <c r="B233" t="s">
        <v>25</v>
      </c>
      <c r="C233">
        <v>3</v>
      </c>
      <c r="D233" t="s">
        <v>471</v>
      </c>
      <c r="E233" s="4" t="s">
        <v>768</v>
      </c>
      <c r="F233" s="2" t="s">
        <v>263</v>
      </c>
      <c r="G233" s="7">
        <v>858600</v>
      </c>
      <c r="H233" s="7">
        <v>826200</v>
      </c>
      <c r="I233" s="7">
        <v>0</v>
      </c>
      <c r="J233" s="7">
        <v>0</v>
      </c>
      <c r="K233" s="7">
        <v>1364</v>
      </c>
      <c r="L233" s="7">
        <v>0</v>
      </c>
      <c r="M233" s="7">
        <v>0</v>
      </c>
      <c r="N233" s="7">
        <v>0</v>
      </c>
      <c r="O233" s="7">
        <v>0</v>
      </c>
      <c r="P233" s="3">
        <v>6</v>
      </c>
      <c r="Q233" s="3">
        <v>3</v>
      </c>
      <c r="R233" s="3">
        <v>10</v>
      </c>
      <c r="S233" s="11">
        <v>44007</v>
      </c>
      <c r="T233" s="11">
        <v>44007</v>
      </c>
      <c r="U233" s="20">
        <v>10262</v>
      </c>
      <c r="V233" s="20">
        <v>3500</v>
      </c>
      <c r="W233" s="3" t="s">
        <v>26</v>
      </c>
      <c r="X233" s="8">
        <v>44017</v>
      </c>
      <c r="Y233" s="8">
        <v>41475</v>
      </c>
    </row>
    <row r="234" spans="1:25" x14ac:dyDescent="0.25">
      <c r="A234">
        <v>233</v>
      </c>
      <c r="B234" t="s">
        <v>25</v>
      </c>
      <c r="C234">
        <v>3</v>
      </c>
      <c r="D234" t="s">
        <v>472</v>
      </c>
      <c r="E234" s="4" t="s">
        <v>769</v>
      </c>
      <c r="F234" s="2" t="s">
        <v>263</v>
      </c>
      <c r="G234" s="7">
        <v>858700</v>
      </c>
      <c r="H234" s="7">
        <v>856900</v>
      </c>
      <c r="I234" s="7">
        <v>26900</v>
      </c>
      <c r="J234" s="7">
        <v>0</v>
      </c>
      <c r="K234" s="7">
        <v>1409</v>
      </c>
      <c r="L234" s="7">
        <v>0</v>
      </c>
      <c r="M234" s="7">
        <v>0</v>
      </c>
      <c r="N234" s="7">
        <v>7</v>
      </c>
      <c r="O234" s="7">
        <v>0</v>
      </c>
      <c r="P234" s="3">
        <v>6</v>
      </c>
      <c r="Q234" s="3">
        <v>3</v>
      </c>
      <c r="R234" s="3">
        <v>10</v>
      </c>
      <c r="S234" s="11">
        <v>44007</v>
      </c>
      <c r="T234" s="11">
        <v>44007</v>
      </c>
      <c r="U234" s="20">
        <v>7653</v>
      </c>
      <c r="V234" s="20">
        <v>100</v>
      </c>
      <c r="W234" s="3" t="s">
        <v>26</v>
      </c>
      <c r="X234" s="8">
        <v>44017</v>
      </c>
      <c r="Y234" s="8">
        <v>41475</v>
      </c>
    </row>
    <row r="235" spans="1:25" x14ac:dyDescent="0.25">
      <c r="A235">
        <v>234</v>
      </c>
      <c r="B235" t="s">
        <v>25</v>
      </c>
      <c r="C235">
        <v>3</v>
      </c>
      <c r="D235" t="s">
        <v>473</v>
      </c>
      <c r="E235" s="4" t="s">
        <v>129</v>
      </c>
      <c r="F235" s="2" t="s">
        <v>263</v>
      </c>
      <c r="G235" s="7">
        <v>226045</v>
      </c>
      <c r="H235" s="7">
        <v>184245</v>
      </c>
      <c r="I235" s="7">
        <v>0</v>
      </c>
      <c r="J235" s="7">
        <v>0</v>
      </c>
      <c r="K235" s="7">
        <v>305</v>
      </c>
      <c r="L235" s="7">
        <v>0</v>
      </c>
      <c r="M235" s="7">
        <v>0</v>
      </c>
      <c r="N235" s="7">
        <v>0</v>
      </c>
      <c r="O235" s="7">
        <v>0</v>
      </c>
      <c r="P235" s="3">
        <v>6</v>
      </c>
      <c r="Q235" s="3">
        <v>3</v>
      </c>
      <c r="R235" s="3">
        <v>10</v>
      </c>
      <c r="S235" s="11">
        <v>44007</v>
      </c>
      <c r="T235" s="11">
        <v>44007</v>
      </c>
      <c r="U235" s="20">
        <v>4463</v>
      </c>
      <c r="V235" s="20">
        <v>1000</v>
      </c>
      <c r="W235" s="3" t="s">
        <v>26</v>
      </c>
      <c r="X235" s="8">
        <v>44017</v>
      </c>
      <c r="Y235" s="8">
        <v>41475</v>
      </c>
    </row>
    <row r="236" spans="1:25" x14ac:dyDescent="0.25">
      <c r="A236">
        <v>235</v>
      </c>
      <c r="B236" t="s">
        <v>25</v>
      </c>
      <c r="C236">
        <v>3</v>
      </c>
      <c r="D236" t="s">
        <v>474</v>
      </c>
      <c r="E236" s="4" t="s">
        <v>128</v>
      </c>
      <c r="F236" s="2" t="s">
        <v>263</v>
      </c>
      <c r="G236" s="7">
        <v>726100</v>
      </c>
      <c r="H236" s="7">
        <v>724300</v>
      </c>
      <c r="I236" s="7">
        <v>144300</v>
      </c>
      <c r="J236" s="7">
        <v>0</v>
      </c>
      <c r="K236" s="7">
        <v>1191</v>
      </c>
      <c r="L236" s="7">
        <v>0</v>
      </c>
      <c r="M236" s="7">
        <v>0</v>
      </c>
      <c r="N236" s="7">
        <v>40</v>
      </c>
      <c r="O236" s="7">
        <v>0</v>
      </c>
      <c r="P236" s="3">
        <v>6</v>
      </c>
      <c r="Q236" s="3">
        <v>3</v>
      </c>
      <c r="R236" s="3">
        <v>10</v>
      </c>
      <c r="S236" s="11">
        <v>44007</v>
      </c>
      <c r="T236" s="11">
        <v>44007</v>
      </c>
      <c r="U236" s="20">
        <v>42456</v>
      </c>
      <c r="V236" s="20">
        <v>100</v>
      </c>
      <c r="W236" s="3" t="s">
        <v>26</v>
      </c>
      <c r="X236" s="8">
        <v>44017</v>
      </c>
      <c r="Y236" s="8">
        <v>41475</v>
      </c>
    </row>
    <row r="237" spans="1:25" x14ac:dyDescent="0.25">
      <c r="A237">
        <v>236</v>
      </c>
      <c r="B237" t="s">
        <v>25</v>
      </c>
      <c r="C237">
        <v>3</v>
      </c>
      <c r="D237" t="s">
        <v>873</v>
      </c>
      <c r="E237" s="4" t="s">
        <v>160</v>
      </c>
      <c r="F237" s="2" t="s">
        <v>263</v>
      </c>
      <c r="G237" s="7">
        <v>585424</v>
      </c>
      <c r="H237" s="7">
        <v>585424</v>
      </c>
      <c r="I237" s="7">
        <v>155424</v>
      </c>
      <c r="J237" s="7">
        <v>0</v>
      </c>
      <c r="K237" s="7">
        <v>9501</v>
      </c>
      <c r="L237" s="7">
        <v>0</v>
      </c>
      <c r="M237" s="7">
        <v>0</v>
      </c>
      <c r="N237" s="7">
        <v>43</v>
      </c>
      <c r="O237" s="7">
        <v>0</v>
      </c>
      <c r="P237" s="3">
        <v>6</v>
      </c>
      <c r="Q237" s="3">
        <v>3</v>
      </c>
      <c r="R237" s="3">
        <v>10</v>
      </c>
      <c r="S237" s="11">
        <v>44007</v>
      </c>
      <c r="T237" s="11">
        <v>44007</v>
      </c>
      <c r="U237" s="20">
        <v>468</v>
      </c>
      <c r="V237" s="20">
        <v>1000</v>
      </c>
      <c r="W237" s="3" t="s">
        <v>26</v>
      </c>
      <c r="X237" s="8">
        <v>44017</v>
      </c>
      <c r="Y237" s="8">
        <v>41475</v>
      </c>
    </row>
    <row r="238" spans="1:25" x14ac:dyDescent="0.25">
      <c r="A238">
        <v>237</v>
      </c>
      <c r="B238" t="s">
        <v>25</v>
      </c>
      <c r="C238">
        <v>3</v>
      </c>
      <c r="D238" t="s">
        <v>475</v>
      </c>
      <c r="E238" s="4" t="s">
        <v>770</v>
      </c>
      <c r="F238" s="2" t="s">
        <v>263</v>
      </c>
      <c r="G238" s="7">
        <v>889516</v>
      </c>
      <c r="H238" s="7">
        <v>884716</v>
      </c>
      <c r="I238" s="7">
        <v>24716</v>
      </c>
      <c r="J238" s="7">
        <v>0</v>
      </c>
      <c r="K238" s="7">
        <v>1460</v>
      </c>
      <c r="L238" s="7">
        <v>0</v>
      </c>
      <c r="M238" s="7">
        <v>0</v>
      </c>
      <c r="N238" s="7">
        <v>8</v>
      </c>
      <c r="O238" s="7">
        <v>0</v>
      </c>
      <c r="P238" s="3">
        <v>6</v>
      </c>
      <c r="Q238" s="3">
        <v>3</v>
      </c>
      <c r="R238" s="3">
        <v>10</v>
      </c>
      <c r="S238" s="11">
        <v>44007</v>
      </c>
      <c r="T238" s="11">
        <v>44007</v>
      </c>
      <c r="U238" s="20">
        <v>15295</v>
      </c>
      <c r="V238" s="20">
        <v>5000</v>
      </c>
      <c r="W238" s="3" t="s">
        <v>26</v>
      </c>
      <c r="X238" s="8">
        <v>44017</v>
      </c>
      <c r="Y238" s="8">
        <v>41475</v>
      </c>
    </row>
    <row r="239" spans="1:25" x14ac:dyDescent="0.25">
      <c r="A239">
        <v>238</v>
      </c>
      <c r="B239" t="s">
        <v>25</v>
      </c>
      <c r="C239">
        <v>3</v>
      </c>
      <c r="D239" t="s">
        <v>476</v>
      </c>
      <c r="E239" s="4" t="s">
        <v>771</v>
      </c>
      <c r="F239" s="2" t="s">
        <v>263</v>
      </c>
      <c r="G239" s="7">
        <v>518852</v>
      </c>
      <c r="H239" s="7">
        <v>479252</v>
      </c>
      <c r="I239" s="7">
        <v>0</v>
      </c>
      <c r="J239" s="7">
        <v>0</v>
      </c>
      <c r="K239" s="7">
        <v>791</v>
      </c>
      <c r="L239" s="7">
        <v>0</v>
      </c>
      <c r="M239" s="7">
        <v>0</v>
      </c>
      <c r="N239" s="7">
        <v>0</v>
      </c>
      <c r="O239" s="7">
        <v>0</v>
      </c>
      <c r="P239" s="3">
        <v>6</v>
      </c>
      <c r="Q239" s="3">
        <v>3</v>
      </c>
      <c r="R239" s="3">
        <v>10</v>
      </c>
      <c r="S239" s="11">
        <v>44007</v>
      </c>
      <c r="T239" s="11">
        <v>44007</v>
      </c>
      <c r="U239" s="20">
        <v>3971</v>
      </c>
      <c r="V239" s="20">
        <v>2200</v>
      </c>
      <c r="W239" s="3" t="s">
        <v>26</v>
      </c>
      <c r="X239" s="8">
        <v>44017</v>
      </c>
      <c r="Y239" s="8">
        <v>41475</v>
      </c>
    </row>
    <row r="240" spans="1:25" x14ac:dyDescent="0.25">
      <c r="A240">
        <v>239</v>
      </c>
      <c r="B240" t="s">
        <v>25</v>
      </c>
      <c r="C240">
        <v>3</v>
      </c>
      <c r="D240" t="s">
        <v>477</v>
      </c>
      <c r="E240" s="4" t="s">
        <v>772</v>
      </c>
      <c r="F240" s="2" t="s">
        <v>263</v>
      </c>
      <c r="G240" s="7">
        <v>88586</v>
      </c>
      <c r="H240" s="7">
        <v>88436</v>
      </c>
      <c r="I240" s="7">
        <v>48436</v>
      </c>
      <c r="J240" s="7">
        <v>0</v>
      </c>
      <c r="K240" s="7">
        <v>145</v>
      </c>
      <c r="L240" s="7">
        <v>0</v>
      </c>
      <c r="M240" s="7">
        <v>0</v>
      </c>
      <c r="N240" s="7">
        <v>13</v>
      </c>
      <c r="O240" s="7">
        <v>0</v>
      </c>
      <c r="P240" s="3">
        <v>6</v>
      </c>
      <c r="Q240" s="3">
        <v>3</v>
      </c>
      <c r="R240" s="3">
        <v>10</v>
      </c>
      <c r="S240" s="11">
        <v>44007</v>
      </c>
      <c r="T240" s="11">
        <v>44007</v>
      </c>
      <c r="U240" s="20">
        <v>2390</v>
      </c>
      <c r="V240" s="20">
        <v>10</v>
      </c>
      <c r="W240" s="3" t="s">
        <v>26</v>
      </c>
      <c r="X240" s="8">
        <v>44017</v>
      </c>
      <c r="Y240" s="8">
        <v>41475</v>
      </c>
    </row>
    <row r="241" spans="1:25" x14ac:dyDescent="0.25">
      <c r="A241">
        <v>240</v>
      </c>
      <c r="B241" t="s">
        <v>25</v>
      </c>
      <c r="C241">
        <v>3</v>
      </c>
      <c r="D241" t="s">
        <v>478</v>
      </c>
      <c r="E241" s="4" t="s">
        <v>107</v>
      </c>
      <c r="F241" s="2" t="s">
        <v>263</v>
      </c>
      <c r="G241" s="7">
        <v>232458</v>
      </c>
      <c r="H241" s="7">
        <v>230858</v>
      </c>
      <c r="I241" s="7">
        <v>0</v>
      </c>
      <c r="J241" s="7">
        <v>0</v>
      </c>
      <c r="K241" s="7">
        <v>380</v>
      </c>
      <c r="L241" s="7">
        <v>0</v>
      </c>
      <c r="M241" s="7">
        <v>0</v>
      </c>
      <c r="N241" s="7">
        <v>0</v>
      </c>
      <c r="O241" s="7">
        <v>0</v>
      </c>
      <c r="P241" s="3">
        <v>6</v>
      </c>
      <c r="Q241" s="3">
        <v>3</v>
      </c>
      <c r="R241" s="3">
        <v>10</v>
      </c>
      <c r="S241" s="11">
        <v>44007</v>
      </c>
      <c r="T241" s="11">
        <v>44007</v>
      </c>
      <c r="U241" s="20">
        <v>572</v>
      </c>
      <c r="V241" s="20">
        <v>100</v>
      </c>
      <c r="W241" s="3" t="s">
        <v>26</v>
      </c>
      <c r="X241" s="8">
        <v>44017</v>
      </c>
      <c r="Y241" s="8">
        <v>41475</v>
      </c>
    </row>
    <row r="242" spans="1:25" x14ac:dyDescent="0.25">
      <c r="A242">
        <v>241</v>
      </c>
      <c r="B242" t="s">
        <v>25</v>
      </c>
      <c r="C242">
        <v>3</v>
      </c>
      <c r="D242" t="s">
        <v>479</v>
      </c>
      <c r="E242" s="4" t="s">
        <v>773</v>
      </c>
      <c r="F242" s="2" t="s">
        <v>263</v>
      </c>
      <c r="G242" s="7">
        <v>745700</v>
      </c>
      <c r="H242" s="7">
        <v>726900</v>
      </c>
      <c r="I242" s="7">
        <v>0</v>
      </c>
      <c r="J242" s="7">
        <v>0</v>
      </c>
      <c r="K242" s="7">
        <v>1195</v>
      </c>
      <c r="L242" s="7">
        <v>0</v>
      </c>
      <c r="M242" s="7">
        <v>0</v>
      </c>
      <c r="N242" s="7">
        <v>0</v>
      </c>
      <c r="O242" s="7">
        <v>0</v>
      </c>
      <c r="P242" s="3">
        <v>6</v>
      </c>
      <c r="Q242" s="3">
        <v>3</v>
      </c>
      <c r="R242" s="3">
        <v>10</v>
      </c>
      <c r="S242" s="11">
        <v>44007</v>
      </c>
      <c r="T242" s="11">
        <v>44007</v>
      </c>
      <c r="U242" s="20">
        <v>15081</v>
      </c>
      <c r="V242" s="20">
        <v>100</v>
      </c>
      <c r="W242" s="3" t="s">
        <v>26</v>
      </c>
      <c r="X242" s="8">
        <v>44017</v>
      </c>
      <c r="Y242" s="8">
        <v>41475</v>
      </c>
    </row>
    <row r="243" spans="1:25" x14ac:dyDescent="0.25">
      <c r="A243">
        <v>242</v>
      </c>
      <c r="B243" t="s">
        <v>25</v>
      </c>
      <c r="C243">
        <v>3</v>
      </c>
      <c r="D243" t="s">
        <v>480</v>
      </c>
      <c r="E243" s="4" t="s">
        <v>774</v>
      </c>
      <c r="F243" s="2" t="s">
        <v>263</v>
      </c>
      <c r="G243" s="7">
        <v>248000</v>
      </c>
      <c r="H243" s="7">
        <v>212000</v>
      </c>
      <c r="I243" s="7">
        <v>0</v>
      </c>
      <c r="J243" s="7">
        <v>0</v>
      </c>
      <c r="K243" s="7">
        <v>352</v>
      </c>
      <c r="L243" s="7">
        <v>0</v>
      </c>
      <c r="M243" s="7">
        <v>0</v>
      </c>
      <c r="N243" s="7">
        <v>0</v>
      </c>
      <c r="O243" s="7">
        <v>0</v>
      </c>
      <c r="P243" s="3">
        <v>6</v>
      </c>
      <c r="Q243" s="3">
        <v>3</v>
      </c>
      <c r="R243" s="3">
        <v>10</v>
      </c>
      <c r="S243" s="11">
        <v>44007</v>
      </c>
      <c r="T243" s="11">
        <v>44007</v>
      </c>
      <c r="U243" s="20">
        <v>19200</v>
      </c>
      <c r="V243" s="20">
        <v>2000</v>
      </c>
      <c r="W243" s="3" t="s">
        <v>26</v>
      </c>
      <c r="X243" s="8">
        <v>44017</v>
      </c>
      <c r="Y243" s="8">
        <v>41475</v>
      </c>
    </row>
    <row r="244" spans="1:25" x14ac:dyDescent="0.25">
      <c r="A244">
        <v>243</v>
      </c>
      <c r="B244" t="s">
        <v>25</v>
      </c>
      <c r="C244">
        <v>3</v>
      </c>
      <c r="D244" t="s">
        <v>481</v>
      </c>
      <c r="E244" s="4" t="s">
        <v>231</v>
      </c>
      <c r="F244" s="2" t="s">
        <v>263</v>
      </c>
      <c r="G244" s="7">
        <v>960000</v>
      </c>
      <c r="H244" s="7">
        <v>888000</v>
      </c>
      <c r="I244" s="7">
        <v>0</v>
      </c>
      <c r="J244" s="7">
        <v>0</v>
      </c>
      <c r="K244" s="7">
        <v>1466</v>
      </c>
      <c r="L244" s="7">
        <v>0</v>
      </c>
      <c r="M244" s="7">
        <v>0</v>
      </c>
      <c r="N244" s="7">
        <v>0</v>
      </c>
      <c r="O244" s="7">
        <v>0</v>
      </c>
      <c r="P244" s="3">
        <v>6</v>
      </c>
      <c r="Q244" s="3">
        <v>3</v>
      </c>
      <c r="R244" s="3">
        <v>10</v>
      </c>
      <c r="S244" s="11">
        <v>44007</v>
      </c>
      <c r="T244" s="11">
        <v>44007</v>
      </c>
      <c r="U244" s="20">
        <v>7135</v>
      </c>
      <c r="V244" s="20">
        <v>4000</v>
      </c>
      <c r="W244" s="3" t="s">
        <v>26</v>
      </c>
      <c r="X244" s="8">
        <v>44017</v>
      </c>
      <c r="Y244" s="8">
        <v>41475</v>
      </c>
    </row>
    <row r="245" spans="1:25" x14ac:dyDescent="0.25">
      <c r="A245">
        <v>244</v>
      </c>
      <c r="B245" t="s">
        <v>25</v>
      </c>
      <c r="C245">
        <v>3</v>
      </c>
      <c r="D245" t="s">
        <v>482</v>
      </c>
      <c r="E245" s="4" t="s">
        <v>775</v>
      </c>
      <c r="F245" s="2" t="s">
        <v>263</v>
      </c>
      <c r="G245" s="7">
        <v>192740</v>
      </c>
      <c r="H245" s="7">
        <v>191021</v>
      </c>
      <c r="I245" s="7">
        <v>101021</v>
      </c>
      <c r="J245" s="7">
        <v>0</v>
      </c>
      <c r="K245" s="7">
        <v>314</v>
      </c>
      <c r="L245" s="7">
        <v>0</v>
      </c>
      <c r="M245" s="7">
        <v>0</v>
      </c>
      <c r="N245" s="7">
        <v>28</v>
      </c>
      <c r="O245" s="7">
        <v>0</v>
      </c>
      <c r="P245" s="3">
        <v>6</v>
      </c>
      <c r="Q245" s="3">
        <v>3</v>
      </c>
      <c r="R245" s="3">
        <v>10</v>
      </c>
      <c r="S245" s="11">
        <v>44007</v>
      </c>
      <c r="T245" s="11">
        <v>44007</v>
      </c>
      <c r="U245" s="20">
        <v>3117</v>
      </c>
      <c r="V245" s="20">
        <v>100</v>
      </c>
      <c r="W245" s="3" t="s">
        <v>26</v>
      </c>
      <c r="X245" s="8">
        <v>44017</v>
      </c>
      <c r="Y245" s="8">
        <v>41475</v>
      </c>
    </row>
    <row r="246" spans="1:25" x14ac:dyDescent="0.25">
      <c r="A246">
        <v>245</v>
      </c>
      <c r="B246" t="s">
        <v>25</v>
      </c>
      <c r="C246">
        <v>3</v>
      </c>
      <c r="D246" t="s">
        <v>483</v>
      </c>
      <c r="E246" s="4" t="s">
        <v>52</v>
      </c>
      <c r="F246" s="2" t="s">
        <v>263</v>
      </c>
      <c r="G246" s="7">
        <v>703500</v>
      </c>
      <c r="H246" s="7">
        <v>660900</v>
      </c>
      <c r="I246" s="7">
        <v>0</v>
      </c>
      <c r="J246" s="7">
        <v>0</v>
      </c>
      <c r="K246" s="7">
        <v>1092</v>
      </c>
      <c r="L246" s="7">
        <v>0</v>
      </c>
      <c r="M246" s="7">
        <v>0</v>
      </c>
      <c r="N246" s="7">
        <v>0</v>
      </c>
      <c r="O246" s="7">
        <v>0</v>
      </c>
      <c r="P246" s="3">
        <v>6</v>
      </c>
      <c r="Q246" s="3">
        <v>3</v>
      </c>
      <c r="R246" s="3">
        <v>10</v>
      </c>
      <c r="S246" s="11">
        <v>44007</v>
      </c>
      <c r="T246" s="11">
        <v>44007</v>
      </c>
      <c r="U246" s="20">
        <v>16820</v>
      </c>
      <c r="V246" s="20">
        <v>3200</v>
      </c>
      <c r="W246" s="3" t="s">
        <v>26</v>
      </c>
      <c r="X246" s="8">
        <v>44017</v>
      </c>
      <c r="Y246" s="8">
        <v>41475</v>
      </c>
    </row>
    <row r="247" spans="1:25" x14ac:dyDescent="0.25">
      <c r="A247">
        <v>246</v>
      </c>
      <c r="B247" t="s">
        <v>25</v>
      </c>
      <c r="C247">
        <v>3</v>
      </c>
      <c r="D247" t="s">
        <v>890</v>
      </c>
      <c r="E247" s="4" t="s">
        <v>184</v>
      </c>
      <c r="F247" s="2" t="s">
        <v>263</v>
      </c>
      <c r="G247" s="7">
        <v>453000</v>
      </c>
      <c r="H247" s="7">
        <v>424504</v>
      </c>
      <c r="I247" s="7">
        <v>0</v>
      </c>
      <c r="J247" s="7">
        <v>0</v>
      </c>
      <c r="K247" s="7">
        <v>699</v>
      </c>
      <c r="L247" s="7">
        <v>0</v>
      </c>
      <c r="M247" s="7">
        <v>0</v>
      </c>
      <c r="N247" s="7">
        <v>0</v>
      </c>
      <c r="O247" s="7">
        <v>0</v>
      </c>
      <c r="P247" s="3">
        <v>6</v>
      </c>
      <c r="Q247" s="3">
        <v>3</v>
      </c>
      <c r="R247" s="3">
        <v>10</v>
      </c>
      <c r="S247" s="11">
        <v>44007</v>
      </c>
      <c r="T247" s="11">
        <v>44007</v>
      </c>
      <c r="U247" s="20">
        <v>1134</v>
      </c>
      <c r="V247" s="20">
        <v>2700</v>
      </c>
      <c r="W247" s="3" t="s">
        <v>26</v>
      </c>
      <c r="X247" s="8">
        <v>44017</v>
      </c>
      <c r="Y247" s="8">
        <v>41475</v>
      </c>
    </row>
    <row r="248" spans="1:25" x14ac:dyDescent="0.25">
      <c r="A248">
        <v>247</v>
      </c>
      <c r="B248" t="s">
        <v>25</v>
      </c>
      <c r="C248">
        <v>3</v>
      </c>
      <c r="D248" t="s">
        <v>484</v>
      </c>
      <c r="E248" s="4" t="s">
        <v>776</v>
      </c>
      <c r="F248" s="2" t="s">
        <v>263</v>
      </c>
      <c r="G248" s="7">
        <v>572100</v>
      </c>
      <c r="H248" s="7">
        <v>519900</v>
      </c>
      <c r="I248" s="7">
        <v>0</v>
      </c>
      <c r="J248" s="7">
        <v>0</v>
      </c>
      <c r="K248" s="7">
        <v>859</v>
      </c>
      <c r="L248" s="7">
        <v>0</v>
      </c>
      <c r="M248" s="7">
        <v>0</v>
      </c>
      <c r="N248" s="7">
        <v>0</v>
      </c>
      <c r="O248" s="7">
        <v>0</v>
      </c>
      <c r="P248" s="3">
        <v>6</v>
      </c>
      <c r="Q248" s="3">
        <v>3</v>
      </c>
      <c r="R248" s="3">
        <v>10</v>
      </c>
      <c r="S248" s="11">
        <v>44007</v>
      </c>
      <c r="T248" s="11">
        <v>44007</v>
      </c>
      <c r="U248" s="20">
        <v>27710</v>
      </c>
      <c r="V248" s="20">
        <v>2900</v>
      </c>
      <c r="W248" s="3" t="s">
        <v>26</v>
      </c>
      <c r="X248" s="8">
        <v>44017</v>
      </c>
      <c r="Y248" s="8">
        <v>41475</v>
      </c>
    </row>
    <row r="249" spans="1:25" x14ac:dyDescent="0.25">
      <c r="A249">
        <v>248</v>
      </c>
      <c r="B249" t="s">
        <v>25</v>
      </c>
      <c r="C249">
        <v>3</v>
      </c>
      <c r="D249" t="s">
        <v>485</v>
      </c>
      <c r="E249" s="4" t="s">
        <v>162</v>
      </c>
      <c r="F249" s="2" t="s">
        <v>263</v>
      </c>
      <c r="G249" s="7">
        <v>1047504</v>
      </c>
      <c r="H249" s="7">
        <v>998776</v>
      </c>
      <c r="I249" s="7">
        <v>0</v>
      </c>
      <c r="J249" s="7">
        <v>0</v>
      </c>
      <c r="K249" s="7">
        <v>1642</v>
      </c>
      <c r="L249" s="7">
        <v>0</v>
      </c>
      <c r="M249" s="7">
        <v>0</v>
      </c>
      <c r="N249" s="7">
        <v>0</v>
      </c>
      <c r="O249" s="7">
        <v>0</v>
      </c>
      <c r="P249" s="3">
        <v>6</v>
      </c>
      <c r="Q249" s="3">
        <v>3</v>
      </c>
      <c r="R249" s="3">
        <v>10</v>
      </c>
      <c r="S249" s="11">
        <v>44007</v>
      </c>
      <c r="T249" s="11">
        <v>44007</v>
      </c>
      <c r="U249" s="20">
        <v>6656</v>
      </c>
      <c r="V249" s="20">
        <v>100</v>
      </c>
      <c r="W249" s="3" t="s">
        <v>26</v>
      </c>
      <c r="X249" s="8">
        <v>44017</v>
      </c>
      <c r="Y249" s="8">
        <v>41475</v>
      </c>
    </row>
    <row r="250" spans="1:25" x14ac:dyDescent="0.25">
      <c r="A250">
        <v>249</v>
      </c>
      <c r="B250" t="s">
        <v>25</v>
      </c>
      <c r="C250">
        <v>3</v>
      </c>
      <c r="D250" t="s">
        <v>486</v>
      </c>
      <c r="E250" s="4" t="s">
        <v>105</v>
      </c>
      <c r="F250" s="2" t="s">
        <v>263</v>
      </c>
      <c r="G250" s="7">
        <v>154000</v>
      </c>
      <c r="H250" s="7">
        <v>133004</v>
      </c>
      <c r="I250" s="7">
        <v>0</v>
      </c>
      <c r="J250" s="7">
        <v>0</v>
      </c>
      <c r="K250" s="7">
        <v>221</v>
      </c>
      <c r="L250" s="7">
        <v>0</v>
      </c>
      <c r="M250" s="7">
        <v>0</v>
      </c>
      <c r="N250" s="7">
        <v>0</v>
      </c>
      <c r="O250" s="7">
        <v>0</v>
      </c>
      <c r="P250" s="3">
        <v>6</v>
      </c>
      <c r="Q250" s="3">
        <v>3</v>
      </c>
      <c r="R250" s="3">
        <v>10</v>
      </c>
      <c r="S250" s="11">
        <v>44007</v>
      </c>
      <c r="T250" s="11">
        <v>44007</v>
      </c>
      <c r="U250" s="20">
        <v>8616</v>
      </c>
      <c r="V250" s="20">
        <v>1600</v>
      </c>
      <c r="W250" s="3" t="s">
        <v>26</v>
      </c>
      <c r="X250" s="8">
        <v>44017</v>
      </c>
      <c r="Y250" s="8">
        <v>41475</v>
      </c>
    </row>
    <row r="251" spans="1:25" x14ac:dyDescent="0.25">
      <c r="A251">
        <v>250</v>
      </c>
      <c r="B251" t="s">
        <v>25</v>
      </c>
      <c r="C251">
        <v>3</v>
      </c>
      <c r="D251" t="s">
        <v>487</v>
      </c>
      <c r="E251" s="4" t="s">
        <v>777</v>
      </c>
      <c r="F251" s="2" t="s">
        <v>263</v>
      </c>
      <c r="G251" s="7">
        <v>568248</v>
      </c>
      <c r="H251" s="7">
        <v>517848</v>
      </c>
      <c r="I251" s="7">
        <v>0</v>
      </c>
      <c r="J251" s="7">
        <v>0</v>
      </c>
      <c r="K251" s="7">
        <v>856</v>
      </c>
      <c r="L251" s="7">
        <v>0</v>
      </c>
      <c r="M251" s="7">
        <v>0</v>
      </c>
      <c r="N251" s="7">
        <v>0</v>
      </c>
      <c r="O251" s="7">
        <v>0</v>
      </c>
      <c r="P251" s="3">
        <v>6</v>
      </c>
      <c r="Q251" s="3">
        <v>3</v>
      </c>
      <c r="R251" s="3">
        <v>10</v>
      </c>
      <c r="S251" s="11">
        <v>44007</v>
      </c>
      <c r="T251" s="11">
        <v>44007</v>
      </c>
      <c r="U251" s="20">
        <v>6613</v>
      </c>
      <c r="V251" s="20">
        <v>2800</v>
      </c>
      <c r="W251" s="3" t="s">
        <v>26</v>
      </c>
      <c r="X251" s="8">
        <v>44017</v>
      </c>
      <c r="Y251" s="8">
        <v>41475</v>
      </c>
    </row>
    <row r="252" spans="1:25" x14ac:dyDescent="0.25">
      <c r="A252">
        <v>251</v>
      </c>
      <c r="B252" t="s">
        <v>25</v>
      </c>
      <c r="C252">
        <v>3</v>
      </c>
      <c r="D252" t="s">
        <v>488</v>
      </c>
      <c r="E252" s="4" t="s">
        <v>138</v>
      </c>
      <c r="F252" s="2" t="s">
        <v>263</v>
      </c>
      <c r="G252" s="7">
        <v>672000</v>
      </c>
      <c r="H252" s="7">
        <v>621600</v>
      </c>
      <c r="I252" s="7">
        <v>0</v>
      </c>
      <c r="J252" s="7">
        <v>0</v>
      </c>
      <c r="K252" s="7">
        <v>1026</v>
      </c>
      <c r="L252" s="7">
        <v>0</v>
      </c>
      <c r="M252" s="7">
        <v>0</v>
      </c>
      <c r="N252" s="7">
        <v>0</v>
      </c>
      <c r="O252" s="7">
        <v>0</v>
      </c>
      <c r="P252" s="3">
        <v>6</v>
      </c>
      <c r="Q252" s="3">
        <v>3</v>
      </c>
      <c r="R252" s="3">
        <v>10</v>
      </c>
      <c r="S252" s="11">
        <v>44007</v>
      </c>
      <c r="T252" s="11">
        <v>44007</v>
      </c>
      <c r="U252" s="20">
        <v>8113</v>
      </c>
      <c r="V252" s="20">
        <v>2800</v>
      </c>
      <c r="W252" s="3" t="s">
        <v>26</v>
      </c>
      <c r="X252" s="8">
        <v>44017</v>
      </c>
      <c r="Y252" s="8">
        <v>41475</v>
      </c>
    </row>
    <row r="253" spans="1:25" x14ac:dyDescent="0.25">
      <c r="A253">
        <v>252</v>
      </c>
      <c r="B253" t="s">
        <v>25</v>
      </c>
      <c r="C253">
        <v>3</v>
      </c>
      <c r="D253" t="s">
        <v>489</v>
      </c>
      <c r="E253" s="4" t="s">
        <v>778</v>
      </c>
      <c r="F253" s="2" t="s">
        <v>263</v>
      </c>
      <c r="G253" s="7">
        <v>169200</v>
      </c>
      <c r="H253" s="7">
        <v>151200</v>
      </c>
      <c r="I253" s="7">
        <v>0</v>
      </c>
      <c r="J253" s="7">
        <v>0</v>
      </c>
      <c r="K253" s="7">
        <v>250</v>
      </c>
      <c r="L253" s="7">
        <v>0</v>
      </c>
      <c r="M253" s="7">
        <v>0</v>
      </c>
      <c r="N253" s="7">
        <v>0</v>
      </c>
      <c r="O253" s="7">
        <v>0</v>
      </c>
      <c r="P253" s="3">
        <v>6</v>
      </c>
      <c r="Q253" s="3">
        <v>3</v>
      </c>
      <c r="R253" s="3">
        <v>10</v>
      </c>
      <c r="S253" s="11">
        <v>44007</v>
      </c>
      <c r="T253" s="11">
        <v>44007</v>
      </c>
      <c r="U253" s="20">
        <v>4674</v>
      </c>
      <c r="V253" s="20">
        <v>1000</v>
      </c>
      <c r="W253" s="3" t="s">
        <v>26</v>
      </c>
      <c r="X253" s="8">
        <v>44017</v>
      </c>
      <c r="Y253" s="8">
        <v>41475</v>
      </c>
    </row>
    <row r="254" spans="1:25" x14ac:dyDescent="0.25">
      <c r="A254">
        <v>253</v>
      </c>
      <c r="B254" t="s">
        <v>25</v>
      </c>
      <c r="C254">
        <v>3</v>
      </c>
      <c r="D254" t="s">
        <v>490</v>
      </c>
      <c r="E254" s="4" t="s">
        <v>28</v>
      </c>
      <c r="F254" s="2" t="s">
        <v>263</v>
      </c>
      <c r="G254" s="7">
        <v>1847000</v>
      </c>
      <c r="H254" s="7">
        <v>1753224</v>
      </c>
      <c r="I254" s="7">
        <v>0</v>
      </c>
      <c r="J254" s="7">
        <v>0</v>
      </c>
      <c r="K254" s="7">
        <v>2891</v>
      </c>
      <c r="L254" s="7">
        <v>0</v>
      </c>
      <c r="M254" s="7">
        <v>0</v>
      </c>
      <c r="N254" s="7">
        <v>0</v>
      </c>
      <c r="O254" s="7">
        <v>0</v>
      </c>
      <c r="P254" s="3">
        <v>6</v>
      </c>
      <c r="Q254" s="3">
        <v>3</v>
      </c>
      <c r="R254" s="3">
        <v>10</v>
      </c>
      <c r="S254" s="11">
        <v>44007</v>
      </c>
      <c r="T254" s="11">
        <v>44007</v>
      </c>
      <c r="U254" s="20">
        <v>9199</v>
      </c>
      <c r="V254" s="20">
        <v>5300</v>
      </c>
      <c r="W254" s="3" t="s">
        <v>26</v>
      </c>
      <c r="X254" s="8">
        <v>44017</v>
      </c>
      <c r="Y254" s="8">
        <v>41475</v>
      </c>
    </row>
    <row r="255" spans="1:25" x14ac:dyDescent="0.25">
      <c r="A255">
        <v>254</v>
      </c>
      <c r="B255" t="s">
        <v>25</v>
      </c>
      <c r="C255">
        <v>3</v>
      </c>
      <c r="D255" t="s">
        <v>491</v>
      </c>
      <c r="E255" s="4" t="s">
        <v>779</v>
      </c>
      <c r="F255" s="2" t="s">
        <v>263</v>
      </c>
      <c r="G255" s="7">
        <v>377000</v>
      </c>
      <c r="H255" s="7">
        <v>336222</v>
      </c>
      <c r="I255" s="7">
        <v>0</v>
      </c>
      <c r="J255" s="7">
        <v>0</v>
      </c>
      <c r="K255" s="7">
        <v>556</v>
      </c>
      <c r="L255" s="7">
        <v>0</v>
      </c>
      <c r="M255" s="7">
        <v>0</v>
      </c>
      <c r="N255" s="7">
        <v>0</v>
      </c>
      <c r="O255" s="7">
        <v>0</v>
      </c>
      <c r="P255" s="3">
        <v>6</v>
      </c>
      <c r="Q255" s="3">
        <v>3</v>
      </c>
      <c r="R255" s="3">
        <v>10</v>
      </c>
      <c r="S255" s="11">
        <v>44007</v>
      </c>
      <c r="T255" s="11">
        <v>44007</v>
      </c>
      <c r="U255" s="20">
        <v>4443</v>
      </c>
      <c r="V255" s="20">
        <v>2300</v>
      </c>
      <c r="W255" s="3" t="s">
        <v>26</v>
      </c>
      <c r="X255" s="8">
        <v>44017</v>
      </c>
      <c r="Y255" s="8">
        <v>41475</v>
      </c>
    </row>
    <row r="256" spans="1:25" x14ac:dyDescent="0.25">
      <c r="A256">
        <v>255</v>
      </c>
      <c r="B256" t="s">
        <v>25</v>
      </c>
      <c r="C256">
        <v>3</v>
      </c>
      <c r="D256" t="s">
        <v>896</v>
      </c>
      <c r="E256" s="4" t="s">
        <v>179</v>
      </c>
      <c r="F256" s="2" t="s">
        <v>263</v>
      </c>
      <c r="G256" s="7">
        <v>639500</v>
      </c>
      <c r="H256" s="7">
        <v>639500</v>
      </c>
      <c r="I256" s="7">
        <v>359500</v>
      </c>
      <c r="J256" s="7">
        <v>126654</v>
      </c>
      <c r="K256" s="7">
        <v>148485</v>
      </c>
      <c r="L256" s="7">
        <v>0</v>
      </c>
      <c r="M256" s="7">
        <v>0</v>
      </c>
      <c r="N256" s="7">
        <v>98</v>
      </c>
      <c r="O256" s="7">
        <v>0</v>
      </c>
      <c r="P256" s="3">
        <v>6</v>
      </c>
      <c r="Q256" s="3">
        <v>3</v>
      </c>
      <c r="R256" s="3">
        <v>10</v>
      </c>
      <c r="S256" s="11">
        <v>44007</v>
      </c>
      <c r="T256" s="11">
        <v>44007</v>
      </c>
      <c r="U256" s="20">
        <v>3324</v>
      </c>
      <c r="V256" s="20">
        <v>100</v>
      </c>
      <c r="W256" s="3" t="s">
        <v>26</v>
      </c>
      <c r="X256" s="8">
        <v>44017</v>
      </c>
      <c r="Y256" s="8">
        <v>41475</v>
      </c>
    </row>
    <row r="257" spans="1:25" x14ac:dyDescent="0.25">
      <c r="A257">
        <v>256</v>
      </c>
      <c r="B257" t="s">
        <v>25</v>
      </c>
      <c r="C257">
        <v>3</v>
      </c>
      <c r="D257" t="s">
        <v>492</v>
      </c>
      <c r="E257" s="4" t="s">
        <v>780</v>
      </c>
      <c r="F257" s="2" t="s">
        <v>263</v>
      </c>
      <c r="G257" s="7">
        <v>358000</v>
      </c>
      <c r="H257" s="7">
        <v>318400</v>
      </c>
      <c r="I257" s="7">
        <v>0</v>
      </c>
      <c r="J257" s="7">
        <v>0</v>
      </c>
      <c r="K257" s="7">
        <v>527</v>
      </c>
      <c r="L257" s="7">
        <v>0</v>
      </c>
      <c r="M257" s="7">
        <v>0</v>
      </c>
      <c r="N257" s="7">
        <v>0</v>
      </c>
      <c r="O257" s="7">
        <v>0</v>
      </c>
      <c r="P257" s="3">
        <v>6</v>
      </c>
      <c r="Q257" s="3">
        <v>3</v>
      </c>
      <c r="R257" s="3">
        <v>10</v>
      </c>
      <c r="S257" s="11">
        <v>44007</v>
      </c>
      <c r="T257" s="11">
        <v>44007</v>
      </c>
      <c r="U257" s="20">
        <v>9777</v>
      </c>
      <c r="V257" s="20">
        <v>2200</v>
      </c>
      <c r="W257" s="3" t="s">
        <v>26</v>
      </c>
      <c r="X257" s="8">
        <v>44017</v>
      </c>
      <c r="Y257" s="8">
        <v>41475</v>
      </c>
    </row>
    <row r="258" spans="1:25" x14ac:dyDescent="0.25">
      <c r="A258">
        <v>257</v>
      </c>
      <c r="B258" t="s">
        <v>25</v>
      </c>
      <c r="C258">
        <v>3</v>
      </c>
      <c r="D258" t="s">
        <v>493</v>
      </c>
      <c r="E258" s="4" t="s">
        <v>137</v>
      </c>
      <c r="F258" s="2" t="s">
        <v>263</v>
      </c>
      <c r="G258" s="7">
        <v>177876</v>
      </c>
      <c r="H258" s="7">
        <v>149476</v>
      </c>
      <c r="I258" s="7">
        <v>0</v>
      </c>
      <c r="J258" s="7">
        <v>0</v>
      </c>
      <c r="K258" s="7">
        <v>249</v>
      </c>
      <c r="L258" s="7">
        <v>0</v>
      </c>
      <c r="M258" s="7">
        <v>0</v>
      </c>
      <c r="N258" s="7">
        <v>0</v>
      </c>
      <c r="O258" s="7">
        <v>0</v>
      </c>
      <c r="P258" s="3">
        <v>6</v>
      </c>
      <c r="Q258" s="3">
        <v>3</v>
      </c>
      <c r="R258" s="3">
        <v>10</v>
      </c>
      <c r="S258" s="11">
        <v>44007</v>
      </c>
      <c r="T258" s="11">
        <v>44007</v>
      </c>
      <c r="U258" s="20">
        <v>5772</v>
      </c>
      <c r="V258" s="20">
        <v>2000</v>
      </c>
      <c r="W258" s="3" t="s">
        <v>26</v>
      </c>
      <c r="X258" s="8">
        <v>44017</v>
      </c>
      <c r="Y258" s="8">
        <v>41475</v>
      </c>
    </row>
    <row r="259" spans="1:25" x14ac:dyDescent="0.25">
      <c r="A259">
        <v>258</v>
      </c>
      <c r="B259" t="s">
        <v>25</v>
      </c>
      <c r="C259">
        <v>3</v>
      </c>
      <c r="D259" t="s">
        <v>494</v>
      </c>
      <c r="E259" s="4" t="s">
        <v>226</v>
      </c>
      <c r="F259" s="2" t="s">
        <v>263</v>
      </c>
      <c r="G259" s="7">
        <v>1944000</v>
      </c>
      <c r="H259" s="7">
        <v>1843200</v>
      </c>
      <c r="I259" s="7">
        <v>0</v>
      </c>
      <c r="J259" s="7">
        <v>0</v>
      </c>
      <c r="K259" s="7">
        <v>3039</v>
      </c>
      <c r="L259" s="7">
        <v>0</v>
      </c>
      <c r="M259" s="7">
        <v>0</v>
      </c>
      <c r="N259" s="7">
        <v>0</v>
      </c>
      <c r="O259" s="7">
        <v>0</v>
      </c>
      <c r="P259" s="3">
        <v>6</v>
      </c>
      <c r="Q259" s="3">
        <v>3</v>
      </c>
      <c r="R259" s="3">
        <v>10</v>
      </c>
      <c r="S259" s="11">
        <v>44007</v>
      </c>
      <c r="T259" s="11">
        <v>44007</v>
      </c>
      <c r="U259" s="20">
        <v>94485</v>
      </c>
      <c r="V259" s="20">
        <v>5600</v>
      </c>
      <c r="W259" s="3" t="s">
        <v>26</v>
      </c>
      <c r="X259" s="8">
        <v>44017</v>
      </c>
      <c r="Y259" s="8">
        <v>41475</v>
      </c>
    </row>
    <row r="260" spans="1:25" x14ac:dyDescent="0.25">
      <c r="A260">
        <v>259</v>
      </c>
      <c r="B260" t="s">
        <v>25</v>
      </c>
      <c r="C260">
        <v>3</v>
      </c>
      <c r="D260" t="s">
        <v>495</v>
      </c>
      <c r="E260" s="4" t="s">
        <v>781</v>
      </c>
      <c r="F260" s="2" t="s">
        <v>263</v>
      </c>
      <c r="G260" s="7">
        <v>109456</v>
      </c>
      <c r="H260" s="7">
        <v>75256</v>
      </c>
      <c r="I260" s="7">
        <v>0</v>
      </c>
      <c r="J260" s="7">
        <v>0</v>
      </c>
      <c r="K260" s="7">
        <v>127</v>
      </c>
      <c r="L260" s="7">
        <v>0</v>
      </c>
      <c r="M260" s="7">
        <v>0</v>
      </c>
      <c r="N260" s="7">
        <v>0</v>
      </c>
      <c r="O260" s="7">
        <v>0</v>
      </c>
      <c r="P260" s="3">
        <v>6</v>
      </c>
      <c r="Q260" s="3">
        <v>3</v>
      </c>
      <c r="R260" s="3">
        <v>10</v>
      </c>
      <c r="S260" s="11">
        <v>44007</v>
      </c>
      <c r="T260" s="11">
        <v>44007</v>
      </c>
      <c r="U260" s="20">
        <v>17577</v>
      </c>
      <c r="V260" s="20">
        <v>1900</v>
      </c>
      <c r="W260" s="3" t="s">
        <v>26</v>
      </c>
      <c r="X260" s="8">
        <v>44017</v>
      </c>
      <c r="Y260" s="8">
        <v>41475</v>
      </c>
    </row>
    <row r="261" spans="1:25" x14ac:dyDescent="0.25">
      <c r="A261">
        <v>260</v>
      </c>
      <c r="B261" t="s">
        <v>25</v>
      </c>
      <c r="C261">
        <v>3</v>
      </c>
      <c r="D261" t="s">
        <v>905</v>
      </c>
      <c r="E261" s="4" t="s">
        <v>124</v>
      </c>
      <c r="F261" s="2" t="s">
        <v>263</v>
      </c>
      <c r="G261" s="7">
        <v>199000</v>
      </c>
      <c r="H261" s="7">
        <v>177822</v>
      </c>
      <c r="I261" s="7">
        <v>0</v>
      </c>
      <c r="J261" s="7">
        <v>0</v>
      </c>
      <c r="K261" s="7">
        <v>293</v>
      </c>
      <c r="L261" s="7">
        <v>0</v>
      </c>
      <c r="M261" s="7">
        <v>0</v>
      </c>
      <c r="N261" s="7">
        <v>0</v>
      </c>
      <c r="O261" s="7">
        <v>0</v>
      </c>
      <c r="P261" s="3">
        <v>6</v>
      </c>
      <c r="Q261" s="3">
        <v>3</v>
      </c>
      <c r="R261" s="3">
        <v>10</v>
      </c>
      <c r="S261" s="11">
        <v>44007</v>
      </c>
      <c r="T261" s="11">
        <v>44007</v>
      </c>
      <c r="U261" s="20">
        <v>536</v>
      </c>
      <c r="V261" s="20">
        <v>2100</v>
      </c>
      <c r="W261" s="3" t="s">
        <v>26</v>
      </c>
      <c r="X261" s="8">
        <v>44017</v>
      </c>
      <c r="Y261" s="8">
        <v>41475</v>
      </c>
    </row>
    <row r="262" spans="1:25" x14ac:dyDescent="0.25">
      <c r="A262">
        <v>261</v>
      </c>
      <c r="B262" t="s">
        <v>25</v>
      </c>
      <c r="C262">
        <v>3</v>
      </c>
      <c r="D262" t="s">
        <v>496</v>
      </c>
      <c r="E262" s="4" t="s">
        <v>121</v>
      </c>
      <c r="F262" s="2" t="s">
        <v>263</v>
      </c>
      <c r="G262" s="7">
        <v>100246</v>
      </c>
      <c r="H262" s="7">
        <v>75046</v>
      </c>
      <c r="I262" s="7">
        <v>25046</v>
      </c>
      <c r="J262" s="7">
        <v>0</v>
      </c>
      <c r="K262" s="7">
        <v>126</v>
      </c>
      <c r="L262" s="7">
        <v>0</v>
      </c>
      <c r="M262" s="7">
        <v>0</v>
      </c>
      <c r="N262" s="7">
        <v>7</v>
      </c>
      <c r="O262" s="7">
        <v>0</v>
      </c>
      <c r="P262" s="3">
        <v>6</v>
      </c>
      <c r="Q262" s="3">
        <v>3</v>
      </c>
      <c r="R262" s="3">
        <v>10</v>
      </c>
      <c r="S262" s="11">
        <v>44007</v>
      </c>
      <c r="T262" s="11">
        <v>44007</v>
      </c>
      <c r="U262" s="20">
        <v>4811</v>
      </c>
      <c r="V262" s="20">
        <v>1400</v>
      </c>
      <c r="W262" s="3" t="s">
        <v>26</v>
      </c>
      <c r="X262" s="8">
        <v>44017</v>
      </c>
      <c r="Y262" s="8">
        <v>41475</v>
      </c>
    </row>
    <row r="263" spans="1:25" x14ac:dyDescent="0.25">
      <c r="A263">
        <v>262</v>
      </c>
      <c r="B263" t="s">
        <v>25</v>
      </c>
      <c r="C263">
        <v>3</v>
      </c>
      <c r="D263" t="s">
        <v>912</v>
      </c>
      <c r="E263" s="4" t="s">
        <v>958</v>
      </c>
      <c r="F263" s="2" t="s">
        <v>263</v>
      </c>
      <c r="G263" s="7">
        <v>138176</v>
      </c>
      <c r="H263" s="7">
        <v>118416</v>
      </c>
      <c r="I263" s="7">
        <v>0</v>
      </c>
      <c r="J263" s="7">
        <v>0</v>
      </c>
      <c r="K263" s="7">
        <v>195</v>
      </c>
      <c r="L263" s="7">
        <v>0</v>
      </c>
      <c r="M263" s="7">
        <v>0</v>
      </c>
      <c r="N263" s="7">
        <v>0</v>
      </c>
      <c r="O263" s="7">
        <v>0</v>
      </c>
      <c r="P263" s="3">
        <v>6</v>
      </c>
      <c r="Q263" s="3">
        <v>3</v>
      </c>
      <c r="R263" s="3">
        <v>10</v>
      </c>
      <c r="S263" s="11">
        <v>44007</v>
      </c>
      <c r="T263" s="11">
        <v>44007</v>
      </c>
      <c r="U263" s="20">
        <v>419</v>
      </c>
      <c r="V263" s="20">
        <v>1400</v>
      </c>
      <c r="W263" s="3" t="s">
        <v>26</v>
      </c>
      <c r="X263" s="8">
        <v>44017</v>
      </c>
      <c r="Y263" s="8">
        <v>41475</v>
      </c>
    </row>
    <row r="264" spans="1:25" x14ac:dyDescent="0.25">
      <c r="A264">
        <v>263</v>
      </c>
      <c r="B264" t="s">
        <v>25</v>
      </c>
      <c r="C264">
        <v>3</v>
      </c>
      <c r="D264" t="s">
        <v>497</v>
      </c>
      <c r="E264" s="4" t="s">
        <v>782</v>
      </c>
      <c r="F264" s="2" t="s">
        <v>263</v>
      </c>
      <c r="G264" s="7">
        <v>414000</v>
      </c>
      <c r="H264" s="7">
        <v>378000</v>
      </c>
      <c r="I264" s="7">
        <v>0</v>
      </c>
      <c r="J264" s="7">
        <v>0</v>
      </c>
      <c r="K264" s="7">
        <v>625</v>
      </c>
      <c r="L264" s="7">
        <v>0</v>
      </c>
      <c r="M264" s="7">
        <v>0</v>
      </c>
      <c r="N264" s="7">
        <v>0</v>
      </c>
      <c r="O264" s="7">
        <v>0</v>
      </c>
      <c r="P264" s="3">
        <v>6</v>
      </c>
      <c r="Q264" s="3">
        <v>3</v>
      </c>
      <c r="R264" s="3">
        <v>10</v>
      </c>
      <c r="S264" s="11">
        <v>44007</v>
      </c>
      <c r="T264" s="11">
        <v>44007</v>
      </c>
      <c r="U264" s="20">
        <v>23160</v>
      </c>
      <c r="V264" s="20">
        <v>2000</v>
      </c>
      <c r="W264" s="3" t="s">
        <v>26</v>
      </c>
      <c r="X264" s="8">
        <v>44017</v>
      </c>
      <c r="Y264" s="8">
        <v>41475</v>
      </c>
    </row>
    <row r="265" spans="1:25" x14ac:dyDescent="0.25">
      <c r="A265">
        <v>264</v>
      </c>
      <c r="B265" t="s">
        <v>25</v>
      </c>
      <c r="C265">
        <v>3</v>
      </c>
      <c r="D265" t="s">
        <v>498</v>
      </c>
      <c r="E265" s="4" t="s">
        <v>53</v>
      </c>
      <c r="F265" s="2" t="s">
        <v>263</v>
      </c>
      <c r="G265" s="7">
        <v>508000</v>
      </c>
      <c r="H265" s="7">
        <v>436000</v>
      </c>
      <c r="I265" s="7">
        <v>0</v>
      </c>
      <c r="J265" s="7">
        <v>0</v>
      </c>
      <c r="K265" s="7">
        <v>723</v>
      </c>
      <c r="L265" s="7">
        <v>0</v>
      </c>
      <c r="M265" s="7">
        <v>0</v>
      </c>
      <c r="N265" s="7">
        <v>0</v>
      </c>
      <c r="O265" s="7">
        <v>0</v>
      </c>
      <c r="P265" s="3">
        <v>6</v>
      </c>
      <c r="Q265" s="3">
        <v>3</v>
      </c>
      <c r="R265" s="3">
        <v>10</v>
      </c>
      <c r="S265" s="11">
        <v>44007</v>
      </c>
      <c r="T265" s="11">
        <v>44007</v>
      </c>
      <c r="U265" s="20">
        <v>53913</v>
      </c>
      <c r="V265" s="20">
        <v>4000</v>
      </c>
      <c r="W265" s="3" t="s">
        <v>26</v>
      </c>
      <c r="X265" s="8">
        <v>44017</v>
      </c>
      <c r="Y265" s="8">
        <v>41475</v>
      </c>
    </row>
    <row r="266" spans="1:25" x14ac:dyDescent="0.25">
      <c r="A266">
        <v>265</v>
      </c>
      <c r="B266" t="s">
        <v>25</v>
      </c>
      <c r="C266">
        <v>3</v>
      </c>
      <c r="D266" t="s">
        <v>499</v>
      </c>
      <c r="E266" s="4" t="s">
        <v>783</v>
      </c>
      <c r="F266" s="2" t="s">
        <v>263</v>
      </c>
      <c r="G266" s="7">
        <v>685096</v>
      </c>
      <c r="H266" s="7">
        <v>613096</v>
      </c>
      <c r="I266" s="7">
        <v>0</v>
      </c>
      <c r="J266" s="7">
        <v>0</v>
      </c>
      <c r="K266" s="7">
        <v>1014</v>
      </c>
      <c r="L266" s="7">
        <v>0</v>
      </c>
      <c r="M266" s="7">
        <v>0</v>
      </c>
      <c r="N266" s="7">
        <v>0</v>
      </c>
      <c r="O266" s="7">
        <v>0</v>
      </c>
      <c r="P266" s="3">
        <v>6</v>
      </c>
      <c r="Q266" s="3">
        <v>3</v>
      </c>
      <c r="R266" s="3">
        <v>10</v>
      </c>
      <c r="S266" s="11">
        <v>44007</v>
      </c>
      <c r="T266" s="11">
        <v>44007</v>
      </c>
      <c r="U266" s="20">
        <v>10928</v>
      </c>
      <c r="V266" s="20">
        <v>4000</v>
      </c>
      <c r="W266" s="3" t="s">
        <v>26</v>
      </c>
      <c r="X266" s="8">
        <v>44017</v>
      </c>
      <c r="Y266" s="8">
        <v>41475</v>
      </c>
    </row>
    <row r="267" spans="1:25" x14ac:dyDescent="0.25">
      <c r="A267">
        <v>266</v>
      </c>
      <c r="B267" t="s">
        <v>25</v>
      </c>
      <c r="C267">
        <v>3</v>
      </c>
      <c r="D267" t="s">
        <v>500</v>
      </c>
      <c r="E267" s="4" t="s">
        <v>235</v>
      </c>
      <c r="F267" s="2" t="s">
        <v>263</v>
      </c>
      <c r="G267" s="7">
        <v>107242</v>
      </c>
      <c r="H267" s="7">
        <v>19224</v>
      </c>
      <c r="I267" s="7">
        <v>0</v>
      </c>
      <c r="J267" s="7">
        <v>0</v>
      </c>
      <c r="K267" s="7">
        <v>40</v>
      </c>
      <c r="L267" s="7">
        <v>0</v>
      </c>
      <c r="M267" s="7">
        <v>0</v>
      </c>
      <c r="N267" s="7">
        <v>0</v>
      </c>
      <c r="O267" s="7">
        <v>0</v>
      </c>
      <c r="P267" s="3">
        <v>6</v>
      </c>
      <c r="Q267" s="3">
        <v>3</v>
      </c>
      <c r="R267" s="3">
        <v>10</v>
      </c>
      <c r="S267" s="11">
        <v>44007</v>
      </c>
      <c r="T267" s="11">
        <v>44007</v>
      </c>
      <c r="U267" s="20">
        <v>18243</v>
      </c>
      <c r="V267" s="20">
        <v>5000</v>
      </c>
      <c r="W267" s="3" t="s">
        <v>26</v>
      </c>
      <c r="X267" s="8">
        <v>44017</v>
      </c>
      <c r="Y267" s="8">
        <v>41475</v>
      </c>
    </row>
    <row r="268" spans="1:25" x14ac:dyDescent="0.25">
      <c r="A268">
        <v>267</v>
      </c>
      <c r="B268" t="s">
        <v>25</v>
      </c>
      <c r="C268">
        <v>3</v>
      </c>
      <c r="D268" t="s">
        <v>501</v>
      </c>
      <c r="E268" s="4" t="s">
        <v>142</v>
      </c>
      <c r="F268" s="2" t="s">
        <v>263</v>
      </c>
      <c r="G268" s="7">
        <v>369052</v>
      </c>
      <c r="H268" s="7">
        <v>331703</v>
      </c>
      <c r="I268" s="7">
        <v>21703</v>
      </c>
      <c r="J268" s="7">
        <v>0</v>
      </c>
      <c r="K268" s="7">
        <v>549</v>
      </c>
      <c r="L268" s="7">
        <v>0</v>
      </c>
      <c r="M268" s="7">
        <v>0</v>
      </c>
      <c r="N268" s="7">
        <v>7</v>
      </c>
      <c r="O268" s="7">
        <v>0</v>
      </c>
      <c r="P268" s="3">
        <v>6</v>
      </c>
      <c r="Q268" s="3">
        <v>3</v>
      </c>
      <c r="R268" s="3">
        <v>10</v>
      </c>
      <c r="S268" s="11">
        <v>44007</v>
      </c>
      <c r="T268" s="11">
        <v>44007</v>
      </c>
      <c r="U268" s="20">
        <v>8821</v>
      </c>
      <c r="V268" s="20">
        <v>2100</v>
      </c>
      <c r="W268" s="3" t="s">
        <v>26</v>
      </c>
      <c r="X268" s="8">
        <v>44017</v>
      </c>
      <c r="Y268" s="8">
        <v>41475</v>
      </c>
    </row>
    <row r="269" spans="1:25" x14ac:dyDescent="0.25">
      <c r="A269">
        <v>268</v>
      </c>
      <c r="B269" t="s">
        <v>25</v>
      </c>
      <c r="C269">
        <v>3</v>
      </c>
      <c r="D269" t="s">
        <v>502</v>
      </c>
      <c r="E269" s="4" t="s">
        <v>784</v>
      </c>
      <c r="F269" s="2" t="s">
        <v>263</v>
      </c>
      <c r="G269" s="7">
        <v>646400</v>
      </c>
      <c r="H269" s="7">
        <v>588800</v>
      </c>
      <c r="I269" s="7">
        <v>0</v>
      </c>
      <c r="J269" s="7">
        <v>0</v>
      </c>
      <c r="K269" s="7">
        <v>973</v>
      </c>
      <c r="L269" s="7">
        <v>0</v>
      </c>
      <c r="M269" s="7">
        <v>0</v>
      </c>
      <c r="N269" s="7">
        <v>0</v>
      </c>
      <c r="O269" s="7">
        <v>0</v>
      </c>
      <c r="P269" s="3">
        <v>6</v>
      </c>
      <c r="Q269" s="3">
        <v>3</v>
      </c>
      <c r="R269" s="3">
        <v>10</v>
      </c>
      <c r="S269" s="11">
        <v>44007</v>
      </c>
      <c r="T269" s="11">
        <v>44007</v>
      </c>
      <c r="U269" s="20">
        <v>13988</v>
      </c>
      <c r="V269" s="20">
        <v>3200</v>
      </c>
      <c r="W269" s="3" t="s">
        <v>26</v>
      </c>
      <c r="X269" s="8">
        <v>44017</v>
      </c>
      <c r="Y269" s="8">
        <v>41475</v>
      </c>
    </row>
    <row r="270" spans="1:25" x14ac:dyDescent="0.25">
      <c r="A270">
        <v>269</v>
      </c>
      <c r="B270" t="s">
        <v>25</v>
      </c>
      <c r="C270">
        <v>3</v>
      </c>
      <c r="D270" t="s">
        <v>503</v>
      </c>
      <c r="E270" s="4" t="s">
        <v>215</v>
      </c>
      <c r="F270" s="2" t="s">
        <v>263</v>
      </c>
      <c r="G270" s="7">
        <v>964000</v>
      </c>
      <c r="H270" s="7">
        <v>892000</v>
      </c>
      <c r="I270" s="7">
        <v>0</v>
      </c>
      <c r="J270" s="7">
        <v>0</v>
      </c>
      <c r="K270" s="7">
        <v>1473</v>
      </c>
      <c r="L270" s="7">
        <v>0</v>
      </c>
      <c r="M270" s="7">
        <v>0</v>
      </c>
      <c r="N270" s="7">
        <v>0</v>
      </c>
      <c r="O270" s="7">
        <v>0</v>
      </c>
      <c r="P270" s="3">
        <v>6</v>
      </c>
      <c r="Q270" s="3">
        <v>3</v>
      </c>
      <c r="R270" s="3">
        <v>10</v>
      </c>
      <c r="S270" s="11">
        <v>44007</v>
      </c>
      <c r="T270" s="11">
        <v>44007</v>
      </c>
      <c r="U270" s="20">
        <v>43188</v>
      </c>
      <c r="V270" s="20">
        <v>4000</v>
      </c>
      <c r="W270" s="3" t="s">
        <v>26</v>
      </c>
      <c r="X270" s="8">
        <v>44017</v>
      </c>
      <c r="Y270" s="8">
        <v>41475</v>
      </c>
    </row>
    <row r="271" spans="1:25" x14ac:dyDescent="0.25">
      <c r="A271">
        <v>270</v>
      </c>
      <c r="B271" t="s">
        <v>25</v>
      </c>
      <c r="C271">
        <v>3</v>
      </c>
      <c r="D271" t="s">
        <v>504</v>
      </c>
      <c r="E271" s="4" t="s">
        <v>64</v>
      </c>
      <c r="F271" s="2" t="s">
        <v>263</v>
      </c>
      <c r="G271" s="7">
        <v>257679</v>
      </c>
      <c r="H271" s="7">
        <v>255879</v>
      </c>
      <c r="I271" s="7">
        <v>105879</v>
      </c>
      <c r="J271" s="7">
        <v>0</v>
      </c>
      <c r="K271" s="7">
        <v>421</v>
      </c>
      <c r="L271" s="7">
        <v>0</v>
      </c>
      <c r="M271" s="7">
        <v>0</v>
      </c>
      <c r="N271" s="7">
        <v>29</v>
      </c>
      <c r="O271" s="7">
        <v>0</v>
      </c>
      <c r="P271" s="3">
        <v>6</v>
      </c>
      <c r="Q271" s="3">
        <v>3</v>
      </c>
      <c r="R271" s="3">
        <v>10</v>
      </c>
      <c r="S271" s="11">
        <v>44007</v>
      </c>
      <c r="T271" s="11">
        <v>44007</v>
      </c>
      <c r="U271" s="20">
        <v>3139</v>
      </c>
      <c r="V271" s="20">
        <v>100</v>
      </c>
      <c r="W271" s="3" t="s">
        <v>26</v>
      </c>
      <c r="X271" s="8">
        <v>44017</v>
      </c>
      <c r="Y271" s="8">
        <v>41475</v>
      </c>
    </row>
    <row r="272" spans="1:25" x14ac:dyDescent="0.25">
      <c r="A272">
        <v>271</v>
      </c>
      <c r="B272" t="s">
        <v>25</v>
      </c>
      <c r="C272">
        <v>3</v>
      </c>
      <c r="D272" t="s">
        <v>505</v>
      </c>
      <c r="E272" s="4" t="s">
        <v>785</v>
      </c>
      <c r="F272" s="2" t="s">
        <v>263</v>
      </c>
      <c r="G272" s="7">
        <v>611200</v>
      </c>
      <c r="H272" s="7">
        <v>609400</v>
      </c>
      <c r="I272" s="7">
        <v>0</v>
      </c>
      <c r="J272" s="7">
        <v>0</v>
      </c>
      <c r="K272" s="7">
        <v>1002</v>
      </c>
      <c r="L272" s="7">
        <v>0</v>
      </c>
      <c r="M272" s="7">
        <v>0</v>
      </c>
      <c r="N272" s="7">
        <v>0</v>
      </c>
      <c r="O272" s="7">
        <v>0</v>
      </c>
      <c r="P272" s="3">
        <v>6</v>
      </c>
      <c r="Q272" s="3">
        <v>3</v>
      </c>
      <c r="R272" s="3">
        <v>10</v>
      </c>
      <c r="S272" s="11">
        <v>44007</v>
      </c>
      <c r="T272" s="11">
        <v>44007</v>
      </c>
      <c r="U272" s="20">
        <v>9020</v>
      </c>
      <c r="V272" s="20">
        <v>100</v>
      </c>
      <c r="W272" s="3" t="s">
        <v>26</v>
      </c>
      <c r="X272" s="8">
        <v>44017</v>
      </c>
      <c r="Y272" s="8">
        <v>41475</v>
      </c>
    </row>
    <row r="273" spans="1:25" x14ac:dyDescent="0.25">
      <c r="A273">
        <v>272</v>
      </c>
      <c r="B273" t="s">
        <v>25</v>
      </c>
      <c r="C273">
        <v>3</v>
      </c>
      <c r="D273" t="s">
        <v>506</v>
      </c>
      <c r="E273" s="4" t="s">
        <v>167</v>
      </c>
      <c r="F273" s="2" t="s">
        <v>263</v>
      </c>
      <c r="G273" s="7">
        <v>1949600</v>
      </c>
      <c r="H273" s="7">
        <v>1848800</v>
      </c>
      <c r="I273" s="7">
        <v>0</v>
      </c>
      <c r="J273" s="7">
        <v>0</v>
      </c>
      <c r="K273" s="7">
        <v>3048</v>
      </c>
      <c r="L273" s="7">
        <v>0</v>
      </c>
      <c r="M273" s="7">
        <v>0</v>
      </c>
      <c r="N273" s="7">
        <v>0</v>
      </c>
      <c r="O273" s="7">
        <v>0</v>
      </c>
      <c r="P273" s="3">
        <v>6</v>
      </c>
      <c r="Q273" s="3">
        <v>3</v>
      </c>
      <c r="R273" s="3">
        <v>10</v>
      </c>
      <c r="S273" s="11">
        <v>44007</v>
      </c>
      <c r="T273" s="11">
        <v>44007</v>
      </c>
      <c r="U273" s="20">
        <v>185320</v>
      </c>
      <c r="V273" s="20">
        <v>5600</v>
      </c>
      <c r="W273" s="3" t="s">
        <v>26</v>
      </c>
      <c r="X273" s="8">
        <v>44017</v>
      </c>
      <c r="Y273" s="8">
        <v>41475</v>
      </c>
    </row>
    <row r="274" spans="1:25" x14ac:dyDescent="0.25">
      <c r="A274">
        <v>273</v>
      </c>
      <c r="B274" t="s">
        <v>25</v>
      </c>
      <c r="C274">
        <v>3</v>
      </c>
      <c r="D274" t="s">
        <v>507</v>
      </c>
      <c r="E274" s="4" t="s">
        <v>256</v>
      </c>
      <c r="F274" s="2" t="s">
        <v>263</v>
      </c>
      <c r="G274" s="7">
        <v>377700</v>
      </c>
      <c r="H274" s="7">
        <v>332500</v>
      </c>
      <c r="I274" s="7">
        <v>0</v>
      </c>
      <c r="J274" s="7">
        <v>0</v>
      </c>
      <c r="K274" s="7">
        <v>551</v>
      </c>
      <c r="L274" s="7">
        <v>0</v>
      </c>
      <c r="M274" s="7">
        <v>0</v>
      </c>
      <c r="N274" s="7">
        <v>0</v>
      </c>
      <c r="O274" s="7">
        <v>0</v>
      </c>
      <c r="P274" s="3">
        <v>6</v>
      </c>
      <c r="Q274" s="3">
        <v>3</v>
      </c>
      <c r="R274" s="3">
        <v>10</v>
      </c>
      <c r="S274" s="11">
        <v>44007</v>
      </c>
      <c r="T274" s="11">
        <v>44007</v>
      </c>
      <c r="U274" s="20">
        <v>27221</v>
      </c>
      <c r="V274" s="20">
        <v>2500</v>
      </c>
      <c r="W274" s="3" t="s">
        <v>26</v>
      </c>
      <c r="X274" s="8">
        <v>44017</v>
      </c>
      <c r="Y274" s="8">
        <v>41475</v>
      </c>
    </row>
    <row r="275" spans="1:25" x14ac:dyDescent="0.25">
      <c r="A275">
        <v>274</v>
      </c>
      <c r="B275" t="s">
        <v>25</v>
      </c>
      <c r="C275">
        <v>3</v>
      </c>
      <c r="D275" t="s">
        <v>508</v>
      </c>
      <c r="E275" s="4" t="s">
        <v>198</v>
      </c>
      <c r="F275" s="2" t="s">
        <v>263</v>
      </c>
      <c r="G275" s="7">
        <v>499413</v>
      </c>
      <c r="H275" s="7">
        <v>456213</v>
      </c>
      <c r="I275" s="7">
        <v>0</v>
      </c>
      <c r="J275" s="7">
        <v>0</v>
      </c>
      <c r="K275" s="7">
        <v>754</v>
      </c>
      <c r="L275" s="7">
        <v>0</v>
      </c>
      <c r="M275" s="7">
        <v>0</v>
      </c>
      <c r="N275" s="7">
        <v>0</v>
      </c>
      <c r="O275" s="7">
        <v>0</v>
      </c>
      <c r="P275" s="3">
        <v>6</v>
      </c>
      <c r="Q275" s="3">
        <v>3</v>
      </c>
      <c r="R275" s="3">
        <v>10</v>
      </c>
      <c r="S275" s="11">
        <v>44007</v>
      </c>
      <c r="T275" s="11">
        <v>44007</v>
      </c>
      <c r="U275" s="20">
        <v>8498</v>
      </c>
      <c r="V275" s="20">
        <v>2400</v>
      </c>
      <c r="W275" s="3" t="s">
        <v>26</v>
      </c>
      <c r="X275" s="8">
        <v>44017</v>
      </c>
      <c r="Y275" s="8">
        <v>41475</v>
      </c>
    </row>
    <row r="276" spans="1:25" x14ac:dyDescent="0.25">
      <c r="A276">
        <v>275</v>
      </c>
      <c r="B276" t="s">
        <v>25</v>
      </c>
      <c r="C276">
        <v>3</v>
      </c>
      <c r="D276" t="s">
        <v>509</v>
      </c>
      <c r="E276" s="4" t="s">
        <v>66</v>
      </c>
      <c r="F276" s="2" t="s">
        <v>263</v>
      </c>
      <c r="G276" s="7">
        <v>660100</v>
      </c>
      <c r="H276" s="7">
        <v>654400</v>
      </c>
      <c r="I276" s="7">
        <v>74400</v>
      </c>
      <c r="J276" s="7">
        <v>0</v>
      </c>
      <c r="K276" s="7">
        <v>1082</v>
      </c>
      <c r="L276" s="7">
        <v>0</v>
      </c>
      <c r="M276" s="7">
        <v>0</v>
      </c>
      <c r="N276" s="7">
        <v>21</v>
      </c>
      <c r="O276" s="7">
        <v>0</v>
      </c>
      <c r="P276" s="3">
        <v>6</v>
      </c>
      <c r="Q276" s="3">
        <v>3</v>
      </c>
      <c r="R276" s="3">
        <v>10</v>
      </c>
      <c r="S276" s="11">
        <v>44007</v>
      </c>
      <c r="T276" s="11">
        <v>44007</v>
      </c>
      <c r="U276" s="20">
        <v>23366</v>
      </c>
      <c r="V276" s="20">
        <v>4000</v>
      </c>
      <c r="W276" s="3" t="s">
        <v>26</v>
      </c>
      <c r="X276" s="8">
        <v>44017</v>
      </c>
      <c r="Y276" s="8">
        <v>41475</v>
      </c>
    </row>
    <row r="277" spans="1:25" x14ac:dyDescent="0.25">
      <c r="A277">
        <v>276</v>
      </c>
      <c r="B277" t="s">
        <v>25</v>
      </c>
      <c r="C277">
        <v>3</v>
      </c>
      <c r="D277" t="s">
        <v>510</v>
      </c>
      <c r="E277" s="4" t="s">
        <v>208</v>
      </c>
      <c r="F277" s="2" t="s">
        <v>263</v>
      </c>
      <c r="G277" s="7">
        <v>85470</v>
      </c>
      <c r="H277" s="7">
        <v>59872</v>
      </c>
      <c r="I277" s="7">
        <v>0</v>
      </c>
      <c r="J277" s="7">
        <v>0</v>
      </c>
      <c r="K277" s="7">
        <v>102</v>
      </c>
      <c r="L277" s="7">
        <v>0</v>
      </c>
      <c r="M277" s="7">
        <v>0</v>
      </c>
      <c r="N277" s="7">
        <v>0</v>
      </c>
      <c r="O277" s="7">
        <v>0</v>
      </c>
      <c r="P277" s="3">
        <v>6</v>
      </c>
      <c r="Q277" s="3">
        <v>3</v>
      </c>
      <c r="R277" s="3">
        <v>10</v>
      </c>
      <c r="S277" s="11">
        <v>44007</v>
      </c>
      <c r="T277" s="11">
        <v>44007</v>
      </c>
      <c r="U277" s="20">
        <v>4058</v>
      </c>
      <c r="V277" s="20">
        <v>1900</v>
      </c>
      <c r="W277" s="3" t="s">
        <v>26</v>
      </c>
      <c r="X277" s="8">
        <v>44017</v>
      </c>
      <c r="Y277" s="8">
        <v>41475</v>
      </c>
    </row>
    <row r="278" spans="1:25" x14ac:dyDescent="0.25">
      <c r="A278">
        <v>277</v>
      </c>
      <c r="B278" t="s">
        <v>25</v>
      </c>
      <c r="C278">
        <v>3</v>
      </c>
      <c r="D278" t="s">
        <v>511</v>
      </c>
      <c r="E278" s="4" t="s">
        <v>786</v>
      </c>
      <c r="F278" s="2" t="s">
        <v>263</v>
      </c>
      <c r="G278" s="7">
        <v>381600</v>
      </c>
      <c r="H278" s="7">
        <v>340200</v>
      </c>
      <c r="I278" s="7">
        <v>0</v>
      </c>
      <c r="J278" s="7">
        <v>0</v>
      </c>
      <c r="K278" s="7">
        <v>563</v>
      </c>
      <c r="L278" s="7">
        <v>0</v>
      </c>
      <c r="M278" s="7">
        <v>0</v>
      </c>
      <c r="N278" s="7">
        <v>0</v>
      </c>
      <c r="O278" s="7">
        <v>0</v>
      </c>
      <c r="P278" s="3">
        <v>6</v>
      </c>
      <c r="Q278" s="3">
        <v>3</v>
      </c>
      <c r="R278" s="3">
        <v>10</v>
      </c>
      <c r="S278" s="11">
        <v>44007</v>
      </c>
      <c r="T278" s="11">
        <v>44007</v>
      </c>
      <c r="U278" s="20">
        <v>25030</v>
      </c>
      <c r="V278" s="20">
        <v>2300</v>
      </c>
      <c r="W278" s="3" t="s">
        <v>26</v>
      </c>
      <c r="X278" s="8">
        <v>44017</v>
      </c>
      <c r="Y278" s="8">
        <v>41475</v>
      </c>
    </row>
    <row r="279" spans="1:25" x14ac:dyDescent="0.25">
      <c r="A279">
        <v>278</v>
      </c>
      <c r="B279" t="s">
        <v>25</v>
      </c>
      <c r="C279">
        <v>3</v>
      </c>
      <c r="D279" t="s">
        <v>512</v>
      </c>
      <c r="E279" s="4" t="s">
        <v>787</v>
      </c>
      <c r="F279" s="2" t="s">
        <v>263</v>
      </c>
      <c r="G279" s="7">
        <v>614647</v>
      </c>
      <c r="H279" s="7">
        <v>561556</v>
      </c>
      <c r="I279" s="7">
        <v>0</v>
      </c>
      <c r="J279" s="7">
        <v>0</v>
      </c>
      <c r="K279" s="7">
        <v>928</v>
      </c>
      <c r="L279" s="7">
        <v>0</v>
      </c>
      <c r="M279" s="7">
        <v>0</v>
      </c>
      <c r="N279" s="7">
        <v>0</v>
      </c>
      <c r="O279" s="7">
        <v>0</v>
      </c>
      <c r="P279" s="3">
        <v>6</v>
      </c>
      <c r="Q279" s="3">
        <v>3</v>
      </c>
      <c r="R279" s="3">
        <v>10</v>
      </c>
      <c r="S279" s="11">
        <v>44007</v>
      </c>
      <c r="T279" s="11">
        <v>44007</v>
      </c>
      <c r="U279" s="20">
        <v>8348</v>
      </c>
      <c r="V279" s="20">
        <v>3000</v>
      </c>
      <c r="W279" s="3" t="s">
        <v>26</v>
      </c>
      <c r="X279" s="8">
        <v>44017</v>
      </c>
      <c r="Y279" s="8">
        <v>41475</v>
      </c>
    </row>
    <row r="280" spans="1:25" x14ac:dyDescent="0.25">
      <c r="A280">
        <v>279</v>
      </c>
      <c r="B280" t="s">
        <v>25</v>
      </c>
      <c r="C280">
        <v>3</v>
      </c>
      <c r="D280" t="s">
        <v>513</v>
      </c>
      <c r="E280" s="4" t="s">
        <v>236</v>
      </c>
      <c r="F280" s="2" t="s">
        <v>263</v>
      </c>
      <c r="G280" s="7">
        <v>683200</v>
      </c>
      <c r="H280" s="7">
        <v>632800</v>
      </c>
      <c r="I280" s="7">
        <v>0</v>
      </c>
      <c r="J280" s="7">
        <v>0</v>
      </c>
      <c r="K280" s="7">
        <v>1045</v>
      </c>
      <c r="L280" s="7">
        <v>0</v>
      </c>
      <c r="M280" s="7">
        <v>0</v>
      </c>
      <c r="N280" s="7">
        <v>0</v>
      </c>
      <c r="O280" s="7">
        <v>0</v>
      </c>
      <c r="P280" s="3">
        <v>6</v>
      </c>
      <c r="Q280" s="3">
        <v>3</v>
      </c>
      <c r="R280" s="3">
        <v>10</v>
      </c>
      <c r="S280" s="11">
        <v>44007</v>
      </c>
      <c r="T280" s="11">
        <v>44007</v>
      </c>
      <c r="U280" s="20">
        <v>38637</v>
      </c>
      <c r="V280" s="20">
        <v>2800</v>
      </c>
      <c r="W280" s="3" t="s">
        <v>26</v>
      </c>
      <c r="X280" s="8">
        <v>44017</v>
      </c>
      <c r="Y280" s="8">
        <v>41475</v>
      </c>
    </row>
    <row r="281" spans="1:25" x14ac:dyDescent="0.25">
      <c r="A281">
        <v>280</v>
      </c>
      <c r="B281" t="s">
        <v>25</v>
      </c>
      <c r="C281">
        <v>3</v>
      </c>
      <c r="D281" t="s">
        <v>514</v>
      </c>
      <c r="E281" s="4" t="s">
        <v>788</v>
      </c>
      <c r="F281" s="2" t="s">
        <v>263</v>
      </c>
      <c r="G281" s="7">
        <v>751400</v>
      </c>
      <c r="H281" s="7">
        <v>695600</v>
      </c>
      <c r="I281" s="7">
        <v>0</v>
      </c>
      <c r="J281" s="7">
        <v>0</v>
      </c>
      <c r="K281" s="7">
        <v>1149</v>
      </c>
      <c r="L281" s="7">
        <v>0</v>
      </c>
      <c r="M281" s="7">
        <v>0</v>
      </c>
      <c r="N281" s="7">
        <v>0</v>
      </c>
      <c r="O281" s="7">
        <v>0</v>
      </c>
      <c r="P281" s="3">
        <v>6</v>
      </c>
      <c r="Q281" s="3">
        <v>3</v>
      </c>
      <c r="R281" s="3">
        <v>10</v>
      </c>
      <c r="S281" s="11">
        <v>44007</v>
      </c>
      <c r="T281" s="11">
        <v>44007</v>
      </c>
      <c r="U281" s="20">
        <v>16364</v>
      </c>
      <c r="V281" s="20">
        <v>3100</v>
      </c>
      <c r="W281" s="3" t="s">
        <v>26</v>
      </c>
      <c r="X281" s="8">
        <v>44017</v>
      </c>
      <c r="Y281" s="8">
        <v>41475</v>
      </c>
    </row>
    <row r="282" spans="1:25" x14ac:dyDescent="0.25">
      <c r="A282">
        <v>281</v>
      </c>
      <c r="B282" t="s">
        <v>25</v>
      </c>
      <c r="C282">
        <v>3</v>
      </c>
      <c r="D282" t="s">
        <v>515</v>
      </c>
      <c r="E282" s="4" t="s">
        <v>158</v>
      </c>
      <c r="F282" s="2" t="s">
        <v>263</v>
      </c>
      <c r="G282" s="7">
        <v>228400</v>
      </c>
      <c r="H282" s="7">
        <v>197800</v>
      </c>
      <c r="I282" s="7">
        <v>0</v>
      </c>
      <c r="J282" s="7">
        <v>0</v>
      </c>
      <c r="K282" s="7">
        <v>328</v>
      </c>
      <c r="L282" s="7">
        <v>0</v>
      </c>
      <c r="M282" s="7">
        <v>0</v>
      </c>
      <c r="N282" s="7">
        <v>0</v>
      </c>
      <c r="O282" s="7">
        <v>0</v>
      </c>
      <c r="P282" s="3">
        <v>6</v>
      </c>
      <c r="Q282" s="3">
        <v>3</v>
      </c>
      <c r="R282" s="3">
        <v>10</v>
      </c>
      <c r="S282" s="11">
        <v>44007</v>
      </c>
      <c r="T282" s="11">
        <v>44007</v>
      </c>
      <c r="U282" s="20">
        <v>9622</v>
      </c>
      <c r="V282" s="20">
        <v>1700</v>
      </c>
      <c r="W282" s="3" t="s">
        <v>26</v>
      </c>
      <c r="X282" s="8">
        <v>44017</v>
      </c>
      <c r="Y282" s="8">
        <v>41475</v>
      </c>
    </row>
    <row r="283" spans="1:25" x14ac:dyDescent="0.25">
      <c r="A283">
        <v>282</v>
      </c>
      <c r="B283" t="s">
        <v>25</v>
      </c>
      <c r="C283">
        <v>3</v>
      </c>
      <c r="D283" t="s">
        <v>516</v>
      </c>
      <c r="E283" s="4" t="s">
        <v>789</v>
      </c>
      <c r="F283" s="2" t="s">
        <v>263</v>
      </c>
      <c r="G283" s="7">
        <v>1179600</v>
      </c>
      <c r="H283" s="7">
        <v>1198400</v>
      </c>
      <c r="I283" s="7">
        <v>0</v>
      </c>
      <c r="J283" s="7">
        <v>0</v>
      </c>
      <c r="K283" s="7">
        <v>1976</v>
      </c>
      <c r="L283" s="7">
        <v>0</v>
      </c>
      <c r="M283" s="7">
        <v>0</v>
      </c>
      <c r="N283" s="7">
        <v>0</v>
      </c>
      <c r="O283" s="7">
        <v>0</v>
      </c>
      <c r="P283" s="3">
        <v>6</v>
      </c>
      <c r="Q283" s="3">
        <v>3</v>
      </c>
      <c r="R283" s="3">
        <v>10</v>
      </c>
      <c r="S283" s="11">
        <v>44007</v>
      </c>
      <c r="T283" s="11">
        <v>44007</v>
      </c>
      <c r="U283" s="20">
        <v>36859</v>
      </c>
      <c r="V283" s="20">
        <v>3400</v>
      </c>
      <c r="W283" s="3" t="s">
        <v>26</v>
      </c>
      <c r="X283" s="8">
        <v>44017</v>
      </c>
      <c r="Y283" s="8">
        <v>41475</v>
      </c>
    </row>
    <row r="284" spans="1:25" x14ac:dyDescent="0.25">
      <c r="A284">
        <v>283</v>
      </c>
      <c r="B284" t="s">
        <v>25</v>
      </c>
      <c r="C284">
        <v>3</v>
      </c>
      <c r="D284" t="s">
        <v>517</v>
      </c>
      <c r="E284" s="4" t="s">
        <v>196</v>
      </c>
      <c r="F284" s="2" t="s">
        <v>263</v>
      </c>
      <c r="G284" s="7">
        <v>185125</v>
      </c>
      <c r="H284" s="7">
        <v>152725</v>
      </c>
      <c r="I284" s="7">
        <v>0</v>
      </c>
      <c r="J284" s="7">
        <v>0</v>
      </c>
      <c r="K284" s="7">
        <v>254</v>
      </c>
      <c r="L284" s="7">
        <v>0</v>
      </c>
      <c r="M284" s="7">
        <v>0</v>
      </c>
      <c r="N284" s="7">
        <v>0</v>
      </c>
      <c r="O284" s="7">
        <v>0</v>
      </c>
      <c r="P284" s="3">
        <v>6</v>
      </c>
      <c r="Q284" s="3">
        <v>3</v>
      </c>
      <c r="R284" s="3">
        <v>10</v>
      </c>
      <c r="S284" s="11">
        <v>44007</v>
      </c>
      <c r="T284" s="11">
        <v>44007</v>
      </c>
      <c r="U284" s="20">
        <v>6895</v>
      </c>
      <c r="V284" s="20">
        <v>1800</v>
      </c>
      <c r="W284" s="3" t="s">
        <v>26</v>
      </c>
      <c r="X284" s="8">
        <v>44017</v>
      </c>
      <c r="Y284" s="8">
        <v>41475</v>
      </c>
    </row>
    <row r="285" spans="1:25" x14ac:dyDescent="0.25">
      <c r="A285">
        <v>284</v>
      </c>
      <c r="B285" t="s">
        <v>25</v>
      </c>
      <c r="C285">
        <v>3</v>
      </c>
      <c r="D285" t="s">
        <v>900</v>
      </c>
      <c r="E285" s="4" t="s">
        <v>76</v>
      </c>
      <c r="F285" s="2" t="s">
        <v>263</v>
      </c>
      <c r="G285" s="7">
        <v>1987720</v>
      </c>
      <c r="H285" s="7">
        <v>1968220</v>
      </c>
      <c r="I285" s="7">
        <v>0</v>
      </c>
      <c r="J285" s="7">
        <v>0</v>
      </c>
      <c r="K285" s="7">
        <v>5940</v>
      </c>
      <c r="L285" s="7">
        <v>0</v>
      </c>
      <c r="M285" s="7">
        <v>0</v>
      </c>
      <c r="N285" s="7">
        <v>0</v>
      </c>
      <c r="O285" s="7">
        <v>0</v>
      </c>
      <c r="P285" s="3">
        <v>6</v>
      </c>
      <c r="Q285" s="3">
        <v>3</v>
      </c>
      <c r="R285" s="3">
        <v>10</v>
      </c>
      <c r="S285" s="11">
        <v>44007</v>
      </c>
      <c r="T285" s="11">
        <v>44007</v>
      </c>
      <c r="U285" s="20">
        <v>1688</v>
      </c>
      <c r="V285" s="20">
        <v>1500</v>
      </c>
      <c r="W285" s="3" t="s">
        <v>26</v>
      </c>
      <c r="X285" s="8">
        <v>44017</v>
      </c>
      <c r="Y285" s="8">
        <v>41475</v>
      </c>
    </row>
    <row r="286" spans="1:25" x14ac:dyDescent="0.25">
      <c r="A286">
        <v>285</v>
      </c>
      <c r="B286" t="s">
        <v>25</v>
      </c>
      <c r="C286">
        <v>3</v>
      </c>
      <c r="D286" t="s">
        <v>518</v>
      </c>
      <c r="E286" s="4" t="s">
        <v>790</v>
      </c>
      <c r="F286" s="2" t="s">
        <v>263</v>
      </c>
      <c r="G286" s="7">
        <v>770800</v>
      </c>
      <c r="H286" s="7">
        <v>713200</v>
      </c>
      <c r="I286" s="7">
        <v>0</v>
      </c>
      <c r="J286" s="7">
        <v>0</v>
      </c>
      <c r="K286" s="7">
        <v>1178</v>
      </c>
      <c r="L286" s="7">
        <v>0</v>
      </c>
      <c r="M286" s="7">
        <v>0</v>
      </c>
      <c r="N286" s="7">
        <v>0</v>
      </c>
      <c r="O286" s="7">
        <v>0</v>
      </c>
      <c r="P286" s="3">
        <v>6</v>
      </c>
      <c r="Q286" s="3">
        <v>3</v>
      </c>
      <c r="R286" s="3">
        <v>10</v>
      </c>
      <c r="S286" s="11">
        <v>44007</v>
      </c>
      <c r="T286" s="11">
        <v>44007</v>
      </c>
      <c r="U286" s="20">
        <v>5755</v>
      </c>
      <c r="V286" s="20">
        <v>3200</v>
      </c>
      <c r="W286" s="3" t="s">
        <v>26</v>
      </c>
      <c r="X286" s="8">
        <v>44017</v>
      </c>
      <c r="Y286" s="8">
        <v>41475</v>
      </c>
    </row>
    <row r="287" spans="1:25" x14ac:dyDescent="0.25">
      <c r="A287">
        <v>286</v>
      </c>
      <c r="B287" t="s">
        <v>25</v>
      </c>
      <c r="C287">
        <v>3</v>
      </c>
      <c r="D287" t="s">
        <v>519</v>
      </c>
      <c r="E287" s="4" t="s">
        <v>112</v>
      </c>
      <c r="F287" s="2" t="s">
        <v>263</v>
      </c>
      <c r="G287" s="7">
        <v>791247</v>
      </c>
      <c r="H287" s="7">
        <v>789447</v>
      </c>
      <c r="I287" s="7">
        <v>209447</v>
      </c>
      <c r="J287" s="7">
        <v>0</v>
      </c>
      <c r="K287" s="7">
        <v>1298</v>
      </c>
      <c r="L287" s="7">
        <v>0</v>
      </c>
      <c r="M287" s="7">
        <v>0</v>
      </c>
      <c r="N287" s="7">
        <v>57</v>
      </c>
      <c r="O287" s="7">
        <v>0</v>
      </c>
      <c r="P287" s="3">
        <v>6</v>
      </c>
      <c r="Q287" s="3">
        <v>3</v>
      </c>
      <c r="R287" s="3">
        <v>10</v>
      </c>
      <c r="S287" s="11">
        <v>44007</v>
      </c>
      <c r="T287" s="11">
        <v>44007</v>
      </c>
      <c r="U287" s="20">
        <v>12008</v>
      </c>
      <c r="V287" s="20">
        <v>100</v>
      </c>
      <c r="W287" s="3" t="s">
        <v>26</v>
      </c>
      <c r="X287" s="8">
        <v>44017</v>
      </c>
      <c r="Y287" s="8">
        <v>41475</v>
      </c>
    </row>
    <row r="288" spans="1:25" x14ac:dyDescent="0.25">
      <c r="A288">
        <v>287</v>
      </c>
      <c r="B288" t="s">
        <v>25</v>
      </c>
      <c r="C288">
        <v>3</v>
      </c>
      <c r="D288" t="s">
        <v>520</v>
      </c>
      <c r="E288" s="4" t="s">
        <v>791</v>
      </c>
      <c r="F288" s="2" t="s">
        <v>263</v>
      </c>
      <c r="G288" s="7">
        <v>683200</v>
      </c>
      <c r="H288" s="7">
        <v>632800</v>
      </c>
      <c r="I288" s="7">
        <v>0</v>
      </c>
      <c r="J288" s="7">
        <v>0</v>
      </c>
      <c r="K288" s="7">
        <v>1045</v>
      </c>
      <c r="L288" s="7">
        <v>0</v>
      </c>
      <c r="M288" s="7">
        <v>0</v>
      </c>
      <c r="N288" s="7">
        <v>0</v>
      </c>
      <c r="O288" s="7">
        <v>0</v>
      </c>
      <c r="P288" s="3">
        <v>6</v>
      </c>
      <c r="Q288" s="3">
        <v>3</v>
      </c>
      <c r="R288" s="3">
        <v>10</v>
      </c>
      <c r="S288" s="11">
        <v>44007</v>
      </c>
      <c r="T288" s="11">
        <v>44007</v>
      </c>
      <c r="U288" s="20">
        <v>6847</v>
      </c>
      <c r="V288" s="20">
        <v>2800</v>
      </c>
      <c r="W288" s="3" t="s">
        <v>26</v>
      </c>
      <c r="X288" s="8">
        <v>44017</v>
      </c>
      <c r="Y288" s="8">
        <v>41475</v>
      </c>
    </row>
    <row r="289" spans="1:25" x14ac:dyDescent="0.25">
      <c r="A289">
        <v>288</v>
      </c>
      <c r="B289" t="s">
        <v>25</v>
      </c>
      <c r="C289">
        <v>3</v>
      </c>
      <c r="D289" t="s">
        <v>521</v>
      </c>
      <c r="E289" s="4" t="s">
        <v>792</v>
      </c>
      <c r="F289" s="2" t="s">
        <v>263</v>
      </c>
      <c r="G289" s="7">
        <v>100000</v>
      </c>
      <c r="H289" s="7">
        <v>89746</v>
      </c>
      <c r="I289" s="7">
        <v>0</v>
      </c>
      <c r="J289" s="7">
        <v>0</v>
      </c>
      <c r="K289" s="7">
        <v>149</v>
      </c>
      <c r="L289" s="7">
        <v>0</v>
      </c>
      <c r="M289" s="7">
        <v>0</v>
      </c>
      <c r="N289" s="7">
        <v>0</v>
      </c>
      <c r="O289" s="7">
        <v>0</v>
      </c>
      <c r="P289" s="3">
        <v>6</v>
      </c>
      <c r="Q289" s="3">
        <v>3</v>
      </c>
      <c r="R289" s="3">
        <v>10</v>
      </c>
      <c r="S289" s="11">
        <v>44007</v>
      </c>
      <c r="T289" s="11">
        <v>44007</v>
      </c>
      <c r="U289" s="20">
        <v>1885</v>
      </c>
      <c r="V289" s="20">
        <v>1000</v>
      </c>
      <c r="W289" s="3" t="s">
        <v>26</v>
      </c>
      <c r="X289" s="8">
        <v>44017</v>
      </c>
      <c r="Y289" s="8">
        <v>41475</v>
      </c>
    </row>
    <row r="290" spans="1:25" x14ac:dyDescent="0.25">
      <c r="A290">
        <v>289</v>
      </c>
      <c r="B290" t="s">
        <v>25</v>
      </c>
      <c r="C290">
        <v>3</v>
      </c>
      <c r="D290" t="s">
        <v>522</v>
      </c>
      <c r="E290" s="4" t="s">
        <v>136</v>
      </c>
      <c r="F290" s="2" t="s">
        <v>263</v>
      </c>
      <c r="G290" s="7">
        <v>223356</v>
      </c>
      <c r="H290" s="7">
        <v>212385</v>
      </c>
      <c r="I290" s="7">
        <v>88385</v>
      </c>
      <c r="J290" s="7">
        <v>0</v>
      </c>
      <c r="K290" s="7">
        <v>350</v>
      </c>
      <c r="L290" s="7">
        <v>0</v>
      </c>
      <c r="M290" s="7">
        <v>0</v>
      </c>
      <c r="N290" s="7">
        <v>24</v>
      </c>
      <c r="O290" s="7">
        <v>0</v>
      </c>
      <c r="P290" s="3">
        <v>6</v>
      </c>
      <c r="Q290" s="3">
        <v>3</v>
      </c>
      <c r="R290" s="3">
        <v>10</v>
      </c>
      <c r="S290" s="11">
        <v>44007</v>
      </c>
      <c r="T290" s="11">
        <v>44007</v>
      </c>
      <c r="U290" s="20">
        <v>1828</v>
      </c>
      <c r="V290" s="20">
        <v>1000</v>
      </c>
      <c r="W290" s="3" t="s">
        <v>26</v>
      </c>
      <c r="X290" s="8">
        <v>44017</v>
      </c>
      <c r="Y290" s="8">
        <v>41475</v>
      </c>
    </row>
    <row r="291" spans="1:25" x14ac:dyDescent="0.25">
      <c r="A291">
        <v>290</v>
      </c>
      <c r="B291" t="s">
        <v>25</v>
      </c>
      <c r="C291">
        <v>3</v>
      </c>
      <c r="D291" t="s">
        <v>885</v>
      </c>
      <c r="E291" s="4" t="s">
        <v>945</v>
      </c>
      <c r="F291" s="2" t="s">
        <v>263</v>
      </c>
      <c r="G291" s="7">
        <v>49361</v>
      </c>
      <c r="H291" s="7">
        <v>17030</v>
      </c>
      <c r="I291" s="7">
        <v>0</v>
      </c>
      <c r="J291" s="7">
        <v>0</v>
      </c>
      <c r="K291" s="7">
        <v>29</v>
      </c>
      <c r="L291" s="7">
        <v>0</v>
      </c>
      <c r="M291" s="7">
        <v>0</v>
      </c>
      <c r="N291" s="7">
        <v>0</v>
      </c>
      <c r="O291" s="7">
        <v>0</v>
      </c>
      <c r="P291" s="3">
        <v>6</v>
      </c>
      <c r="Q291" s="3">
        <v>3</v>
      </c>
      <c r="R291" s="3">
        <v>10</v>
      </c>
      <c r="S291" s="11">
        <v>44007</v>
      </c>
      <c r="T291" s="11">
        <v>44007</v>
      </c>
      <c r="U291" s="20">
        <v>358</v>
      </c>
      <c r="V291" s="20">
        <v>1900</v>
      </c>
      <c r="W291" s="3" t="s">
        <v>26</v>
      </c>
      <c r="X291" s="8">
        <v>44017</v>
      </c>
      <c r="Y291" s="8">
        <v>41475</v>
      </c>
    </row>
    <row r="292" spans="1:25" x14ac:dyDescent="0.25">
      <c r="A292">
        <v>291</v>
      </c>
      <c r="B292" t="s">
        <v>25</v>
      </c>
      <c r="C292">
        <v>3</v>
      </c>
      <c r="D292" t="s">
        <v>523</v>
      </c>
      <c r="E292" s="4" t="s">
        <v>793</v>
      </c>
      <c r="F292" s="2" t="s">
        <v>263</v>
      </c>
      <c r="G292" s="7">
        <v>298800</v>
      </c>
      <c r="H292" s="7">
        <v>257400</v>
      </c>
      <c r="I292" s="7">
        <v>0</v>
      </c>
      <c r="J292" s="7">
        <v>0</v>
      </c>
      <c r="K292" s="7">
        <v>427</v>
      </c>
      <c r="L292" s="7">
        <v>0</v>
      </c>
      <c r="M292" s="7">
        <v>0</v>
      </c>
      <c r="N292" s="7">
        <v>0</v>
      </c>
      <c r="O292" s="7">
        <v>0</v>
      </c>
      <c r="P292" s="3">
        <v>6</v>
      </c>
      <c r="Q292" s="3">
        <v>3</v>
      </c>
      <c r="R292" s="3">
        <v>10</v>
      </c>
      <c r="S292" s="11">
        <v>44007</v>
      </c>
      <c r="T292" s="11">
        <v>44007</v>
      </c>
      <c r="U292" s="20">
        <v>23445</v>
      </c>
      <c r="V292" s="20">
        <v>2300</v>
      </c>
      <c r="W292" s="3" t="s">
        <v>26</v>
      </c>
      <c r="X292" s="8">
        <v>44017</v>
      </c>
      <c r="Y292" s="8">
        <v>41475</v>
      </c>
    </row>
    <row r="293" spans="1:25" x14ac:dyDescent="0.25">
      <c r="A293">
        <v>292</v>
      </c>
      <c r="B293" t="s">
        <v>25</v>
      </c>
      <c r="C293">
        <v>3</v>
      </c>
      <c r="D293" t="s">
        <v>524</v>
      </c>
      <c r="E293" s="4" t="s">
        <v>794</v>
      </c>
      <c r="F293" s="2" t="s">
        <v>263</v>
      </c>
      <c r="G293" s="7">
        <v>112800</v>
      </c>
      <c r="H293" s="7">
        <v>91200</v>
      </c>
      <c r="I293" s="7">
        <v>0</v>
      </c>
      <c r="J293" s="7">
        <v>0</v>
      </c>
      <c r="K293" s="7">
        <v>152</v>
      </c>
      <c r="L293" s="7">
        <v>0</v>
      </c>
      <c r="M293" s="7">
        <v>0</v>
      </c>
      <c r="N293" s="7">
        <v>0</v>
      </c>
      <c r="O293" s="7">
        <v>0</v>
      </c>
      <c r="P293" s="3">
        <v>6</v>
      </c>
      <c r="Q293" s="3">
        <v>3</v>
      </c>
      <c r="R293" s="3">
        <v>10</v>
      </c>
      <c r="S293" s="11">
        <v>44007</v>
      </c>
      <c r="T293" s="11">
        <v>44007</v>
      </c>
      <c r="U293" s="20">
        <v>20535</v>
      </c>
      <c r="V293" s="20">
        <v>1200</v>
      </c>
      <c r="W293" s="3" t="s">
        <v>26</v>
      </c>
      <c r="X293" s="8">
        <v>44017</v>
      </c>
      <c r="Y293" s="8">
        <v>41475</v>
      </c>
    </row>
    <row r="294" spans="1:25" x14ac:dyDescent="0.25">
      <c r="A294">
        <v>293</v>
      </c>
      <c r="B294" t="s">
        <v>25</v>
      </c>
      <c r="C294">
        <v>3</v>
      </c>
      <c r="D294" t="s">
        <v>525</v>
      </c>
      <c r="E294" s="4" t="s">
        <v>44</v>
      </c>
      <c r="F294" s="2" t="s">
        <v>263</v>
      </c>
      <c r="G294" s="7">
        <v>122359</v>
      </c>
      <c r="H294" s="7">
        <v>80959</v>
      </c>
      <c r="I294" s="7">
        <v>0</v>
      </c>
      <c r="J294" s="7">
        <v>0</v>
      </c>
      <c r="K294" s="7">
        <v>137</v>
      </c>
      <c r="L294" s="7">
        <v>0</v>
      </c>
      <c r="M294" s="7">
        <v>0</v>
      </c>
      <c r="N294" s="7">
        <v>0</v>
      </c>
      <c r="O294" s="7">
        <v>0</v>
      </c>
      <c r="P294" s="3">
        <v>6</v>
      </c>
      <c r="Q294" s="3">
        <v>3</v>
      </c>
      <c r="R294" s="3">
        <v>10</v>
      </c>
      <c r="S294" s="11">
        <v>44007</v>
      </c>
      <c r="T294" s="11">
        <v>44007</v>
      </c>
      <c r="U294" s="20">
        <v>4242</v>
      </c>
      <c r="V294" s="20">
        <v>2300</v>
      </c>
      <c r="W294" s="3" t="s">
        <v>26</v>
      </c>
      <c r="X294" s="8">
        <v>44017</v>
      </c>
      <c r="Y294" s="8">
        <v>41475</v>
      </c>
    </row>
    <row r="295" spans="1:25" x14ac:dyDescent="0.25">
      <c r="A295">
        <v>294</v>
      </c>
      <c r="B295" t="s">
        <v>25</v>
      </c>
      <c r="C295">
        <v>3</v>
      </c>
      <c r="D295" t="s">
        <v>879</v>
      </c>
      <c r="E295" s="4" t="s">
        <v>182</v>
      </c>
      <c r="F295" s="2" t="s">
        <v>263</v>
      </c>
      <c r="G295" s="7">
        <v>595448</v>
      </c>
      <c r="H295" s="7">
        <v>595448</v>
      </c>
      <c r="I295" s="7">
        <v>70448</v>
      </c>
      <c r="J295" s="7">
        <v>11425</v>
      </c>
      <c r="K295" s="7">
        <v>29636</v>
      </c>
      <c r="L295" s="7">
        <v>0</v>
      </c>
      <c r="M295" s="7">
        <v>0</v>
      </c>
      <c r="N295" s="7">
        <v>19</v>
      </c>
      <c r="O295" s="7">
        <v>0</v>
      </c>
      <c r="P295" s="3">
        <v>6</v>
      </c>
      <c r="Q295" s="3">
        <v>3</v>
      </c>
      <c r="R295" s="3">
        <v>10</v>
      </c>
      <c r="S295" s="11">
        <v>44007</v>
      </c>
      <c r="T295" s="11">
        <v>44007</v>
      </c>
      <c r="U295" s="20">
        <v>917</v>
      </c>
      <c r="V295" s="20">
        <v>2500</v>
      </c>
      <c r="W295" s="3" t="s">
        <v>26</v>
      </c>
      <c r="X295" s="8">
        <v>44017</v>
      </c>
      <c r="Y295" s="8">
        <v>41475</v>
      </c>
    </row>
    <row r="296" spans="1:25" x14ac:dyDescent="0.25">
      <c r="A296">
        <v>295</v>
      </c>
      <c r="B296" t="s">
        <v>25</v>
      </c>
      <c r="C296">
        <v>3</v>
      </c>
      <c r="D296" t="s">
        <v>919</v>
      </c>
      <c r="E296" s="4" t="s">
        <v>963</v>
      </c>
      <c r="F296" s="2" t="s">
        <v>263</v>
      </c>
      <c r="G296" s="7">
        <v>240000</v>
      </c>
      <c r="H296" s="7">
        <v>230654</v>
      </c>
      <c r="I296" s="7">
        <v>0</v>
      </c>
      <c r="J296" s="7">
        <v>0</v>
      </c>
      <c r="K296" s="7">
        <v>381</v>
      </c>
      <c r="L296" s="7">
        <v>0</v>
      </c>
      <c r="M296" s="7">
        <v>0</v>
      </c>
      <c r="N296" s="7">
        <v>0</v>
      </c>
      <c r="O296" s="7">
        <v>0</v>
      </c>
      <c r="P296" s="3">
        <v>6</v>
      </c>
      <c r="Q296" s="3">
        <v>3</v>
      </c>
      <c r="R296" s="3">
        <v>10</v>
      </c>
      <c r="S296" s="11">
        <v>44007</v>
      </c>
      <c r="T296" s="11">
        <v>44007</v>
      </c>
      <c r="U296" s="20">
        <v>1482</v>
      </c>
      <c r="V296" s="20">
        <v>2000</v>
      </c>
      <c r="W296" s="3" t="s">
        <v>26</v>
      </c>
      <c r="X296" s="8">
        <v>44017</v>
      </c>
      <c r="Y296" s="8">
        <v>41475</v>
      </c>
    </row>
    <row r="297" spans="1:25" x14ac:dyDescent="0.25">
      <c r="A297">
        <v>296</v>
      </c>
      <c r="B297" t="s">
        <v>25</v>
      </c>
      <c r="C297">
        <v>3</v>
      </c>
      <c r="D297" t="s">
        <v>526</v>
      </c>
      <c r="E297" s="4" t="s">
        <v>143</v>
      </c>
      <c r="F297" s="2" t="s">
        <v>263</v>
      </c>
      <c r="G297" s="7">
        <v>655709</v>
      </c>
      <c r="H297" s="7">
        <v>636463</v>
      </c>
      <c r="I297" s="7">
        <v>36463</v>
      </c>
      <c r="J297" s="7">
        <v>0</v>
      </c>
      <c r="K297" s="7">
        <v>1046</v>
      </c>
      <c r="L297" s="7">
        <v>0</v>
      </c>
      <c r="M297" s="7">
        <v>0</v>
      </c>
      <c r="N297" s="7">
        <v>10</v>
      </c>
      <c r="O297" s="7">
        <v>0</v>
      </c>
      <c r="P297" s="3">
        <v>6</v>
      </c>
      <c r="Q297" s="3">
        <v>3</v>
      </c>
      <c r="R297" s="3">
        <v>10</v>
      </c>
      <c r="S297" s="11">
        <v>44007</v>
      </c>
      <c r="T297" s="11">
        <v>44007</v>
      </c>
      <c r="U297" s="20">
        <v>3019</v>
      </c>
      <c r="V297" s="20">
        <v>100</v>
      </c>
      <c r="W297" s="3" t="s">
        <v>26</v>
      </c>
      <c r="X297" s="8">
        <v>44017</v>
      </c>
      <c r="Y297" s="8">
        <v>41475</v>
      </c>
    </row>
    <row r="298" spans="1:25" x14ac:dyDescent="0.25">
      <c r="A298">
        <v>297</v>
      </c>
      <c r="B298" t="s">
        <v>25</v>
      </c>
      <c r="C298">
        <v>3</v>
      </c>
      <c r="D298" t="s">
        <v>527</v>
      </c>
      <c r="E298" s="4" t="s">
        <v>795</v>
      </c>
      <c r="F298" s="2" t="s">
        <v>263</v>
      </c>
      <c r="G298" s="7">
        <v>386200</v>
      </c>
      <c r="H298" s="7">
        <v>344800</v>
      </c>
      <c r="I298" s="7">
        <v>24800</v>
      </c>
      <c r="J298" s="7">
        <v>0</v>
      </c>
      <c r="K298" s="7">
        <v>571</v>
      </c>
      <c r="L298" s="7">
        <v>0</v>
      </c>
      <c r="M298" s="7">
        <v>0</v>
      </c>
      <c r="N298" s="7">
        <v>7</v>
      </c>
      <c r="O298" s="7">
        <v>0</v>
      </c>
      <c r="P298" s="3">
        <v>6</v>
      </c>
      <c r="Q298" s="3">
        <v>3</v>
      </c>
      <c r="R298" s="3">
        <v>10</v>
      </c>
      <c r="S298" s="11">
        <v>44007</v>
      </c>
      <c r="T298" s="11">
        <v>44007</v>
      </c>
      <c r="U298" s="20">
        <v>9286</v>
      </c>
      <c r="V298" s="20">
        <v>2300</v>
      </c>
      <c r="W298" s="3" t="s">
        <v>26</v>
      </c>
      <c r="X298" s="8">
        <v>44017</v>
      </c>
      <c r="Y298" s="8">
        <v>41475</v>
      </c>
    </row>
    <row r="299" spans="1:25" x14ac:dyDescent="0.25">
      <c r="A299">
        <v>298</v>
      </c>
      <c r="B299" t="s">
        <v>25</v>
      </c>
      <c r="C299">
        <v>3</v>
      </c>
      <c r="D299" t="s">
        <v>528</v>
      </c>
      <c r="E299" s="4" t="s">
        <v>58</v>
      </c>
      <c r="F299" s="2" t="s">
        <v>263</v>
      </c>
      <c r="G299" s="7">
        <v>118606</v>
      </c>
      <c r="H299" s="7">
        <v>82606</v>
      </c>
      <c r="I299" s="7">
        <v>0</v>
      </c>
      <c r="J299" s="7">
        <v>0</v>
      </c>
      <c r="K299" s="7">
        <v>139</v>
      </c>
      <c r="L299" s="7">
        <v>0</v>
      </c>
      <c r="M299" s="7">
        <v>0</v>
      </c>
      <c r="N299" s="7">
        <v>0</v>
      </c>
      <c r="O299" s="7">
        <v>0</v>
      </c>
      <c r="P299" s="3">
        <v>6</v>
      </c>
      <c r="Q299" s="3">
        <v>3</v>
      </c>
      <c r="R299" s="3">
        <v>10</v>
      </c>
      <c r="S299" s="11">
        <v>44007</v>
      </c>
      <c r="T299" s="11">
        <v>44007</v>
      </c>
      <c r="U299" s="20">
        <v>16668</v>
      </c>
      <c r="V299" s="20">
        <v>2000</v>
      </c>
      <c r="W299" s="3" t="s">
        <v>26</v>
      </c>
      <c r="X299" s="8">
        <v>44017</v>
      </c>
      <c r="Y299" s="8">
        <v>41475</v>
      </c>
    </row>
    <row r="300" spans="1:25" x14ac:dyDescent="0.25">
      <c r="A300">
        <v>299</v>
      </c>
      <c r="B300" t="s">
        <v>25</v>
      </c>
      <c r="C300">
        <v>3</v>
      </c>
      <c r="D300" t="s">
        <v>529</v>
      </c>
      <c r="E300" s="4" t="s">
        <v>796</v>
      </c>
      <c r="F300" s="2" t="s">
        <v>263</v>
      </c>
      <c r="G300" s="7">
        <v>796056</v>
      </c>
      <c r="H300" s="7">
        <v>796056</v>
      </c>
      <c r="I300" s="7">
        <v>96056</v>
      </c>
      <c r="J300" s="7">
        <v>7490</v>
      </c>
      <c r="K300" s="7">
        <v>30652</v>
      </c>
      <c r="L300" s="7">
        <v>0</v>
      </c>
      <c r="M300" s="7">
        <v>0</v>
      </c>
      <c r="N300" s="7">
        <v>561</v>
      </c>
      <c r="O300" s="7">
        <v>0</v>
      </c>
      <c r="P300" s="3">
        <v>6</v>
      </c>
      <c r="Q300" s="3">
        <v>3</v>
      </c>
      <c r="R300" s="3">
        <v>10</v>
      </c>
      <c r="S300" s="11">
        <v>44007</v>
      </c>
      <c r="T300" s="11">
        <v>44007</v>
      </c>
      <c r="U300" s="20">
        <v>8130</v>
      </c>
      <c r="V300" s="20">
        <v>500</v>
      </c>
      <c r="W300" s="3" t="s">
        <v>26</v>
      </c>
      <c r="X300" s="8">
        <v>44017</v>
      </c>
      <c r="Y300" s="8">
        <v>41475</v>
      </c>
    </row>
    <row r="301" spans="1:25" x14ac:dyDescent="0.25">
      <c r="A301">
        <v>300</v>
      </c>
      <c r="B301" t="s">
        <v>25</v>
      </c>
      <c r="C301">
        <v>3</v>
      </c>
      <c r="D301" t="s">
        <v>530</v>
      </c>
      <c r="E301" s="4" t="s">
        <v>797</v>
      </c>
      <c r="F301" s="2" t="s">
        <v>263</v>
      </c>
      <c r="G301" s="7">
        <v>85400</v>
      </c>
      <c r="H301" s="7">
        <v>80400</v>
      </c>
      <c r="I301" s="7">
        <v>0</v>
      </c>
      <c r="J301" s="7">
        <v>0</v>
      </c>
      <c r="K301" s="7">
        <v>132</v>
      </c>
      <c r="L301" s="7">
        <v>0</v>
      </c>
      <c r="M301" s="7">
        <v>0</v>
      </c>
      <c r="N301" s="7">
        <v>0</v>
      </c>
      <c r="O301" s="7">
        <v>0</v>
      </c>
      <c r="P301" s="3">
        <v>6</v>
      </c>
      <c r="Q301" s="3">
        <v>3</v>
      </c>
      <c r="R301" s="3">
        <v>10</v>
      </c>
      <c r="S301" s="11">
        <v>44007</v>
      </c>
      <c r="T301" s="11">
        <v>44007</v>
      </c>
      <c r="U301" s="20">
        <v>941</v>
      </c>
      <c r="V301" s="20">
        <v>100</v>
      </c>
      <c r="W301" s="3" t="s">
        <v>26</v>
      </c>
      <c r="X301" s="8">
        <v>44017</v>
      </c>
      <c r="Y301" s="8">
        <v>41475</v>
      </c>
    </row>
    <row r="302" spans="1:25" x14ac:dyDescent="0.25">
      <c r="A302">
        <v>301</v>
      </c>
      <c r="B302" t="s">
        <v>25</v>
      </c>
      <c r="C302">
        <v>3</v>
      </c>
      <c r="D302" t="s">
        <v>531</v>
      </c>
      <c r="E302" s="4" t="s">
        <v>798</v>
      </c>
      <c r="F302" s="2" t="s">
        <v>263</v>
      </c>
      <c r="G302" s="7">
        <v>1000000</v>
      </c>
      <c r="H302" s="7">
        <v>964301</v>
      </c>
      <c r="I302" s="7">
        <v>0</v>
      </c>
      <c r="J302" s="7">
        <v>0</v>
      </c>
      <c r="K302" s="7">
        <v>1591</v>
      </c>
      <c r="L302" s="7">
        <v>0</v>
      </c>
      <c r="M302" s="7">
        <v>0</v>
      </c>
      <c r="N302" s="7">
        <v>0</v>
      </c>
      <c r="O302" s="7">
        <v>0</v>
      </c>
      <c r="P302" s="3">
        <v>6</v>
      </c>
      <c r="Q302" s="3">
        <v>3</v>
      </c>
      <c r="R302" s="3">
        <v>10</v>
      </c>
      <c r="S302" s="11">
        <v>44007</v>
      </c>
      <c r="T302" s="11">
        <v>44007</v>
      </c>
      <c r="U302" s="20">
        <v>16301</v>
      </c>
      <c r="V302" s="20">
        <v>5000</v>
      </c>
      <c r="W302" s="3" t="s">
        <v>26</v>
      </c>
      <c r="X302" s="8">
        <v>44017</v>
      </c>
      <c r="Y302" s="8">
        <v>41475</v>
      </c>
    </row>
    <row r="303" spans="1:25" x14ac:dyDescent="0.25">
      <c r="A303">
        <v>302</v>
      </c>
      <c r="B303" t="s">
        <v>25</v>
      </c>
      <c r="C303">
        <v>3</v>
      </c>
      <c r="D303" t="s">
        <v>532</v>
      </c>
      <c r="E303" s="4" t="s">
        <v>85</v>
      </c>
      <c r="F303" s="2" t="s">
        <v>263</v>
      </c>
      <c r="G303" s="7">
        <v>298800</v>
      </c>
      <c r="H303" s="7">
        <v>257400</v>
      </c>
      <c r="I303" s="7">
        <v>0</v>
      </c>
      <c r="J303" s="7">
        <v>0</v>
      </c>
      <c r="K303" s="7">
        <v>427</v>
      </c>
      <c r="L303" s="7">
        <v>0</v>
      </c>
      <c r="M303" s="7">
        <v>0</v>
      </c>
      <c r="N303" s="7">
        <v>0</v>
      </c>
      <c r="O303" s="7">
        <v>0</v>
      </c>
      <c r="P303" s="3">
        <v>6</v>
      </c>
      <c r="Q303" s="3">
        <v>3</v>
      </c>
      <c r="R303" s="3">
        <v>10</v>
      </c>
      <c r="S303" s="11">
        <v>44007</v>
      </c>
      <c r="T303" s="11">
        <v>44007</v>
      </c>
      <c r="U303" s="20">
        <v>20058</v>
      </c>
      <c r="V303" s="20">
        <v>2300</v>
      </c>
      <c r="W303" s="3" t="s">
        <v>26</v>
      </c>
      <c r="X303" s="8">
        <v>44017</v>
      </c>
      <c r="Y303" s="8">
        <v>41475</v>
      </c>
    </row>
    <row r="304" spans="1:25" x14ac:dyDescent="0.25">
      <c r="A304">
        <v>303</v>
      </c>
      <c r="B304" t="s">
        <v>25</v>
      </c>
      <c r="C304">
        <v>3</v>
      </c>
      <c r="D304" t="s">
        <v>533</v>
      </c>
      <c r="E304" s="4" t="s">
        <v>133</v>
      </c>
      <c r="F304" s="2" t="s">
        <v>263</v>
      </c>
      <c r="G304" s="7">
        <v>94000</v>
      </c>
      <c r="H304" s="7">
        <v>67000</v>
      </c>
      <c r="I304" s="7">
        <v>0</v>
      </c>
      <c r="J304" s="7">
        <v>0</v>
      </c>
      <c r="K304" s="7">
        <v>113</v>
      </c>
      <c r="L304" s="7">
        <v>0</v>
      </c>
      <c r="M304" s="7">
        <v>0</v>
      </c>
      <c r="N304" s="7">
        <v>0</v>
      </c>
      <c r="O304" s="7">
        <v>0</v>
      </c>
      <c r="P304" s="3">
        <v>6</v>
      </c>
      <c r="Q304" s="3">
        <v>3</v>
      </c>
      <c r="R304" s="3">
        <v>10</v>
      </c>
      <c r="S304" s="11">
        <v>44007</v>
      </c>
      <c r="T304" s="11">
        <v>44007</v>
      </c>
      <c r="U304" s="20">
        <v>11820</v>
      </c>
      <c r="V304" s="20">
        <v>1500</v>
      </c>
      <c r="W304" s="3" t="s">
        <v>26</v>
      </c>
      <c r="X304" s="8">
        <v>44017</v>
      </c>
      <c r="Y304" s="8">
        <v>41475</v>
      </c>
    </row>
    <row r="305" spans="1:25" x14ac:dyDescent="0.25">
      <c r="A305">
        <v>304</v>
      </c>
      <c r="B305" t="s">
        <v>25</v>
      </c>
      <c r="C305">
        <v>3</v>
      </c>
      <c r="D305" t="s">
        <v>534</v>
      </c>
      <c r="E305" s="4" t="s">
        <v>174</v>
      </c>
      <c r="F305" s="2" t="s">
        <v>263</v>
      </c>
      <c r="G305" s="7">
        <v>1750683</v>
      </c>
      <c r="H305" s="7">
        <v>1662828</v>
      </c>
      <c r="I305" s="7">
        <v>0</v>
      </c>
      <c r="J305" s="7">
        <v>0</v>
      </c>
      <c r="K305" s="7">
        <v>2742</v>
      </c>
      <c r="L305" s="7">
        <v>0</v>
      </c>
      <c r="M305" s="7">
        <v>0</v>
      </c>
      <c r="N305" s="7">
        <v>0</v>
      </c>
      <c r="O305" s="7">
        <v>0</v>
      </c>
      <c r="P305" s="3">
        <v>6</v>
      </c>
      <c r="Q305" s="3">
        <v>3</v>
      </c>
      <c r="R305" s="3">
        <v>10</v>
      </c>
      <c r="S305" s="11">
        <v>44007</v>
      </c>
      <c r="T305" s="11">
        <v>44007</v>
      </c>
      <c r="U305" s="20">
        <v>8105</v>
      </c>
      <c r="V305" s="20">
        <v>5000</v>
      </c>
      <c r="W305" s="3" t="s">
        <v>26</v>
      </c>
      <c r="X305" s="8">
        <v>44017</v>
      </c>
      <c r="Y305" s="8">
        <v>41475</v>
      </c>
    </row>
    <row r="306" spans="1:25" x14ac:dyDescent="0.25">
      <c r="A306">
        <v>305</v>
      </c>
      <c r="B306" t="s">
        <v>25</v>
      </c>
      <c r="C306">
        <v>3</v>
      </c>
      <c r="D306" t="s">
        <v>535</v>
      </c>
      <c r="E306" s="4" t="s">
        <v>116</v>
      </c>
      <c r="F306" s="2" t="s">
        <v>263</v>
      </c>
      <c r="G306" s="7">
        <v>721842</v>
      </c>
      <c r="H306" s="7">
        <v>685842</v>
      </c>
      <c r="I306" s="7">
        <v>0</v>
      </c>
      <c r="J306" s="7">
        <v>0</v>
      </c>
      <c r="K306" s="7">
        <v>1131</v>
      </c>
      <c r="L306" s="7">
        <v>0</v>
      </c>
      <c r="M306" s="7">
        <v>0</v>
      </c>
      <c r="N306" s="7">
        <v>0</v>
      </c>
      <c r="O306" s="7">
        <v>0</v>
      </c>
      <c r="P306" s="3">
        <v>6</v>
      </c>
      <c r="Q306" s="3">
        <v>3</v>
      </c>
      <c r="R306" s="3">
        <v>10</v>
      </c>
      <c r="S306" s="11">
        <v>44007</v>
      </c>
      <c r="T306" s="11">
        <v>44007</v>
      </c>
      <c r="U306" s="20">
        <v>6169</v>
      </c>
      <c r="V306" s="20">
        <v>2000</v>
      </c>
      <c r="W306" s="3" t="s">
        <v>26</v>
      </c>
      <c r="X306" s="8">
        <v>44017</v>
      </c>
      <c r="Y306" s="8">
        <v>41475</v>
      </c>
    </row>
    <row r="307" spans="1:25" x14ac:dyDescent="0.25">
      <c r="A307">
        <v>306</v>
      </c>
      <c r="B307" t="s">
        <v>25</v>
      </c>
      <c r="C307">
        <v>3</v>
      </c>
      <c r="D307" t="s">
        <v>536</v>
      </c>
      <c r="E307" s="4" t="s">
        <v>38</v>
      </c>
      <c r="F307" s="2" t="s">
        <v>263</v>
      </c>
      <c r="G307" s="7">
        <v>376800</v>
      </c>
      <c r="H307" s="7">
        <v>326400</v>
      </c>
      <c r="I307" s="7">
        <v>0</v>
      </c>
      <c r="J307" s="7">
        <v>0</v>
      </c>
      <c r="K307" s="7">
        <v>541</v>
      </c>
      <c r="L307" s="7">
        <v>0</v>
      </c>
      <c r="M307" s="7">
        <v>0</v>
      </c>
      <c r="N307" s="7">
        <v>0</v>
      </c>
      <c r="O307" s="7">
        <v>0</v>
      </c>
      <c r="P307" s="3">
        <v>6</v>
      </c>
      <c r="Q307" s="3">
        <v>3</v>
      </c>
      <c r="R307" s="3">
        <v>10</v>
      </c>
      <c r="S307" s="11">
        <v>44007</v>
      </c>
      <c r="T307" s="11">
        <v>44007</v>
      </c>
      <c r="U307" s="20">
        <v>5282</v>
      </c>
      <c r="V307" s="20">
        <v>2800</v>
      </c>
      <c r="W307" s="3" t="s">
        <v>26</v>
      </c>
      <c r="X307" s="8">
        <v>44017</v>
      </c>
      <c r="Y307" s="8">
        <v>41475</v>
      </c>
    </row>
    <row r="308" spans="1:25" x14ac:dyDescent="0.25">
      <c r="A308">
        <v>307</v>
      </c>
      <c r="B308" t="s">
        <v>25</v>
      </c>
      <c r="C308">
        <v>3</v>
      </c>
      <c r="D308" t="s">
        <v>537</v>
      </c>
      <c r="E308" s="4" t="s">
        <v>37</v>
      </c>
      <c r="F308" s="2" t="s">
        <v>263</v>
      </c>
      <c r="G308" s="7">
        <v>1988800</v>
      </c>
      <c r="H308" s="7">
        <v>1888000</v>
      </c>
      <c r="I308" s="7">
        <v>0</v>
      </c>
      <c r="J308" s="7">
        <v>0</v>
      </c>
      <c r="K308" s="7">
        <v>3113</v>
      </c>
      <c r="L308" s="7">
        <v>0</v>
      </c>
      <c r="M308" s="7">
        <v>0</v>
      </c>
      <c r="N308" s="7">
        <v>0</v>
      </c>
      <c r="O308" s="7">
        <v>0</v>
      </c>
      <c r="P308" s="3">
        <v>6</v>
      </c>
      <c r="Q308" s="3">
        <v>3</v>
      </c>
      <c r="R308" s="3">
        <v>10</v>
      </c>
      <c r="S308" s="11">
        <v>44007</v>
      </c>
      <c r="T308" s="11">
        <v>44007</v>
      </c>
      <c r="U308" s="20">
        <v>18685</v>
      </c>
      <c r="V308" s="20">
        <v>5600</v>
      </c>
      <c r="W308" s="3" t="s">
        <v>26</v>
      </c>
      <c r="X308" s="8">
        <v>44017</v>
      </c>
      <c r="Y308" s="8">
        <v>41475</v>
      </c>
    </row>
    <row r="309" spans="1:25" x14ac:dyDescent="0.25">
      <c r="A309">
        <v>308</v>
      </c>
      <c r="B309" t="s">
        <v>25</v>
      </c>
      <c r="C309">
        <v>3</v>
      </c>
      <c r="D309" t="s">
        <v>538</v>
      </c>
      <c r="E309" s="4" t="s">
        <v>799</v>
      </c>
      <c r="F309" s="2" t="s">
        <v>263</v>
      </c>
      <c r="G309" s="7">
        <v>110000</v>
      </c>
      <c r="H309" s="7">
        <v>74000</v>
      </c>
      <c r="I309" s="7">
        <v>0</v>
      </c>
      <c r="J309" s="7">
        <v>0</v>
      </c>
      <c r="K309" s="7">
        <v>125</v>
      </c>
      <c r="L309" s="7">
        <v>0</v>
      </c>
      <c r="M309" s="7">
        <v>0</v>
      </c>
      <c r="N309" s="7">
        <v>0</v>
      </c>
      <c r="O309" s="7">
        <v>0</v>
      </c>
      <c r="P309" s="3">
        <v>6</v>
      </c>
      <c r="Q309" s="3">
        <v>3</v>
      </c>
      <c r="R309" s="3">
        <v>10</v>
      </c>
      <c r="S309" s="11">
        <v>44007</v>
      </c>
      <c r="T309" s="11">
        <v>44007</v>
      </c>
      <c r="U309" s="20">
        <v>9572</v>
      </c>
      <c r="V309" s="20">
        <v>2000</v>
      </c>
      <c r="W309" s="3" t="s">
        <v>26</v>
      </c>
      <c r="X309" s="8">
        <v>44017</v>
      </c>
      <c r="Y309" s="8">
        <v>41475</v>
      </c>
    </row>
    <row r="310" spans="1:25" x14ac:dyDescent="0.25">
      <c r="A310">
        <v>309</v>
      </c>
      <c r="B310" t="s">
        <v>25</v>
      </c>
      <c r="C310">
        <v>3</v>
      </c>
      <c r="D310" t="s">
        <v>539</v>
      </c>
      <c r="E310" s="4" t="s">
        <v>59</v>
      </c>
      <c r="F310" s="2" t="s">
        <v>263</v>
      </c>
      <c r="G310" s="7">
        <v>826544</v>
      </c>
      <c r="H310" s="7">
        <v>754544</v>
      </c>
      <c r="I310" s="7">
        <v>0</v>
      </c>
      <c r="J310" s="7">
        <v>0</v>
      </c>
      <c r="K310" s="7">
        <v>1247</v>
      </c>
      <c r="L310" s="7">
        <v>0</v>
      </c>
      <c r="M310" s="7">
        <v>0</v>
      </c>
      <c r="N310" s="7">
        <v>0</v>
      </c>
      <c r="O310" s="7">
        <v>0</v>
      </c>
      <c r="P310" s="3">
        <v>6</v>
      </c>
      <c r="Q310" s="3">
        <v>3</v>
      </c>
      <c r="R310" s="3">
        <v>10</v>
      </c>
      <c r="S310" s="11">
        <v>44007</v>
      </c>
      <c r="T310" s="11">
        <v>44007</v>
      </c>
      <c r="U310" s="20">
        <v>7843</v>
      </c>
      <c r="V310" s="20">
        <v>4000</v>
      </c>
      <c r="W310" s="3" t="s">
        <v>26</v>
      </c>
      <c r="X310" s="8">
        <v>44017</v>
      </c>
      <c r="Y310" s="8">
        <v>41475</v>
      </c>
    </row>
    <row r="311" spans="1:25" x14ac:dyDescent="0.25">
      <c r="A311">
        <v>310</v>
      </c>
      <c r="B311" t="s">
        <v>25</v>
      </c>
      <c r="C311">
        <v>3</v>
      </c>
      <c r="D311" t="s">
        <v>540</v>
      </c>
      <c r="E311" s="4" t="s">
        <v>800</v>
      </c>
      <c r="F311" s="2" t="s">
        <v>263</v>
      </c>
      <c r="G311" s="7">
        <v>694400</v>
      </c>
      <c r="H311" s="7">
        <v>644000</v>
      </c>
      <c r="I311" s="7">
        <v>0</v>
      </c>
      <c r="J311" s="7">
        <v>0</v>
      </c>
      <c r="K311" s="7">
        <v>1063</v>
      </c>
      <c r="L311" s="7">
        <v>0</v>
      </c>
      <c r="M311" s="7">
        <v>0</v>
      </c>
      <c r="N311" s="7">
        <v>0</v>
      </c>
      <c r="O311" s="7">
        <v>0</v>
      </c>
      <c r="P311" s="3">
        <v>6</v>
      </c>
      <c r="Q311" s="3">
        <v>3</v>
      </c>
      <c r="R311" s="3">
        <v>10</v>
      </c>
      <c r="S311" s="11">
        <v>44007</v>
      </c>
      <c r="T311" s="11">
        <v>44007</v>
      </c>
      <c r="U311" s="20">
        <v>10697</v>
      </c>
      <c r="V311" s="20">
        <v>2800</v>
      </c>
      <c r="W311" s="3" t="s">
        <v>26</v>
      </c>
      <c r="X311" s="8">
        <v>44017</v>
      </c>
      <c r="Y311" s="8">
        <v>41475</v>
      </c>
    </row>
    <row r="312" spans="1:25" x14ac:dyDescent="0.25">
      <c r="A312">
        <v>311</v>
      </c>
      <c r="B312" t="s">
        <v>25</v>
      </c>
      <c r="C312">
        <v>3</v>
      </c>
      <c r="D312" t="s">
        <v>914</v>
      </c>
      <c r="E312" s="4" t="s">
        <v>959</v>
      </c>
      <c r="F312" s="2" t="s">
        <v>263</v>
      </c>
      <c r="G312" s="7">
        <v>71724</v>
      </c>
      <c r="H312" s="7">
        <v>71624</v>
      </c>
      <c r="I312" s="7">
        <v>71624</v>
      </c>
      <c r="J312" s="7">
        <v>0</v>
      </c>
      <c r="K312" s="7">
        <v>118</v>
      </c>
      <c r="L312" s="7">
        <v>0</v>
      </c>
      <c r="M312" s="7">
        <v>0</v>
      </c>
      <c r="N312" s="7">
        <v>20</v>
      </c>
      <c r="O312" s="7">
        <v>0</v>
      </c>
      <c r="P312" s="3">
        <v>6</v>
      </c>
      <c r="Q312" s="3">
        <v>3</v>
      </c>
      <c r="R312" s="3">
        <v>10</v>
      </c>
      <c r="S312" s="11">
        <v>44007</v>
      </c>
      <c r="T312" s="11">
        <v>44007</v>
      </c>
      <c r="U312" s="20">
        <v>107</v>
      </c>
      <c r="V312" s="20">
        <v>10</v>
      </c>
      <c r="W312" s="3" t="s">
        <v>26</v>
      </c>
      <c r="X312" s="8">
        <v>44017</v>
      </c>
      <c r="Y312" s="8">
        <v>41475</v>
      </c>
    </row>
    <row r="313" spans="1:25" x14ac:dyDescent="0.25">
      <c r="A313">
        <v>312</v>
      </c>
      <c r="B313" t="s">
        <v>25</v>
      </c>
      <c r="C313">
        <v>3</v>
      </c>
      <c r="D313" t="s">
        <v>541</v>
      </c>
      <c r="E313" s="4" t="s">
        <v>41</v>
      </c>
      <c r="F313" s="2" t="s">
        <v>263</v>
      </c>
      <c r="G313" s="7">
        <v>492000</v>
      </c>
      <c r="H313" s="7">
        <v>448800</v>
      </c>
      <c r="I313" s="7">
        <v>0</v>
      </c>
      <c r="J313" s="7">
        <v>0</v>
      </c>
      <c r="K313" s="7">
        <v>742</v>
      </c>
      <c r="L313" s="7">
        <v>0</v>
      </c>
      <c r="M313" s="7">
        <v>0</v>
      </c>
      <c r="N313" s="7">
        <v>0</v>
      </c>
      <c r="O313" s="7">
        <v>0</v>
      </c>
      <c r="P313" s="3">
        <v>6</v>
      </c>
      <c r="Q313" s="3">
        <v>3</v>
      </c>
      <c r="R313" s="3">
        <v>10</v>
      </c>
      <c r="S313" s="11">
        <v>44007</v>
      </c>
      <c r="T313" s="11">
        <v>44007</v>
      </c>
      <c r="U313" s="20">
        <v>30000</v>
      </c>
      <c r="V313" s="20">
        <v>2400</v>
      </c>
      <c r="W313" s="3" t="s">
        <v>26</v>
      </c>
      <c r="X313" s="8">
        <v>44017</v>
      </c>
      <c r="Y313" s="8">
        <v>41475</v>
      </c>
    </row>
    <row r="314" spans="1:25" x14ac:dyDescent="0.25">
      <c r="A314">
        <v>313</v>
      </c>
      <c r="B314" t="s">
        <v>25</v>
      </c>
      <c r="C314">
        <v>3</v>
      </c>
      <c r="D314" t="s">
        <v>542</v>
      </c>
      <c r="E314" s="4" t="s">
        <v>801</v>
      </c>
      <c r="F314" s="2" t="s">
        <v>263</v>
      </c>
      <c r="G314" s="7">
        <v>415200</v>
      </c>
      <c r="H314" s="7">
        <v>381200</v>
      </c>
      <c r="I314" s="7">
        <v>0</v>
      </c>
      <c r="J314" s="7">
        <v>0</v>
      </c>
      <c r="K314" s="7">
        <v>627</v>
      </c>
      <c r="L314" s="7">
        <v>0</v>
      </c>
      <c r="M314" s="7">
        <v>0</v>
      </c>
      <c r="N314" s="7">
        <v>0</v>
      </c>
      <c r="O314" s="7">
        <v>0</v>
      </c>
      <c r="P314" s="3">
        <v>6</v>
      </c>
      <c r="Q314" s="3">
        <v>3</v>
      </c>
      <c r="R314" s="3">
        <v>10</v>
      </c>
      <c r="S314" s="11">
        <v>44007</v>
      </c>
      <c r="T314" s="11">
        <v>44007</v>
      </c>
      <c r="U314" s="20">
        <v>10759</v>
      </c>
      <c r="V314" s="20">
        <v>100</v>
      </c>
      <c r="W314" s="3" t="s">
        <v>26</v>
      </c>
      <c r="X314" s="8">
        <v>44017</v>
      </c>
      <c r="Y314" s="8">
        <v>41475</v>
      </c>
    </row>
    <row r="315" spans="1:25" x14ac:dyDescent="0.25">
      <c r="A315">
        <v>314</v>
      </c>
      <c r="B315" t="s">
        <v>25</v>
      </c>
      <c r="C315">
        <v>3</v>
      </c>
      <c r="D315" t="s">
        <v>543</v>
      </c>
      <c r="E315" s="4" t="s">
        <v>802</v>
      </c>
      <c r="F315" s="2" t="s">
        <v>263</v>
      </c>
      <c r="G315" s="7">
        <v>125000</v>
      </c>
      <c r="H315" s="7">
        <v>89918</v>
      </c>
      <c r="I315" s="7">
        <v>0</v>
      </c>
      <c r="J315" s="7">
        <v>0</v>
      </c>
      <c r="K315" s="7">
        <v>151</v>
      </c>
      <c r="L315" s="7">
        <v>0</v>
      </c>
      <c r="M315" s="7">
        <v>0</v>
      </c>
      <c r="N315" s="7">
        <v>0</v>
      </c>
      <c r="O315" s="7">
        <v>0</v>
      </c>
      <c r="P315" s="3">
        <v>6</v>
      </c>
      <c r="Q315" s="3">
        <v>3</v>
      </c>
      <c r="R315" s="3">
        <v>10</v>
      </c>
      <c r="S315" s="11">
        <v>44007</v>
      </c>
      <c r="T315" s="11">
        <v>44007</v>
      </c>
      <c r="U315" s="20">
        <v>5518</v>
      </c>
      <c r="V315" s="20">
        <v>2000</v>
      </c>
      <c r="W315" s="3" t="s">
        <v>26</v>
      </c>
      <c r="X315" s="8">
        <v>44017</v>
      </c>
      <c r="Y315" s="8">
        <v>41475</v>
      </c>
    </row>
    <row r="316" spans="1:25" x14ac:dyDescent="0.25">
      <c r="A316">
        <v>315</v>
      </c>
      <c r="B316" t="s">
        <v>25</v>
      </c>
      <c r="C316">
        <v>3</v>
      </c>
      <c r="D316" t="s">
        <v>544</v>
      </c>
      <c r="E316" s="4" t="s">
        <v>216</v>
      </c>
      <c r="F316" s="2" t="s">
        <v>263</v>
      </c>
      <c r="G316" s="7">
        <v>346000</v>
      </c>
      <c r="H316" s="7">
        <v>310000</v>
      </c>
      <c r="I316" s="7">
        <v>0</v>
      </c>
      <c r="J316" s="7">
        <v>0</v>
      </c>
      <c r="K316" s="7">
        <v>513</v>
      </c>
      <c r="L316" s="7">
        <v>0</v>
      </c>
      <c r="M316" s="7">
        <v>0</v>
      </c>
      <c r="N316" s="7">
        <v>0</v>
      </c>
      <c r="O316" s="7">
        <v>0</v>
      </c>
      <c r="P316" s="3">
        <v>6</v>
      </c>
      <c r="Q316" s="3">
        <v>3</v>
      </c>
      <c r="R316" s="3">
        <v>10</v>
      </c>
      <c r="S316" s="11">
        <v>44007</v>
      </c>
      <c r="T316" s="11">
        <v>44007</v>
      </c>
      <c r="U316" s="20">
        <v>6024</v>
      </c>
      <c r="V316" s="20">
        <v>2000</v>
      </c>
      <c r="W316" s="3" t="s">
        <v>26</v>
      </c>
      <c r="X316" s="8">
        <v>44017</v>
      </c>
      <c r="Y316" s="8">
        <v>41475</v>
      </c>
    </row>
    <row r="317" spans="1:25" x14ac:dyDescent="0.25">
      <c r="A317">
        <v>316</v>
      </c>
      <c r="B317" t="s">
        <v>25</v>
      </c>
      <c r="C317">
        <v>3</v>
      </c>
      <c r="D317" t="s">
        <v>545</v>
      </c>
      <c r="E317" s="4" t="s">
        <v>209</v>
      </c>
      <c r="F317" s="2" t="s">
        <v>263</v>
      </c>
      <c r="G317" s="7">
        <v>952400</v>
      </c>
      <c r="H317" s="7">
        <v>884000</v>
      </c>
      <c r="I317" s="7">
        <v>0</v>
      </c>
      <c r="J317" s="7">
        <v>0</v>
      </c>
      <c r="K317" s="7">
        <v>1459</v>
      </c>
      <c r="L317" s="7">
        <v>0</v>
      </c>
      <c r="M317" s="7">
        <v>0</v>
      </c>
      <c r="N317" s="7">
        <v>0</v>
      </c>
      <c r="O317" s="7">
        <v>0</v>
      </c>
      <c r="P317" s="3">
        <v>6</v>
      </c>
      <c r="Q317" s="3">
        <v>3</v>
      </c>
      <c r="R317" s="3">
        <v>10</v>
      </c>
      <c r="S317" s="11">
        <v>44007</v>
      </c>
      <c r="T317" s="11">
        <v>44007</v>
      </c>
      <c r="U317" s="20">
        <v>32087</v>
      </c>
      <c r="V317" s="20">
        <v>3800</v>
      </c>
      <c r="W317" s="3" t="s">
        <v>26</v>
      </c>
      <c r="X317" s="8">
        <v>44017</v>
      </c>
      <c r="Y317" s="8">
        <v>41475</v>
      </c>
    </row>
    <row r="318" spans="1:25" x14ac:dyDescent="0.25">
      <c r="A318">
        <v>317</v>
      </c>
      <c r="B318" t="s">
        <v>25</v>
      </c>
      <c r="C318">
        <v>3</v>
      </c>
      <c r="D318" t="s">
        <v>546</v>
      </c>
      <c r="E318" s="4" t="s">
        <v>803</v>
      </c>
      <c r="F318" s="2" t="s">
        <v>263</v>
      </c>
      <c r="G318" s="7">
        <v>152500</v>
      </c>
      <c r="H318" s="7">
        <v>107500</v>
      </c>
      <c r="I318" s="7">
        <v>0</v>
      </c>
      <c r="J318" s="7">
        <v>0</v>
      </c>
      <c r="K318" s="7">
        <v>181</v>
      </c>
      <c r="L318" s="7">
        <v>0</v>
      </c>
      <c r="M318" s="7">
        <v>0</v>
      </c>
      <c r="N318" s="7">
        <v>0</v>
      </c>
      <c r="O318" s="7">
        <v>0</v>
      </c>
      <c r="P318" s="3">
        <v>6</v>
      </c>
      <c r="Q318" s="3">
        <v>3</v>
      </c>
      <c r="R318" s="3">
        <v>10</v>
      </c>
      <c r="S318" s="11">
        <v>44007</v>
      </c>
      <c r="T318" s="11">
        <v>44007</v>
      </c>
      <c r="U318" s="20">
        <v>26392</v>
      </c>
      <c r="V318" s="20">
        <v>2500</v>
      </c>
      <c r="W318" s="3" t="s">
        <v>26</v>
      </c>
      <c r="X318" s="8">
        <v>44017</v>
      </c>
      <c r="Y318" s="8">
        <v>41475</v>
      </c>
    </row>
    <row r="319" spans="1:25" x14ac:dyDescent="0.25">
      <c r="A319">
        <v>318</v>
      </c>
      <c r="B319" t="s">
        <v>25</v>
      </c>
      <c r="C319">
        <v>3</v>
      </c>
      <c r="D319" t="s">
        <v>547</v>
      </c>
      <c r="E319" s="4" t="s">
        <v>804</v>
      </c>
      <c r="F319" s="2" t="s">
        <v>263</v>
      </c>
      <c r="G319" s="7">
        <v>294400</v>
      </c>
      <c r="H319" s="7">
        <v>244000</v>
      </c>
      <c r="I319" s="7">
        <v>0</v>
      </c>
      <c r="J319" s="7">
        <v>0</v>
      </c>
      <c r="K319" s="7">
        <v>406</v>
      </c>
      <c r="L319" s="7">
        <v>0</v>
      </c>
      <c r="M319" s="7">
        <v>0</v>
      </c>
      <c r="N319" s="7">
        <v>0</v>
      </c>
      <c r="O319" s="7">
        <v>0</v>
      </c>
      <c r="P319" s="3">
        <v>6</v>
      </c>
      <c r="Q319" s="3">
        <v>3</v>
      </c>
      <c r="R319" s="3">
        <v>10</v>
      </c>
      <c r="S319" s="11">
        <v>44007</v>
      </c>
      <c r="T319" s="11">
        <v>44007</v>
      </c>
      <c r="U319" s="20">
        <v>6165</v>
      </c>
      <c r="V319" s="20">
        <v>2800</v>
      </c>
      <c r="W319" s="3" t="s">
        <v>26</v>
      </c>
      <c r="X319" s="8">
        <v>44017</v>
      </c>
      <c r="Y319" s="8">
        <v>41475</v>
      </c>
    </row>
    <row r="320" spans="1:25" x14ac:dyDescent="0.25">
      <c r="A320">
        <v>319</v>
      </c>
      <c r="B320" t="s">
        <v>25</v>
      </c>
      <c r="C320">
        <v>3</v>
      </c>
      <c r="D320" t="s">
        <v>548</v>
      </c>
      <c r="E320" s="4" t="s">
        <v>805</v>
      </c>
      <c r="F320" s="2" t="s">
        <v>263</v>
      </c>
      <c r="G320" s="7">
        <v>361254</v>
      </c>
      <c r="H320" s="7">
        <v>303654</v>
      </c>
      <c r="I320" s="7">
        <v>0</v>
      </c>
      <c r="J320" s="7">
        <v>0</v>
      </c>
      <c r="K320" s="7">
        <v>504</v>
      </c>
      <c r="L320" s="7">
        <v>0</v>
      </c>
      <c r="M320" s="7">
        <v>0</v>
      </c>
      <c r="N320" s="7">
        <v>0</v>
      </c>
      <c r="O320" s="7">
        <v>0</v>
      </c>
      <c r="P320" s="3">
        <v>6</v>
      </c>
      <c r="Q320" s="3">
        <v>3</v>
      </c>
      <c r="R320" s="3">
        <v>10</v>
      </c>
      <c r="S320" s="11">
        <v>44007</v>
      </c>
      <c r="T320" s="11">
        <v>44007</v>
      </c>
      <c r="U320" s="20">
        <v>13459</v>
      </c>
      <c r="V320" s="20">
        <v>3200</v>
      </c>
      <c r="W320" s="3" t="s">
        <v>26</v>
      </c>
      <c r="X320" s="8">
        <v>44017</v>
      </c>
      <c r="Y320" s="8">
        <v>41475</v>
      </c>
    </row>
    <row r="321" spans="1:25" x14ac:dyDescent="0.25">
      <c r="A321">
        <v>320</v>
      </c>
      <c r="B321" t="s">
        <v>25</v>
      </c>
      <c r="C321">
        <v>3</v>
      </c>
      <c r="D321" t="s">
        <v>549</v>
      </c>
      <c r="E321" s="4" t="s">
        <v>806</v>
      </c>
      <c r="F321" s="2" t="s">
        <v>263</v>
      </c>
      <c r="G321" s="7">
        <v>674600</v>
      </c>
      <c r="H321" s="7">
        <v>626000</v>
      </c>
      <c r="I321" s="7">
        <v>0</v>
      </c>
      <c r="J321" s="7">
        <v>0</v>
      </c>
      <c r="K321" s="7">
        <v>1033</v>
      </c>
      <c r="L321" s="7">
        <v>0</v>
      </c>
      <c r="M321" s="7">
        <v>0</v>
      </c>
      <c r="N321" s="7">
        <v>0</v>
      </c>
      <c r="O321" s="7">
        <v>0</v>
      </c>
      <c r="P321" s="3">
        <v>6</v>
      </c>
      <c r="Q321" s="3">
        <v>3</v>
      </c>
      <c r="R321" s="3">
        <v>10</v>
      </c>
      <c r="S321" s="11">
        <v>44007</v>
      </c>
      <c r="T321" s="11">
        <v>44007</v>
      </c>
      <c r="U321" s="20">
        <v>16484</v>
      </c>
      <c r="V321" s="20">
        <v>2700</v>
      </c>
      <c r="W321" s="3" t="s">
        <v>26</v>
      </c>
      <c r="X321" s="8">
        <v>44017</v>
      </c>
      <c r="Y321" s="8">
        <v>41475</v>
      </c>
    </row>
    <row r="322" spans="1:25" x14ac:dyDescent="0.25">
      <c r="A322">
        <v>321</v>
      </c>
      <c r="B322" t="s">
        <v>25</v>
      </c>
      <c r="C322">
        <v>3</v>
      </c>
      <c r="D322" t="s">
        <v>550</v>
      </c>
      <c r="E322" s="4" t="s">
        <v>807</v>
      </c>
      <c r="F322" s="2" t="s">
        <v>263</v>
      </c>
      <c r="G322" s="7">
        <v>769488</v>
      </c>
      <c r="H322" s="7">
        <v>720505</v>
      </c>
      <c r="I322" s="7">
        <v>0</v>
      </c>
      <c r="J322" s="7">
        <v>0</v>
      </c>
      <c r="K322" s="7">
        <v>1189</v>
      </c>
      <c r="L322" s="7">
        <v>0</v>
      </c>
      <c r="M322" s="7">
        <v>0</v>
      </c>
      <c r="N322" s="7">
        <v>0</v>
      </c>
      <c r="O322" s="7">
        <v>0</v>
      </c>
      <c r="P322" s="3">
        <v>6</v>
      </c>
      <c r="Q322" s="3">
        <v>3</v>
      </c>
      <c r="R322" s="3">
        <v>10</v>
      </c>
      <c r="S322" s="11">
        <v>44007</v>
      </c>
      <c r="T322" s="11">
        <v>44007</v>
      </c>
      <c r="U322" s="20">
        <v>6352</v>
      </c>
      <c r="V322" s="20">
        <v>3100</v>
      </c>
      <c r="W322" s="3" t="s">
        <v>26</v>
      </c>
      <c r="X322" s="8">
        <v>44017</v>
      </c>
      <c r="Y322" s="8">
        <v>41475</v>
      </c>
    </row>
    <row r="323" spans="1:25" x14ac:dyDescent="0.25">
      <c r="A323">
        <v>322</v>
      </c>
      <c r="B323" t="s">
        <v>25</v>
      </c>
      <c r="C323">
        <v>3</v>
      </c>
      <c r="D323" t="s">
        <v>551</v>
      </c>
      <c r="E323" s="4" t="s">
        <v>808</v>
      </c>
      <c r="F323" s="2" t="s">
        <v>263</v>
      </c>
      <c r="G323" s="7">
        <v>170282</v>
      </c>
      <c r="H323" s="7">
        <v>161282</v>
      </c>
      <c r="I323" s="7">
        <v>1282</v>
      </c>
      <c r="J323" s="7">
        <v>0</v>
      </c>
      <c r="K323" s="7">
        <v>266</v>
      </c>
      <c r="L323" s="7">
        <v>0</v>
      </c>
      <c r="M323" s="7">
        <v>0</v>
      </c>
      <c r="N323" s="7">
        <v>0</v>
      </c>
      <c r="O323" s="7">
        <v>0</v>
      </c>
      <c r="P323" s="3">
        <v>6</v>
      </c>
      <c r="Q323" s="3">
        <v>3</v>
      </c>
      <c r="R323" s="3">
        <v>10</v>
      </c>
      <c r="S323" s="11">
        <v>44007</v>
      </c>
      <c r="T323" s="11">
        <v>44007</v>
      </c>
      <c r="U323" s="20">
        <v>3708</v>
      </c>
      <c r="V323" s="20">
        <v>500</v>
      </c>
      <c r="W323" s="3" t="s">
        <v>26</v>
      </c>
      <c r="X323" s="8">
        <v>44017</v>
      </c>
      <c r="Y323" s="8">
        <v>41475</v>
      </c>
    </row>
    <row r="324" spans="1:25" x14ac:dyDescent="0.25">
      <c r="A324">
        <v>323</v>
      </c>
      <c r="B324" t="s">
        <v>25</v>
      </c>
      <c r="C324">
        <v>3</v>
      </c>
      <c r="D324" t="s">
        <v>552</v>
      </c>
      <c r="E324" s="4" t="s">
        <v>92</v>
      </c>
      <c r="F324" s="2" t="s">
        <v>263</v>
      </c>
      <c r="G324" s="7">
        <v>285000</v>
      </c>
      <c r="H324" s="7">
        <v>283200</v>
      </c>
      <c r="I324" s="7">
        <v>143200</v>
      </c>
      <c r="J324" s="7">
        <v>0</v>
      </c>
      <c r="K324" s="7">
        <v>466</v>
      </c>
      <c r="L324" s="7">
        <v>0</v>
      </c>
      <c r="M324" s="7">
        <v>0</v>
      </c>
      <c r="N324" s="7">
        <v>39</v>
      </c>
      <c r="O324" s="7">
        <v>0</v>
      </c>
      <c r="P324" s="3">
        <v>6</v>
      </c>
      <c r="Q324" s="3">
        <v>3</v>
      </c>
      <c r="R324" s="3">
        <v>10</v>
      </c>
      <c r="S324" s="11">
        <v>44007</v>
      </c>
      <c r="T324" s="11">
        <v>44007</v>
      </c>
      <c r="U324" s="20">
        <v>8657</v>
      </c>
      <c r="V324" s="20">
        <v>100</v>
      </c>
      <c r="W324" s="3" t="s">
        <v>26</v>
      </c>
      <c r="X324" s="8">
        <v>44017</v>
      </c>
      <c r="Y324" s="8">
        <v>41475</v>
      </c>
    </row>
    <row r="325" spans="1:25" x14ac:dyDescent="0.25">
      <c r="A325">
        <v>324</v>
      </c>
      <c r="B325" t="s">
        <v>25</v>
      </c>
      <c r="C325">
        <v>3</v>
      </c>
      <c r="D325" t="s">
        <v>920</v>
      </c>
      <c r="E325" s="4" t="s">
        <v>964</v>
      </c>
      <c r="F325" s="2" t="s">
        <v>263</v>
      </c>
      <c r="G325" s="7">
        <v>590000</v>
      </c>
      <c r="H325" s="7">
        <v>556703</v>
      </c>
      <c r="I325" s="7">
        <v>0</v>
      </c>
      <c r="J325" s="7">
        <v>0</v>
      </c>
      <c r="K325" s="7">
        <v>915</v>
      </c>
      <c r="L325" s="7">
        <v>0</v>
      </c>
      <c r="M325" s="7">
        <v>0</v>
      </c>
      <c r="N325" s="7">
        <v>0</v>
      </c>
      <c r="O325" s="7">
        <v>0</v>
      </c>
      <c r="P325" s="3">
        <v>6</v>
      </c>
      <c r="Q325" s="3">
        <v>3</v>
      </c>
      <c r="R325" s="3">
        <v>10</v>
      </c>
      <c r="S325" s="11">
        <v>44007</v>
      </c>
      <c r="T325" s="11">
        <v>44007</v>
      </c>
      <c r="U325" s="20">
        <v>503</v>
      </c>
      <c r="V325" s="20">
        <v>2400</v>
      </c>
      <c r="W325" s="3" t="s">
        <v>26</v>
      </c>
      <c r="X325" s="8">
        <v>44017</v>
      </c>
      <c r="Y325" s="8">
        <v>41475</v>
      </c>
    </row>
    <row r="326" spans="1:25" x14ac:dyDescent="0.25">
      <c r="A326">
        <v>325</v>
      </c>
      <c r="B326" t="s">
        <v>25</v>
      </c>
      <c r="C326">
        <v>3</v>
      </c>
      <c r="D326" t="s">
        <v>893</v>
      </c>
      <c r="E326" s="4" t="s">
        <v>949</v>
      </c>
      <c r="F326" s="2" t="s">
        <v>263</v>
      </c>
      <c r="G326" s="7">
        <v>800000</v>
      </c>
      <c r="H326" s="7">
        <v>799422</v>
      </c>
      <c r="I326" s="7">
        <v>109422</v>
      </c>
      <c r="J326" s="7">
        <v>0</v>
      </c>
      <c r="K326" s="7">
        <v>3094</v>
      </c>
      <c r="L326" s="7">
        <v>0</v>
      </c>
      <c r="M326" s="7">
        <v>0</v>
      </c>
      <c r="N326" s="7">
        <v>30</v>
      </c>
      <c r="O326" s="7">
        <v>0</v>
      </c>
      <c r="P326" s="3">
        <v>6</v>
      </c>
      <c r="Q326" s="3">
        <v>3</v>
      </c>
      <c r="R326" s="3">
        <v>10</v>
      </c>
      <c r="S326" s="11">
        <v>44007</v>
      </c>
      <c r="T326" s="11">
        <v>44007</v>
      </c>
      <c r="U326" s="20">
        <v>3702</v>
      </c>
      <c r="V326" s="20">
        <v>3200</v>
      </c>
      <c r="W326" s="3" t="s">
        <v>26</v>
      </c>
      <c r="X326" s="8">
        <v>44017</v>
      </c>
      <c r="Y326" s="8">
        <v>41475</v>
      </c>
    </row>
    <row r="327" spans="1:25" x14ac:dyDescent="0.25">
      <c r="A327">
        <v>326</v>
      </c>
      <c r="B327" t="s">
        <v>25</v>
      </c>
      <c r="C327">
        <v>3</v>
      </c>
      <c r="D327" t="s">
        <v>553</v>
      </c>
      <c r="E327" s="4" t="s">
        <v>809</v>
      </c>
      <c r="F327" s="2" t="s">
        <v>263</v>
      </c>
      <c r="G327" s="7">
        <v>360000</v>
      </c>
      <c r="H327" s="7">
        <v>332385</v>
      </c>
      <c r="I327" s="7">
        <v>0</v>
      </c>
      <c r="J327" s="7">
        <v>0</v>
      </c>
      <c r="K327" s="7">
        <v>550</v>
      </c>
      <c r="L327" s="7">
        <v>0</v>
      </c>
      <c r="M327" s="7">
        <v>0</v>
      </c>
      <c r="N327" s="7">
        <v>0</v>
      </c>
      <c r="O327" s="7">
        <v>0</v>
      </c>
      <c r="P327" s="3">
        <v>6</v>
      </c>
      <c r="Q327" s="3">
        <v>3</v>
      </c>
      <c r="R327" s="3">
        <v>10</v>
      </c>
      <c r="S327" s="11">
        <v>44007</v>
      </c>
      <c r="T327" s="11">
        <v>44007</v>
      </c>
      <c r="U327" s="20">
        <v>3589</v>
      </c>
      <c r="V327" s="20">
        <v>2000</v>
      </c>
      <c r="W327" s="3" t="s">
        <v>26</v>
      </c>
      <c r="X327" s="8">
        <v>44017</v>
      </c>
      <c r="Y327" s="8">
        <v>41475</v>
      </c>
    </row>
    <row r="328" spans="1:25" x14ac:dyDescent="0.25">
      <c r="A328">
        <v>327</v>
      </c>
      <c r="B328" t="s">
        <v>25</v>
      </c>
      <c r="C328">
        <v>3</v>
      </c>
      <c r="D328" t="s">
        <v>554</v>
      </c>
      <c r="E328" s="4" t="s">
        <v>810</v>
      </c>
      <c r="F328" s="2" t="s">
        <v>263</v>
      </c>
      <c r="G328" s="7">
        <v>484400</v>
      </c>
      <c r="H328" s="7">
        <v>434000</v>
      </c>
      <c r="I328" s="7">
        <v>0</v>
      </c>
      <c r="J328" s="7">
        <v>0</v>
      </c>
      <c r="K328" s="7">
        <v>718</v>
      </c>
      <c r="L328" s="7">
        <v>0</v>
      </c>
      <c r="M328" s="7">
        <v>0</v>
      </c>
      <c r="N328" s="7">
        <v>0</v>
      </c>
      <c r="O328" s="7">
        <v>0</v>
      </c>
      <c r="P328" s="3">
        <v>6</v>
      </c>
      <c r="Q328" s="3">
        <v>3</v>
      </c>
      <c r="R328" s="3">
        <v>10</v>
      </c>
      <c r="S328" s="11">
        <v>44007</v>
      </c>
      <c r="T328" s="11">
        <v>44007</v>
      </c>
      <c r="U328" s="20">
        <v>11543</v>
      </c>
      <c r="V328" s="20">
        <v>2800</v>
      </c>
      <c r="W328" s="3" t="s">
        <v>26</v>
      </c>
      <c r="X328" s="8">
        <v>44017</v>
      </c>
      <c r="Y328" s="8">
        <v>41475</v>
      </c>
    </row>
    <row r="329" spans="1:25" x14ac:dyDescent="0.25">
      <c r="A329">
        <v>328</v>
      </c>
      <c r="B329" t="s">
        <v>25</v>
      </c>
      <c r="C329">
        <v>3</v>
      </c>
      <c r="D329" t="s">
        <v>555</v>
      </c>
      <c r="E329" s="4" t="s">
        <v>86</v>
      </c>
      <c r="F329" s="2" t="s">
        <v>263</v>
      </c>
      <c r="G329" s="7">
        <v>453200</v>
      </c>
      <c r="H329" s="7">
        <v>432500</v>
      </c>
      <c r="I329" s="7">
        <v>0</v>
      </c>
      <c r="J329" s="7">
        <v>0</v>
      </c>
      <c r="K329" s="7">
        <v>711</v>
      </c>
      <c r="L329" s="7">
        <v>0</v>
      </c>
      <c r="M329" s="7">
        <v>0</v>
      </c>
      <c r="N329" s="7">
        <v>0</v>
      </c>
      <c r="O329" s="7">
        <v>0</v>
      </c>
      <c r="P329" s="3">
        <v>6</v>
      </c>
      <c r="Q329" s="3">
        <v>3</v>
      </c>
      <c r="R329" s="3">
        <v>10</v>
      </c>
      <c r="S329" s="11">
        <v>44007</v>
      </c>
      <c r="T329" s="11">
        <v>44007</v>
      </c>
      <c r="U329" s="20">
        <v>4725</v>
      </c>
      <c r="V329" s="20">
        <v>100</v>
      </c>
      <c r="W329" s="3" t="s">
        <v>26</v>
      </c>
      <c r="X329" s="8">
        <v>44017</v>
      </c>
      <c r="Y329" s="8">
        <v>41475</v>
      </c>
    </row>
    <row r="330" spans="1:25" x14ac:dyDescent="0.25">
      <c r="A330">
        <v>329</v>
      </c>
      <c r="B330" t="s">
        <v>25</v>
      </c>
      <c r="C330">
        <v>3</v>
      </c>
      <c r="D330" t="s">
        <v>556</v>
      </c>
      <c r="E330" s="4" t="s">
        <v>811</v>
      </c>
      <c r="F330" s="2" t="s">
        <v>263</v>
      </c>
      <c r="G330" s="7">
        <v>150000</v>
      </c>
      <c r="H330" s="7">
        <v>126200</v>
      </c>
      <c r="I330" s="7">
        <v>0</v>
      </c>
      <c r="J330" s="7">
        <v>0</v>
      </c>
      <c r="K330" s="7">
        <v>210</v>
      </c>
      <c r="L330" s="7">
        <v>0</v>
      </c>
      <c r="M330" s="7">
        <v>0</v>
      </c>
      <c r="N330" s="7">
        <v>0</v>
      </c>
      <c r="O330" s="7">
        <v>0</v>
      </c>
      <c r="P330" s="3">
        <v>6</v>
      </c>
      <c r="Q330" s="3">
        <v>3</v>
      </c>
      <c r="R330" s="3">
        <v>10</v>
      </c>
      <c r="S330" s="11">
        <v>44007</v>
      </c>
      <c r="T330" s="11">
        <v>44007</v>
      </c>
      <c r="U330" s="20">
        <v>4624</v>
      </c>
      <c r="V330" s="20">
        <v>1400</v>
      </c>
      <c r="W330" s="3" t="s">
        <v>26</v>
      </c>
      <c r="X330" s="8">
        <v>44017</v>
      </c>
      <c r="Y330" s="8">
        <v>41475</v>
      </c>
    </row>
    <row r="331" spans="1:25" x14ac:dyDescent="0.25">
      <c r="A331">
        <v>330</v>
      </c>
      <c r="B331" t="s">
        <v>25</v>
      </c>
      <c r="C331">
        <v>3</v>
      </c>
      <c r="D331" t="s">
        <v>557</v>
      </c>
      <c r="E331" s="4" t="s">
        <v>166</v>
      </c>
      <c r="F331" s="2" t="s">
        <v>263</v>
      </c>
      <c r="G331" s="7">
        <v>178600</v>
      </c>
      <c r="H331" s="7">
        <v>131800</v>
      </c>
      <c r="I331" s="7">
        <v>0</v>
      </c>
      <c r="J331" s="7">
        <v>0</v>
      </c>
      <c r="K331" s="7">
        <v>221</v>
      </c>
      <c r="L331" s="7">
        <v>0</v>
      </c>
      <c r="M331" s="7">
        <v>0</v>
      </c>
      <c r="N331" s="7">
        <v>0</v>
      </c>
      <c r="O331" s="7">
        <v>0</v>
      </c>
      <c r="P331" s="3">
        <v>6</v>
      </c>
      <c r="Q331" s="3">
        <v>3</v>
      </c>
      <c r="R331" s="3">
        <v>10</v>
      </c>
      <c r="S331" s="11">
        <v>44007</v>
      </c>
      <c r="T331" s="11">
        <v>44007</v>
      </c>
      <c r="U331" s="20">
        <v>15337</v>
      </c>
      <c r="V331" s="20">
        <v>2600</v>
      </c>
      <c r="W331" s="3" t="s">
        <v>26</v>
      </c>
      <c r="X331" s="8">
        <v>44017</v>
      </c>
      <c r="Y331" s="8">
        <v>41475</v>
      </c>
    </row>
    <row r="332" spans="1:25" x14ac:dyDescent="0.25">
      <c r="A332">
        <v>331</v>
      </c>
      <c r="B332" t="s">
        <v>25</v>
      </c>
      <c r="C332">
        <v>3</v>
      </c>
      <c r="D332" t="s">
        <v>558</v>
      </c>
      <c r="E332" s="4" t="s">
        <v>117</v>
      </c>
      <c r="F332" s="2" t="s">
        <v>263</v>
      </c>
      <c r="G332" s="7">
        <v>480000</v>
      </c>
      <c r="H332" s="7">
        <v>476400</v>
      </c>
      <c r="I332" s="7">
        <v>0</v>
      </c>
      <c r="J332" s="7">
        <v>0</v>
      </c>
      <c r="K332" s="7">
        <v>4959</v>
      </c>
      <c r="L332" s="7">
        <v>0</v>
      </c>
      <c r="M332" s="7">
        <v>0</v>
      </c>
      <c r="N332" s="7">
        <v>0</v>
      </c>
      <c r="O332" s="7">
        <v>0</v>
      </c>
      <c r="P332" s="3">
        <v>6</v>
      </c>
      <c r="Q332" s="3">
        <v>3</v>
      </c>
      <c r="R332" s="3">
        <v>10</v>
      </c>
      <c r="S332" s="11">
        <v>44007</v>
      </c>
      <c r="T332" s="11">
        <v>44007</v>
      </c>
      <c r="U332" s="20">
        <v>2963</v>
      </c>
      <c r="V332" s="20">
        <v>100</v>
      </c>
      <c r="W332" s="3" t="s">
        <v>26</v>
      </c>
      <c r="X332" s="8">
        <v>44017</v>
      </c>
      <c r="Y332" s="8">
        <v>41475</v>
      </c>
    </row>
    <row r="333" spans="1:25" x14ac:dyDescent="0.25">
      <c r="A333">
        <v>332</v>
      </c>
      <c r="B333" t="s">
        <v>25</v>
      </c>
      <c r="C333">
        <v>3</v>
      </c>
      <c r="D333" t="s">
        <v>559</v>
      </c>
      <c r="E333" s="4" t="s">
        <v>812</v>
      </c>
      <c r="F333" s="2" t="s">
        <v>263</v>
      </c>
      <c r="G333" s="7">
        <v>940737</v>
      </c>
      <c r="H333" s="7">
        <v>939237</v>
      </c>
      <c r="I333" s="7">
        <v>109237</v>
      </c>
      <c r="J333" s="7">
        <v>0</v>
      </c>
      <c r="K333" s="7">
        <v>1544</v>
      </c>
      <c r="L333" s="7">
        <v>0</v>
      </c>
      <c r="M333" s="7">
        <v>0</v>
      </c>
      <c r="N333" s="7">
        <v>30</v>
      </c>
      <c r="O333" s="7">
        <v>0</v>
      </c>
      <c r="P333" s="3">
        <v>6</v>
      </c>
      <c r="Q333" s="3">
        <v>3</v>
      </c>
      <c r="R333" s="3">
        <v>10</v>
      </c>
      <c r="S333" s="11">
        <v>44007</v>
      </c>
      <c r="T333" s="11">
        <v>44007</v>
      </c>
      <c r="U333" s="20">
        <v>2379</v>
      </c>
      <c r="V333" s="20">
        <v>100</v>
      </c>
      <c r="W333" s="3" t="s">
        <v>26</v>
      </c>
      <c r="X333" s="8">
        <v>44017</v>
      </c>
      <c r="Y333" s="8">
        <v>41475</v>
      </c>
    </row>
    <row r="334" spans="1:25" x14ac:dyDescent="0.25">
      <c r="A334">
        <v>333</v>
      </c>
      <c r="B334" t="s">
        <v>25</v>
      </c>
      <c r="C334">
        <v>3</v>
      </c>
      <c r="D334" t="s">
        <v>888</v>
      </c>
      <c r="E334" s="4" t="s">
        <v>62</v>
      </c>
      <c r="F334" s="2" t="s">
        <v>263</v>
      </c>
      <c r="G334" s="7">
        <v>1840000</v>
      </c>
      <c r="H334" s="7">
        <v>1778206</v>
      </c>
      <c r="I334" s="7">
        <v>0</v>
      </c>
      <c r="J334" s="7">
        <v>0</v>
      </c>
      <c r="K334" s="7">
        <v>2927</v>
      </c>
      <c r="L334" s="7">
        <v>0</v>
      </c>
      <c r="M334" s="7">
        <v>0</v>
      </c>
      <c r="N334" s="7">
        <v>0</v>
      </c>
      <c r="O334" s="7">
        <v>0</v>
      </c>
      <c r="P334" s="3">
        <v>6</v>
      </c>
      <c r="Q334" s="3">
        <v>3</v>
      </c>
      <c r="R334" s="3">
        <v>10</v>
      </c>
      <c r="S334" s="11">
        <v>44007</v>
      </c>
      <c r="T334" s="11">
        <v>44007</v>
      </c>
      <c r="U334" s="20">
        <v>5341</v>
      </c>
      <c r="V334" s="20">
        <v>5200</v>
      </c>
      <c r="W334" s="3" t="s">
        <v>26</v>
      </c>
      <c r="X334" s="8">
        <v>44017</v>
      </c>
      <c r="Y334" s="8">
        <v>41475</v>
      </c>
    </row>
    <row r="335" spans="1:25" x14ac:dyDescent="0.25">
      <c r="A335">
        <v>334</v>
      </c>
      <c r="B335" t="s">
        <v>25</v>
      </c>
      <c r="C335">
        <v>3</v>
      </c>
      <c r="D335" t="s">
        <v>560</v>
      </c>
      <c r="E335" s="4" t="s">
        <v>813</v>
      </c>
      <c r="F335" s="2" t="s">
        <v>263</v>
      </c>
      <c r="G335" s="7">
        <v>184426</v>
      </c>
      <c r="H335" s="7">
        <v>153197</v>
      </c>
      <c r="I335" s="7">
        <v>0</v>
      </c>
      <c r="J335" s="7">
        <v>0</v>
      </c>
      <c r="K335" s="7">
        <v>255</v>
      </c>
      <c r="L335" s="7">
        <v>0</v>
      </c>
      <c r="M335" s="7">
        <v>0</v>
      </c>
      <c r="N335" s="7">
        <v>0</v>
      </c>
      <c r="O335" s="7">
        <v>0</v>
      </c>
      <c r="P335" s="3">
        <v>6</v>
      </c>
      <c r="Q335" s="3">
        <v>3</v>
      </c>
      <c r="R335" s="3">
        <v>10</v>
      </c>
      <c r="S335" s="11">
        <v>44007</v>
      </c>
      <c r="T335" s="11">
        <v>44007</v>
      </c>
      <c r="U335" s="20">
        <v>3193</v>
      </c>
      <c r="V335" s="20">
        <v>1800</v>
      </c>
      <c r="W335" s="3" t="s">
        <v>26</v>
      </c>
      <c r="X335" s="8">
        <v>44017</v>
      </c>
      <c r="Y335" s="8">
        <v>41475</v>
      </c>
    </row>
    <row r="336" spans="1:25" x14ac:dyDescent="0.25">
      <c r="A336">
        <v>335</v>
      </c>
      <c r="B336" t="s">
        <v>25</v>
      </c>
      <c r="C336">
        <v>3</v>
      </c>
      <c r="D336" t="s">
        <v>561</v>
      </c>
      <c r="E336" s="4" t="s">
        <v>113</v>
      </c>
      <c r="F336" s="2" t="s">
        <v>263</v>
      </c>
      <c r="G336" s="7">
        <v>848321</v>
      </c>
      <c r="H336" s="7">
        <v>776321</v>
      </c>
      <c r="I336" s="7">
        <v>0</v>
      </c>
      <c r="J336" s="7">
        <v>0</v>
      </c>
      <c r="K336" s="7">
        <v>1283</v>
      </c>
      <c r="L336" s="7">
        <v>0</v>
      </c>
      <c r="M336" s="7">
        <v>0</v>
      </c>
      <c r="N336" s="7">
        <v>0</v>
      </c>
      <c r="O336" s="7">
        <v>0</v>
      </c>
      <c r="P336" s="3">
        <v>6</v>
      </c>
      <c r="Q336" s="3">
        <v>3</v>
      </c>
      <c r="R336" s="3">
        <v>10</v>
      </c>
      <c r="S336" s="11">
        <v>44007</v>
      </c>
      <c r="T336" s="11">
        <v>44007</v>
      </c>
      <c r="U336" s="20">
        <v>36540</v>
      </c>
      <c r="V336" s="20">
        <v>4000</v>
      </c>
      <c r="W336" s="3" t="s">
        <v>26</v>
      </c>
      <c r="X336" s="8">
        <v>44017</v>
      </c>
      <c r="Y336" s="8">
        <v>41475</v>
      </c>
    </row>
    <row r="337" spans="1:25" x14ac:dyDescent="0.25">
      <c r="A337">
        <v>336</v>
      </c>
      <c r="B337" t="s">
        <v>25</v>
      </c>
      <c r="C337">
        <v>3</v>
      </c>
      <c r="D337" t="s">
        <v>562</v>
      </c>
      <c r="E337" s="4" t="s">
        <v>228</v>
      </c>
      <c r="F337" s="2" t="s">
        <v>263</v>
      </c>
      <c r="G337" s="7">
        <v>1720000</v>
      </c>
      <c r="H337" s="7">
        <v>1638400</v>
      </c>
      <c r="I337" s="7">
        <v>0</v>
      </c>
      <c r="J337" s="7">
        <v>0</v>
      </c>
      <c r="K337" s="7">
        <v>2701</v>
      </c>
      <c r="L337" s="7">
        <v>0</v>
      </c>
      <c r="M337" s="7">
        <v>0</v>
      </c>
      <c r="N337" s="7">
        <v>0</v>
      </c>
      <c r="O337" s="7">
        <v>0</v>
      </c>
      <c r="P337" s="3">
        <v>6</v>
      </c>
      <c r="Q337" s="3">
        <v>3</v>
      </c>
      <c r="R337" s="3">
        <v>10</v>
      </c>
      <c r="S337" s="11">
        <v>44007</v>
      </c>
      <c r="T337" s="11">
        <v>44007</v>
      </c>
      <c r="U337" s="20">
        <v>60643</v>
      </c>
      <c r="V337" s="20">
        <v>4800</v>
      </c>
      <c r="W337" s="3" t="s">
        <v>26</v>
      </c>
      <c r="X337" s="8">
        <v>44017</v>
      </c>
      <c r="Y337" s="8">
        <v>41475</v>
      </c>
    </row>
    <row r="338" spans="1:25" x14ac:dyDescent="0.25">
      <c r="A338">
        <v>337</v>
      </c>
      <c r="B338" t="s">
        <v>25</v>
      </c>
      <c r="C338">
        <v>3</v>
      </c>
      <c r="D338" t="s">
        <v>563</v>
      </c>
      <c r="E338" s="4" t="s">
        <v>814</v>
      </c>
      <c r="F338" s="2" t="s">
        <v>263</v>
      </c>
      <c r="G338" s="7">
        <v>528000</v>
      </c>
      <c r="H338" s="7">
        <v>456000</v>
      </c>
      <c r="I338" s="7">
        <v>0</v>
      </c>
      <c r="J338" s="7">
        <v>0</v>
      </c>
      <c r="K338" s="7">
        <v>756</v>
      </c>
      <c r="L338" s="7">
        <v>0</v>
      </c>
      <c r="M338" s="7">
        <v>0</v>
      </c>
      <c r="N338" s="7">
        <v>0</v>
      </c>
      <c r="O338" s="7">
        <v>0</v>
      </c>
      <c r="P338" s="3">
        <v>6</v>
      </c>
      <c r="Q338" s="3">
        <v>3</v>
      </c>
      <c r="R338" s="3">
        <v>10</v>
      </c>
      <c r="S338" s="11">
        <v>44007</v>
      </c>
      <c r="T338" s="11">
        <v>44007</v>
      </c>
      <c r="U338" s="20">
        <v>69909</v>
      </c>
      <c r="V338" s="20">
        <v>4000</v>
      </c>
      <c r="W338" s="3" t="s">
        <v>26</v>
      </c>
      <c r="X338" s="8">
        <v>44017</v>
      </c>
      <c r="Y338" s="8">
        <v>41475</v>
      </c>
    </row>
    <row r="339" spans="1:25" x14ac:dyDescent="0.25">
      <c r="A339">
        <v>338</v>
      </c>
      <c r="B339" t="s">
        <v>25</v>
      </c>
      <c r="C339">
        <v>3</v>
      </c>
      <c r="D339" t="s">
        <v>564</v>
      </c>
      <c r="E339" s="4" t="s">
        <v>815</v>
      </c>
      <c r="F339" s="2" t="s">
        <v>263</v>
      </c>
      <c r="G339" s="7">
        <v>447633</v>
      </c>
      <c r="H339" s="7">
        <v>445833</v>
      </c>
      <c r="I339" s="7">
        <v>5833</v>
      </c>
      <c r="J339" s="7">
        <v>0</v>
      </c>
      <c r="K339" s="7">
        <v>733</v>
      </c>
      <c r="L339" s="7">
        <v>0</v>
      </c>
      <c r="M339" s="7">
        <v>0</v>
      </c>
      <c r="N339" s="7">
        <v>2</v>
      </c>
      <c r="O339" s="7">
        <v>0</v>
      </c>
      <c r="P339" s="3">
        <v>6</v>
      </c>
      <c r="Q339" s="3">
        <v>3</v>
      </c>
      <c r="R339" s="3">
        <v>10</v>
      </c>
      <c r="S339" s="11">
        <v>44007</v>
      </c>
      <c r="T339" s="11">
        <v>44007</v>
      </c>
      <c r="U339" s="20">
        <v>5846</v>
      </c>
      <c r="V339" s="20">
        <v>100</v>
      </c>
      <c r="W339" s="3" t="s">
        <v>26</v>
      </c>
      <c r="X339" s="8">
        <v>44017</v>
      </c>
      <c r="Y339" s="8">
        <v>41475</v>
      </c>
    </row>
    <row r="340" spans="1:25" x14ac:dyDescent="0.25">
      <c r="A340">
        <v>339</v>
      </c>
      <c r="B340" t="s">
        <v>25</v>
      </c>
      <c r="C340">
        <v>3</v>
      </c>
      <c r="D340" t="s">
        <v>565</v>
      </c>
      <c r="E340" s="4" t="s">
        <v>171</v>
      </c>
      <c r="F340" s="2" t="s">
        <v>263</v>
      </c>
      <c r="G340" s="7">
        <v>800000</v>
      </c>
      <c r="H340" s="7">
        <v>745909</v>
      </c>
      <c r="I340" s="7">
        <v>0</v>
      </c>
      <c r="J340" s="7">
        <v>0</v>
      </c>
      <c r="K340" s="7">
        <v>1231</v>
      </c>
      <c r="L340" s="7">
        <v>0</v>
      </c>
      <c r="M340" s="7">
        <v>0</v>
      </c>
      <c r="N340" s="7">
        <v>0</v>
      </c>
      <c r="O340" s="7">
        <v>0</v>
      </c>
      <c r="P340" s="3">
        <v>6</v>
      </c>
      <c r="Q340" s="3">
        <v>3</v>
      </c>
      <c r="R340" s="3">
        <v>10</v>
      </c>
      <c r="S340" s="11">
        <v>44007</v>
      </c>
      <c r="T340" s="11">
        <v>44007</v>
      </c>
      <c r="U340" s="20">
        <v>5610</v>
      </c>
      <c r="V340" s="20">
        <v>3200</v>
      </c>
      <c r="W340" s="3" t="s">
        <v>26</v>
      </c>
      <c r="X340" s="8">
        <v>44017</v>
      </c>
      <c r="Y340" s="8">
        <v>41475</v>
      </c>
    </row>
    <row r="341" spans="1:25" x14ac:dyDescent="0.25">
      <c r="A341">
        <v>340</v>
      </c>
      <c r="B341" t="s">
        <v>25</v>
      </c>
      <c r="C341">
        <v>3</v>
      </c>
      <c r="D341" t="s">
        <v>566</v>
      </c>
      <c r="E341" s="4" t="s">
        <v>232</v>
      </c>
      <c r="F341" s="2" t="s">
        <v>263</v>
      </c>
      <c r="G341" s="7">
        <v>326400</v>
      </c>
      <c r="H341" s="7">
        <v>268800</v>
      </c>
      <c r="I341" s="7">
        <v>0</v>
      </c>
      <c r="J341" s="7">
        <v>0</v>
      </c>
      <c r="K341" s="7">
        <v>447</v>
      </c>
      <c r="L341" s="7">
        <v>0</v>
      </c>
      <c r="M341" s="7">
        <v>0</v>
      </c>
      <c r="N341" s="7">
        <v>0</v>
      </c>
      <c r="O341" s="7">
        <v>0</v>
      </c>
      <c r="P341" s="3">
        <v>6</v>
      </c>
      <c r="Q341" s="3">
        <v>3</v>
      </c>
      <c r="R341" s="3">
        <v>10</v>
      </c>
      <c r="S341" s="11">
        <v>44007</v>
      </c>
      <c r="T341" s="11">
        <v>44007</v>
      </c>
      <c r="U341" s="20">
        <v>9557</v>
      </c>
      <c r="V341" s="20">
        <v>3200</v>
      </c>
      <c r="W341" s="3" t="s">
        <v>26</v>
      </c>
      <c r="X341" s="8">
        <v>44017</v>
      </c>
      <c r="Y341" s="8">
        <v>41475</v>
      </c>
    </row>
    <row r="342" spans="1:25" x14ac:dyDescent="0.25">
      <c r="A342">
        <v>341</v>
      </c>
      <c r="B342" t="s">
        <v>25</v>
      </c>
      <c r="C342">
        <v>3</v>
      </c>
      <c r="D342" t="s">
        <v>567</v>
      </c>
      <c r="E342" s="4" t="s">
        <v>125</v>
      </c>
      <c r="F342" s="2" t="s">
        <v>263</v>
      </c>
      <c r="G342" s="7">
        <v>239800</v>
      </c>
      <c r="H342" s="7">
        <v>207400</v>
      </c>
      <c r="I342" s="7">
        <v>0</v>
      </c>
      <c r="J342" s="7">
        <v>0</v>
      </c>
      <c r="K342" s="7">
        <v>344</v>
      </c>
      <c r="L342" s="7">
        <v>0</v>
      </c>
      <c r="M342" s="7">
        <v>0</v>
      </c>
      <c r="N342" s="7">
        <v>0</v>
      </c>
      <c r="O342" s="7">
        <v>0</v>
      </c>
      <c r="P342" s="3">
        <v>6</v>
      </c>
      <c r="Q342" s="3">
        <v>3</v>
      </c>
      <c r="R342" s="3">
        <v>10</v>
      </c>
      <c r="S342" s="11">
        <v>44007</v>
      </c>
      <c r="T342" s="11">
        <v>44007</v>
      </c>
      <c r="U342" s="20">
        <v>8837</v>
      </c>
      <c r="V342" s="20">
        <v>1800</v>
      </c>
      <c r="W342" s="3" t="s">
        <v>26</v>
      </c>
      <c r="X342" s="8">
        <v>44017</v>
      </c>
      <c r="Y342" s="8">
        <v>41475</v>
      </c>
    </row>
    <row r="343" spans="1:25" x14ac:dyDescent="0.25">
      <c r="A343">
        <v>342</v>
      </c>
      <c r="B343" t="s">
        <v>25</v>
      </c>
      <c r="C343">
        <v>3</v>
      </c>
      <c r="D343" t="s">
        <v>568</v>
      </c>
      <c r="E343" s="4" t="s">
        <v>816</v>
      </c>
      <c r="F343" s="2" t="s">
        <v>263</v>
      </c>
      <c r="G343" s="7">
        <v>1400000</v>
      </c>
      <c r="H343" s="7">
        <v>1367900</v>
      </c>
      <c r="I343" s="7">
        <v>0</v>
      </c>
      <c r="J343" s="7">
        <v>0</v>
      </c>
      <c r="K343" s="7">
        <v>2249</v>
      </c>
      <c r="L343" s="7">
        <v>0</v>
      </c>
      <c r="M343" s="7">
        <v>0</v>
      </c>
      <c r="N343" s="7">
        <v>0</v>
      </c>
      <c r="O343" s="7">
        <v>0</v>
      </c>
      <c r="P343" s="3">
        <v>6</v>
      </c>
      <c r="Q343" s="3">
        <v>3</v>
      </c>
      <c r="R343" s="3">
        <v>10</v>
      </c>
      <c r="S343" s="11">
        <v>44007</v>
      </c>
      <c r="T343" s="11">
        <v>44007</v>
      </c>
      <c r="U343" s="20">
        <v>11102</v>
      </c>
      <c r="V343" s="20">
        <v>100</v>
      </c>
      <c r="W343" s="3" t="s">
        <v>26</v>
      </c>
      <c r="X343" s="8">
        <v>44017</v>
      </c>
      <c r="Y343" s="8">
        <v>41475</v>
      </c>
    </row>
    <row r="344" spans="1:25" x14ac:dyDescent="0.25">
      <c r="A344">
        <v>343</v>
      </c>
      <c r="B344" t="s">
        <v>25</v>
      </c>
      <c r="C344">
        <v>3</v>
      </c>
      <c r="D344" t="s">
        <v>870</v>
      </c>
      <c r="E344" s="4" t="s">
        <v>941</v>
      </c>
      <c r="F344" s="2" t="s">
        <v>263</v>
      </c>
      <c r="G344" s="7">
        <v>395000</v>
      </c>
      <c r="H344" s="7">
        <v>395000</v>
      </c>
      <c r="I344" s="7">
        <v>316000</v>
      </c>
      <c r="J344" s="7">
        <v>56016</v>
      </c>
      <c r="K344" s="7">
        <v>67500</v>
      </c>
      <c r="L344" s="7">
        <v>0</v>
      </c>
      <c r="M344" s="7">
        <v>4842</v>
      </c>
      <c r="N344" s="7">
        <v>6407</v>
      </c>
      <c r="O344" s="7">
        <v>0</v>
      </c>
      <c r="P344" s="3">
        <v>6</v>
      </c>
      <c r="Q344" s="3">
        <v>3</v>
      </c>
      <c r="R344" s="3">
        <v>10</v>
      </c>
      <c r="S344" s="11">
        <v>44007</v>
      </c>
      <c r="T344" s="11">
        <v>44007</v>
      </c>
      <c r="U344" s="20">
        <v>32</v>
      </c>
      <c r="V344" s="20">
        <v>2200</v>
      </c>
      <c r="W344" s="3" t="s">
        <v>26</v>
      </c>
      <c r="X344" s="8">
        <v>44017</v>
      </c>
      <c r="Y344" s="8">
        <v>41475</v>
      </c>
    </row>
    <row r="345" spans="1:25" x14ac:dyDescent="0.25">
      <c r="A345">
        <v>344</v>
      </c>
      <c r="B345" t="s">
        <v>25</v>
      </c>
      <c r="C345">
        <v>3</v>
      </c>
      <c r="D345" t="s">
        <v>569</v>
      </c>
      <c r="E345" s="4" t="s">
        <v>817</v>
      </c>
      <c r="F345" s="2" t="s">
        <v>263</v>
      </c>
      <c r="G345" s="7">
        <v>250000</v>
      </c>
      <c r="H345" s="7">
        <v>210900</v>
      </c>
      <c r="I345" s="7">
        <v>0</v>
      </c>
      <c r="J345" s="7">
        <v>0</v>
      </c>
      <c r="K345" s="7">
        <v>350</v>
      </c>
      <c r="L345" s="7">
        <v>0</v>
      </c>
      <c r="M345" s="7">
        <v>0</v>
      </c>
      <c r="N345" s="7">
        <v>0</v>
      </c>
      <c r="O345" s="7">
        <v>0</v>
      </c>
      <c r="P345" s="3">
        <v>6</v>
      </c>
      <c r="Q345" s="3">
        <v>3</v>
      </c>
      <c r="R345" s="3">
        <v>10</v>
      </c>
      <c r="S345" s="11">
        <v>44007</v>
      </c>
      <c r="T345" s="11">
        <v>44007</v>
      </c>
      <c r="U345" s="20">
        <v>3484</v>
      </c>
      <c r="V345" s="20">
        <v>2300</v>
      </c>
      <c r="W345" s="3" t="s">
        <v>26</v>
      </c>
      <c r="X345" s="8">
        <v>44017</v>
      </c>
      <c r="Y345" s="8">
        <v>41475</v>
      </c>
    </row>
    <row r="346" spans="1:25" x14ac:dyDescent="0.25">
      <c r="A346">
        <v>345</v>
      </c>
      <c r="B346" t="s">
        <v>25</v>
      </c>
      <c r="C346">
        <v>3</v>
      </c>
      <c r="D346" t="s">
        <v>570</v>
      </c>
      <c r="E346" s="4" t="s">
        <v>818</v>
      </c>
      <c r="F346" s="2" t="s">
        <v>263</v>
      </c>
      <c r="G346" s="7">
        <v>433205</v>
      </c>
      <c r="H346" s="7">
        <v>391715</v>
      </c>
      <c r="I346" s="7">
        <v>0</v>
      </c>
      <c r="J346" s="7">
        <v>0</v>
      </c>
      <c r="K346" s="7">
        <v>648</v>
      </c>
      <c r="L346" s="7">
        <v>0</v>
      </c>
      <c r="M346" s="7">
        <v>0</v>
      </c>
      <c r="N346" s="7">
        <v>0</v>
      </c>
      <c r="O346" s="7">
        <v>0</v>
      </c>
      <c r="P346" s="3">
        <v>6</v>
      </c>
      <c r="Q346" s="3">
        <v>3</v>
      </c>
      <c r="R346" s="3">
        <v>10</v>
      </c>
      <c r="S346" s="11">
        <v>44007</v>
      </c>
      <c r="T346" s="11">
        <v>44007</v>
      </c>
      <c r="U346" s="20">
        <v>7170</v>
      </c>
      <c r="V346" s="20">
        <v>3000</v>
      </c>
      <c r="W346" s="3" t="s">
        <v>26</v>
      </c>
      <c r="X346" s="8">
        <v>44017</v>
      </c>
      <c r="Y346" s="8">
        <v>41475</v>
      </c>
    </row>
    <row r="347" spans="1:25" x14ac:dyDescent="0.25">
      <c r="A347">
        <v>346</v>
      </c>
      <c r="B347" t="s">
        <v>25</v>
      </c>
      <c r="C347">
        <v>3</v>
      </c>
      <c r="D347" t="s">
        <v>571</v>
      </c>
      <c r="E347" s="4" t="s">
        <v>819</v>
      </c>
      <c r="F347" s="2" t="s">
        <v>263</v>
      </c>
      <c r="G347" s="7">
        <v>880000</v>
      </c>
      <c r="H347" s="7">
        <v>820500</v>
      </c>
      <c r="I347" s="7">
        <v>0</v>
      </c>
      <c r="J347" s="7">
        <v>0</v>
      </c>
      <c r="K347" s="7">
        <v>1355</v>
      </c>
      <c r="L347" s="7">
        <v>0</v>
      </c>
      <c r="M347" s="7">
        <v>0</v>
      </c>
      <c r="N347" s="7">
        <v>0</v>
      </c>
      <c r="O347" s="7">
        <v>0</v>
      </c>
      <c r="P347" s="3">
        <v>6</v>
      </c>
      <c r="Q347" s="3">
        <v>3</v>
      </c>
      <c r="R347" s="3">
        <v>10</v>
      </c>
      <c r="S347" s="11">
        <v>44007</v>
      </c>
      <c r="T347" s="11">
        <v>44007</v>
      </c>
      <c r="U347" s="20">
        <v>15126</v>
      </c>
      <c r="V347" s="20">
        <v>3500</v>
      </c>
      <c r="W347" s="3" t="s">
        <v>26</v>
      </c>
      <c r="X347" s="8">
        <v>44017</v>
      </c>
      <c r="Y347" s="8">
        <v>41475</v>
      </c>
    </row>
    <row r="348" spans="1:25" x14ac:dyDescent="0.25">
      <c r="A348">
        <v>347</v>
      </c>
      <c r="B348" t="s">
        <v>25</v>
      </c>
      <c r="C348">
        <v>3</v>
      </c>
      <c r="D348" t="s">
        <v>572</v>
      </c>
      <c r="E348" s="4" t="s">
        <v>820</v>
      </c>
      <c r="F348" s="2" t="s">
        <v>263</v>
      </c>
      <c r="G348" s="7">
        <v>591244</v>
      </c>
      <c r="H348" s="7">
        <v>540844</v>
      </c>
      <c r="I348" s="7">
        <v>0</v>
      </c>
      <c r="J348" s="7">
        <v>0</v>
      </c>
      <c r="K348" s="7">
        <v>894</v>
      </c>
      <c r="L348" s="7">
        <v>0</v>
      </c>
      <c r="M348" s="7">
        <v>0</v>
      </c>
      <c r="N348" s="7">
        <v>0</v>
      </c>
      <c r="O348" s="7">
        <v>0</v>
      </c>
      <c r="P348" s="3">
        <v>6</v>
      </c>
      <c r="Q348" s="3">
        <v>3</v>
      </c>
      <c r="R348" s="3">
        <v>10</v>
      </c>
      <c r="S348" s="11">
        <v>44007</v>
      </c>
      <c r="T348" s="11">
        <v>44007</v>
      </c>
      <c r="U348" s="20">
        <v>6166</v>
      </c>
      <c r="V348" s="20">
        <v>2800</v>
      </c>
      <c r="W348" s="3" t="s">
        <v>26</v>
      </c>
      <c r="X348" s="8">
        <v>44017</v>
      </c>
      <c r="Y348" s="8">
        <v>41475</v>
      </c>
    </row>
    <row r="349" spans="1:25" x14ac:dyDescent="0.25">
      <c r="A349">
        <v>348</v>
      </c>
      <c r="B349" t="s">
        <v>25</v>
      </c>
      <c r="C349">
        <v>3</v>
      </c>
      <c r="D349" t="s">
        <v>573</v>
      </c>
      <c r="E349" s="4" t="s">
        <v>821</v>
      </c>
      <c r="F349" s="2" t="s">
        <v>263</v>
      </c>
      <c r="G349" s="7">
        <v>230000</v>
      </c>
      <c r="H349" s="7">
        <v>199200</v>
      </c>
      <c r="I349" s="7">
        <v>0</v>
      </c>
      <c r="J349" s="7">
        <v>0</v>
      </c>
      <c r="K349" s="7">
        <v>331</v>
      </c>
      <c r="L349" s="7">
        <v>0</v>
      </c>
      <c r="M349" s="7">
        <v>0</v>
      </c>
      <c r="N349" s="7">
        <v>0</v>
      </c>
      <c r="O349" s="7">
        <v>0</v>
      </c>
      <c r="P349" s="3">
        <v>6</v>
      </c>
      <c r="Q349" s="3">
        <v>3</v>
      </c>
      <c r="R349" s="3">
        <v>10</v>
      </c>
      <c r="S349" s="11">
        <v>44007</v>
      </c>
      <c r="T349" s="11">
        <v>44007</v>
      </c>
      <c r="U349" s="20">
        <v>11650</v>
      </c>
      <c r="V349" s="20">
        <v>2200</v>
      </c>
      <c r="W349" s="3" t="s">
        <v>26</v>
      </c>
      <c r="X349" s="8">
        <v>44017</v>
      </c>
      <c r="Y349" s="8">
        <v>41475</v>
      </c>
    </row>
    <row r="350" spans="1:25" x14ac:dyDescent="0.25">
      <c r="A350">
        <v>349</v>
      </c>
      <c r="B350" t="s">
        <v>25</v>
      </c>
      <c r="C350">
        <v>3</v>
      </c>
      <c r="D350" t="s">
        <v>574</v>
      </c>
      <c r="E350" s="4" t="s">
        <v>31</v>
      </c>
      <c r="F350" s="2" t="s">
        <v>263</v>
      </c>
      <c r="G350" s="7">
        <v>1397465</v>
      </c>
      <c r="H350" s="7">
        <v>1215300</v>
      </c>
      <c r="I350" s="7">
        <v>0</v>
      </c>
      <c r="J350" s="7">
        <v>0</v>
      </c>
      <c r="K350" s="7">
        <v>2003</v>
      </c>
      <c r="L350" s="7">
        <v>0</v>
      </c>
      <c r="M350" s="7">
        <v>0</v>
      </c>
      <c r="N350" s="7">
        <v>0</v>
      </c>
      <c r="O350" s="7">
        <v>0</v>
      </c>
      <c r="P350" s="3">
        <v>6</v>
      </c>
      <c r="Q350" s="3">
        <v>3</v>
      </c>
      <c r="R350" s="3">
        <v>10</v>
      </c>
      <c r="S350" s="11">
        <v>44007</v>
      </c>
      <c r="T350" s="11">
        <v>44007</v>
      </c>
      <c r="U350" s="20">
        <v>14536</v>
      </c>
      <c r="V350" s="20">
        <v>3000</v>
      </c>
      <c r="W350" s="3" t="s">
        <v>26</v>
      </c>
      <c r="X350" s="8">
        <v>44017</v>
      </c>
      <c r="Y350" s="8">
        <v>41475</v>
      </c>
    </row>
    <row r="351" spans="1:25" x14ac:dyDescent="0.25">
      <c r="A351">
        <v>350</v>
      </c>
      <c r="B351" t="s">
        <v>25</v>
      </c>
      <c r="C351">
        <v>3</v>
      </c>
      <c r="D351" t="s">
        <v>575</v>
      </c>
      <c r="E351" s="4" t="s">
        <v>822</v>
      </c>
      <c r="F351" s="2" t="s">
        <v>263</v>
      </c>
      <c r="G351" s="7">
        <v>120000</v>
      </c>
      <c r="H351" s="7">
        <v>99600</v>
      </c>
      <c r="I351" s="7">
        <v>0</v>
      </c>
      <c r="J351" s="7">
        <v>0</v>
      </c>
      <c r="K351" s="7">
        <v>166</v>
      </c>
      <c r="L351" s="7">
        <v>0</v>
      </c>
      <c r="M351" s="7">
        <v>0</v>
      </c>
      <c r="N351" s="7">
        <v>0</v>
      </c>
      <c r="O351" s="7">
        <v>0</v>
      </c>
      <c r="P351" s="3">
        <v>6</v>
      </c>
      <c r="Q351" s="3">
        <v>3</v>
      </c>
      <c r="R351" s="3">
        <v>10</v>
      </c>
      <c r="S351" s="11">
        <v>44007</v>
      </c>
      <c r="T351" s="11">
        <v>44007</v>
      </c>
      <c r="U351" s="20">
        <v>3933</v>
      </c>
      <c r="V351" s="20">
        <v>1200</v>
      </c>
      <c r="W351" s="3" t="s">
        <v>26</v>
      </c>
      <c r="X351" s="8">
        <v>44017</v>
      </c>
      <c r="Y351" s="8">
        <v>41475</v>
      </c>
    </row>
    <row r="352" spans="1:25" x14ac:dyDescent="0.25">
      <c r="A352">
        <v>351</v>
      </c>
      <c r="B352" t="s">
        <v>25</v>
      </c>
      <c r="C352">
        <v>3</v>
      </c>
      <c r="D352" t="s">
        <v>576</v>
      </c>
      <c r="E352" s="4" t="s">
        <v>213</v>
      </c>
      <c r="F352" s="2" t="s">
        <v>263</v>
      </c>
      <c r="G352" s="7">
        <v>21440</v>
      </c>
      <c r="H352" s="7">
        <v>18840</v>
      </c>
      <c r="I352" s="7">
        <v>18840</v>
      </c>
      <c r="J352" s="7">
        <v>0</v>
      </c>
      <c r="K352" s="7">
        <v>32</v>
      </c>
      <c r="L352" s="7">
        <v>0</v>
      </c>
      <c r="M352" s="7">
        <v>0</v>
      </c>
      <c r="N352" s="7">
        <v>5</v>
      </c>
      <c r="O352" s="7">
        <v>0</v>
      </c>
      <c r="P352" s="3">
        <v>6</v>
      </c>
      <c r="Q352" s="3">
        <v>3</v>
      </c>
      <c r="R352" s="3">
        <v>10</v>
      </c>
      <c r="S352" s="11">
        <v>44007</v>
      </c>
      <c r="T352" s="11">
        <v>44007</v>
      </c>
      <c r="U352" s="20">
        <v>2635</v>
      </c>
      <c r="V352" s="20">
        <v>500</v>
      </c>
      <c r="W352" s="3" t="s">
        <v>26</v>
      </c>
      <c r="X352" s="8">
        <v>44017</v>
      </c>
      <c r="Y352" s="8">
        <v>41475</v>
      </c>
    </row>
    <row r="353" spans="1:25" x14ac:dyDescent="0.25">
      <c r="A353">
        <v>352</v>
      </c>
      <c r="B353" t="s">
        <v>25</v>
      </c>
      <c r="C353">
        <v>3</v>
      </c>
      <c r="D353" t="s">
        <v>577</v>
      </c>
      <c r="E353" s="4" t="s">
        <v>132</v>
      </c>
      <c r="F353" s="2" t="s">
        <v>263</v>
      </c>
      <c r="G353" s="7">
        <v>871400</v>
      </c>
      <c r="H353" s="7">
        <v>869600</v>
      </c>
      <c r="I353" s="7">
        <v>149600</v>
      </c>
      <c r="J353" s="7">
        <v>0</v>
      </c>
      <c r="K353" s="7">
        <v>1430</v>
      </c>
      <c r="L353" s="7">
        <v>0</v>
      </c>
      <c r="M353" s="7">
        <v>0</v>
      </c>
      <c r="N353" s="7">
        <v>41</v>
      </c>
      <c r="O353" s="7">
        <v>0</v>
      </c>
      <c r="P353" s="3">
        <v>6</v>
      </c>
      <c r="Q353" s="3">
        <v>3</v>
      </c>
      <c r="R353" s="3">
        <v>10</v>
      </c>
      <c r="S353" s="11">
        <v>44007</v>
      </c>
      <c r="T353" s="11">
        <v>44007</v>
      </c>
      <c r="U353" s="20">
        <v>2716</v>
      </c>
      <c r="V353" s="20">
        <v>100</v>
      </c>
      <c r="W353" s="3" t="s">
        <v>26</v>
      </c>
      <c r="X353" s="8">
        <v>44017</v>
      </c>
      <c r="Y353" s="8">
        <v>41475</v>
      </c>
    </row>
    <row r="354" spans="1:25" x14ac:dyDescent="0.25">
      <c r="A354">
        <v>353</v>
      </c>
      <c r="B354" t="s">
        <v>25</v>
      </c>
      <c r="C354">
        <v>3</v>
      </c>
      <c r="D354" t="s">
        <v>578</v>
      </c>
      <c r="E354" s="4" t="s">
        <v>823</v>
      </c>
      <c r="F354" s="2" t="s">
        <v>263</v>
      </c>
      <c r="G354" s="7">
        <v>2000000</v>
      </c>
      <c r="H354" s="7">
        <v>1904800</v>
      </c>
      <c r="I354" s="7">
        <v>0</v>
      </c>
      <c r="J354" s="7">
        <v>0</v>
      </c>
      <c r="K354" s="7">
        <v>3140</v>
      </c>
      <c r="L354" s="7">
        <v>0</v>
      </c>
      <c r="M354" s="7">
        <v>0</v>
      </c>
      <c r="N354" s="7">
        <v>0</v>
      </c>
      <c r="O354" s="7">
        <v>0</v>
      </c>
      <c r="P354" s="3">
        <v>6</v>
      </c>
      <c r="Q354" s="3">
        <v>3</v>
      </c>
      <c r="R354" s="3">
        <v>10</v>
      </c>
      <c r="S354" s="11">
        <v>44007</v>
      </c>
      <c r="T354" s="11">
        <v>44007</v>
      </c>
      <c r="U354" s="20">
        <v>33524</v>
      </c>
      <c r="V354" s="20">
        <v>5600</v>
      </c>
      <c r="W354" s="3" t="s">
        <v>26</v>
      </c>
      <c r="X354" s="8">
        <v>44017</v>
      </c>
      <c r="Y354" s="8">
        <v>41475</v>
      </c>
    </row>
    <row r="355" spans="1:25" x14ac:dyDescent="0.25">
      <c r="A355">
        <v>354</v>
      </c>
      <c r="B355" t="s">
        <v>25</v>
      </c>
      <c r="C355">
        <v>3</v>
      </c>
      <c r="D355" t="s">
        <v>579</v>
      </c>
      <c r="E355" s="4" t="s">
        <v>824</v>
      </c>
      <c r="F355" s="2" t="s">
        <v>263</v>
      </c>
      <c r="G355" s="7">
        <v>456193</v>
      </c>
      <c r="H355" s="7">
        <v>409393</v>
      </c>
      <c r="I355" s="7">
        <v>0</v>
      </c>
      <c r="J355" s="7">
        <v>0</v>
      </c>
      <c r="K355" s="7">
        <v>677</v>
      </c>
      <c r="L355" s="7">
        <v>0</v>
      </c>
      <c r="M355" s="7">
        <v>0</v>
      </c>
      <c r="N355" s="7">
        <v>0</v>
      </c>
      <c r="O355" s="7">
        <v>0</v>
      </c>
      <c r="P355" s="3">
        <v>6</v>
      </c>
      <c r="Q355" s="3">
        <v>3</v>
      </c>
      <c r="R355" s="3">
        <v>10</v>
      </c>
      <c r="S355" s="11">
        <v>44007</v>
      </c>
      <c r="T355" s="11">
        <v>44007</v>
      </c>
      <c r="U355" s="20">
        <v>12049</v>
      </c>
      <c r="V355" s="20">
        <v>2600</v>
      </c>
      <c r="W355" s="3" t="s">
        <v>26</v>
      </c>
      <c r="X355" s="8">
        <v>44017</v>
      </c>
      <c r="Y355" s="8">
        <v>41475</v>
      </c>
    </row>
    <row r="356" spans="1:25" x14ac:dyDescent="0.25">
      <c r="A356">
        <v>355</v>
      </c>
      <c r="B356" t="s">
        <v>25</v>
      </c>
      <c r="C356">
        <v>3</v>
      </c>
      <c r="D356" t="s">
        <v>580</v>
      </c>
      <c r="E356" s="4" t="s">
        <v>825</v>
      </c>
      <c r="F356" s="2" t="s">
        <v>263</v>
      </c>
      <c r="G356" s="7">
        <v>960000</v>
      </c>
      <c r="H356" s="7">
        <v>892000</v>
      </c>
      <c r="I356" s="7">
        <v>0</v>
      </c>
      <c r="J356" s="7">
        <v>0</v>
      </c>
      <c r="K356" s="7">
        <v>1473</v>
      </c>
      <c r="L356" s="7">
        <v>0</v>
      </c>
      <c r="M356" s="7">
        <v>0</v>
      </c>
      <c r="N356" s="7">
        <v>0</v>
      </c>
      <c r="O356" s="7">
        <v>0</v>
      </c>
      <c r="P356" s="3">
        <v>6</v>
      </c>
      <c r="Q356" s="3">
        <v>3</v>
      </c>
      <c r="R356" s="3">
        <v>10</v>
      </c>
      <c r="S356" s="11">
        <v>44007</v>
      </c>
      <c r="T356" s="11">
        <v>44007</v>
      </c>
      <c r="U356" s="20">
        <v>12734</v>
      </c>
      <c r="V356" s="20">
        <v>4000</v>
      </c>
      <c r="W356" s="3" t="s">
        <v>26</v>
      </c>
      <c r="X356" s="8">
        <v>44017</v>
      </c>
      <c r="Y356" s="8">
        <v>41475</v>
      </c>
    </row>
    <row r="357" spans="1:25" x14ac:dyDescent="0.25">
      <c r="A357">
        <v>356</v>
      </c>
      <c r="B357" t="s">
        <v>25</v>
      </c>
      <c r="C357">
        <v>3</v>
      </c>
      <c r="D357" t="s">
        <v>581</v>
      </c>
      <c r="E357" s="4" t="s">
        <v>210</v>
      </c>
      <c r="F357" s="2" t="s">
        <v>263</v>
      </c>
      <c r="G357" s="7">
        <v>1130000</v>
      </c>
      <c r="H357" s="7">
        <v>885017</v>
      </c>
      <c r="I357" s="7">
        <v>0</v>
      </c>
      <c r="J357" s="7">
        <v>0</v>
      </c>
      <c r="K357" s="7">
        <v>1455</v>
      </c>
      <c r="L357" s="7">
        <v>0</v>
      </c>
      <c r="M357" s="7">
        <v>0</v>
      </c>
      <c r="N357" s="7">
        <v>0</v>
      </c>
      <c r="O357" s="7">
        <v>0</v>
      </c>
      <c r="P357" s="3">
        <v>6</v>
      </c>
      <c r="Q357" s="3">
        <v>3</v>
      </c>
      <c r="R357" s="3">
        <v>10</v>
      </c>
      <c r="S357" s="11">
        <v>44007</v>
      </c>
      <c r="T357" s="11">
        <v>44007</v>
      </c>
      <c r="U357" s="20">
        <v>2712</v>
      </c>
      <c r="V357" s="20">
        <v>100</v>
      </c>
      <c r="W357" s="3" t="s">
        <v>26</v>
      </c>
      <c r="X357" s="8">
        <v>44017</v>
      </c>
      <c r="Y357" s="8">
        <v>41475</v>
      </c>
    </row>
    <row r="358" spans="1:25" x14ac:dyDescent="0.25">
      <c r="A358">
        <v>357</v>
      </c>
      <c r="B358" t="s">
        <v>25</v>
      </c>
      <c r="C358">
        <v>3</v>
      </c>
      <c r="D358" t="s">
        <v>582</v>
      </c>
      <c r="E358" s="4" t="s">
        <v>146</v>
      </c>
      <c r="F358" s="2" t="s">
        <v>263</v>
      </c>
      <c r="G358" s="7">
        <v>1893047</v>
      </c>
      <c r="H358" s="7">
        <v>1885747</v>
      </c>
      <c r="I358" s="7">
        <v>85747</v>
      </c>
      <c r="J358" s="7">
        <v>0</v>
      </c>
      <c r="K358" s="7">
        <v>3100</v>
      </c>
      <c r="L358" s="7">
        <v>0</v>
      </c>
      <c r="M358" s="7">
        <v>0</v>
      </c>
      <c r="N358" s="7">
        <v>24</v>
      </c>
      <c r="O358" s="7">
        <v>0</v>
      </c>
      <c r="P358" s="3">
        <v>6</v>
      </c>
      <c r="Q358" s="3">
        <v>3</v>
      </c>
      <c r="R358" s="3">
        <v>10</v>
      </c>
      <c r="S358" s="11">
        <v>44007</v>
      </c>
      <c r="T358" s="11">
        <v>44007</v>
      </c>
      <c r="U358" s="20">
        <v>10748</v>
      </c>
      <c r="V358" s="20">
        <v>100</v>
      </c>
      <c r="W358" s="3" t="s">
        <v>26</v>
      </c>
      <c r="X358" s="8">
        <v>44017</v>
      </c>
      <c r="Y358" s="8">
        <v>41475</v>
      </c>
    </row>
    <row r="359" spans="1:25" x14ac:dyDescent="0.25">
      <c r="A359">
        <v>358</v>
      </c>
      <c r="B359" t="s">
        <v>25</v>
      </c>
      <c r="C359">
        <v>3</v>
      </c>
      <c r="D359" t="s">
        <v>583</v>
      </c>
      <c r="E359" s="4" t="s">
        <v>82</v>
      </c>
      <c r="F359" s="2" t="s">
        <v>263</v>
      </c>
      <c r="G359" s="7">
        <v>150000</v>
      </c>
      <c r="H359" s="7">
        <v>146263</v>
      </c>
      <c r="I359" s="7">
        <v>0</v>
      </c>
      <c r="J359" s="7">
        <v>0</v>
      </c>
      <c r="K359" s="7">
        <v>241</v>
      </c>
      <c r="L359" s="7">
        <v>0</v>
      </c>
      <c r="M359" s="7">
        <v>0</v>
      </c>
      <c r="N359" s="7">
        <v>0</v>
      </c>
      <c r="O359" s="7">
        <v>0</v>
      </c>
      <c r="P359" s="3">
        <v>6</v>
      </c>
      <c r="Q359" s="3">
        <v>3</v>
      </c>
      <c r="R359" s="3">
        <v>10</v>
      </c>
      <c r="S359" s="11">
        <v>44007</v>
      </c>
      <c r="T359" s="11">
        <v>44007</v>
      </c>
      <c r="U359" s="20">
        <v>4067</v>
      </c>
      <c r="V359" s="20">
        <v>500</v>
      </c>
      <c r="W359" s="3" t="s">
        <v>26</v>
      </c>
      <c r="X359" s="8">
        <v>44017</v>
      </c>
      <c r="Y359" s="8">
        <v>41475</v>
      </c>
    </row>
    <row r="360" spans="1:25" x14ac:dyDescent="0.25">
      <c r="A360">
        <v>359</v>
      </c>
      <c r="B360" t="s">
        <v>25</v>
      </c>
      <c r="C360">
        <v>3</v>
      </c>
      <c r="D360" t="s">
        <v>584</v>
      </c>
      <c r="E360" s="4" t="s">
        <v>218</v>
      </c>
      <c r="F360" s="2" t="s">
        <v>263</v>
      </c>
      <c r="G360" s="7">
        <v>84400</v>
      </c>
      <c r="H360" s="7">
        <v>34000</v>
      </c>
      <c r="I360" s="7">
        <v>0</v>
      </c>
      <c r="J360" s="7">
        <v>0</v>
      </c>
      <c r="K360" s="7">
        <v>60</v>
      </c>
      <c r="L360" s="7">
        <v>0</v>
      </c>
      <c r="M360" s="7">
        <v>0</v>
      </c>
      <c r="N360" s="7">
        <v>0</v>
      </c>
      <c r="O360" s="7">
        <v>0</v>
      </c>
      <c r="P360" s="3">
        <v>6</v>
      </c>
      <c r="Q360" s="3">
        <v>3</v>
      </c>
      <c r="R360" s="3">
        <v>10</v>
      </c>
      <c r="S360" s="11">
        <v>44007</v>
      </c>
      <c r="T360" s="11">
        <v>44007</v>
      </c>
      <c r="U360" s="20">
        <v>12139</v>
      </c>
      <c r="V360" s="20">
        <v>2800</v>
      </c>
      <c r="W360" s="3" t="s">
        <v>26</v>
      </c>
      <c r="X360" s="8">
        <v>44017</v>
      </c>
      <c r="Y360" s="8">
        <v>41475</v>
      </c>
    </row>
    <row r="361" spans="1:25" x14ac:dyDescent="0.25">
      <c r="A361">
        <v>360</v>
      </c>
      <c r="B361" t="s">
        <v>25</v>
      </c>
      <c r="C361">
        <v>3</v>
      </c>
      <c r="D361" t="s">
        <v>585</v>
      </c>
      <c r="E361" s="4" t="s">
        <v>98</v>
      </c>
      <c r="F361" s="2" t="s">
        <v>263</v>
      </c>
      <c r="G361" s="7">
        <v>390800</v>
      </c>
      <c r="H361" s="7">
        <v>340400</v>
      </c>
      <c r="I361" s="7">
        <v>0</v>
      </c>
      <c r="J361" s="7">
        <v>0</v>
      </c>
      <c r="K361" s="7">
        <v>564</v>
      </c>
      <c r="L361" s="7">
        <v>0</v>
      </c>
      <c r="M361" s="7">
        <v>0</v>
      </c>
      <c r="N361" s="7">
        <v>0</v>
      </c>
      <c r="O361" s="7">
        <v>0</v>
      </c>
      <c r="P361" s="3">
        <v>6</v>
      </c>
      <c r="Q361" s="3">
        <v>3</v>
      </c>
      <c r="R361" s="3">
        <v>10</v>
      </c>
      <c r="S361" s="11">
        <v>44007</v>
      </c>
      <c r="T361" s="11">
        <v>44007</v>
      </c>
      <c r="U361" s="20">
        <v>9785</v>
      </c>
      <c r="V361" s="20">
        <v>2800</v>
      </c>
      <c r="W361" s="3" t="s">
        <v>26</v>
      </c>
      <c r="X361" s="8">
        <v>44017</v>
      </c>
      <c r="Y361" s="8">
        <v>41475</v>
      </c>
    </row>
    <row r="362" spans="1:25" x14ac:dyDescent="0.25">
      <c r="A362">
        <v>361</v>
      </c>
      <c r="B362" t="s">
        <v>25</v>
      </c>
      <c r="C362">
        <v>3</v>
      </c>
      <c r="D362" t="s">
        <v>586</v>
      </c>
      <c r="E362" s="4" t="s">
        <v>161</v>
      </c>
      <c r="F362" s="2" t="s">
        <v>263</v>
      </c>
      <c r="G362" s="7">
        <v>200000</v>
      </c>
      <c r="H362" s="7">
        <v>167700</v>
      </c>
      <c r="I362" s="7">
        <v>0</v>
      </c>
      <c r="J362" s="7">
        <v>0</v>
      </c>
      <c r="K362" s="7">
        <v>279</v>
      </c>
      <c r="L362" s="7">
        <v>0</v>
      </c>
      <c r="M362" s="7">
        <v>0</v>
      </c>
      <c r="N362" s="7">
        <v>0</v>
      </c>
      <c r="O362" s="7">
        <v>0</v>
      </c>
      <c r="P362" s="3">
        <v>6</v>
      </c>
      <c r="Q362" s="3">
        <v>3</v>
      </c>
      <c r="R362" s="3">
        <v>10</v>
      </c>
      <c r="S362" s="11">
        <v>44007</v>
      </c>
      <c r="T362" s="11">
        <v>44007</v>
      </c>
      <c r="U362" s="20">
        <v>7371</v>
      </c>
      <c r="V362" s="20">
        <v>1900</v>
      </c>
      <c r="W362" s="3" t="s">
        <v>26</v>
      </c>
      <c r="X362" s="8">
        <v>44017</v>
      </c>
      <c r="Y362" s="8">
        <v>41475</v>
      </c>
    </row>
    <row r="363" spans="1:25" x14ac:dyDescent="0.25">
      <c r="A363">
        <v>362</v>
      </c>
      <c r="B363" t="s">
        <v>25</v>
      </c>
      <c r="C363">
        <v>3</v>
      </c>
      <c r="D363" t="s">
        <v>587</v>
      </c>
      <c r="E363" s="4" t="s">
        <v>826</v>
      </c>
      <c r="F363" s="2" t="s">
        <v>263</v>
      </c>
      <c r="G363" s="7">
        <v>1000000</v>
      </c>
      <c r="H363" s="7">
        <v>836000</v>
      </c>
      <c r="I363" s="7">
        <v>0</v>
      </c>
      <c r="J363" s="7">
        <v>0</v>
      </c>
      <c r="K363" s="7">
        <v>1391</v>
      </c>
      <c r="L363" s="7">
        <v>0</v>
      </c>
      <c r="M363" s="7">
        <v>0</v>
      </c>
      <c r="N363" s="7">
        <v>0</v>
      </c>
      <c r="O363" s="7">
        <v>0</v>
      </c>
      <c r="P363" s="3">
        <v>6</v>
      </c>
      <c r="Q363" s="3">
        <v>3</v>
      </c>
      <c r="R363" s="3">
        <v>10</v>
      </c>
      <c r="S363" s="11">
        <v>44007</v>
      </c>
      <c r="T363" s="11">
        <v>44007</v>
      </c>
      <c r="U363" s="20">
        <v>58812</v>
      </c>
      <c r="V363" s="20">
        <v>10000</v>
      </c>
      <c r="W363" s="3" t="s">
        <v>26</v>
      </c>
      <c r="X363" s="8">
        <v>44017</v>
      </c>
      <c r="Y363" s="8">
        <v>41475</v>
      </c>
    </row>
    <row r="364" spans="1:25" x14ac:dyDescent="0.25">
      <c r="A364">
        <v>363</v>
      </c>
      <c r="B364" t="s">
        <v>25</v>
      </c>
      <c r="C364">
        <v>3</v>
      </c>
      <c r="D364" t="s">
        <v>588</v>
      </c>
      <c r="E364" s="4" t="s">
        <v>97</v>
      </c>
      <c r="F364" s="2" t="s">
        <v>263</v>
      </c>
      <c r="G364" s="7">
        <v>90000</v>
      </c>
      <c r="H364" s="7">
        <v>74700</v>
      </c>
      <c r="I364" s="7">
        <v>0</v>
      </c>
      <c r="J364" s="7">
        <v>0</v>
      </c>
      <c r="K364" s="7">
        <v>124</v>
      </c>
      <c r="L364" s="7">
        <v>0</v>
      </c>
      <c r="M364" s="7">
        <v>0</v>
      </c>
      <c r="N364" s="7">
        <v>0</v>
      </c>
      <c r="O364" s="7">
        <v>0</v>
      </c>
      <c r="P364" s="3">
        <v>6</v>
      </c>
      <c r="Q364" s="3">
        <v>3</v>
      </c>
      <c r="R364" s="3">
        <v>10</v>
      </c>
      <c r="S364" s="11">
        <v>44007</v>
      </c>
      <c r="T364" s="11">
        <v>44007</v>
      </c>
      <c r="U364" s="20">
        <v>1995</v>
      </c>
      <c r="V364" s="20">
        <v>900</v>
      </c>
      <c r="W364" s="3" t="s">
        <v>26</v>
      </c>
      <c r="X364" s="8">
        <v>44017</v>
      </c>
      <c r="Y364" s="8">
        <v>41475</v>
      </c>
    </row>
    <row r="365" spans="1:25" x14ac:dyDescent="0.25">
      <c r="A365">
        <v>364</v>
      </c>
      <c r="B365" t="s">
        <v>25</v>
      </c>
      <c r="C365">
        <v>3</v>
      </c>
      <c r="D365" t="s">
        <v>589</v>
      </c>
      <c r="E365" s="4" t="s">
        <v>827</v>
      </c>
      <c r="F365" s="2" t="s">
        <v>263</v>
      </c>
      <c r="G365" s="7">
        <v>800000</v>
      </c>
      <c r="H365" s="7">
        <v>748800</v>
      </c>
      <c r="I365" s="7">
        <v>0</v>
      </c>
      <c r="J365" s="7">
        <v>0</v>
      </c>
      <c r="K365" s="7">
        <v>1236</v>
      </c>
      <c r="L365" s="7">
        <v>0</v>
      </c>
      <c r="M365" s="7">
        <v>0</v>
      </c>
      <c r="N365" s="7">
        <v>0</v>
      </c>
      <c r="O365" s="7">
        <v>0</v>
      </c>
      <c r="P365" s="3">
        <v>6</v>
      </c>
      <c r="Q365" s="3">
        <v>3</v>
      </c>
      <c r="R365" s="3">
        <v>10</v>
      </c>
      <c r="S365" s="11">
        <v>44007</v>
      </c>
      <c r="T365" s="11">
        <v>44007</v>
      </c>
      <c r="U365" s="20">
        <v>31362</v>
      </c>
      <c r="V365" s="20">
        <v>3200</v>
      </c>
      <c r="W365" s="3" t="s">
        <v>26</v>
      </c>
      <c r="X365" s="8">
        <v>44017</v>
      </c>
      <c r="Y365" s="8">
        <v>41475</v>
      </c>
    </row>
    <row r="366" spans="1:25" x14ac:dyDescent="0.25">
      <c r="A366">
        <v>365</v>
      </c>
      <c r="B366" t="s">
        <v>25</v>
      </c>
      <c r="C366">
        <v>3</v>
      </c>
      <c r="D366" t="s">
        <v>590</v>
      </c>
      <c r="E366" s="4" t="s">
        <v>828</v>
      </c>
      <c r="F366" s="2" t="s">
        <v>263</v>
      </c>
      <c r="G366" s="7">
        <v>380000</v>
      </c>
      <c r="H366" s="7">
        <v>307700</v>
      </c>
      <c r="I366" s="7">
        <v>0</v>
      </c>
      <c r="J366" s="7">
        <v>0</v>
      </c>
      <c r="K366" s="7">
        <v>509</v>
      </c>
      <c r="L366" s="7">
        <v>0</v>
      </c>
      <c r="M366" s="7">
        <v>0</v>
      </c>
      <c r="N366" s="7">
        <v>0</v>
      </c>
      <c r="O366" s="7">
        <v>0</v>
      </c>
      <c r="P366" s="3">
        <v>6</v>
      </c>
      <c r="Q366" s="3">
        <v>3</v>
      </c>
      <c r="R366" s="3">
        <v>10</v>
      </c>
      <c r="S366" s="11">
        <v>44007</v>
      </c>
      <c r="T366" s="11">
        <v>44007</v>
      </c>
      <c r="U366" s="20">
        <v>8678</v>
      </c>
      <c r="V366" s="20">
        <v>1900</v>
      </c>
      <c r="W366" s="3" t="s">
        <v>26</v>
      </c>
      <c r="X366" s="8">
        <v>44017</v>
      </c>
      <c r="Y366" s="8">
        <v>41475</v>
      </c>
    </row>
    <row r="367" spans="1:25" x14ac:dyDescent="0.25">
      <c r="A367">
        <v>366</v>
      </c>
      <c r="B367" t="s">
        <v>25</v>
      </c>
      <c r="C367">
        <v>3</v>
      </c>
      <c r="D367" t="s">
        <v>591</v>
      </c>
      <c r="E367" s="4" t="s">
        <v>61</v>
      </c>
      <c r="F367" s="2" t="s">
        <v>263</v>
      </c>
      <c r="G367" s="7">
        <v>579772</v>
      </c>
      <c r="H367" s="7">
        <v>522172</v>
      </c>
      <c r="I367" s="7">
        <v>0</v>
      </c>
      <c r="J367" s="7">
        <v>0</v>
      </c>
      <c r="K367" s="7">
        <v>864</v>
      </c>
      <c r="L367" s="7">
        <v>0</v>
      </c>
      <c r="M367" s="7">
        <v>0</v>
      </c>
      <c r="N367" s="7">
        <v>0</v>
      </c>
      <c r="O367" s="7">
        <v>0</v>
      </c>
      <c r="P367" s="3">
        <v>6</v>
      </c>
      <c r="Q367" s="3">
        <v>3</v>
      </c>
      <c r="R367" s="3">
        <v>10</v>
      </c>
      <c r="S367" s="11">
        <v>44007</v>
      </c>
      <c r="T367" s="11">
        <v>44007</v>
      </c>
      <c r="U367" s="20">
        <v>29789</v>
      </c>
      <c r="V367" s="20">
        <v>3200</v>
      </c>
      <c r="W367" s="3" t="s">
        <v>26</v>
      </c>
      <c r="X367" s="8">
        <v>44017</v>
      </c>
      <c r="Y367" s="8">
        <v>41475</v>
      </c>
    </row>
    <row r="368" spans="1:25" x14ac:dyDescent="0.25">
      <c r="A368">
        <v>367</v>
      </c>
      <c r="B368" t="s">
        <v>25</v>
      </c>
      <c r="C368">
        <v>3</v>
      </c>
      <c r="D368" t="s">
        <v>592</v>
      </c>
      <c r="E368" s="4" t="s">
        <v>829</v>
      </c>
      <c r="F368" s="2" t="s">
        <v>263</v>
      </c>
      <c r="G368" s="7">
        <v>1700000</v>
      </c>
      <c r="H368" s="7">
        <v>1684200</v>
      </c>
      <c r="I368" s="7">
        <v>0</v>
      </c>
      <c r="J368" s="7">
        <v>0</v>
      </c>
      <c r="K368" s="7">
        <v>2769</v>
      </c>
      <c r="L368" s="7">
        <v>0</v>
      </c>
      <c r="M368" s="7">
        <v>0</v>
      </c>
      <c r="N368" s="7">
        <v>0</v>
      </c>
      <c r="O368" s="7">
        <v>0</v>
      </c>
      <c r="P368" s="3">
        <v>6</v>
      </c>
      <c r="Q368" s="3">
        <v>3</v>
      </c>
      <c r="R368" s="3">
        <v>10</v>
      </c>
      <c r="S368" s="11">
        <v>44007</v>
      </c>
      <c r="T368" s="11">
        <v>44007</v>
      </c>
      <c r="U368" s="20">
        <v>21252</v>
      </c>
      <c r="V368" s="20">
        <v>100</v>
      </c>
      <c r="W368" s="3" t="s">
        <v>26</v>
      </c>
      <c r="X368" s="8">
        <v>44017</v>
      </c>
      <c r="Y368" s="8">
        <v>41475</v>
      </c>
    </row>
    <row r="369" spans="1:25" x14ac:dyDescent="0.25">
      <c r="A369">
        <v>368</v>
      </c>
      <c r="B369" t="s">
        <v>25</v>
      </c>
      <c r="C369">
        <v>3</v>
      </c>
      <c r="D369" t="s">
        <v>593</v>
      </c>
      <c r="E369" s="4" t="s">
        <v>830</v>
      </c>
      <c r="F369" s="2" t="s">
        <v>263</v>
      </c>
      <c r="G369" s="7">
        <v>379400</v>
      </c>
      <c r="H369" s="7">
        <v>356600</v>
      </c>
      <c r="I369" s="7">
        <v>0</v>
      </c>
      <c r="J369" s="7">
        <v>0</v>
      </c>
      <c r="K369" s="7">
        <v>586</v>
      </c>
      <c r="L369" s="7">
        <v>0</v>
      </c>
      <c r="M369" s="7">
        <v>0</v>
      </c>
      <c r="N369" s="7">
        <v>0</v>
      </c>
      <c r="O369" s="7">
        <v>0</v>
      </c>
      <c r="P369" s="3">
        <v>6</v>
      </c>
      <c r="Q369" s="3">
        <v>3</v>
      </c>
      <c r="R369" s="3">
        <v>10</v>
      </c>
      <c r="S369" s="11">
        <v>44007</v>
      </c>
      <c r="T369" s="11">
        <v>44007</v>
      </c>
      <c r="U369" s="20">
        <v>3939</v>
      </c>
      <c r="V369" s="20">
        <v>100</v>
      </c>
      <c r="W369" s="3" t="s">
        <v>26</v>
      </c>
      <c r="X369" s="8">
        <v>44017</v>
      </c>
      <c r="Y369" s="8">
        <v>41475</v>
      </c>
    </row>
    <row r="370" spans="1:25" x14ac:dyDescent="0.25">
      <c r="A370">
        <v>369</v>
      </c>
      <c r="B370" t="s">
        <v>25</v>
      </c>
      <c r="C370">
        <v>3</v>
      </c>
      <c r="D370" t="s">
        <v>869</v>
      </c>
      <c r="E370" s="4" t="s">
        <v>199</v>
      </c>
      <c r="F370" s="2" t="s">
        <v>263</v>
      </c>
      <c r="G370" s="7">
        <v>1877371</v>
      </c>
      <c r="H370" s="7">
        <v>1869836</v>
      </c>
      <c r="I370" s="7">
        <v>69836</v>
      </c>
      <c r="J370" s="7">
        <v>0</v>
      </c>
      <c r="K370" s="7">
        <v>8279</v>
      </c>
      <c r="L370" s="7">
        <v>0</v>
      </c>
      <c r="M370" s="7">
        <v>0</v>
      </c>
      <c r="N370" s="7">
        <v>19</v>
      </c>
      <c r="O370" s="7">
        <v>0</v>
      </c>
      <c r="P370" s="3">
        <v>6</v>
      </c>
      <c r="Q370" s="3">
        <v>3</v>
      </c>
      <c r="R370" s="3">
        <v>10</v>
      </c>
      <c r="S370" s="11">
        <v>44007</v>
      </c>
      <c r="T370" s="11">
        <v>44007</v>
      </c>
      <c r="U370" s="20">
        <v>2214</v>
      </c>
      <c r="V370" s="20">
        <v>5400</v>
      </c>
      <c r="W370" s="3" t="s">
        <v>26</v>
      </c>
      <c r="X370" s="8">
        <v>44017</v>
      </c>
      <c r="Y370" s="8">
        <v>41475</v>
      </c>
    </row>
    <row r="371" spans="1:25" x14ac:dyDescent="0.25">
      <c r="A371">
        <v>370</v>
      </c>
      <c r="B371" t="s">
        <v>25</v>
      </c>
      <c r="C371">
        <v>3</v>
      </c>
      <c r="D371" t="s">
        <v>594</v>
      </c>
      <c r="E371" s="4" t="s">
        <v>831</v>
      </c>
      <c r="F371" s="2" t="s">
        <v>263</v>
      </c>
      <c r="G371" s="7">
        <v>495600</v>
      </c>
      <c r="H371" s="7">
        <v>445200</v>
      </c>
      <c r="I371" s="7">
        <v>0</v>
      </c>
      <c r="J371" s="7">
        <v>0</v>
      </c>
      <c r="K371" s="7">
        <v>736</v>
      </c>
      <c r="L371" s="7">
        <v>0</v>
      </c>
      <c r="M371" s="7">
        <v>0</v>
      </c>
      <c r="N371" s="7">
        <v>0</v>
      </c>
      <c r="O371" s="7">
        <v>0</v>
      </c>
      <c r="P371" s="3">
        <v>6</v>
      </c>
      <c r="Q371" s="3">
        <v>3</v>
      </c>
      <c r="R371" s="3">
        <v>10</v>
      </c>
      <c r="S371" s="11">
        <v>44007</v>
      </c>
      <c r="T371" s="11">
        <v>44007</v>
      </c>
      <c r="U371" s="20">
        <v>49916</v>
      </c>
      <c r="V371" s="20">
        <v>2800</v>
      </c>
      <c r="W371" s="3" t="s">
        <v>26</v>
      </c>
      <c r="X371" s="8">
        <v>44017</v>
      </c>
      <c r="Y371" s="8">
        <v>41475</v>
      </c>
    </row>
    <row r="372" spans="1:25" x14ac:dyDescent="0.25">
      <c r="A372">
        <v>371</v>
      </c>
      <c r="B372" t="s">
        <v>25</v>
      </c>
      <c r="C372">
        <v>3</v>
      </c>
      <c r="D372" t="s">
        <v>595</v>
      </c>
      <c r="E372" s="4" t="s">
        <v>832</v>
      </c>
      <c r="F372" s="2" t="s">
        <v>263</v>
      </c>
      <c r="G372" s="7">
        <v>267076</v>
      </c>
      <c r="H372" s="7">
        <v>231076</v>
      </c>
      <c r="I372" s="7">
        <v>0</v>
      </c>
      <c r="J372" s="7">
        <v>0</v>
      </c>
      <c r="K372" s="7">
        <v>383</v>
      </c>
      <c r="L372" s="7">
        <v>0</v>
      </c>
      <c r="M372" s="7">
        <v>0</v>
      </c>
      <c r="N372" s="7">
        <v>0</v>
      </c>
      <c r="O372" s="7">
        <v>0</v>
      </c>
      <c r="P372" s="3">
        <v>6</v>
      </c>
      <c r="Q372" s="3">
        <v>3</v>
      </c>
      <c r="R372" s="3">
        <v>10</v>
      </c>
      <c r="S372" s="11">
        <v>44007</v>
      </c>
      <c r="T372" s="11">
        <v>44007</v>
      </c>
      <c r="U372" s="20">
        <v>7078</v>
      </c>
      <c r="V372" s="20">
        <v>2000</v>
      </c>
      <c r="W372" s="3" t="s">
        <v>26</v>
      </c>
      <c r="X372" s="8">
        <v>44017</v>
      </c>
      <c r="Y372" s="8">
        <v>41475</v>
      </c>
    </row>
    <row r="373" spans="1:25" x14ac:dyDescent="0.25">
      <c r="A373">
        <v>372</v>
      </c>
      <c r="B373" t="s">
        <v>25</v>
      </c>
      <c r="C373">
        <v>3</v>
      </c>
      <c r="D373" t="s">
        <v>596</v>
      </c>
      <c r="E373" s="4" t="s">
        <v>833</v>
      </c>
      <c r="F373" s="2" t="s">
        <v>263</v>
      </c>
      <c r="G373" s="7">
        <v>133500</v>
      </c>
      <c r="H373" s="7">
        <v>99300</v>
      </c>
      <c r="I373" s="7">
        <v>0</v>
      </c>
      <c r="J373" s="7">
        <v>0</v>
      </c>
      <c r="K373" s="7">
        <v>166</v>
      </c>
      <c r="L373" s="7">
        <v>0</v>
      </c>
      <c r="M373" s="7">
        <v>0</v>
      </c>
      <c r="N373" s="7">
        <v>0</v>
      </c>
      <c r="O373" s="7">
        <v>0</v>
      </c>
      <c r="P373" s="3">
        <v>6</v>
      </c>
      <c r="Q373" s="3">
        <v>3</v>
      </c>
      <c r="R373" s="3">
        <v>10</v>
      </c>
      <c r="S373" s="11">
        <v>44007</v>
      </c>
      <c r="T373" s="11">
        <v>44007</v>
      </c>
      <c r="U373" s="20">
        <v>18109</v>
      </c>
      <c r="V373" s="20">
        <v>1900</v>
      </c>
      <c r="W373" s="3" t="s">
        <v>26</v>
      </c>
      <c r="X373" s="8">
        <v>44017</v>
      </c>
      <c r="Y373" s="8">
        <v>41475</v>
      </c>
    </row>
    <row r="374" spans="1:25" x14ac:dyDescent="0.25">
      <c r="A374">
        <v>373</v>
      </c>
      <c r="B374" t="s">
        <v>25</v>
      </c>
      <c r="C374">
        <v>3</v>
      </c>
      <c r="D374" t="s">
        <v>597</v>
      </c>
      <c r="E374" s="4" t="s">
        <v>111</v>
      </c>
      <c r="F374" s="2" t="s">
        <v>263</v>
      </c>
      <c r="G374" s="7">
        <v>1715200</v>
      </c>
      <c r="H374" s="7">
        <v>1625200</v>
      </c>
      <c r="I374" s="7">
        <v>0</v>
      </c>
      <c r="J374" s="7">
        <v>0</v>
      </c>
      <c r="K374" s="7">
        <v>2680</v>
      </c>
      <c r="L374" s="7">
        <v>0</v>
      </c>
      <c r="M374" s="7">
        <v>0</v>
      </c>
      <c r="N374" s="7">
        <v>0</v>
      </c>
      <c r="O374" s="7">
        <v>0</v>
      </c>
      <c r="P374" s="3">
        <v>6</v>
      </c>
      <c r="Q374" s="3">
        <v>3</v>
      </c>
      <c r="R374" s="3">
        <v>10</v>
      </c>
      <c r="S374" s="11">
        <v>44007</v>
      </c>
      <c r="T374" s="11">
        <v>44007</v>
      </c>
      <c r="U374" s="20">
        <v>31325</v>
      </c>
      <c r="V374" s="20">
        <v>5000</v>
      </c>
      <c r="W374" s="3" t="s">
        <v>26</v>
      </c>
      <c r="X374" s="8">
        <v>44017</v>
      </c>
      <c r="Y374" s="8">
        <v>41475</v>
      </c>
    </row>
    <row r="375" spans="1:25" x14ac:dyDescent="0.25">
      <c r="A375">
        <v>374</v>
      </c>
      <c r="B375" t="s">
        <v>25</v>
      </c>
      <c r="C375">
        <v>3</v>
      </c>
      <c r="D375" t="s">
        <v>903</v>
      </c>
      <c r="E375" s="4" t="s">
        <v>953</v>
      </c>
      <c r="F375" s="2" t="s">
        <v>263</v>
      </c>
      <c r="G375" s="7">
        <v>1030000</v>
      </c>
      <c r="H375" s="7">
        <v>1006865</v>
      </c>
      <c r="I375" s="7">
        <v>0</v>
      </c>
      <c r="J375" s="7">
        <v>0</v>
      </c>
      <c r="K375" s="7">
        <v>11973</v>
      </c>
      <c r="L375" s="7">
        <v>0</v>
      </c>
      <c r="M375" s="7">
        <v>0</v>
      </c>
      <c r="N375" s="7">
        <v>0</v>
      </c>
      <c r="O375" s="7">
        <v>0</v>
      </c>
      <c r="P375" s="3">
        <v>6</v>
      </c>
      <c r="Q375" s="3">
        <v>3</v>
      </c>
      <c r="R375" s="3">
        <v>10</v>
      </c>
      <c r="S375" s="11">
        <v>44007</v>
      </c>
      <c r="T375" s="11">
        <v>44007</v>
      </c>
      <c r="U375" s="20">
        <v>4200</v>
      </c>
      <c r="V375" s="20">
        <v>3200</v>
      </c>
      <c r="W375" s="3" t="s">
        <v>26</v>
      </c>
      <c r="X375" s="8">
        <v>44017</v>
      </c>
      <c r="Y375" s="8">
        <v>41475</v>
      </c>
    </row>
    <row r="376" spans="1:25" x14ac:dyDescent="0.25">
      <c r="A376">
        <v>375</v>
      </c>
      <c r="B376" t="s">
        <v>25</v>
      </c>
      <c r="C376">
        <v>3</v>
      </c>
      <c r="D376" t="s">
        <v>598</v>
      </c>
      <c r="E376" s="4" t="s">
        <v>834</v>
      </c>
      <c r="F376" s="2" t="s">
        <v>263</v>
      </c>
      <c r="G376" s="7">
        <v>147480</v>
      </c>
      <c r="H376" s="7">
        <v>145680</v>
      </c>
      <c r="I376" s="7">
        <v>0</v>
      </c>
      <c r="J376" s="7">
        <v>0</v>
      </c>
      <c r="K376" s="7">
        <v>240</v>
      </c>
      <c r="L376" s="7">
        <v>0</v>
      </c>
      <c r="M376" s="7">
        <v>0</v>
      </c>
      <c r="N376" s="7">
        <v>0</v>
      </c>
      <c r="O376" s="7">
        <v>0</v>
      </c>
      <c r="P376" s="3">
        <v>6</v>
      </c>
      <c r="Q376" s="3">
        <v>3</v>
      </c>
      <c r="R376" s="3">
        <v>10</v>
      </c>
      <c r="S376" s="11">
        <v>44007</v>
      </c>
      <c r="T376" s="11">
        <v>44007</v>
      </c>
      <c r="U376" s="20">
        <v>3841</v>
      </c>
      <c r="V376" s="20">
        <v>100</v>
      </c>
      <c r="W376" s="3" t="s">
        <v>26</v>
      </c>
      <c r="X376" s="8">
        <v>44017</v>
      </c>
      <c r="Y376" s="8">
        <v>41475</v>
      </c>
    </row>
    <row r="377" spans="1:25" x14ac:dyDescent="0.25">
      <c r="A377">
        <v>376</v>
      </c>
      <c r="B377" t="s">
        <v>25</v>
      </c>
      <c r="C377">
        <v>3</v>
      </c>
      <c r="D377" t="s">
        <v>599</v>
      </c>
      <c r="E377" s="4" t="s">
        <v>177</v>
      </c>
      <c r="F377" s="2" t="s">
        <v>263</v>
      </c>
      <c r="G377" s="7">
        <v>217536</v>
      </c>
      <c r="H377" s="7">
        <v>215736</v>
      </c>
      <c r="I377" s="7">
        <v>215736</v>
      </c>
      <c r="J377" s="7">
        <v>0</v>
      </c>
      <c r="K377" s="7">
        <v>355</v>
      </c>
      <c r="L377" s="7">
        <v>0</v>
      </c>
      <c r="M377" s="7">
        <v>0</v>
      </c>
      <c r="N377" s="7">
        <v>59</v>
      </c>
      <c r="O377" s="7">
        <v>0</v>
      </c>
      <c r="P377" s="3">
        <v>6</v>
      </c>
      <c r="Q377" s="3">
        <v>3</v>
      </c>
      <c r="R377" s="3">
        <v>10</v>
      </c>
      <c r="S377" s="11">
        <v>44007</v>
      </c>
      <c r="T377" s="11">
        <v>44007</v>
      </c>
      <c r="U377" s="20">
        <v>8235</v>
      </c>
      <c r="V377" s="20">
        <v>100</v>
      </c>
      <c r="W377" s="3" t="s">
        <v>26</v>
      </c>
      <c r="X377" s="8">
        <v>44017</v>
      </c>
      <c r="Y377" s="8">
        <v>41475</v>
      </c>
    </row>
    <row r="378" spans="1:25" x14ac:dyDescent="0.25">
      <c r="A378">
        <v>377</v>
      </c>
      <c r="B378" t="s">
        <v>25</v>
      </c>
      <c r="C378">
        <v>3</v>
      </c>
      <c r="D378" t="s">
        <v>899</v>
      </c>
      <c r="E378" s="4" t="s">
        <v>185</v>
      </c>
      <c r="F378" s="2" t="s">
        <v>263</v>
      </c>
      <c r="G378" s="7">
        <v>114692</v>
      </c>
      <c r="H378" s="7">
        <v>87921</v>
      </c>
      <c r="I378" s="7">
        <v>0</v>
      </c>
      <c r="J378" s="7">
        <v>0</v>
      </c>
      <c r="K378" s="7">
        <v>147</v>
      </c>
      <c r="L378" s="7">
        <v>0</v>
      </c>
      <c r="M378" s="7">
        <v>0</v>
      </c>
      <c r="N378" s="7">
        <v>0</v>
      </c>
      <c r="O378" s="7">
        <v>0</v>
      </c>
      <c r="P378" s="3">
        <v>6</v>
      </c>
      <c r="Q378" s="3">
        <v>3</v>
      </c>
      <c r="R378" s="3">
        <v>10</v>
      </c>
      <c r="S378" s="11">
        <v>44007</v>
      </c>
      <c r="T378" s="11">
        <v>44007</v>
      </c>
      <c r="U378" s="20">
        <v>1418</v>
      </c>
      <c r="V378" s="20">
        <v>1500</v>
      </c>
      <c r="W378" s="3" t="s">
        <v>26</v>
      </c>
      <c r="X378" s="8">
        <v>44017</v>
      </c>
      <c r="Y378" s="8">
        <v>41475</v>
      </c>
    </row>
    <row r="379" spans="1:25" x14ac:dyDescent="0.25">
      <c r="A379">
        <v>378</v>
      </c>
      <c r="B379" t="s">
        <v>25</v>
      </c>
      <c r="C379">
        <v>3</v>
      </c>
      <c r="D379" t="s">
        <v>901</v>
      </c>
      <c r="E379" s="4" t="s">
        <v>952</v>
      </c>
      <c r="F379" s="2" t="s">
        <v>263</v>
      </c>
      <c r="G379" s="7">
        <v>461143</v>
      </c>
      <c r="H379" s="7">
        <v>461143</v>
      </c>
      <c r="I379" s="7">
        <v>77143</v>
      </c>
      <c r="J379" s="7">
        <v>0</v>
      </c>
      <c r="K379" s="7">
        <v>4698</v>
      </c>
      <c r="L379" s="7">
        <v>0</v>
      </c>
      <c r="M379" s="7">
        <v>0</v>
      </c>
      <c r="N379" s="7">
        <v>21</v>
      </c>
      <c r="O379" s="7">
        <v>0</v>
      </c>
      <c r="P379" s="3">
        <v>6</v>
      </c>
      <c r="Q379" s="3">
        <v>3</v>
      </c>
      <c r="R379" s="3">
        <v>10</v>
      </c>
      <c r="S379" s="11">
        <v>44007</v>
      </c>
      <c r="T379" s="11">
        <v>44007</v>
      </c>
      <c r="U379" s="20">
        <v>191</v>
      </c>
      <c r="V379" s="20">
        <v>2700</v>
      </c>
      <c r="W379" s="3" t="s">
        <v>26</v>
      </c>
      <c r="X379" s="8">
        <v>44017</v>
      </c>
      <c r="Y379" s="8">
        <v>41475</v>
      </c>
    </row>
    <row r="380" spans="1:25" x14ac:dyDescent="0.25">
      <c r="A380">
        <v>379</v>
      </c>
      <c r="B380" t="s">
        <v>25</v>
      </c>
      <c r="C380">
        <v>3</v>
      </c>
      <c r="D380" t="s">
        <v>600</v>
      </c>
      <c r="E380" s="4" t="s">
        <v>81</v>
      </c>
      <c r="F380" s="2" t="s">
        <v>263</v>
      </c>
      <c r="G380" s="7">
        <v>876000</v>
      </c>
      <c r="H380" s="7">
        <v>804000</v>
      </c>
      <c r="I380" s="7">
        <v>0</v>
      </c>
      <c r="J380" s="7">
        <v>0</v>
      </c>
      <c r="K380" s="7">
        <v>1328</v>
      </c>
      <c r="L380" s="7">
        <v>0</v>
      </c>
      <c r="M380" s="7">
        <v>0</v>
      </c>
      <c r="N380" s="7">
        <v>0</v>
      </c>
      <c r="O380" s="7">
        <v>0</v>
      </c>
      <c r="P380" s="3">
        <v>6</v>
      </c>
      <c r="Q380" s="3">
        <v>3</v>
      </c>
      <c r="R380" s="3">
        <v>10</v>
      </c>
      <c r="S380" s="11">
        <v>44007</v>
      </c>
      <c r="T380" s="11">
        <v>44007</v>
      </c>
      <c r="U380" s="20">
        <v>32155</v>
      </c>
      <c r="V380" s="20">
        <v>4000</v>
      </c>
      <c r="W380" s="3" t="s">
        <v>26</v>
      </c>
      <c r="X380" s="8">
        <v>44017</v>
      </c>
      <c r="Y380" s="8">
        <v>41475</v>
      </c>
    </row>
    <row r="381" spans="1:25" x14ac:dyDescent="0.25">
      <c r="A381">
        <v>380</v>
      </c>
      <c r="B381" t="s">
        <v>25</v>
      </c>
      <c r="C381">
        <v>3</v>
      </c>
      <c r="D381" t="s">
        <v>601</v>
      </c>
      <c r="E381" s="4" t="s">
        <v>835</v>
      </c>
      <c r="F381" s="2" t="s">
        <v>263</v>
      </c>
      <c r="G381" s="7">
        <v>69500</v>
      </c>
      <c r="H381" s="7">
        <v>67700</v>
      </c>
      <c r="I381" s="7">
        <v>0</v>
      </c>
      <c r="J381" s="7">
        <v>0</v>
      </c>
      <c r="K381" s="7">
        <v>111</v>
      </c>
      <c r="L381" s="7">
        <v>0</v>
      </c>
      <c r="M381" s="7">
        <v>0</v>
      </c>
      <c r="N381" s="7">
        <v>0</v>
      </c>
      <c r="O381" s="7">
        <v>0</v>
      </c>
      <c r="P381" s="3">
        <v>6</v>
      </c>
      <c r="Q381" s="3">
        <v>3</v>
      </c>
      <c r="R381" s="3">
        <v>10</v>
      </c>
      <c r="S381" s="11">
        <v>44007</v>
      </c>
      <c r="T381" s="11">
        <v>44007</v>
      </c>
      <c r="U381" s="20">
        <v>4948</v>
      </c>
      <c r="V381" s="20">
        <v>100</v>
      </c>
      <c r="W381" s="3" t="s">
        <v>26</v>
      </c>
      <c r="X381" s="8">
        <v>44017</v>
      </c>
      <c r="Y381" s="8">
        <v>41475</v>
      </c>
    </row>
    <row r="382" spans="1:25" x14ac:dyDescent="0.25">
      <c r="A382">
        <v>381</v>
      </c>
      <c r="B382" t="s">
        <v>25</v>
      </c>
      <c r="C382">
        <v>3</v>
      </c>
      <c r="D382" t="s">
        <v>602</v>
      </c>
      <c r="E382" s="4" t="s">
        <v>165</v>
      </c>
      <c r="F382" s="2" t="s">
        <v>263</v>
      </c>
      <c r="G382" s="7">
        <v>225000</v>
      </c>
      <c r="H382" s="7">
        <v>135000</v>
      </c>
      <c r="I382" s="7">
        <v>0</v>
      </c>
      <c r="J382" s="7">
        <v>0</v>
      </c>
      <c r="K382" s="7">
        <v>230</v>
      </c>
      <c r="L382" s="7">
        <v>0</v>
      </c>
      <c r="M382" s="7">
        <v>0</v>
      </c>
      <c r="N382" s="7">
        <v>0</v>
      </c>
      <c r="O382" s="7">
        <v>0</v>
      </c>
      <c r="P382" s="3">
        <v>6</v>
      </c>
      <c r="Q382" s="3">
        <v>3</v>
      </c>
      <c r="R382" s="3">
        <v>10</v>
      </c>
      <c r="S382" s="11">
        <v>44007</v>
      </c>
      <c r="T382" s="11">
        <v>44007</v>
      </c>
      <c r="U382" s="20">
        <v>31200</v>
      </c>
      <c r="V382" s="20">
        <v>5000</v>
      </c>
      <c r="W382" s="3" t="s">
        <v>26</v>
      </c>
      <c r="X382" s="8">
        <v>44017</v>
      </c>
      <c r="Y382" s="8">
        <v>41475</v>
      </c>
    </row>
    <row r="383" spans="1:25" x14ac:dyDescent="0.25">
      <c r="A383">
        <v>382</v>
      </c>
      <c r="B383" t="s">
        <v>25</v>
      </c>
      <c r="C383">
        <v>3</v>
      </c>
      <c r="D383" t="s">
        <v>928</v>
      </c>
      <c r="E383" s="4" t="s">
        <v>971</v>
      </c>
      <c r="F383" s="2" t="s">
        <v>263</v>
      </c>
      <c r="G383" s="7">
        <v>1798400</v>
      </c>
      <c r="H383" s="7">
        <v>1701863</v>
      </c>
      <c r="I383" s="7">
        <v>0</v>
      </c>
      <c r="J383" s="7">
        <v>0</v>
      </c>
      <c r="K383" s="7">
        <v>2805</v>
      </c>
      <c r="L383" s="7">
        <v>0</v>
      </c>
      <c r="M383" s="7">
        <v>0</v>
      </c>
      <c r="N383" s="7">
        <v>0</v>
      </c>
      <c r="O383" s="7">
        <v>0</v>
      </c>
      <c r="P383" s="3">
        <v>6</v>
      </c>
      <c r="Q383" s="3">
        <v>3</v>
      </c>
      <c r="R383" s="3">
        <v>10</v>
      </c>
      <c r="S383" s="11">
        <v>44007</v>
      </c>
      <c r="T383" s="11">
        <v>44007</v>
      </c>
      <c r="U383" s="20">
        <v>7422</v>
      </c>
      <c r="V383" s="20">
        <v>5600</v>
      </c>
      <c r="W383" s="3" t="s">
        <v>26</v>
      </c>
      <c r="X383" s="8">
        <v>44017</v>
      </c>
      <c r="Y383" s="8">
        <v>41475</v>
      </c>
    </row>
    <row r="384" spans="1:25" x14ac:dyDescent="0.25">
      <c r="A384">
        <v>383</v>
      </c>
      <c r="B384" t="s">
        <v>25</v>
      </c>
      <c r="C384">
        <v>3</v>
      </c>
      <c r="D384" t="s">
        <v>603</v>
      </c>
      <c r="E384" s="4" t="s">
        <v>207</v>
      </c>
      <c r="F384" s="2" t="s">
        <v>263</v>
      </c>
      <c r="G384" s="7">
        <v>219160</v>
      </c>
      <c r="H384" s="7">
        <v>217360</v>
      </c>
      <c r="I384" s="7">
        <v>217360</v>
      </c>
      <c r="J384" s="7">
        <v>0</v>
      </c>
      <c r="K384" s="7">
        <v>357</v>
      </c>
      <c r="L384" s="7">
        <v>0</v>
      </c>
      <c r="M384" s="7">
        <v>0</v>
      </c>
      <c r="N384" s="7">
        <v>60</v>
      </c>
      <c r="O384" s="7">
        <v>0</v>
      </c>
      <c r="P384" s="3">
        <v>6</v>
      </c>
      <c r="Q384" s="3">
        <v>3</v>
      </c>
      <c r="R384" s="3">
        <v>10</v>
      </c>
      <c r="S384" s="11">
        <v>44007</v>
      </c>
      <c r="T384" s="11">
        <v>44007</v>
      </c>
      <c r="U384" s="20">
        <v>7707</v>
      </c>
      <c r="V384" s="20">
        <v>100</v>
      </c>
      <c r="W384" s="3" t="s">
        <v>26</v>
      </c>
      <c r="X384" s="8">
        <v>44017</v>
      </c>
      <c r="Y384" s="8">
        <v>41475</v>
      </c>
    </row>
    <row r="385" spans="1:25" x14ac:dyDescent="0.25">
      <c r="A385">
        <v>384</v>
      </c>
      <c r="B385" t="s">
        <v>25</v>
      </c>
      <c r="C385">
        <v>3</v>
      </c>
      <c r="D385" t="s">
        <v>604</v>
      </c>
      <c r="E385" s="4" t="s">
        <v>836</v>
      </c>
      <c r="F385" s="2" t="s">
        <v>263</v>
      </c>
      <c r="G385" s="7">
        <v>115100</v>
      </c>
      <c r="H385" s="7">
        <v>79100</v>
      </c>
      <c r="I385" s="7">
        <v>9100</v>
      </c>
      <c r="J385" s="7">
        <v>0</v>
      </c>
      <c r="K385" s="7">
        <v>133</v>
      </c>
      <c r="L385" s="7">
        <v>0</v>
      </c>
      <c r="M385" s="7">
        <v>0</v>
      </c>
      <c r="N385" s="7">
        <v>3</v>
      </c>
      <c r="O385" s="7">
        <v>0</v>
      </c>
      <c r="P385" s="3">
        <v>6</v>
      </c>
      <c r="Q385" s="3">
        <v>3</v>
      </c>
      <c r="R385" s="3">
        <v>10</v>
      </c>
      <c r="S385" s="11">
        <v>44007</v>
      </c>
      <c r="T385" s="11">
        <v>44007</v>
      </c>
      <c r="U385" s="20">
        <v>6294</v>
      </c>
      <c r="V385" s="20">
        <v>2000</v>
      </c>
      <c r="W385" s="3" t="s">
        <v>26</v>
      </c>
      <c r="X385" s="8">
        <v>44017</v>
      </c>
      <c r="Y385" s="8">
        <v>41475</v>
      </c>
    </row>
    <row r="386" spans="1:25" x14ac:dyDescent="0.25">
      <c r="A386">
        <v>385</v>
      </c>
      <c r="B386" t="s">
        <v>25</v>
      </c>
      <c r="C386">
        <v>3</v>
      </c>
      <c r="D386" t="s">
        <v>605</v>
      </c>
      <c r="E386" s="4" t="s">
        <v>54</v>
      </c>
      <c r="F386" s="2" t="s">
        <v>263</v>
      </c>
      <c r="G386" s="7">
        <v>78166.5</v>
      </c>
      <c r="H386" s="7">
        <v>45026.5</v>
      </c>
      <c r="I386" s="7">
        <v>0</v>
      </c>
      <c r="J386" s="7">
        <v>0</v>
      </c>
      <c r="K386" s="7">
        <v>77</v>
      </c>
      <c r="L386" s="7">
        <v>0</v>
      </c>
      <c r="M386" s="7">
        <v>0</v>
      </c>
      <c r="N386" s="7">
        <v>0</v>
      </c>
      <c r="O386" s="7">
        <v>0</v>
      </c>
      <c r="P386" s="3">
        <v>6</v>
      </c>
      <c r="Q386" s="3">
        <v>3</v>
      </c>
      <c r="R386" s="3">
        <v>10</v>
      </c>
      <c r="S386" s="11">
        <v>44007</v>
      </c>
      <c r="T386" s="11">
        <v>44007</v>
      </c>
      <c r="U386" s="20">
        <v>7071</v>
      </c>
      <c r="V386" s="20">
        <v>1900</v>
      </c>
      <c r="W386" s="3" t="s">
        <v>26</v>
      </c>
      <c r="X386" s="8">
        <v>44017</v>
      </c>
      <c r="Y386" s="8">
        <v>41475</v>
      </c>
    </row>
    <row r="387" spans="1:25" x14ac:dyDescent="0.25">
      <c r="A387">
        <v>386</v>
      </c>
      <c r="B387" t="s">
        <v>25</v>
      </c>
      <c r="C387">
        <v>3</v>
      </c>
      <c r="D387" t="s">
        <v>606</v>
      </c>
      <c r="E387" s="4" t="s">
        <v>837</v>
      </c>
      <c r="F387" s="2" t="s">
        <v>263</v>
      </c>
      <c r="G387" s="7">
        <v>389200</v>
      </c>
      <c r="H387" s="7">
        <v>338800</v>
      </c>
      <c r="I387" s="7">
        <v>0</v>
      </c>
      <c r="J387" s="7">
        <v>0</v>
      </c>
      <c r="K387" s="7">
        <v>562</v>
      </c>
      <c r="L387" s="7">
        <v>0</v>
      </c>
      <c r="M387" s="7">
        <v>0</v>
      </c>
      <c r="N387" s="7">
        <v>0</v>
      </c>
      <c r="O387" s="7">
        <v>0</v>
      </c>
      <c r="P387" s="3">
        <v>6</v>
      </c>
      <c r="Q387" s="3">
        <v>3</v>
      </c>
      <c r="R387" s="3">
        <v>10</v>
      </c>
      <c r="S387" s="11">
        <v>44007</v>
      </c>
      <c r="T387" s="11">
        <v>44007</v>
      </c>
      <c r="U387" s="20">
        <v>19234</v>
      </c>
      <c r="V387" s="20">
        <v>2800</v>
      </c>
      <c r="W387" s="3" t="s">
        <v>26</v>
      </c>
      <c r="X387" s="8">
        <v>44017</v>
      </c>
      <c r="Y387" s="8">
        <v>41475</v>
      </c>
    </row>
    <row r="388" spans="1:25" x14ac:dyDescent="0.25">
      <c r="A388">
        <v>387</v>
      </c>
      <c r="B388" t="s">
        <v>25</v>
      </c>
      <c r="C388">
        <v>3</v>
      </c>
      <c r="D388" t="s">
        <v>607</v>
      </c>
      <c r="E388" s="4" t="s">
        <v>169</v>
      </c>
      <c r="F388" s="2" t="s">
        <v>263</v>
      </c>
      <c r="G388" s="7">
        <v>484774</v>
      </c>
      <c r="H388" s="7">
        <v>482974</v>
      </c>
      <c r="I388" s="7">
        <v>92974</v>
      </c>
      <c r="J388" s="7">
        <v>0</v>
      </c>
      <c r="K388" s="7">
        <v>794</v>
      </c>
      <c r="L388" s="7">
        <v>0</v>
      </c>
      <c r="M388" s="7">
        <v>0</v>
      </c>
      <c r="N388" s="7">
        <v>25</v>
      </c>
      <c r="O388" s="7">
        <v>0</v>
      </c>
      <c r="P388" s="3">
        <v>6</v>
      </c>
      <c r="Q388" s="3">
        <v>3</v>
      </c>
      <c r="R388" s="3">
        <v>10</v>
      </c>
      <c r="S388" s="11">
        <v>44007</v>
      </c>
      <c r="T388" s="11">
        <v>44007</v>
      </c>
      <c r="U388" s="20">
        <v>3963</v>
      </c>
      <c r="V388" s="20">
        <v>100</v>
      </c>
      <c r="W388" s="3" t="s">
        <v>26</v>
      </c>
      <c r="X388" s="8">
        <v>44017</v>
      </c>
      <c r="Y388" s="8">
        <v>41475</v>
      </c>
    </row>
    <row r="389" spans="1:25" x14ac:dyDescent="0.25">
      <c r="A389">
        <v>388</v>
      </c>
      <c r="B389" t="s">
        <v>25</v>
      </c>
      <c r="C389">
        <v>3</v>
      </c>
      <c r="D389" t="s">
        <v>608</v>
      </c>
      <c r="E389" s="4" t="s">
        <v>838</v>
      </c>
      <c r="F389" s="2" t="s">
        <v>263</v>
      </c>
      <c r="G389" s="7">
        <v>330002</v>
      </c>
      <c r="H389" s="7">
        <v>292834</v>
      </c>
      <c r="I389" s="7">
        <v>0</v>
      </c>
      <c r="J389" s="7">
        <v>0</v>
      </c>
      <c r="K389" s="7">
        <v>485</v>
      </c>
      <c r="L389" s="7">
        <v>0</v>
      </c>
      <c r="M389" s="7">
        <v>0</v>
      </c>
      <c r="N389" s="7">
        <v>0</v>
      </c>
      <c r="O389" s="7">
        <v>0</v>
      </c>
      <c r="P389" s="3">
        <v>6</v>
      </c>
      <c r="Q389" s="3">
        <v>3</v>
      </c>
      <c r="R389" s="3">
        <v>10</v>
      </c>
      <c r="S389" s="11">
        <v>44007</v>
      </c>
      <c r="T389" s="11">
        <v>44007</v>
      </c>
      <c r="U389" s="20">
        <v>3788</v>
      </c>
      <c r="V389" s="20">
        <v>2300</v>
      </c>
      <c r="W389" s="3" t="s">
        <v>26</v>
      </c>
      <c r="X389" s="8">
        <v>44017</v>
      </c>
      <c r="Y389" s="8">
        <v>41475</v>
      </c>
    </row>
    <row r="390" spans="1:25" x14ac:dyDescent="0.25">
      <c r="A390">
        <v>389</v>
      </c>
      <c r="B390" t="s">
        <v>25</v>
      </c>
      <c r="C390">
        <v>3</v>
      </c>
      <c r="D390" t="s">
        <v>876</v>
      </c>
      <c r="E390" s="4" t="s">
        <v>78</v>
      </c>
      <c r="F390" s="2" t="s">
        <v>263</v>
      </c>
      <c r="G390" s="7">
        <v>255398.5</v>
      </c>
      <c r="H390" s="7">
        <v>213856.5</v>
      </c>
      <c r="I390" s="7">
        <v>13856.5</v>
      </c>
      <c r="J390" s="7">
        <v>0</v>
      </c>
      <c r="K390" s="7">
        <v>356</v>
      </c>
      <c r="L390" s="7">
        <v>0</v>
      </c>
      <c r="M390" s="7">
        <v>0</v>
      </c>
      <c r="N390" s="7">
        <v>5</v>
      </c>
      <c r="O390" s="7">
        <v>0</v>
      </c>
      <c r="P390" s="3">
        <v>6</v>
      </c>
      <c r="Q390" s="3">
        <v>3</v>
      </c>
      <c r="R390" s="3">
        <v>10</v>
      </c>
      <c r="S390" s="11">
        <v>44007</v>
      </c>
      <c r="T390" s="11">
        <v>44007</v>
      </c>
      <c r="U390" s="20">
        <v>2935</v>
      </c>
      <c r="V390" s="20">
        <v>2800</v>
      </c>
      <c r="W390" s="3" t="s">
        <v>26</v>
      </c>
      <c r="X390" s="8">
        <v>44017</v>
      </c>
      <c r="Y390" s="8">
        <v>41475</v>
      </c>
    </row>
    <row r="391" spans="1:25" x14ac:dyDescent="0.25">
      <c r="A391">
        <v>390</v>
      </c>
      <c r="B391" t="s">
        <v>25</v>
      </c>
      <c r="C391">
        <v>3</v>
      </c>
      <c r="D391" t="s">
        <v>609</v>
      </c>
      <c r="E391" s="4" t="s">
        <v>839</v>
      </c>
      <c r="F391" s="2" t="s">
        <v>263</v>
      </c>
      <c r="G391" s="7">
        <v>317200</v>
      </c>
      <c r="H391" s="7">
        <v>275800</v>
      </c>
      <c r="I391" s="7">
        <v>0</v>
      </c>
      <c r="J391" s="7">
        <v>0</v>
      </c>
      <c r="K391" s="7">
        <v>457</v>
      </c>
      <c r="L391" s="7">
        <v>0</v>
      </c>
      <c r="M391" s="7">
        <v>0</v>
      </c>
      <c r="N391" s="7">
        <v>0</v>
      </c>
      <c r="O391" s="7">
        <v>0</v>
      </c>
      <c r="P391" s="3">
        <v>6</v>
      </c>
      <c r="Q391" s="3">
        <v>3</v>
      </c>
      <c r="R391" s="3">
        <v>10</v>
      </c>
      <c r="S391" s="11">
        <v>44007</v>
      </c>
      <c r="T391" s="11">
        <v>44007</v>
      </c>
      <c r="U391" s="20">
        <v>21062</v>
      </c>
      <c r="V391" s="20">
        <v>2300</v>
      </c>
      <c r="W391" s="3" t="s">
        <v>26</v>
      </c>
      <c r="X391" s="8">
        <v>44017</v>
      </c>
      <c r="Y391" s="8">
        <v>41475</v>
      </c>
    </row>
    <row r="392" spans="1:25" x14ac:dyDescent="0.25">
      <c r="A392">
        <v>391</v>
      </c>
      <c r="B392" t="s">
        <v>25</v>
      </c>
      <c r="C392">
        <v>3</v>
      </c>
      <c r="D392" t="s">
        <v>610</v>
      </c>
      <c r="E392" s="4" t="s">
        <v>88</v>
      </c>
      <c r="F392" s="2" t="s">
        <v>263</v>
      </c>
      <c r="G392" s="7">
        <v>400200</v>
      </c>
      <c r="H392" s="7">
        <v>396400</v>
      </c>
      <c r="I392" s="7">
        <v>26400</v>
      </c>
      <c r="J392" s="7">
        <v>0</v>
      </c>
      <c r="K392" s="7">
        <v>655</v>
      </c>
      <c r="L392" s="7">
        <v>0</v>
      </c>
      <c r="M392" s="7">
        <v>0</v>
      </c>
      <c r="N392" s="7">
        <v>8</v>
      </c>
      <c r="O392" s="7">
        <v>0</v>
      </c>
      <c r="P392" s="3">
        <v>6</v>
      </c>
      <c r="Q392" s="3">
        <v>3</v>
      </c>
      <c r="R392" s="3">
        <v>10</v>
      </c>
      <c r="S392" s="11">
        <v>44007</v>
      </c>
      <c r="T392" s="11">
        <v>44007</v>
      </c>
      <c r="U392" s="20">
        <v>9171</v>
      </c>
      <c r="V392" s="20">
        <v>2100</v>
      </c>
      <c r="W392" s="3" t="s">
        <v>26</v>
      </c>
      <c r="X392" s="8">
        <v>44017</v>
      </c>
      <c r="Y392" s="8">
        <v>41475</v>
      </c>
    </row>
    <row r="393" spans="1:25" x14ac:dyDescent="0.25">
      <c r="A393">
        <v>392</v>
      </c>
      <c r="B393" t="s">
        <v>25</v>
      </c>
      <c r="C393">
        <v>3</v>
      </c>
      <c r="D393" t="s">
        <v>611</v>
      </c>
      <c r="E393" s="4" t="s">
        <v>87</v>
      </c>
      <c r="F393" s="2" t="s">
        <v>263</v>
      </c>
      <c r="G393" s="7">
        <v>278000</v>
      </c>
      <c r="H393" s="7">
        <v>242000</v>
      </c>
      <c r="I393" s="7">
        <v>0</v>
      </c>
      <c r="J393" s="7">
        <v>0</v>
      </c>
      <c r="K393" s="7">
        <v>401</v>
      </c>
      <c r="L393" s="7">
        <v>0</v>
      </c>
      <c r="M393" s="7">
        <v>0</v>
      </c>
      <c r="N393" s="7">
        <v>0</v>
      </c>
      <c r="O393" s="7">
        <v>0</v>
      </c>
      <c r="P393" s="3">
        <v>6</v>
      </c>
      <c r="Q393" s="3">
        <v>3</v>
      </c>
      <c r="R393" s="3">
        <v>10</v>
      </c>
      <c r="S393" s="11">
        <v>44007</v>
      </c>
      <c r="T393" s="11">
        <v>44007</v>
      </c>
      <c r="U393" s="20">
        <v>9250</v>
      </c>
      <c r="V393" s="20">
        <v>2000</v>
      </c>
      <c r="W393" s="3" t="s">
        <v>26</v>
      </c>
      <c r="X393" s="8">
        <v>44017</v>
      </c>
      <c r="Y393" s="8">
        <v>41475</v>
      </c>
    </row>
    <row r="394" spans="1:25" x14ac:dyDescent="0.25">
      <c r="A394">
        <v>393</v>
      </c>
      <c r="B394" t="s">
        <v>25</v>
      </c>
      <c r="C394">
        <v>3</v>
      </c>
      <c r="D394" t="s">
        <v>612</v>
      </c>
      <c r="E394" s="4" t="s">
        <v>134</v>
      </c>
      <c r="F394" s="2" t="s">
        <v>263</v>
      </c>
      <c r="G394" s="7">
        <v>901800</v>
      </c>
      <c r="H394" s="7">
        <v>833700</v>
      </c>
      <c r="I394" s="7">
        <v>3700</v>
      </c>
      <c r="J394" s="7">
        <v>0</v>
      </c>
      <c r="K394" s="7">
        <v>1377</v>
      </c>
      <c r="L394" s="7">
        <v>0</v>
      </c>
      <c r="M394" s="7">
        <v>0</v>
      </c>
      <c r="N394" s="7">
        <v>2</v>
      </c>
      <c r="O394" s="7">
        <v>0</v>
      </c>
      <c r="P394" s="3">
        <v>6</v>
      </c>
      <c r="Q394" s="3">
        <v>3</v>
      </c>
      <c r="R394" s="3">
        <v>10</v>
      </c>
      <c r="S394" s="11">
        <v>44007</v>
      </c>
      <c r="T394" s="11">
        <v>44007</v>
      </c>
      <c r="U394" s="20">
        <v>28224</v>
      </c>
      <c r="V394" s="20">
        <v>4000</v>
      </c>
      <c r="W394" s="3" t="s">
        <v>26</v>
      </c>
      <c r="X394" s="8">
        <v>44017</v>
      </c>
      <c r="Y394" s="8">
        <v>41475</v>
      </c>
    </row>
    <row r="395" spans="1:25" x14ac:dyDescent="0.25">
      <c r="A395">
        <v>394</v>
      </c>
      <c r="B395" t="s">
        <v>25</v>
      </c>
      <c r="C395">
        <v>3</v>
      </c>
      <c r="D395" t="s">
        <v>613</v>
      </c>
      <c r="E395" s="4" t="s">
        <v>34</v>
      </c>
      <c r="F395" s="2" t="s">
        <v>263</v>
      </c>
      <c r="G395" s="7">
        <v>76800</v>
      </c>
      <c r="H395" s="7">
        <v>55200</v>
      </c>
      <c r="I395" s="7">
        <v>0</v>
      </c>
      <c r="J395" s="7">
        <v>0</v>
      </c>
      <c r="K395" s="7">
        <v>93</v>
      </c>
      <c r="L395" s="7">
        <v>0</v>
      </c>
      <c r="M395" s="7">
        <v>0</v>
      </c>
      <c r="N395" s="7">
        <v>0</v>
      </c>
      <c r="O395" s="7">
        <v>0</v>
      </c>
      <c r="P395" s="3">
        <v>6</v>
      </c>
      <c r="Q395" s="3">
        <v>3</v>
      </c>
      <c r="R395" s="3">
        <v>10</v>
      </c>
      <c r="S395" s="11">
        <v>44007</v>
      </c>
      <c r="T395" s="11">
        <v>44007</v>
      </c>
      <c r="U395" s="20">
        <v>6439</v>
      </c>
      <c r="V395" s="20">
        <v>1200</v>
      </c>
      <c r="W395" s="3" t="s">
        <v>26</v>
      </c>
      <c r="X395" s="8">
        <v>44017</v>
      </c>
      <c r="Y395" s="8">
        <v>41475</v>
      </c>
    </row>
    <row r="396" spans="1:25" x14ac:dyDescent="0.25">
      <c r="A396">
        <v>395</v>
      </c>
      <c r="B396" t="s">
        <v>25</v>
      </c>
      <c r="C396">
        <v>3</v>
      </c>
      <c r="D396" t="s">
        <v>614</v>
      </c>
      <c r="E396" s="4" t="s">
        <v>840</v>
      </c>
      <c r="F396" s="2" t="s">
        <v>263</v>
      </c>
      <c r="G396" s="7">
        <v>70125</v>
      </c>
      <c r="H396" s="7">
        <v>68325</v>
      </c>
      <c r="I396" s="7">
        <v>0</v>
      </c>
      <c r="J396" s="7">
        <v>0</v>
      </c>
      <c r="K396" s="7">
        <v>112</v>
      </c>
      <c r="L396" s="7">
        <v>0</v>
      </c>
      <c r="M396" s="7">
        <v>0</v>
      </c>
      <c r="N396" s="7">
        <v>0</v>
      </c>
      <c r="O396" s="7">
        <v>0</v>
      </c>
      <c r="P396" s="3">
        <v>6</v>
      </c>
      <c r="Q396" s="3">
        <v>3</v>
      </c>
      <c r="R396" s="3">
        <v>10</v>
      </c>
      <c r="S396" s="11">
        <v>44007</v>
      </c>
      <c r="T396" s="11">
        <v>44007</v>
      </c>
      <c r="U396" s="20">
        <v>4239</v>
      </c>
      <c r="V396" s="20">
        <v>100</v>
      </c>
      <c r="W396" s="3" t="s">
        <v>26</v>
      </c>
      <c r="X396" s="8">
        <v>44017</v>
      </c>
      <c r="Y396" s="8">
        <v>41475</v>
      </c>
    </row>
    <row r="397" spans="1:25" x14ac:dyDescent="0.25">
      <c r="A397">
        <v>396</v>
      </c>
      <c r="B397" t="s">
        <v>25</v>
      </c>
      <c r="C397">
        <v>3</v>
      </c>
      <c r="D397" t="s">
        <v>898</v>
      </c>
      <c r="E397" s="4" t="s">
        <v>147</v>
      </c>
      <c r="F397" s="2" t="s">
        <v>263</v>
      </c>
      <c r="G397" s="7">
        <v>1188964</v>
      </c>
      <c r="H397" s="7">
        <v>1188964</v>
      </c>
      <c r="I397" s="7">
        <v>108964</v>
      </c>
      <c r="J397" s="7">
        <v>0</v>
      </c>
      <c r="K397" s="7">
        <v>26336</v>
      </c>
      <c r="L397" s="7">
        <v>0</v>
      </c>
      <c r="M397" s="7">
        <v>0</v>
      </c>
      <c r="N397" s="7">
        <v>30</v>
      </c>
      <c r="O397" s="7">
        <v>0</v>
      </c>
      <c r="P397" s="3">
        <v>6</v>
      </c>
      <c r="Q397" s="3">
        <v>3</v>
      </c>
      <c r="R397" s="3">
        <v>10</v>
      </c>
      <c r="S397" s="11">
        <v>44007</v>
      </c>
      <c r="T397" s="11">
        <v>44007</v>
      </c>
      <c r="U397" s="20">
        <v>516</v>
      </c>
      <c r="V397" s="20">
        <v>3400</v>
      </c>
      <c r="W397" s="3" t="s">
        <v>26</v>
      </c>
      <c r="X397" s="8">
        <v>44017</v>
      </c>
      <c r="Y397" s="8">
        <v>41475</v>
      </c>
    </row>
    <row r="398" spans="1:25" x14ac:dyDescent="0.25">
      <c r="A398">
        <v>397</v>
      </c>
      <c r="B398" t="s">
        <v>25</v>
      </c>
      <c r="C398">
        <v>3</v>
      </c>
      <c r="D398" t="s">
        <v>615</v>
      </c>
      <c r="E398" s="4" t="s">
        <v>841</v>
      </c>
      <c r="F398" s="2" t="s">
        <v>263</v>
      </c>
      <c r="G398" s="7">
        <v>552000</v>
      </c>
      <c r="H398" s="7">
        <v>480000</v>
      </c>
      <c r="I398" s="7">
        <v>0</v>
      </c>
      <c r="J398" s="7">
        <v>0</v>
      </c>
      <c r="K398" s="7">
        <v>796</v>
      </c>
      <c r="L398" s="7">
        <v>0</v>
      </c>
      <c r="M398" s="7">
        <v>0</v>
      </c>
      <c r="N398" s="7">
        <v>0</v>
      </c>
      <c r="O398" s="7">
        <v>0</v>
      </c>
      <c r="P398" s="3">
        <v>6</v>
      </c>
      <c r="Q398" s="3">
        <v>3</v>
      </c>
      <c r="R398" s="3">
        <v>10</v>
      </c>
      <c r="S398" s="11">
        <v>44007</v>
      </c>
      <c r="T398" s="11">
        <v>44007</v>
      </c>
      <c r="U398" s="20">
        <v>26558</v>
      </c>
      <c r="V398" s="20">
        <v>4000</v>
      </c>
      <c r="W398" s="3" t="s">
        <v>26</v>
      </c>
      <c r="X398" s="8">
        <v>44017</v>
      </c>
      <c r="Y398" s="8">
        <v>41475</v>
      </c>
    </row>
    <row r="399" spans="1:25" x14ac:dyDescent="0.25">
      <c r="A399">
        <v>398</v>
      </c>
      <c r="B399" t="s">
        <v>25</v>
      </c>
      <c r="C399">
        <v>3</v>
      </c>
      <c r="D399" t="s">
        <v>867</v>
      </c>
      <c r="E399" s="4" t="s">
        <v>103</v>
      </c>
      <c r="F399" s="2" t="s">
        <v>263</v>
      </c>
      <c r="G399" s="7">
        <v>502498</v>
      </c>
      <c r="H399" s="7">
        <v>502498</v>
      </c>
      <c r="I399" s="7">
        <v>202498</v>
      </c>
      <c r="J399" s="7">
        <v>32661</v>
      </c>
      <c r="K399" s="7">
        <v>48619</v>
      </c>
      <c r="L399" s="7">
        <v>0</v>
      </c>
      <c r="M399" s="7">
        <v>0</v>
      </c>
      <c r="N399" s="7">
        <v>55</v>
      </c>
      <c r="O399" s="7">
        <v>0</v>
      </c>
      <c r="P399" s="3">
        <v>6</v>
      </c>
      <c r="Q399" s="3">
        <v>3</v>
      </c>
      <c r="R399" s="3">
        <v>10</v>
      </c>
      <c r="S399" s="11">
        <v>44007</v>
      </c>
      <c r="T399" s="11">
        <v>44007</v>
      </c>
      <c r="U399" s="20">
        <v>1400</v>
      </c>
      <c r="V399" s="20">
        <v>2000</v>
      </c>
      <c r="W399" s="3" t="s">
        <v>26</v>
      </c>
      <c r="X399" s="8">
        <v>44017</v>
      </c>
      <c r="Y399" s="8">
        <v>41475</v>
      </c>
    </row>
    <row r="400" spans="1:25" x14ac:dyDescent="0.25">
      <c r="A400">
        <v>399</v>
      </c>
      <c r="B400" t="s">
        <v>25</v>
      </c>
      <c r="C400">
        <v>3</v>
      </c>
      <c r="D400" t="s">
        <v>616</v>
      </c>
      <c r="E400" s="4" t="s">
        <v>110</v>
      </c>
      <c r="F400" s="2" t="s">
        <v>263</v>
      </c>
      <c r="G400" s="7">
        <v>24392</v>
      </c>
      <c r="H400" s="7">
        <v>2533</v>
      </c>
      <c r="I400" s="7">
        <v>2533</v>
      </c>
      <c r="J400" s="7">
        <v>0</v>
      </c>
      <c r="K400" s="7">
        <v>6</v>
      </c>
      <c r="L400" s="7">
        <v>0</v>
      </c>
      <c r="M400" s="7">
        <v>0</v>
      </c>
      <c r="N400" s="7">
        <v>1</v>
      </c>
      <c r="O400" s="7">
        <v>0</v>
      </c>
      <c r="P400" s="3">
        <v>6</v>
      </c>
      <c r="Q400" s="3">
        <v>3</v>
      </c>
      <c r="R400" s="3">
        <v>10</v>
      </c>
      <c r="S400" s="11">
        <v>44007</v>
      </c>
      <c r="T400" s="11">
        <v>44007</v>
      </c>
      <c r="U400" s="20">
        <v>4671</v>
      </c>
      <c r="V400" s="20">
        <v>1400</v>
      </c>
      <c r="W400" s="3" t="s">
        <v>26</v>
      </c>
      <c r="X400" s="8">
        <v>44017</v>
      </c>
      <c r="Y400" s="8">
        <v>41475</v>
      </c>
    </row>
    <row r="401" spans="1:25" x14ac:dyDescent="0.25">
      <c r="A401">
        <v>400</v>
      </c>
      <c r="B401" t="s">
        <v>25</v>
      </c>
      <c r="C401">
        <v>3</v>
      </c>
      <c r="D401" t="s">
        <v>617</v>
      </c>
      <c r="E401" s="4" t="s">
        <v>63</v>
      </c>
      <c r="F401" s="2" t="s">
        <v>263</v>
      </c>
      <c r="G401" s="7">
        <v>297105</v>
      </c>
      <c r="H401" s="7">
        <v>251387</v>
      </c>
      <c r="I401" s="7">
        <v>0</v>
      </c>
      <c r="J401" s="7">
        <v>0</v>
      </c>
      <c r="K401" s="7">
        <v>417</v>
      </c>
      <c r="L401" s="7">
        <v>0</v>
      </c>
      <c r="M401" s="7">
        <v>0</v>
      </c>
      <c r="N401" s="7">
        <v>0</v>
      </c>
      <c r="O401" s="7">
        <v>0</v>
      </c>
      <c r="P401" s="3">
        <v>6</v>
      </c>
      <c r="Q401" s="3">
        <v>3</v>
      </c>
      <c r="R401" s="3">
        <v>10</v>
      </c>
      <c r="S401" s="11">
        <v>44007</v>
      </c>
      <c r="T401" s="11">
        <v>44007</v>
      </c>
      <c r="U401" s="20">
        <v>4546</v>
      </c>
      <c r="V401" s="20">
        <v>3000</v>
      </c>
      <c r="W401" s="3" t="s">
        <v>26</v>
      </c>
      <c r="X401" s="8">
        <v>44017</v>
      </c>
      <c r="Y401" s="8">
        <v>41475</v>
      </c>
    </row>
    <row r="402" spans="1:25" x14ac:dyDescent="0.25">
      <c r="A402">
        <v>401</v>
      </c>
      <c r="B402" t="s">
        <v>25</v>
      </c>
      <c r="C402">
        <v>3</v>
      </c>
      <c r="D402" t="s">
        <v>618</v>
      </c>
      <c r="E402" s="4" t="s">
        <v>842</v>
      </c>
      <c r="F402" s="2" t="s">
        <v>263</v>
      </c>
      <c r="G402" s="7">
        <v>153000</v>
      </c>
      <c r="H402" s="7">
        <v>121500</v>
      </c>
      <c r="I402" s="7">
        <v>0</v>
      </c>
      <c r="J402" s="7">
        <v>0</v>
      </c>
      <c r="K402" s="7">
        <v>201</v>
      </c>
      <c r="L402" s="7">
        <v>0</v>
      </c>
      <c r="M402" s="7">
        <v>0</v>
      </c>
      <c r="N402" s="7">
        <v>0</v>
      </c>
      <c r="O402" s="7">
        <v>0</v>
      </c>
      <c r="P402" s="3">
        <v>6</v>
      </c>
      <c r="Q402" s="3">
        <v>3</v>
      </c>
      <c r="R402" s="3">
        <v>10</v>
      </c>
      <c r="S402" s="11">
        <v>44007</v>
      </c>
      <c r="T402" s="11">
        <v>44007</v>
      </c>
      <c r="U402" s="20">
        <v>17341</v>
      </c>
      <c r="V402" s="20">
        <v>500</v>
      </c>
      <c r="W402" s="3" t="s">
        <v>26</v>
      </c>
      <c r="X402" s="8">
        <v>44017</v>
      </c>
      <c r="Y402" s="8">
        <v>41475</v>
      </c>
    </row>
    <row r="403" spans="1:25" x14ac:dyDescent="0.25">
      <c r="A403">
        <v>402</v>
      </c>
      <c r="B403" t="s">
        <v>25</v>
      </c>
      <c r="C403">
        <v>3</v>
      </c>
      <c r="D403" t="s">
        <v>619</v>
      </c>
      <c r="E403" s="4" t="s">
        <v>843</v>
      </c>
      <c r="F403" s="2" t="s">
        <v>263</v>
      </c>
      <c r="G403" s="7">
        <v>378400</v>
      </c>
      <c r="H403" s="7">
        <v>329800</v>
      </c>
      <c r="I403" s="7">
        <v>0</v>
      </c>
      <c r="J403" s="7">
        <v>0</v>
      </c>
      <c r="K403" s="7">
        <v>547</v>
      </c>
      <c r="L403" s="7">
        <v>0</v>
      </c>
      <c r="M403" s="7">
        <v>0</v>
      </c>
      <c r="N403" s="7">
        <v>0</v>
      </c>
      <c r="O403" s="7">
        <v>0</v>
      </c>
      <c r="P403" s="3">
        <v>6</v>
      </c>
      <c r="Q403" s="3">
        <v>3</v>
      </c>
      <c r="R403" s="3">
        <v>10</v>
      </c>
      <c r="S403" s="11">
        <v>44007</v>
      </c>
      <c r="T403" s="11">
        <v>44007</v>
      </c>
      <c r="U403" s="20">
        <v>12218</v>
      </c>
      <c r="V403" s="20">
        <v>2700</v>
      </c>
      <c r="W403" s="3" t="s">
        <v>26</v>
      </c>
      <c r="X403" s="8">
        <v>44017</v>
      </c>
      <c r="Y403" s="8">
        <v>41475</v>
      </c>
    </row>
    <row r="404" spans="1:25" x14ac:dyDescent="0.25">
      <c r="A404">
        <v>403</v>
      </c>
      <c r="B404" t="s">
        <v>25</v>
      </c>
      <c r="C404">
        <v>3</v>
      </c>
      <c r="D404" t="s">
        <v>620</v>
      </c>
      <c r="E404" s="4" t="s">
        <v>844</v>
      </c>
      <c r="F404" s="2" t="s">
        <v>263</v>
      </c>
      <c r="G404" s="7">
        <v>511200</v>
      </c>
      <c r="H404" s="7">
        <v>446400</v>
      </c>
      <c r="I404" s="7">
        <v>0</v>
      </c>
      <c r="J404" s="7">
        <v>0</v>
      </c>
      <c r="K404" s="7">
        <v>740</v>
      </c>
      <c r="L404" s="7">
        <v>0</v>
      </c>
      <c r="M404" s="7">
        <v>0</v>
      </c>
      <c r="N404" s="7">
        <v>0</v>
      </c>
      <c r="O404" s="7">
        <v>0</v>
      </c>
      <c r="P404" s="3">
        <v>6</v>
      </c>
      <c r="Q404" s="3">
        <v>3</v>
      </c>
      <c r="R404" s="3">
        <v>10</v>
      </c>
      <c r="S404" s="11">
        <v>44007</v>
      </c>
      <c r="T404" s="11">
        <v>44007</v>
      </c>
      <c r="U404" s="20">
        <v>23646</v>
      </c>
      <c r="V404" s="20">
        <v>3600</v>
      </c>
      <c r="W404" s="3" t="s">
        <v>26</v>
      </c>
      <c r="X404" s="8">
        <v>44017</v>
      </c>
      <c r="Y404" s="8">
        <v>41475</v>
      </c>
    </row>
    <row r="405" spans="1:25" x14ac:dyDescent="0.25">
      <c r="A405">
        <v>404</v>
      </c>
      <c r="B405" t="s">
        <v>25</v>
      </c>
      <c r="C405">
        <v>3</v>
      </c>
      <c r="D405" t="s">
        <v>621</v>
      </c>
      <c r="E405" s="4" t="s">
        <v>150</v>
      </c>
      <c r="F405" s="2" t="s">
        <v>263</v>
      </c>
      <c r="G405" s="7">
        <v>396068</v>
      </c>
      <c r="H405" s="7">
        <v>386668</v>
      </c>
      <c r="I405" s="7">
        <v>86668</v>
      </c>
      <c r="J405" s="7">
        <v>0</v>
      </c>
      <c r="K405" s="7">
        <v>639</v>
      </c>
      <c r="L405" s="7">
        <v>0</v>
      </c>
      <c r="M405" s="7">
        <v>0</v>
      </c>
      <c r="N405" s="7">
        <v>24</v>
      </c>
      <c r="O405" s="7">
        <v>0</v>
      </c>
      <c r="P405" s="3">
        <v>6</v>
      </c>
      <c r="Q405" s="3">
        <v>3</v>
      </c>
      <c r="R405" s="3">
        <v>10</v>
      </c>
      <c r="S405" s="11">
        <v>44007</v>
      </c>
      <c r="T405" s="11">
        <v>44007</v>
      </c>
      <c r="U405" s="20">
        <v>4699</v>
      </c>
      <c r="V405" s="20">
        <v>2000</v>
      </c>
      <c r="W405" s="3" t="s">
        <v>26</v>
      </c>
      <c r="X405" s="8">
        <v>44017</v>
      </c>
      <c r="Y405" s="8">
        <v>41475</v>
      </c>
    </row>
    <row r="406" spans="1:25" x14ac:dyDescent="0.25">
      <c r="A406">
        <v>405</v>
      </c>
      <c r="B406" t="s">
        <v>25</v>
      </c>
      <c r="C406">
        <v>3</v>
      </c>
      <c r="D406" t="s">
        <v>622</v>
      </c>
      <c r="E406" s="4" t="s">
        <v>60</v>
      </c>
      <c r="F406" s="2" t="s">
        <v>263</v>
      </c>
      <c r="G406" s="7">
        <v>151600</v>
      </c>
      <c r="H406" s="7">
        <v>110200</v>
      </c>
      <c r="I406" s="7">
        <v>0</v>
      </c>
      <c r="J406" s="7">
        <v>0</v>
      </c>
      <c r="K406" s="7">
        <v>185</v>
      </c>
      <c r="L406" s="7">
        <v>0</v>
      </c>
      <c r="M406" s="7">
        <v>0</v>
      </c>
      <c r="N406" s="7">
        <v>0</v>
      </c>
      <c r="O406" s="7">
        <v>0</v>
      </c>
      <c r="P406" s="3">
        <v>6</v>
      </c>
      <c r="Q406" s="3">
        <v>3</v>
      </c>
      <c r="R406" s="3">
        <v>10</v>
      </c>
      <c r="S406" s="11">
        <v>44007</v>
      </c>
      <c r="T406" s="11">
        <v>44007</v>
      </c>
      <c r="U406" s="20">
        <v>39248</v>
      </c>
      <c r="V406" s="20">
        <v>2300</v>
      </c>
      <c r="W406" s="3" t="s">
        <v>26</v>
      </c>
      <c r="X406" s="8">
        <v>44017</v>
      </c>
      <c r="Y406" s="8">
        <v>41475</v>
      </c>
    </row>
    <row r="407" spans="1:25" x14ac:dyDescent="0.25">
      <c r="A407">
        <v>406</v>
      </c>
      <c r="B407" t="s">
        <v>25</v>
      </c>
      <c r="C407">
        <v>3</v>
      </c>
      <c r="D407" t="s">
        <v>907</v>
      </c>
      <c r="E407" s="4" t="s">
        <v>954</v>
      </c>
      <c r="F407" s="2" t="s">
        <v>264</v>
      </c>
      <c r="G407" s="7">
        <v>0</v>
      </c>
      <c r="H407" s="7">
        <v>71303</v>
      </c>
      <c r="I407" s="7">
        <v>0</v>
      </c>
      <c r="J407" s="7">
        <v>0</v>
      </c>
      <c r="K407" s="7">
        <v>181</v>
      </c>
      <c r="L407" s="7">
        <v>0</v>
      </c>
      <c r="M407" s="7">
        <v>0</v>
      </c>
      <c r="N407" s="7">
        <v>0</v>
      </c>
      <c r="O407" s="7">
        <v>0</v>
      </c>
      <c r="P407" s="3">
        <v>6</v>
      </c>
      <c r="Q407" s="3">
        <v>3</v>
      </c>
      <c r="R407" s="3">
        <v>10</v>
      </c>
      <c r="S407" s="11">
        <v>44007</v>
      </c>
      <c r="T407" s="11">
        <v>44007</v>
      </c>
      <c r="U407" s="20">
        <v>160</v>
      </c>
      <c r="V407" s="20">
        <v>1000</v>
      </c>
      <c r="W407" s="3" t="s">
        <v>26</v>
      </c>
      <c r="X407" s="8">
        <v>44017</v>
      </c>
      <c r="Y407" s="8">
        <v>41475</v>
      </c>
    </row>
    <row r="408" spans="1:25" x14ac:dyDescent="0.25">
      <c r="A408">
        <v>407</v>
      </c>
      <c r="B408" t="s">
        <v>25</v>
      </c>
      <c r="C408">
        <v>3</v>
      </c>
      <c r="D408" t="s">
        <v>623</v>
      </c>
      <c r="E408" s="4" t="s">
        <v>845</v>
      </c>
      <c r="F408" s="2" t="s">
        <v>264</v>
      </c>
      <c r="G408" s="7">
        <v>103428</v>
      </c>
      <c r="H408" s="7">
        <v>88813</v>
      </c>
      <c r="I408" s="7">
        <v>88813</v>
      </c>
      <c r="J408" s="7">
        <v>0</v>
      </c>
      <c r="K408" s="7">
        <v>147</v>
      </c>
      <c r="L408" s="7">
        <v>0</v>
      </c>
      <c r="M408" s="7">
        <v>0</v>
      </c>
      <c r="N408" s="7">
        <v>25</v>
      </c>
      <c r="O408" s="7">
        <v>0</v>
      </c>
      <c r="P408" s="3">
        <v>6</v>
      </c>
      <c r="Q408" s="3">
        <v>3</v>
      </c>
      <c r="R408" s="3">
        <v>10</v>
      </c>
      <c r="S408" s="11">
        <v>44007</v>
      </c>
      <c r="T408" s="11">
        <v>44007</v>
      </c>
      <c r="U408" s="20">
        <v>8848</v>
      </c>
      <c r="V408" s="20">
        <v>1000</v>
      </c>
      <c r="W408" s="3" t="s">
        <v>26</v>
      </c>
      <c r="X408" s="8">
        <v>44017</v>
      </c>
      <c r="Y408" s="8">
        <v>41475</v>
      </c>
    </row>
    <row r="409" spans="1:25" x14ac:dyDescent="0.25">
      <c r="A409">
        <v>408</v>
      </c>
      <c r="B409" t="s">
        <v>25</v>
      </c>
      <c r="C409">
        <v>3</v>
      </c>
      <c r="D409" t="s">
        <v>624</v>
      </c>
      <c r="E409" s="4" t="s">
        <v>278</v>
      </c>
      <c r="F409" s="2" t="s">
        <v>264</v>
      </c>
      <c r="G409" s="7">
        <v>0</v>
      </c>
      <c r="H409" s="7">
        <v>69426</v>
      </c>
      <c r="I409" s="7">
        <v>0</v>
      </c>
      <c r="J409" s="7">
        <v>0</v>
      </c>
      <c r="K409" s="7">
        <v>116</v>
      </c>
      <c r="L409" s="7">
        <v>0</v>
      </c>
      <c r="M409" s="7">
        <v>0</v>
      </c>
      <c r="N409" s="7">
        <v>0</v>
      </c>
      <c r="O409" s="7">
        <v>0</v>
      </c>
      <c r="P409" s="3">
        <v>6</v>
      </c>
      <c r="Q409" s="3">
        <v>3</v>
      </c>
      <c r="R409" s="3">
        <v>10</v>
      </c>
      <c r="S409" s="11">
        <v>44007</v>
      </c>
      <c r="T409" s="11">
        <v>44007</v>
      </c>
      <c r="U409" s="20">
        <v>2873</v>
      </c>
      <c r="V409" s="20">
        <v>1000</v>
      </c>
      <c r="W409" s="3" t="s">
        <v>26</v>
      </c>
      <c r="X409" s="8">
        <v>44017</v>
      </c>
      <c r="Y409" s="8">
        <v>41475</v>
      </c>
    </row>
    <row r="410" spans="1:25" x14ac:dyDescent="0.25">
      <c r="A410">
        <v>409</v>
      </c>
      <c r="B410" t="s">
        <v>25</v>
      </c>
      <c r="C410">
        <v>3</v>
      </c>
      <c r="D410" t="s">
        <v>625</v>
      </c>
      <c r="E410" s="4" t="s">
        <v>164</v>
      </c>
      <c r="F410" s="2" t="s">
        <v>264</v>
      </c>
      <c r="G410" s="7">
        <v>0</v>
      </c>
      <c r="H410" s="7">
        <v>111870</v>
      </c>
      <c r="I410" s="7">
        <v>0</v>
      </c>
      <c r="J410" s="7">
        <v>0</v>
      </c>
      <c r="K410" s="7">
        <v>185</v>
      </c>
      <c r="L410" s="7">
        <v>0</v>
      </c>
      <c r="M410" s="7">
        <v>0</v>
      </c>
      <c r="N410" s="7">
        <v>0</v>
      </c>
      <c r="O410" s="7">
        <v>0</v>
      </c>
      <c r="P410" s="3">
        <v>6</v>
      </c>
      <c r="Q410" s="3">
        <v>3</v>
      </c>
      <c r="R410" s="3">
        <v>10</v>
      </c>
      <c r="S410" s="11">
        <v>44007</v>
      </c>
      <c r="T410" s="11">
        <v>44007</v>
      </c>
      <c r="U410" s="20">
        <v>9912</v>
      </c>
      <c r="V410" s="20">
        <v>1000</v>
      </c>
      <c r="W410" s="3" t="s">
        <v>26</v>
      </c>
      <c r="X410" s="8">
        <v>44017</v>
      </c>
      <c r="Y410" s="8">
        <v>41475</v>
      </c>
    </row>
    <row r="411" spans="1:25" x14ac:dyDescent="0.25">
      <c r="A411">
        <v>410</v>
      </c>
      <c r="B411" t="s">
        <v>25</v>
      </c>
      <c r="C411">
        <v>3</v>
      </c>
      <c r="D411" t="s">
        <v>626</v>
      </c>
      <c r="E411" s="4" t="s">
        <v>260</v>
      </c>
      <c r="F411" s="2" t="s">
        <v>264</v>
      </c>
      <c r="G411" s="7">
        <v>0</v>
      </c>
      <c r="H411" s="7">
        <v>140000</v>
      </c>
      <c r="I411" s="7">
        <v>0</v>
      </c>
      <c r="J411" s="7">
        <v>0</v>
      </c>
      <c r="K411" s="7">
        <v>232</v>
      </c>
      <c r="L411" s="7">
        <v>0</v>
      </c>
      <c r="M411" s="7">
        <v>0</v>
      </c>
      <c r="N411" s="7">
        <v>0</v>
      </c>
      <c r="O411" s="7">
        <v>0</v>
      </c>
      <c r="P411" s="3">
        <v>6</v>
      </c>
      <c r="Q411" s="3">
        <v>3</v>
      </c>
      <c r="R411" s="3">
        <v>10</v>
      </c>
      <c r="S411" s="11">
        <v>44007</v>
      </c>
      <c r="T411" s="11">
        <v>44007</v>
      </c>
      <c r="U411" s="20">
        <v>4549</v>
      </c>
      <c r="V411" s="20">
        <v>1000</v>
      </c>
      <c r="W411" s="3" t="s">
        <v>26</v>
      </c>
      <c r="X411" s="8">
        <v>44017</v>
      </c>
      <c r="Y411" s="8">
        <v>41475</v>
      </c>
    </row>
    <row r="412" spans="1:25" x14ac:dyDescent="0.25">
      <c r="A412">
        <v>411</v>
      </c>
      <c r="B412" t="s">
        <v>25</v>
      </c>
      <c r="C412">
        <v>3</v>
      </c>
      <c r="D412" t="s">
        <v>627</v>
      </c>
      <c r="E412" s="4" t="s">
        <v>225</v>
      </c>
      <c r="F412" s="2" t="s">
        <v>264</v>
      </c>
      <c r="G412" s="7">
        <v>314282</v>
      </c>
      <c r="H412" s="7">
        <v>306452</v>
      </c>
      <c r="I412" s="7">
        <v>0</v>
      </c>
      <c r="J412" s="7">
        <v>0</v>
      </c>
      <c r="K412" s="7">
        <v>505</v>
      </c>
      <c r="L412" s="7">
        <v>0</v>
      </c>
      <c r="M412" s="7">
        <v>0</v>
      </c>
      <c r="N412" s="7">
        <v>0</v>
      </c>
      <c r="O412" s="7">
        <v>0</v>
      </c>
      <c r="P412" s="3">
        <v>6</v>
      </c>
      <c r="Q412" s="3">
        <v>3</v>
      </c>
      <c r="R412" s="3">
        <v>10</v>
      </c>
      <c r="S412" s="11">
        <v>44007</v>
      </c>
      <c r="T412" s="11">
        <v>44007</v>
      </c>
      <c r="U412" s="20">
        <v>6413</v>
      </c>
      <c r="V412" s="20">
        <v>1000</v>
      </c>
      <c r="W412" s="3" t="s">
        <v>26</v>
      </c>
      <c r="X412" s="8">
        <v>44017</v>
      </c>
      <c r="Y412" s="8">
        <v>41475</v>
      </c>
    </row>
    <row r="413" spans="1:25" x14ac:dyDescent="0.25">
      <c r="A413">
        <v>412</v>
      </c>
      <c r="B413" t="s">
        <v>25</v>
      </c>
      <c r="C413">
        <v>3</v>
      </c>
      <c r="D413" t="s">
        <v>628</v>
      </c>
      <c r="E413" s="4" t="s">
        <v>131</v>
      </c>
      <c r="F413" s="2" t="s">
        <v>264</v>
      </c>
      <c r="G413" s="7">
        <v>107000</v>
      </c>
      <c r="H413" s="7">
        <v>107000</v>
      </c>
      <c r="I413" s="7">
        <v>107000</v>
      </c>
      <c r="J413" s="7">
        <v>24730</v>
      </c>
      <c r="K413" s="7">
        <v>27838</v>
      </c>
      <c r="L413" s="7">
        <v>0</v>
      </c>
      <c r="M413" s="7">
        <v>949</v>
      </c>
      <c r="N413" s="7">
        <v>1663</v>
      </c>
      <c r="O413" s="7">
        <v>0</v>
      </c>
      <c r="P413" s="3">
        <v>6</v>
      </c>
      <c r="Q413" s="3">
        <v>3</v>
      </c>
      <c r="R413" s="3">
        <v>10</v>
      </c>
      <c r="S413" s="11">
        <v>44007</v>
      </c>
      <c r="T413" s="11">
        <v>44007</v>
      </c>
      <c r="U413" s="20">
        <v>1219</v>
      </c>
      <c r="V413" s="20">
        <v>200</v>
      </c>
      <c r="W413" s="3" t="s">
        <v>26</v>
      </c>
      <c r="X413" s="8">
        <v>44017</v>
      </c>
      <c r="Y413" s="8">
        <v>41475</v>
      </c>
    </row>
    <row r="414" spans="1:25" x14ac:dyDescent="0.25">
      <c r="A414">
        <v>413</v>
      </c>
      <c r="B414" t="s">
        <v>25</v>
      </c>
      <c r="C414">
        <v>3</v>
      </c>
      <c r="D414" t="s">
        <v>629</v>
      </c>
      <c r="E414" s="4" t="s">
        <v>251</v>
      </c>
      <c r="F414" s="2" t="s">
        <v>264</v>
      </c>
      <c r="G414" s="7">
        <v>0</v>
      </c>
      <c r="H414" s="7">
        <v>111500</v>
      </c>
      <c r="I414" s="7">
        <v>0</v>
      </c>
      <c r="J414" s="7">
        <v>0</v>
      </c>
      <c r="K414" s="7">
        <v>186</v>
      </c>
      <c r="L414" s="7">
        <v>0</v>
      </c>
      <c r="M414" s="7">
        <v>0</v>
      </c>
      <c r="N414" s="7">
        <v>0</v>
      </c>
      <c r="O414" s="7">
        <v>0</v>
      </c>
      <c r="P414" s="3">
        <v>6</v>
      </c>
      <c r="Q414" s="3">
        <v>3</v>
      </c>
      <c r="R414" s="3">
        <v>10</v>
      </c>
      <c r="S414" s="11">
        <v>44007</v>
      </c>
      <c r="T414" s="11">
        <v>44007</v>
      </c>
      <c r="U414" s="20">
        <v>4465</v>
      </c>
      <c r="V414" s="20">
        <v>1500</v>
      </c>
      <c r="W414" s="3" t="s">
        <v>26</v>
      </c>
      <c r="X414" s="8">
        <v>44017</v>
      </c>
      <c r="Y414" s="8">
        <v>41475</v>
      </c>
    </row>
    <row r="415" spans="1:25" x14ac:dyDescent="0.25">
      <c r="A415">
        <v>414</v>
      </c>
      <c r="B415" t="s">
        <v>25</v>
      </c>
      <c r="C415">
        <v>3</v>
      </c>
      <c r="D415" t="s">
        <v>630</v>
      </c>
      <c r="E415" s="4" t="s">
        <v>222</v>
      </c>
      <c r="F415" s="2" t="s">
        <v>264</v>
      </c>
      <c r="G415" s="7">
        <v>151000</v>
      </c>
      <c r="H415" s="7">
        <v>133000</v>
      </c>
      <c r="I415" s="7">
        <v>0</v>
      </c>
      <c r="J415" s="7">
        <v>0</v>
      </c>
      <c r="K415" s="7">
        <v>220</v>
      </c>
      <c r="L415" s="7">
        <v>0</v>
      </c>
      <c r="M415" s="7">
        <v>0</v>
      </c>
      <c r="N415" s="7">
        <v>0</v>
      </c>
      <c r="O415" s="7">
        <v>0</v>
      </c>
      <c r="P415" s="3">
        <v>6</v>
      </c>
      <c r="Q415" s="3">
        <v>3</v>
      </c>
      <c r="R415" s="3">
        <v>10</v>
      </c>
      <c r="S415" s="11">
        <v>44007</v>
      </c>
      <c r="T415" s="11">
        <v>44007</v>
      </c>
      <c r="U415" s="20">
        <v>3975</v>
      </c>
      <c r="V415" s="20">
        <v>1000</v>
      </c>
      <c r="W415" s="3" t="s">
        <v>26</v>
      </c>
      <c r="X415" s="8">
        <v>44017</v>
      </c>
      <c r="Y415" s="8">
        <v>41475</v>
      </c>
    </row>
    <row r="416" spans="1:25" x14ac:dyDescent="0.25">
      <c r="A416">
        <v>415</v>
      </c>
      <c r="B416" t="s">
        <v>25</v>
      </c>
      <c r="C416">
        <v>3</v>
      </c>
      <c r="D416" t="s">
        <v>631</v>
      </c>
      <c r="E416" s="4" t="s">
        <v>846</v>
      </c>
      <c r="F416" s="2" t="s">
        <v>264</v>
      </c>
      <c r="G416" s="7">
        <v>63000</v>
      </c>
      <c r="H416" s="7">
        <v>45000</v>
      </c>
      <c r="I416" s="7">
        <v>0</v>
      </c>
      <c r="J416" s="7">
        <v>0</v>
      </c>
      <c r="K416" s="7">
        <v>76</v>
      </c>
      <c r="L416" s="7">
        <v>0</v>
      </c>
      <c r="M416" s="7">
        <v>0</v>
      </c>
      <c r="N416" s="7">
        <v>0</v>
      </c>
      <c r="O416" s="7">
        <v>0</v>
      </c>
      <c r="P416" s="3">
        <v>6</v>
      </c>
      <c r="Q416" s="3">
        <v>3</v>
      </c>
      <c r="R416" s="3">
        <v>10</v>
      </c>
      <c r="S416" s="11">
        <v>44007</v>
      </c>
      <c r="T416" s="11">
        <v>44007</v>
      </c>
      <c r="U416" s="20">
        <v>8660</v>
      </c>
      <c r="V416" s="20">
        <v>1000</v>
      </c>
      <c r="W416" s="3" t="s">
        <v>26</v>
      </c>
      <c r="X416" s="8">
        <v>44017</v>
      </c>
      <c r="Y416" s="8">
        <v>41475</v>
      </c>
    </row>
    <row r="417" spans="1:25" x14ac:dyDescent="0.25">
      <c r="A417">
        <v>416</v>
      </c>
      <c r="B417" t="s">
        <v>25</v>
      </c>
      <c r="C417">
        <v>3</v>
      </c>
      <c r="D417" t="s">
        <v>632</v>
      </c>
      <c r="E417" s="4" t="s">
        <v>847</v>
      </c>
      <c r="F417" s="2" t="s">
        <v>264</v>
      </c>
      <c r="G417" s="7">
        <v>0</v>
      </c>
      <c r="H417" s="7">
        <v>63000</v>
      </c>
      <c r="I417" s="7">
        <v>0</v>
      </c>
      <c r="J417" s="7">
        <v>0</v>
      </c>
      <c r="K417" s="7">
        <v>106</v>
      </c>
      <c r="L417" s="7">
        <v>0</v>
      </c>
      <c r="M417" s="7">
        <v>0</v>
      </c>
      <c r="N417" s="7">
        <v>0</v>
      </c>
      <c r="O417" s="7">
        <v>0</v>
      </c>
      <c r="P417" s="3">
        <v>6</v>
      </c>
      <c r="Q417" s="3">
        <v>3</v>
      </c>
      <c r="R417" s="3">
        <v>10</v>
      </c>
      <c r="S417" s="11">
        <v>44007</v>
      </c>
      <c r="T417" s="11">
        <v>44007</v>
      </c>
      <c r="U417" s="20">
        <v>13251</v>
      </c>
      <c r="V417" s="20">
        <v>1500</v>
      </c>
      <c r="W417" s="3" t="s">
        <v>26</v>
      </c>
      <c r="X417" s="8">
        <v>44017</v>
      </c>
      <c r="Y417" s="8">
        <v>41475</v>
      </c>
    </row>
    <row r="418" spans="1:25" x14ac:dyDescent="0.25">
      <c r="A418">
        <v>417</v>
      </c>
      <c r="B418" t="s">
        <v>25</v>
      </c>
      <c r="C418">
        <v>3</v>
      </c>
      <c r="D418" t="s">
        <v>633</v>
      </c>
      <c r="E418" s="4" t="s">
        <v>243</v>
      </c>
      <c r="F418" s="2" t="s">
        <v>264</v>
      </c>
      <c r="G418" s="7">
        <v>0</v>
      </c>
      <c r="H418" s="7">
        <v>66700</v>
      </c>
      <c r="I418" s="7">
        <v>0</v>
      </c>
      <c r="J418" s="7">
        <v>0</v>
      </c>
      <c r="K418" s="7">
        <v>111</v>
      </c>
      <c r="L418" s="7">
        <v>0</v>
      </c>
      <c r="M418" s="7">
        <v>0</v>
      </c>
      <c r="N418" s="7">
        <v>0</v>
      </c>
      <c r="O418" s="7">
        <v>0</v>
      </c>
      <c r="P418" s="3">
        <v>6</v>
      </c>
      <c r="Q418" s="3">
        <v>3</v>
      </c>
      <c r="R418" s="3">
        <v>10</v>
      </c>
      <c r="S418" s="11">
        <v>44007</v>
      </c>
      <c r="T418" s="11">
        <v>44007</v>
      </c>
      <c r="U418" s="20">
        <v>14675</v>
      </c>
      <c r="V418" s="20">
        <v>1100</v>
      </c>
      <c r="W418" s="3" t="s">
        <v>26</v>
      </c>
      <c r="X418" s="8">
        <v>44017</v>
      </c>
      <c r="Y418" s="8">
        <v>41475</v>
      </c>
    </row>
    <row r="419" spans="1:25" x14ac:dyDescent="0.25">
      <c r="A419">
        <v>418</v>
      </c>
      <c r="B419" t="s">
        <v>25</v>
      </c>
      <c r="C419">
        <v>3</v>
      </c>
      <c r="D419" t="s">
        <v>634</v>
      </c>
      <c r="E419" s="4" t="s">
        <v>848</v>
      </c>
      <c r="F419" s="2" t="s">
        <v>264</v>
      </c>
      <c r="G419" s="7">
        <v>51091</v>
      </c>
      <c r="H419" s="7">
        <v>47169</v>
      </c>
      <c r="I419" s="7">
        <v>0</v>
      </c>
      <c r="J419" s="7">
        <v>0</v>
      </c>
      <c r="K419" s="7">
        <v>78</v>
      </c>
      <c r="L419" s="7">
        <v>0</v>
      </c>
      <c r="M419" s="7">
        <v>0</v>
      </c>
      <c r="N419" s="7">
        <v>0</v>
      </c>
      <c r="O419" s="7">
        <v>0</v>
      </c>
      <c r="P419" s="3">
        <v>6</v>
      </c>
      <c r="Q419" s="3">
        <v>3</v>
      </c>
      <c r="R419" s="3">
        <v>10</v>
      </c>
      <c r="S419" s="11">
        <v>44007</v>
      </c>
      <c r="T419" s="11">
        <v>44007</v>
      </c>
      <c r="U419" s="20">
        <v>8066</v>
      </c>
      <c r="V419" s="20">
        <v>300</v>
      </c>
      <c r="W419" s="3" t="s">
        <v>26</v>
      </c>
      <c r="X419" s="8">
        <v>44017</v>
      </c>
      <c r="Y419" s="8">
        <v>41475</v>
      </c>
    </row>
    <row r="420" spans="1:25" x14ac:dyDescent="0.25">
      <c r="A420">
        <v>419</v>
      </c>
      <c r="B420" t="s">
        <v>25</v>
      </c>
      <c r="C420">
        <v>3</v>
      </c>
      <c r="D420" t="s">
        <v>635</v>
      </c>
      <c r="E420" s="4" t="s">
        <v>250</v>
      </c>
      <c r="F420" s="2" t="s">
        <v>264</v>
      </c>
      <c r="G420" s="7">
        <v>80423</v>
      </c>
      <c r="H420" s="7">
        <v>71423</v>
      </c>
      <c r="I420" s="7">
        <v>71423</v>
      </c>
      <c r="J420" s="7">
        <v>0</v>
      </c>
      <c r="K420" s="7">
        <v>118</v>
      </c>
      <c r="L420" s="7">
        <v>0</v>
      </c>
      <c r="M420" s="7">
        <v>0</v>
      </c>
      <c r="N420" s="7">
        <v>20</v>
      </c>
      <c r="O420" s="7">
        <v>0</v>
      </c>
      <c r="P420" s="3">
        <v>6</v>
      </c>
      <c r="Q420" s="3">
        <v>3</v>
      </c>
      <c r="R420" s="3">
        <v>10</v>
      </c>
      <c r="S420" s="11">
        <v>44007</v>
      </c>
      <c r="T420" s="11">
        <v>44007</v>
      </c>
      <c r="U420" s="20">
        <v>5484</v>
      </c>
      <c r="V420" s="20">
        <v>500</v>
      </c>
      <c r="W420" s="3" t="s">
        <v>26</v>
      </c>
      <c r="X420" s="8">
        <v>44017</v>
      </c>
      <c r="Y420" s="8">
        <v>41475</v>
      </c>
    </row>
    <row r="421" spans="1:25" x14ac:dyDescent="0.25">
      <c r="A421">
        <v>420</v>
      </c>
      <c r="B421" t="s">
        <v>25</v>
      </c>
      <c r="C421">
        <v>3</v>
      </c>
      <c r="D421" t="s">
        <v>636</v>
      </c>
      <c r="E421" s="4" t="s">
        <v>230</v>
      </c>
      <c r="F421" s="2" t="s">
        <v>264</v>
      </c>
      <c r="G421" s="7">
        <v>47000</v>
      </c>
      <c r="H421" s="7">
        <v>29000</v>
      </c>
      <c r="I421" s="7">
        <v>0</v>
      </c>
      <c r="J421" s="7">
        <v>0</v>
      </c>
      <c r="K421" s="7">
        <v>49</v>
      </c>
      <c r="L421" s="7">
        <v>0</v>
      </c>
      <c r="M421" s="7">
        <v>0</v>
      </c>
      <c r="N421" s="7">
        <v>0</v>
      </c>
      <c r="O421" s="7">
        <v>0</v>
      </c>
      <c r="P421" s="3">
        <v>6</v>
      </c>
      <c r="Q421" s="3">
        <v>3</v>
      </c>
      <c r="R421" s="3">
        <v>10</v>
      </c>
      <c r="S421" s="11">
        <v>44007</v>
      </c>
      <c r="T421" s="11">
        <v>44007</v>
      </c>
      <c r="U421" s="20">
        <v>3963</v>
      </c>
      <c r="V421" s="20">
        <v>1000</v>
      </c>
      <c r="W421" s="3" t="s">
        <v>26</v>
      </c>
      <c r="X421" s="8">
        <v>44017</v>
      </c>
      <c r="Y421" s="8">
        <v>41475</v>
      </c>
    </row>
    <row r="422" spans="1:25" x14ac:dyDescent="0.25">
      <c r="A422">
        <v>421</v>
      </c>
      <c r="B422" t="s">
        <v>25</v>
      </c>
      <c r="C422">
        <v>3</v>
      </c>
      <c r="D422" t="s">
        <v>637</v>
      </c>
      <c r="E422" s="4" t="s">
        <v>253</v>
      </c>
      <c r="F422" s="2" t="s">
        <v>264</v>
      </c>
      <c r="G422" s="7">
        <v>104900</v>
      </c>
      <c r="H422" s="7">
        <v>86900</v>
      </c>
      <c r="I422" s="7">
        <v>0</v>
      </c>
      <c r="J422" s="7">
        <v>0</v>
      </c>
      <c r="K422" s="7">
        <v>144</v>
      </c>
      <c r="L422" s="7">
        <v>0</v>
      </c>
      <c r="M422" s="7">
        <v>0</v>
      </c>
      <c r="N422" s="7">
        <v>0</v>
      </c>
      <c r="O422" s="7">
        <v>0</v>
      </c>
      <c r="P422" s="3">
        <v>6</v>
      </c>
      <c r="Q422" s="3">
        <v>3</v>
      </c>
      <c r="R422" s="3">
        <v>10</v>
      </c>
      <c r="S422" s="11">
        <v>44007</v>
      </c>
      <c r="T422" s="11">
        <v>44007</v>
      </c>
      <c r="U422" s="20">
        <v>6850</v>
      </c>
      <c r="V422" s="20">
        <v>1000</v>
      </c>
      <c r="W422" s="3" t="s">
        <v>26</v>
      </c>
      <c r="X422" s="8">
        <v>44017</v>
      </c>
      <c r="Y422" s="8">
        <v>41475</v>
      </c>
    </row>
    <row r="423" spans="1:25" x14ac:dyDescent="0.25">
      <c r="A423">
        <v>422</v>
      </c>
      <c r="B423" t="s">
        <v>25</v>
      </c>
      <c r="C423">
        <v>3</v>
      </c>
      <c r="D423" t="s">
        <v>638</v>
      </c>
      <c r="E423" s="4" t="s">
        <v>849</v>
      </c>
      <c r="F423" s="2" t="s">
        <v>264</v>
      </c>
      <c r="G423" s="7">
        <v>67083</v>
      </c>
      <c r="H423" s="7">
        <v>49419</v>
      </c>
      <c r="I423" s="7">
        <v>49419</v>
      </c>
      <c r="J423" s="7">
        <v>0</v>
      </c>
      <c r="K423" s="7">
        <v>83</v>
      </c>
      <c r="L423" s="7">
        <v>0</v>
      </c>
      <c r="M423" s="7">
        <v>0</v>
      </c>
      <c r="N423" s="7">
        <v>14</v>
      </c>
      <c r="O423" s="7">
        <v>0</v>
      </c>
      <c r="P423" s="3">
        <v>6</v>
      </c>
      <c r="Q423" s="3">
        <v>3</v>
      </c>
      <c r="R423" s="3">
        <v>10</v>
      </c>
      <c r="S423" s="11">
        <v>44007</v>
      </c>
      <c r="T423" s="11">
        <v>44007</v>
      </c>
      <c r="U423" s="20">
        <v>3432</v>
      </c>
      <c r="V423" s="20">
        <v>1000</v>
      </c>
      <c r="W423" s="3" t="s">
        <v>26</v>
      </c>
      <c r="X423" s="8">
        <v>44017</v>
      </c>
      <c r="Y423" s="8">
        <v>41475</v>
      </c>
    </row>
    <row r="424" spans="1:25" x14ac:dyDescent="0.25">
      <c r="A424">
        <v>423</v>
      </c>
      <c r="B424" t="s">
        <v>25</v>
      </c>
      <c r="C424">
        <v>3</v>
      </c>
      <c r="D424" t="s">
        <v>639</v>
      </c>
      <c r="E424" s="4" t="s">
        <v>850</v>
      </c>
      <c r="F424" s="2" t="s">
        <v>264</v>
      </c>
      <c r="G424" s="7">
        <v>96000</v>
      </c>
      <c r="H424" s="7">
        <v>61688</v>
      </c>
      <c r="I424" s="7">
        <v>0</v>
      </c>
      <c r="J424" s="7">
        <v>0</v>
      </c>
      <c r="K424" s="7">
        <v>105</v>
      </c>
      <c r="L424" s="7">
        <v>0</v>
      </c>
      <c r="M424" s="7">
        <v>0</v>
      </c>
      <c r="N424" s="7">
        <v>0</v>
      </c>
      <c r="O424" s="7">
        <v>0</v>
      </c>
      <c r="P424" s="3">
        <v>6</v>
      </c>
      <c r="Q424" s="3">
        <v>3</v>
      </c>
      <c r="R424" s="3">
        <v>10</v>
      </c>
      <c r="S424" s="11">
        <v>44007</v>
      </c>
      <c r="T424" s="11">
        <v>44007</v>
      </c>
      <c r="U424" s="20">
        <v>5687</v>
      </c>
      <c r="V424" s="20">
        <v>2000</v>
      </c>
      <c r="W424" s="3" t="s">
        <v>26</v>
      </c>
      <c r="X424" s="8">
        <v>44017</v>
      </c>
      <c r="Y424" s="8">
        <v>41475</v>
      </c>
    </row>
    <row r="425" spans="1:25" x14ac:dyDescent="0.25">
      <c r="A425">
        <v>424</v>
      </c>
      <c r="B425" t="s">
        <v>25</v>
      </c>
      <c r="C425">
        <v>3</v>
      </c>
      <c r="D425" t="s">
        <v>640</v>
      </c>
      <c r="E425" s="4" t="s">
        <v>851</v>
      </c>
      <c r="F425" s="2" t="s">
        <v>264</v>
      </c>
      <c r="G425" s="7">
        <v>20601</v>
      </c>
      <c r="H425" s="7">
        <v>8448</v>
      </c>
      <c r="I425" s="7">
        <v>0</v>
      </c>
      <c r="J425" s="7">
        <v>0</v>
      </c>
      <c r="K425" s="7">
        <v>15</v>
      </c>
      <c r="L425" s="7">
        <v>0</v>
      </c>
      <c r="M425" s="7">
        <v>0</v>
      </c>
      <c r="N425" s="7">
        <v>0</v>
      </c>
      <c r="O425" s="7">
        <v>0</v>
      </c>
      <c r="P425" s="3">
        <v>6</v>
      </c>
      <c r="Q425" s="3">
        <v>3</v>
      </c>
      <c r="R425" s="3">
        <v>10</v>
      </c>
      <c r="S425" s="11">
        <v>44007</v>
      </c>
      <c r="T425" s="11">
        <v>44007</v>
      </c>
      <c r="U425" s="20">
        <v>5621</v>
      </c>
      <c r="V425" s="20">
        <v>700</v>
      </c>
      <c r="W425" s="3" t="s">
        <v>26</v>
      </c>
      <c r="X425" s="8">
        <v>44017</v>
      </c>
      <c r="Y425" s="8">
        <v>41475</v>
      </c>
    </row>
    <row r="426" spans="1:25" x14ac:dyDescent="0.25">
      <c r="A426">
        <v>425</v>
      </c>
      <c r="B426" t="s">
        <v>25</v>
      </c>
      <c r="C426">
        <v>3</v>
      </c>
      <c r="D426" t="s">
        <v>641</v>
      </c>
      <c r="E426" s="4" t="s">
        <v>247</v>
      </c>
      <c r="F426" s="2" t="s">
        <v>264</v>
      </c>
      <c r="G426" s="7">
        <v>80198</v>
      </c>
      <c r="H426" s="7">
        <v>78991</v>
      </c>
      <c r="I426" s="7">
        <v>0</v>
      </c>
      <c r="J426" s="7">
        <v>0</v>
      </c>
      <c r="K426" s="7">
        <v>130</v>
      </c>
      <c r="L426" s="7">
        <v>0</v>
      </c>
      <c r="M426" s="7">
        <v>0</v>
      </c>
      <c r="N426" s="7">
        <v>0</v>
      </c>
      <c r="O426" s="7">
        <v>0</v>
      </c>
      <c r="P426" s="3">
        <v>6</v>
      </c>
      <c r="Q426" s="3">
        <v>3</v>
      </c>
      <c r="R426" s="3">
        <v>10</v>
      </c>
      <c r="S426" s="11">
        <v>44007</v>
      </c>
      <c r="T426" s="11">
        <v>44007</v>
      </c>
      <c r="U426" s="20">
        <v>2102</v>
      </c>
      <c r="V426" s="20">
        <v>200</v>
      </c>
      <c r="W426" s="3" t="s">
        <v>26</v>
      </c>
      <c r="X426" s="8">
        <v>44017</v>
      </c>
      <c r="Y426" s="8">
        <v>41475</v>
      </c>
    </row>
    <row r="427" spans="1:25" x14ac:dyDescent="0.25">
      <c r="A427">
        <v>426</v>
      </c>
      <c r="B427" t="s">
        <v>25</v>
      </c>
      <c r="C427">
        <v>3</v>
      </c>
      <c r="D427" t="s">
        <v>642</v>
      </c>
      <c r="E427" s="4" t="s">
        <v>91</v>
      </c>
      <c r="F427" s="2" t="s">
        <v>264</v>
      </c>
      <c r="G427" s="7">
        <v>242611</v>
      </c>
      <c r="H427" s="7">
        <v>238417</v>
      </c>
      <c r="I427" s="7">
        <v>0</v>
      </c>
      <c r="J427" s="7">
        <v>0</v>
      </c>
      <c r="K427" s="7">
        <v>3390</v>
      </c>
      <c r="L427" s="7">
        <v>0</v>
      </c>
      <c r="M427" s="7">
        <v>0</v>
      </c>
      <c r="N427" s="7">
        <v>0</v>
      </c>
      <c r="O427" s="7">
        <v>0</v>
      </c>
      <c r="P427" s="3">
        <v>6</v>
      </c>
      <c r="Q427" s="3">
        <v>3</v>
      </c>
      <c r="R427" s="3">
        <v>10</v>
      </c>
      <c r="S427" s="11">
        <v>44007</v>
      </c>
      <c r="T427" s="11">
        <v>44007</v>
      </c>
      <c r="U427" s="20">
        <v>5369</v>
      </c>
      <c r="V427" s="20">
        <v>100</v>
      </c>
      <c r="W427" s="3" t="s">
        <v>26</v>
      </c>
      <c r="X427" s="8">
        <v>44017</v>
      </c>
      <c r="Y427" s="8">
        <v>41475</v>
      </c>
    </row>
    <row r="428" spans="1:25" x14ac:dyDescent="0.25">
      <c r="A428">
        <v>427</v>
      </c>
      <c r="B428" t="s">
        <v>25</v>
      </c>
      <c r="C428">
        <v>3</v>
      </c>
      <c r="D428" t="s">
        <v>643</v>
      </c>
      <c r="E428" s="4" t="s">
        <v>45</v>
      </c>
      <c r="F428" s="2" t="s">
        <v>264</v>
      </c>
      <c r="G428" s="7">
        <v>118200</v>
      </c>
      <c r="H428" s="7">
        <v>78600</v>
      </c>
      <c r="I428" s="7">
        <v>0</v>
      </c>
      <c r="J428" s="7">
        <v>0</v>
      </c>
      <c r="K428" s="7">
        <v>133</v>
      </c>
      <c r="L428" s="7">
        <v>0</v>
      </c>
      <c r="M428" s="7">
        <v>0</v>
      </c>
      <c r="N428" s="7">
        <v>0</v>
      </c>
      <c r="O428" s="7">
        <v>0</v>
      </c>
      <c r="P428" s="3">
        <v>6</v>
      </c>
      <c r="Q428" s="3">
        <v>3</v>
      </c>
      <c r="R428" s="3">
        <v>10</v>
      </c>
      <c r="S428" s="11">
        <v>44007</v>
      </c>
      <c r="T428" s="11">
        <v>44007</v>
      </c>
      <c r="U428" s="20">
        <v>7411</v>
      </c>
      <c r="V428" s="20">
        <v>2200</v>
      </c>
      <c r="W428" s="3" t="s">
        <v>26</v>
      </c>
      <c r="X428" s="8">
        <v>44017</v>
      </c>
      <c r="Y428" s="8">
        <v>41475</v>
      </c>
    </row>
    <row r="429" spans="1:25" x14ac:dyDescent="0.25">
      <c r="A429">
        <v>428</v>
      </c>
      <c r="B429" t="s">
        <v>25</v>
      </c>
      <c r="C429">
        <v>3</v>
      </c>
      <c r="D429" t="s">
        <v>644</v>
      </c>
      <c r="E429" s="4" t="s">
        <v>852</v>
      </c>
      <c r="F429" s="2" t="s">
        <v>264</v>
      </c>
      <c r="G429" s="7">
        <v>25142</v>
      </c>
      <c r="H429" s="7">
        <v>12381</v>
      </c>
      <c r="I429" s="7">
        <v>0</v>
      </c>
      <c r="J429" s="7">
        <v>0</v>
      </c>
      <c r="K429" s="7">
        <v>22</v>
      </c>
      <c r="L429" s="7">
        <v>0</v>
      </c>
      <c r="M429" s="7">
        <v>0</v>
      </c>
      <c r="N429" s="7">
        <v>0</v>
      </c>
      <c r="O429" s="7">
        <v>0</v>
      </c>
      <c r="P429" s="3">
        <v>6</v>
      </c>
      <c r="Q429" s="3">
        <v>3</v>
      </c>
      <c r="R429" s="3">
        <v>10</v>
      </c>
      <c r="S429" s="11">
        <v>44007</v>
      </c>
      <c r="T429" s="11">
        <v>44007</v>
      </c>
      <c r="U429" s="20">
        <v>8381</v>
      </c>
      <c r="V429" s="20">
        <v>1000</v>
      </c>
      <c r="W429" s="3" t="s">
        <v>26</v>
      </c>
      <c r="X429" s="8">
        <v>44017</v>
      </c>
      <c r="Y429" s="8">
        <v>41475</v>
      </c>
    </row>
    <row r="430" spans="1:25" x14ac:dyDescent="0.25">
      <c r="A430">
        <v>429</v>
      </c>
      <c r="B430" t="s">
        <v>25</v>
      </c>
      <c r="C430">
        <v>3</v>
      </c>
      <c r="D430" t="s">
        <v>645</v>
      </c>
      <c r="E430" s="4" t="s">
        <v>853</v>
      </c>
      <c r="F430" s="2" t="s">
        <v>264</v>
      </c>
      <c r="G430" s="7">
        <v>94000</v>
      </c>
      <c r="H430" s="7">
        <v>85000</v>
      </c>
      <c r="I430" s="7">
        <v>0</v>
      </c>
      <c r="J430" s="7">
        <v>0</v>
      </c>
      <c r="K430" s="7">
        <v>141</v>
      </c>
      <c r="L430" s="7">
        <v>0</v>
      </c>
      <c r="M430" s="7">
        <v>0</v>
      </c>
      <c r="N430" s="7">
        <v>0</v>
      </c>
      <c r="O430" s="7">
        <v>0</v>
      </c>
      <c r="P430" s="3">
        <v>6</v>
      </c>
      <c r="Q430" s="3">
        <v>3</v>
      </c>
      <c r="R430" s="3">
        <v>10</v>
      </c>
      <c r="S430" s="11">
        <v>44007</v>
      </c>
      <c r="T430" s="11">
        <v>44007</v>
      </c>
      <c r="U430" s="20">
        <v>2865</v>
      </c>
      <c r="V430" s="20">
        <v>500</v>
      </c>
      <c r="W430" s="3" t="s">
        <v>26</v>
      </c>
      <c r="X430" s="8">
        <v>44017</v>
      </c>
      <c r="Y430" s="8">
        <v>41475</v>
      </c>
    </row>
    <row r="431" spans="1:25" x14ac:dyDescent="0.25">
      <c r="A431">
        <v>430</v>
      </c>
      <c r="B431" t="s">
        <v>25</v>
      </c>
      <c r="C431">
        <v>3</v>
      </c>
      <c r="D431" t="s">
        <v>646</v>
      </c>
      <c r="E431" s="4" t="s">
        <v>36</v>
      </c>
      <c r="F431" s="2" t="s">
        <v>264</v>
      </c>
      <c r="G431" s="7">
        <v>221325</v>
      </c>
      <c r="H431" s="7">
        <v>191556</v>
      </c>
      <c r="I431" s="7">
        <v>0</v>
      </c>
      <c r="J431" s="7">
        <v>0</v>
      </c>
      <c r="K431" s="7">
        <v>318</v>
      </c>
      <c r="L431" s="7">
        <v>0</v>
      </c>
      <c r="M431" s="7">
        <v>0</v>
      </c>
      <c r="N431" s="7">
        <v>0</v>
      </c>
      <c r="O431" s="7">
        <v>0</v>
      </c>
      <c r="P431" s="3">
        <v>6</v>
      </c>
      <c r="Q431" s="3">
        <v>3</v>
      </c>
      <c r="R431" s="3">
        <v>10</v>
      </c>
      <c r="S431" s="11">
        <v>44007</v>
      </c>
      <c r="T431" s="11">
        <v>44007</v>
      </c>
      <c r="U431" s="20">
        <v>9500</v>
      </c>
      <c r="V431" s="20">
        <v>2000</v>
      </c>
      <c r="W431" s="3" t="s">
        <v>26</v>
      </c>
      <c r="X431" s="8">
        <v>44017</v>
      </c>
      <c r="Y431" s="8">
        <v>41475</v>
      </c>
    </row>
    <row r="432" spans="1:25" x14ac:dyDescent="0.25">
      <c r="A432">
        <v>431</v>
      </c>
      <c r="B432" t="s">
        <v>25</v>
      </c>
      <c r="C432">
        <v>3</v>
      </c>
      <c r="D432" t="s">
        <v>921</v>
      </c>
      <c r="E432" s="4" t="s">
        <v>965</v>
      </c>
      <c r="F432" s="2" t="s">
        <v>264</v>
      </c>
      <c r="G432" s="7">
        <v>117000</v>
      </c>
      <c r="H432" s="7">
        <v>91736</v>
      </c>
      <c r="I432" s="7">
        <v>0</v>
      </c>
      <c r="J432" s="7">
        <v>0</v>
      </c>
      <c r="K432" s="7">
        <v>154</v>
      </c>
      <c r="L432" s="7">
        <v>0</v>
      </c>
      <c r="M432" s="7">
        <v>0</v>
      </c>
      <c r="N432" s="7">
        <v>0</v>
      </c>
      <c r="O432" s="7">
        <v>0</v>
      </c>
      <c r="P432" s="3">
        <v>6</v>
      </c>
      <c r="Q432" s="3">
        <v>3</v>
      </c>
      <c r="R432" s="3">
        <v>10</v>
      </c>
      <c r="S432" s="11">
        <v>44007</v>
      </c>
      <c r="T432" s="11">
        <v>44007</v>
      </c>
      <c r="U432" s="20">
        <v>1813</v>
      </c>
      <c r="V432" s="20">
        <v>2000</v>
      </c>
      <c r="W432" s="3" t="s">
        <v>26</v>
      </c>
      <c r="X432" s="8">
        <v>44017</v>
      </c>
      <c r="Y432" s="8">
        <v>41475</v>
      </c>
    </row>
    <row r="433" spans="1:25" x14ac:dyDescent="0.25">
      <c r="A433">
        <v>432</v>
      </c>
      <c r="B433" t="s">
        <v>25</v>
      </c>
      <c r="C433">
        <v>3</v>
      </c>
      <c r="D433" t="s">
        <v>647</v>
      </c>
      <c r="E433" s="4" t="s">
        <v>238</v>
      </c>
      <c r="F433" s="2" t="s">
        <v>264</v>
      </c>
      <c r="G433" s="7">
        <v>128505</v>
      </c>
      <c r="H433" s="7">
        <v>95908</v>
      </c>
      <c r="I433" s="7">
        <v>0</v>
      </c>
      <c r="J433" s="7">
        <v>0</v>
      </c>
      <c r="K433" s="7">
        <v>161</v>
      </c>
      <c r="L433" s="7">
        <v>0</v>
      </c>
      <c r="M433" s="7">
        <v>0</v>
      </c>
      <c r="N433" s="7">
        <v>0</v>
      </c>
      <c r="O433" s="7">
        <v>0</v>
      </c>
      <c r="P433" s="3">
        <v>6</v>
      </c>
      <c r="Q433" s="3">
        <v>3</v>
      </c>
      <c r="R433" s="3">
        <v>10</v>
      </c>
      <c r="S433" s="11">
        <v>44007</v>
      </c>
      <c r="T433" s="11">
        <v>44007</v>
      </c>
      <c r="U433" s="20">
        <v>16079</v>
      </c>
      <c r="V433" s="20">
        <v>2000</v>
      </c>
      <c r="W433" s="3" t="s">
        <v>26</v>
      </c>
      <c r="X433" s="8">
        <v>44017</v>
      </c>
      <c r="Y433" s="8">
        <v>41475</v>
      </c>
    </row>
    <row r="434" spans="1:25" x14ac:dyDescent="0.25">
      <c r="A434">
        <v>433</v>
      </c>
      <c r="B434" t="s">
        <v>25</v>
      </c>
      <c r="C434">
        <v>3</v>
      </c>
      <c r="D434" t="s">
        <v>648</v>
      </c>
      <c r="E434" s="4" t="s">
        <v>242</v>
      </c>
      <c r="F434" s="2" t="s">
        <v>264</v>
      </c>
      <c r="G434" s="7">
        <v>87895</v>
      </c>
      <c r="H434" s="7">
        <v>19895</v>
      </c>
      <c r="I434" s="7">
        <v>0</v>
      </c>
      <c r="J434" s="7">
        <v>0</v>
      </c>
      <c r="K434" s="7">
        <v>39</v>
      </c>
      <c r="L434" s="7">
        <v>0</v>
      </c>
      <c r="M434" s="7">
        <v>0</v>
      </c>
      <c r="N434" s="7">
        <v>0</v>
      </c>
      <c r="O434" s="7">
        <v>0</v>
      </c>
      <c r="P434" s="3">
        <v>6</v>
      </c>
      <c r="Q434" s="3">
        <v>3</v>
      </c>
      <c r="R434" s="3">
        <v>10</v>
      </c>
      <c r="S434" s="11">
        <v>44007</v>
      </c>
      <c r="T434" s="11">
        <v>44007</v>
      </c>
      <c r="U434" s="20">
        <v>18080</v>
      </c>
      <c r="V434" s="20">
        <v>4000</v>
      </c>
      <c r="W434" s="3" t="s">
        <v>26</v>
      </c>
      <c r="X434" s="8">
        <v>44017</v>
      </c>
      <c r="Y434" s="8">
        <v>41475</v>
      </c>
    </row>
    <row r="435" spans="1:25" x14ac:dyDescent="0.25">
      <c r="A435">
        <v>434</v>
      </c>
      <c r="B435" t="s">
        <v>25</v>
      </c>
      <c r="C435">
        <v>3</v>
      </c>
      <c r="D435" t="s">
        <v>649</v>
      </c>
      <c r="E435" s="4" t="s">
        <v>33</v>
      </c>
      <c r="F435" s="2" t="s">
        <v>264</v>
      </c>
      <c r="G435" s="7">
        <v>226000</v>
      </c>
      <c r="H435" s="7">
        <v>224000</v>
      </c>
      <c r="I435" s="7">
        <v>0</v>
      </c>
      <c r="J435" s="7">
        <v>0</v>
      </c>
      <c r="K435" s="7">
        <v>334</v>
      </c>
      <c r="L435" s="7">
        <v>0</v>
      </c>
      <c r="M435" s="7">
        <v>0</v>
      </c>
      <c r="N435" s="7">
        <v>0</v>
      </c>
      <c r="O435" s="7">
        <v>0</v>
      </c>
      <c r="P435" s="3">
        <v>6</v>
      </c>
      <c r="Q435" s="3">
        <v>3</v>
      </c>
      <c r="R435" s="3">
        <v>10</v>
      </c>
      <c r="S435" s="11">
        <v>44007</v>
      </c>
      <c r="T435" s="11">
        <v>44007</v>
      </c>
      <c r="U435" s="20">
        <v>14570</v>
      </c>
      <c r="V435" s="20">
        <v>2000</v>
      </c>
      <c r="W435" s="3" t="s">
        <v>26</v>
      </c>
      <c r="X435" s="8">
        <v>44017</v>
      </c>
      <c r="Y435" s="8">
        <v>41475</v>
      </c>
    </row>
    <row r="436" spans="1:25" x14ac:dyDescent="0.25">
      <c r="A436">
        <v>435</v>
      </c>
      <c r="B436" t="s">
        <v>25</v>
      </c>
      <c r="C436">
        <v>3</v>
      </c>
      <c r="D436" t="s">
        <v>650</v>
      </c>
      <c r="E436" s="4" t="s">
        <v>854</v>
      </c>
      <c r="F436" s="2" t="s">
        <v>264</v>
      </c>
      <c r="G436" s="7">
        <v>72000</v>
      </c>
      <c r="H436" s="7">
        <v>54000</v>
      </c>
      <c r="I436" s="7">
        <v>0</v>
      </c>
      <c r="J436" s="7">
        <v>0</v>
      </c>
      <c r="K436" s="7">
        <v>90</v>
      </c>
      <c r="L436" s="7">
        <v>0</v>
      </c>
      <c r="M436" s="7">
        <v>0</v>
      </c>
      <c r="N436" s="7">
        <v>0</v>
      </c>
      <c r="O436" s="7">
        <v>0</v>
      </c>
      <c r="P436" s="3">
        <v>6</v>
      </c>
      <c r="Q436" s="3">
        <v>3</v>
      </c>
      <c r="R436" s="3">
        <v>10</v>
      </c>
      <c r="S436" s="11">
        <v>44007</v>
      </c>
      <c r="T436" s="11">
        <v>44007</v>
      </c>
      <c r="U436" s="20">
        <v>9028</v>
      </c>
      <c r="V436" s="20">
        <v>1000</v>
      </c>
      <c r="W436" s="3" t="s">
        <v>26</v>
      </c>
      <c r="X436" s="8">
        <v>44017</v>
      </c>
      <c r="Y436" s="8">
        <v>41475</v>
      </c>
    </row>
    <row r="437" spans="1:25" x14ac:dyDescent="0.25">
      <c r="A437">
        <v>436</v>
      </c>
      <c r="B437" t="s">
        <v>25</v>
      </c>
      <c r="C437">
        <v>3</v>
      </c>
      <c r="D437" t="s">
        <v>651</v>
      </c>
      <c r="E437" s="4" t="s">
        <v>73</v>
      </c>
      <c r="F437" s="2" t="s">
        <v>264</v>
      </c>
      <c r="G437" s="7">
        <v>130000</v>
      </c>
      <c r="H437" s="7">
        <v>130000</v>
      </c>
      <c r="I437" s="7">
        <v>0</v>
      </c>
      <c r="J437" s="7">
        <v>0</v>
      </c>
      <c r="K437" s="7">
        <v>3083</v>
      </c>
      <c r="L437" s="7">
        <v>0</v>
      </c>
      <c r="M437" s="7">
        <v>0</v>
      </c>
      <c r="N437" s="7">
        <v>0</v>
      </c>
      <c r="O437" s="7">
        <v>0</v>
      </c>
      <c r="P437" s="3">
        <v>6</v>
      </c>
      <c r="Q437" s="3">
        <v>3</v>
      </c>
      <c r="R437" s="3">
        <v>10</v>
      </c>
      <c r="S437" s="11">
        <v>44007</v>
      </c>
      <c r="T437" s="11">
        <v>44007</v>
      </c>
      <c r="U437" s="20">
        <v>5669</v>
      </c>
      <c r="V437" s="20">
        <v>1000</v>
      </c>
      <c r="W437" s="3" t="s">
        <v>26</v>
      </c>
      <c r="X437" s="8">
        <v>44017</v>
      </c>
      <c r="Y437" s="8">
        <v>41475</v>
      </c>
    </row>
    <row r="438" spans="1:25" x14ac:dyDescent="0.25">
      <c r="A438">
        <v>437</v>
      </c>
      <c r="B438" t="s">
        <v>25</v>
      </c>
      <c r="C438">
        <v>3</v>
      </c>
      <c r="D438" t="s">
        <v>652</v>
      </c>
      <c r="E438" s="4" t="s">
        <v>252</v>
      </c>
      <c r="F438" s="2" t="s">
        <v>264</v>
      </c>
      <c r="G438" s="7">
        <v>520000</v>
      </c>
      <c r="H438" s="7">
        <v>501364</v>
      </c>
      <c r="I438" s="7">
        <v>0</v>
      </c>
      <c r="J438" s="7">
        <v>0</v>
      </c>
      <c r="K438" s="7">
        <v>828</v>
      </c>
      <c r="L438" s="7">
        <v>0</v>
      </c>
      <c r="M438" s="7">
        <v>0</v>
      </c>
      <c r="N438" s="7">
        <v>0</v>
      </c>
      <c r="O438" s="7">
        <v>0</v>
      </c>
      <c r="P438" s="3">
        <v>6</v>
      </c>
      <c r="Q438" s="3">
        <v>3</v>
      </c>
      <c r="R438" s="3">
        <v>10</v>
      </c>
      <c r="S438" s="11">
        <v>44007</v>
      </c>
      <c r="T438" s="11">
        <v>44007</v>
      </c>
      <c r="U438" s="20">
        <v>7394</v>
      </c>
      <c r="V438" s="20">
        <v>3000</v>
      </c>
      <c r="W438" s="3" t="s">
        <v>26</v>
      </c>
      <c r="X438" s="8">
        <v>44017</v>
      </c>
      <c r="Y438" s="8">
        <v>41475</v>
      </c>
    </row>
    <row r="439" spans="1:25" x14ac:dyDescent="0.25">
      <c r="A439">
        <v>438</v>
      </c>
      <c r="B439" t="s">
        <v>25</v>
      </c>
      <c r="C439">
        <v>3</v>
      </c>
      <c r="D439" t="s">
        <v>653</v>
      </c>
      <c r="E439" s="4" t="s">
        <v>261</v>
      </c>
      <c r="F439" s="2" t="s">
        <v>264</v>
      </c>
      <c r="G439" s="7">
        <v>137000</v>
      </c>
      <c r="H439" s="7">
        <v>119000</v>
      </c>
      <c r="I439" s="7">
        <v>0</v>
      </c>
      <c r="J439" s="7">
        <v>0</v>
      </c>
      <c r="K439" s="7">
        <v>197</v>
      </c>
      <c r="L439" s="7">
        <v>0</v>
      </c>
      <c r="M439" s="7">
        <v>0</v>
      </c>
      <c r="N439" s="7">
        <v>0</v>
      </c>
      <c r="O439" s="7">
        <v>0</v>
      </c>
      <c r="P439" s="3">
        <v>6</v>
      </c>
      <c r="Q439" s="3">
        <v>3</v>
      </c>
      <c r="R439" s="3">
        <v>10</v>
      </c>
      <c r="S439" s="11">
        <v>44007</v>
      </c>
      <c r="T439" s="11">
        <v>44007</v>
      </c>
      <c r="U439" s="20">
        <v>8191</v>
      </c>
      <c r="V439" s="20">
        <v>1000</v>
      </c>
      <c r="W439" s="3" t="s">
        <v>26</v>
      </c>
      <c r="X439" s="8">
        <v>44017</v>
      </c>
      <c r="Y439" s="8">
        <v>41475</v>
      </c>
    </row>
    <row r="440" spans="1:25" x14ac:dyDescent="0.25">
      <c r="A440">
        <v>439</v>
      </c>
      <c r="B440" t="s">
        <v>25</v>
      </c>
      <c r="C440">
        <v>3</v>
      </c>
      <c r="D440" t="s">
        <v>654</v>
      </c>
      <c r="E440" s="4" t="s">
        <v>249</v>
      </c>
      <c r="F440" s="2" t="s">
        <v>264</v>
      </c>
      <c r="G440" s="7">
        <v>72000</v>
      </c>
      <c r="H440" s="7">
        <v>54000</v>
      </c>
      <c r="I440" s="7">
        <v>0</v>
      </c>
      <c r="J440" s="7">
        <v>0</v>
      </c>
      <c r="K440" s="7">
        <v>90</v>
      </c>
      <c r="L440" s="7">
        <v>0</v>
      </c>
      <c r="M440" s="7">
        <v>0</v>
      </c>
      <c r="N440" s="7">
        <v>0</v>
      </c>
      <c r="O440" s="7">
        <v>0</v>
      </c>
      <c r="P440" s="3">
        <v>6</v>
      </c>
      <c r="Q440" s="3">
        <v>3</v>
      </c>
      <c r="R440" s="3">
        <v>10</v>
      </c>
      <c r="S440" s="11">
        <v>44007</v>
      </c>
      <c r="T440" s="11">
        <v>44007</v>
      </c>
      <c r="U440" s="20">
        <v>10012</v>
      </c>
      <c r="V440" s="20">
        <v>1000</v>
      </c>
      <c r="W440" s="3" t="s">
        <v>26</v>
      </c>
      <c r="X440" s="8">
        <v>44017</v>
      </c>
      <c r="Y440" s="8">
        <v>41475</v>
      </c>
    </row>
    <row r="441" spans="1:25" x14ac:dyDescent="0.25">
      <c r="A441">
        <v>440</v>
      </c>
      <c r="B441" t="s">
        <v>25</v>
      </c>
      <c r="C441">
        <v>3</v>
      </c>
      <c r="D441" t="s">
        <v>655</v>
      </c>
      <c r="E441" s="4" t="s">
        <v>855</v>
      </c>
      <c r="F441" s="2" t="s">
        <v>264</v>
      </c>
      <c r="G441" s="7">
        <v>21772</v>
      </c>
      <c r="H441" s="7">
        <v>13397</v>
      </c>
      <c r="I441" s="7">
        <v>13397</v>
      </c>
      <c r="J441" s="7">
        <v>0</v>
      </c>
      <c r="K441" s="7">
        <v>23</v>
      </c>
      <c r="L441" s="7">
        <v>0</v>
      </c>
      <c r="M441" s="7">
        <v>0</v>
      </c>
      <c r="N441" s="7">
        <v>4</v>
      </c>
      <c r="O441" s="7">
        <v>0</v>
      </c>
      <c r="P441" s="3">
        <v>6</v>
      </c>
      <c r="Q441" s="3">
        <v>3</v>
      </c>
      <c r="R441" s="3">
        <v>10</v>
      </c>
      <c r="S441" s="11">
        <v>44007</v>
      </c>
      <c r="T441" s="11">
        <v>44007</v>
      </c>
      <c r="U441" s="20">
        <v>3988</v>
      </c>
      <c r="V441" s="20">
        <v>500</v>
      </c>
      <c r="W441" s="3" t="s">
        <v>26</v>
      </c>
      <c r="X441" s="8">
        <v>44017</v>
      </c>
      <c r="Y441" s="8">
        <v>41475</v>
      </c>
    </row>
    <row r="442" spans="1:25" x14ac:dyDescent="0.25">
      <c r="A442">
        <v>441</v>
      </c>
      <c r="B442" t="s">
        <v>25</v>
      </c>
      <c r="C442">
        <v>3</v>
      </c>
      <c r="D442" t="s">
        <v>656</v>
      </c>
      <c r="E442" s="4" t="s">
        <v>856</v>
      </c>
      <c r="F442" s="2" t="s">
        <v>264</v>
      </c>
      <c r="G442" s="7">
        <v>103788</v>
      </c>
      <c r="H442" s="7">
        <v>70673</v>
      </c>
      <c r="I442" s="7">
        <v>0</v>
      </c>
      <c r="J442" s="7">
        <v>0</v>
      </c>
      <c r="K442" s="7">
        <v>119</v>
      </c>
      <c r="L442" s="7">
        <v>0</v>
      </c>
      <c r="M442" s="7">
        <v>0</v>
      </c>
      <c r="N442" s="7">
        <v>0</v>
      </c>
      <c r="O442" s="7">
        <v>0</v>
      </c>
      <c r="P442" s="3">
        <v>6</v>
      </c>
      <c r="Q442" s="3">
        <v>3</v>
      </c>
      <c r="R442" s="3">
        <v>10</v>
      </c>
      <c r="S442" s="11">
        <v>44007</v>
      </c>
      <c r="T442" s="11">
        <v>44007</v>
      </c>
      <c r="U442" s="20">
        <v>4216</v>
      </c>
      <c r="V442" s="20">
        <v>2000</v>
      </c>
      <c r="W442" s="3" t="s">
        <v>26</v>
      </c>
      <c r="X442" s="8">
        <v>44017</v>
      </c>
      <c r="Y442" s="8">
        <v>41475</v>
      </c>
    </row>
    <row r="443" spans="1:25" x14ac:dyDescent="0.25">
      <c r="A443">
        <v>442</v>
      </c>
      <c r="B443" t="s">
        <v>25</v>
      </c>
      <c r="C443">
        <v>3</v>
      </c>
      <c r="D443" t="s">
        <v>657</v>
      </c>
      <c r="E443" s="4" t="s">
        <v>857</v>
      </c>
      <c r="F443" s="2" t="s">
        <v>264</v>
      </c>
      <c r="G443" s="7">
        <v>179980</v>
      </c>
      <c r="H443" s="7">
        <v>148952</v>
      </c>
      <c r="I443" s="7">
        <v>0</v>
      </c>
      <c r="J443" s="7">
        <v>0</v>
      </c>
      <c r="K443" s="7">
        <v>248</v>
      </c>
      <c r="L443" s="7">
        <v>0</v>
      </c>
      <c r="M443" s="7">
        <v>0</v>
      </c>
      <c r="N443" s="7">
        <v>0</v>
      </c>
      <c r="O443" s="7">
        <v>0</v>
      </c>
      <c r="P443" s="3">
        <v>6</v>
      </c>
      <c r="Q443" s="3">
        <v>3</v>
      </c>
      <c r="R443" s="3">
        <v>10</v>
      </c>
      <c r="S443" s="11">
        <v>44007</v>
      </c>
      <c r="T443" s="11">
        <v>44007</v>
      </c>
      <c r="U443" s="20">
        <v>16053</v>
      </c>
      <c r="V443" s="20">
        <v>2000</v>
      </c>
      <c r="W443" s="3" t="s">
        <v>26</v>
      </c>
      <c r="X443" s="8">
        <v>44017</v>
      </c>
      <c r="Y443" s="8">
        <v>41475</v>
      </c>
    </row>
    <row r="444" spans="1:25" x14ac:dyDescent="0.25">
      <c r="A444">
        <v>443</v>
      </c>
      <c r="B444" t="s">
        <v>25</v>
      </c>
      <c r="C444">
        <v>3</v>
      </c>
      <c r="D444" t="s">
        <v>658</v>
      </c>
      <c r="E444" s="4" t="s">
        <v>241</v>
      </c>
      <c r="F444" s="2" t="s">
        <v>264</v>
      </c>
      <c r="G444" s="7">
        <v>63000</v>
      </c>
      <c r="H444" s="7">
        <v>45000</v>
      </c>
      <c r="I444" s="7">
        <v>0</v>
      </c>
      <c r="J444" s="7">
        <v>0</v>
      </c>
      <c r="K444" s="7">
        <v>76</v>
      </c>
      <c r="L444" s="7">
        <v>0</v>
      </c>
      <c r="M444" s="7">
        <v>0</v>
      </c>
      <c r="N444" s="7">
        <v>0</v>
      </c>
      <c r="O444" s="7">
        <v>0</v>
      </c>
      <c r="P444" s="3">
        <v>6</v>
      </c>
      <c r="Q444" s="3">
        <v>3</v>
      </c>
      <c r="R444" s="3">
        <v>10</v>
      </c>
      <c r="S444" s="11">
        <v>44007</v>
      </c>
      <c r="T444" s="11">
        <v>44007</v>
      </c>
      <c r="U444" s="20">
        <v>5311</v>
      </c>
      <c r="V444" s="20">
        <v>1000</v>
      </c>
      <c r="W444" s="3" t="s">
        <v>26</v>
      </c>
      <c r="X444" s="8">
        <v>44017</v>
      </c>
      <c r="Y444" s="8">
        <v>41475</v>
      </c>
    </row>
    <row r="445" spans="1:25" x14ac:dyDescent="0.25">
      <c r="A445">
        <v>444</v>
      </c>
      <c r="B445" t="s">
        <v>25</v>
      </c>
      <c r="C445">
        <v>3</v>
      </c>
      <c r="D445" t="s">
        <v>659</v>
      </c>
      <c r="E445" s="4" t="s">
        <v>858</v>
      </c>
      <c r="F445" s="2" t="s">
        <v>264</v>
      </c>
      <c r="G445" s="7">
        <v>54316</v>
      </c>
      <c r="H445" s="7">
        <v>37715</v>
      </c>
      <c r="I445" s="7">
        <v>0</v>
      </c>
      <c r="J445" s="7">
        <v>0</v>
      </c>
      <c r="K445" s="7">
        <v>64</v>
      </c>
      <c r="L445" s="7">
        <v>0</v>
      </c>
      <c r="M445" s="7">
        <v>0</v>
      </c>
      <c r="N445" s="7">
        <v>0</v>
      </c>
      <c r="O445" s="7">
        <v>0</v>
      </c>
      <c r="P445" s="3">
        <v>6</v>
      </c>
      <c r="Q445" s="3">
        <v>3</v>
      </c>
      <c r="R445" s="3">
        <v>10</v>
      </c>
      <c r="S445" s="11">
        <v>44007</v>
      </c>
      <c r="T445" s="11">
        <v>44007</v>
      </c>
      <c r="U445" s="20">
        <v>10213</v>
      </c>
      <c r="V445" s="20">
        <v>1000</v>
      </c>
      <c r="W445" s="3" t="s">
        <v>26</v>
      </c>
      <c r="X445" s="8">
        <v>44017</v>
      </c>
      <c r="Y445" s="8">
        <v>41475</v>
      </c>
    </row>
    <row r="446" spans="1:25" x14ac:dyDescent="0.25">
      <c r="A446">
        <v>445</v>
      </c>
      <c r="B446" t="s">
        <v>25</v>
      </c>
      <c r="C446">
        <v>3</v>
      </c>
      <c r="D446" t="s">
        <v>878</v>
      </c>
      <c r="E446" s="4" t="s">
        <v>944</v>
      </c>
      <c r="F446" s="2" t="s">
        <v>264</v>
      </c>
      <c r="G446" s="7">
        <v>92703</v>
      </c>
      <c r="H446" s="7">
        <v>80114</v>
      </c>
      <c r="I446" s="7">
        <v>0</v>
      </c>
      <c r="J446" s="7">
        <v>0</v>
      </c>
      <c r="K446" s="7">
        <v>132</v>
      </c>
      <c r="L446" s="7">
        <v>0</v>
      </c>
      <c r="M446" s="7">
        <v>0</v>
      </c>
      <c r="N446" s="7">
        <v>0</v>
      </c>
      <c r="O446" s="7">
        <v>0</v>
      </c>
      <c r="P446" s="3">
        <v>6</v>
      </c>
      <c r="Q446" s="3">
        <v>3</v>
      </c>
      <c r="R446" s="3">
        <v>10</v>
      </c>
      <c r="S446" s="11">
        <v>44007</v>
      </c>
      <c r="T446" s="11">
        <v>44007</v>
      </c>
      <c r="U446" s="20">
        <v>176</v>
      </c>
      <c r="V446" s="20">
        <v>1000</v>
      </c>
      <c r="W446" s="3" t="s">
        <v>26</v>
      </c>
      <c r="X446" s="8">
        <v>44017</v>
      </c>
      <c r="Y446" s="8">
        <v>41475</v>
      </c>
    </row>
    <row r="447" spans="1:25" x14ac:dyDescent="0.25">
      <c r="A447">
        <v>446</v>
      </c>
      <c r="B447" t="s">
        <v>25</v>
      </c>
      <c r="C447">
        <v>3</v>
      </c>
      <c r="D447" t="s">
        <v>660</v>
      </c>
      <c r="E447" s="4" t="s">
        <v>120</v>
      </c>
      <c r="F447" s="2" t="s">
        <v>264</v>
      </c>
      <c r="G447" s="7">
        <v>73000</v>
      </c>
      <c r="H447" s="7">
        <v>47500</v>
      </c>
      <c r="I447" s="7">
        <v>0</v>
      </c>
      <c r="J447" s="7">
        <v>0</v>
      </c>
      <c r="K447" s="7">
        <v>81</v>
      </c>
      <c r="L447" s="7">
        <v>0</v>
      </c>
      <c r="M447" s="7">
        <v>0</v>
      </c>
      <c r="N447" s="7">
        <v>0</v>
      </c>
      <c r="O447" s="7">
        <v>0</v>
      </c>
      <c r="P447" s="3">
        <v>6</v>
      </c>
      <c r="Q447" s="3">
        <v>3</v>
      </c>
      <c r="R447" s="3">
        <v>10</v>
      </c>
      <c r="S447" s="11">
        <v>44007</v>
      </c>
      <c r="T447" s="11">
        <v>44007</v>
      </c>
      <c r="U447" s="20">
        <v>14080</v>
      </c>
      <c r="V447" s="20">
        <v>1500</v>
      </c>
      <c r="W447" s="3" t="s">
        <v>26</v>
      </c>
      <c r="X447" s="8">
        <v>44017</v>
      </c>
      <c r="Y447" s="8">
        <v>41475</v>
      </c>
    </row>
    <row r="448" spans="1:25" x14ac:dyDescent="0.25">
      <c r="A448">
        <v>447</v>
      </c>
      <c r="B448" t="s">
        <v>25</v>
      </c>
      <c r="C448">
        <v>3</v>
      </c>
      <c r="D448" t="s">
        <v>661</v>
      </c>
      <c r="E448" s="4" t="s">
        <v>246</v>
      </c>
      <c r="F448" s="2" t="s">
        <v>264</v>
      </c>
      <c r="G448" s="7">
        <v>200187</v>
      </c>
      <c r="H448" s="7">
        <v>151717</v>
      </c>
      <c r="I448" s="7">
        <v>0</v>
      </c>
      <c r="J448" s="7">
        <v>0</v>
      </c>
      <c r="K448" s="7">
        <v>254</v>
      </c>
      <c r="L448" s="7">
        <v>0</v>
      </c>
      <c r="M448" s="7">
        <v>0</v>
      </c>
      <c r="N448" s="7">
        <v>0</v>
      </c>
      <c r="O448" s="7">
        <v>0</v>
      </c>
      <c r="P448" s="3">
        <v>6</v>
      </c>
      <c r="Q448" s="3">
        <v>3</v>
      </c>
      <c r="R448" s="3">
        <v>10</v>
      </c>
      <c r="S448" s="11">
        <v>44007</v>
      </c>
      <c r="T448" s="11">
        <v>44007</v>
      </c>
      <c r="U448" s="20">
        <v>16927</v>
      </c>
      <c r="V448" s="20">
        <v>3000</v>
      </c>
      <c r="W448" s="3" t="s">
        <v>26</v>
      </c>
      <c r="X448" s="8">
        <v>44017</v>
      </c>
      <c r="Y448" s="8">
        <v>41475</v>
      </c>
    </row>
    <row r="449" spans="1:25" x14ac:dyDescent="0.25">
      <c r="A449">
        <v>448</v>
      </c>
      <c r="B449" t="s">
        <v>25</v>
      </c>
      <c r="C449">
        <v>3</v>
      </c>
      <c r="D449" t="s">
        <v>662</v>
      </c>
      <c r="E449" s="4" t="s">
        <v>859</v>
      </c>
      <c r="F449" s="2" t="s">
        <v>264</v>
      </c>
      <c r="G449" s="7">
        <v>106000</v>
      </c>
      <c r="H449" s="7">
        <v>55000</v>
      </c>
      <c r="I449" s="7">
        <v>0</v>
      </c>
      <c r="J449" s="7">
        <v>0</v>
      </c>
      <c r="K449" s="7">
        <v>94</v>
      </c>
      <c r="L449" s="7">
        <v>0</v>
      </c>
      <c r="M449" s="7">
        <v>0</v>
      </c>
      <c r="N449" s="7">
        <v>0</v>
      </c>
      <c r="O449" s="7">
        <v>0</v>
      </c>
      <c r="P449" s="3">
        <v>6</v>
      </c>
      <c r="Q449" s="3">
        <v>3</v>
      </c>
      <c r="R449" s="3">
        <v>10</v>
      </c>
      <c r="S449" s="11">
        <v>44007</v>
      </c>
      <c r="T449" s="11">
        <v>44007</v>
      </c>
      <c r="U449" s="20">
        <v>8087</v>
      </c>
      <c r="V449" s="20">
        <v>2000</v>
      </c>
      <c r="W449" s="3" t="s">
        <v>26</v>
      </c>
      <c r="X449" s="8">
        <v>44017</v>
      </c>
      <c r="Y449" s="8">
        <v>41475</v>
      </c>
    </row>
    <row r="450" spans="1:25" x14ac:dyDescent="0.25">
      <c r="A450">
        <v>449</v>
      </c>
      <c r="B450" t="s">
        <v>25</v>
      </c>
      <c r="C450">
        <v>3</v>
      </c>
      <c r="D450" t="s">
        <v>663</v>
      </c>
      <c r="E450" s="4" t="s">
        <v>860</v>
      </c>
      <c r="F450" s="2" t="s">
        <v>264</v>
      </c>
      <c r="G450" s="7">
        <v>50063</v>
      </c>
      <c r="H450" s="7">
        <v>42695</v>
      </c>
      <c r="I450" s="7">
        <v>42695</v>
      </c>
      <c r="J450" s="7">
        <v>0</v>
      </c>
      <c r="K450" s="7">
        <v>71</v>
      </c>
      <c r="L450" s="7">
        <v>0</v>
      </c>
      <c r="M450" s="7">
        <v>0</v>
      </c>
      <c r="N450" s="7">
        <v>12</v>
      </c>
      <c r="O450" s="7">
        <v>0</v>
      </c>
      <c r="P450" s="3">
        <v>6</v>
      </c>
      <c r="Q450" s="3">
        <v>3</v>
      </c>
      <c r="R450" s="3">
        <v>10</v>
      </c>
      <c r="S450" s="11">
        <v>44007</v>
      </c>
      <c r="T450" s="11">
        <v>44007</v>
      </c>
      <c r="U450" s="20">
        <v>2913</v>
      </c>
      <c r="V450" s="20">
        <v>500</v>
      </c>
      <c r="W450" s="3" t="s">
        <v>26</v>
      </c>
      <c r="X450" s="8">
        <v>44017</v>
      </c>
      <c r="Y450" s="8">
        <v>41475</v>
      </c>
    </row>
    <row r="451" spans="1:25" x14ac:dyDescent="0.25">
      <c r="A451">
        <v>450</v>
      </c>
      <c r="B451" t="s">
        <v>25</v>
      </c>
      <c r="C451">
        <v>3</v>
      </c>
      <c r="D451" t="s">
        <v>664</v>
      </c>
      <c r="E451" s="4" t="s">
        <v>861</v>
      </c>
      <c r="F451" s="2" t="s">
        <v>264</v>
      </c>
      <c r="G451" s="7">
        <v>24000</v>
      </c>
      <c r="H451" s="7">
        <v>6000</v>
      </c>
      <c r="I451" s="7">
        <v>0</v>
      </c>
      <c r="J451" s="7">
        <v>0</v>
      </c>
      <c r="K451" s="7">
        <v>12</v>
      </c>
      <c r="L451" s="7">
        <v>0</v>
      </c>
      <c r="M451" s="7">
        <v>0</v>
      </c>
      <c r="N451" s="7">
        <v>0</v>
      </c>
      <c r="O451" s="7">
        <v>0</v>
      </c>
      <c r="P451" s="3">
        <v>6</v>
      </c>
      <c r="Q451" s="3">
        <v>3</v>
      </c>
      <c r="R451" s="3">
        <v>10</v>
      </c>
      <c r="S451" s="11">
        <v>44007</v>
      </c>
      <c r="T451" s="11">
        <v>44007</v>
      </c>
      <c r="U451" s="20">
        <v>4500</v>
      </c>
      <c r="V451" s="20">
        <v>1000</v>
      </c>
      <c r="W451" s="3" t="s">
        <v>26</v>
      </c>
      <c r="X451" s="8">
        <v>44017</v>
      </c>
      <c r="Y451" s="8">
        <v>41475</v>
      </c>
    </row>
    <row r="452" spans="1:25" x14ac:dyDescent="0.25">
      <c r="A452">
        <v>451</v>
      </c>
      <c r="B452" t="s">
        <v>25</v>
      </c>
      <c r="C452">
        <v>3</v>
      </c>
      <c r="D452" t="s">
        <v>665</v>
      </c>
      <c r="E452" s="4" t="s">
        <v>862</v>
      </c>
      <c r="F452" s="2" t="s">
        <v>264</v>
      </c>
      <c r="G452" s="7">
        <v>39958</v>
      </c>
      <c r="H452" s="7">
        <v>29908</v>
      </c>
      <c r="I452" s="7">
        <v>0</v>
      </c>
      <c r="J452" s="7">
        <v>0</v>
      </c>
      <c r="K452" s="7">
        <v>49</v>
      </c>
      <c r="L452" s="7">
        <v>0</v>
      </c>
      <c r="M452" s="7">
        <v>0</v>
      </c>
      <c r="N452" s="7">
        <v>0</v>
      </c>
      <c r="O452" s="7">
        <v>0</v>
      </c>
      <c r="P452" s="3">
        <v>6</v>
      </c>
      <c r="Q452" s="3">
        <v>3</v>
      </c>
      <c r="R452" s="3">
        <v>10</v>
      </c>
      <c r="S452" s="11">
        <v>44007</v>
      </c>
      <c r="T452" s="11">
        <v>44007</v>
      </c>
      <c r="U452" s="20">
        <v>1596</v>
      </c>
      <c r="V452" s="20">
        <v>10</v>
      </c>
      <c r="W452" s="3" t="s">
        <v>26</v>
      </c>
      <c r="X452" s="8">
        <v>44017</v>
      </c>
      <c r="Y452" s="8">
        <v>41475</v>
      </c>
    </row>
    <row r="453" spans="1:25" x14ac:dyDescent="0.25">
      <c r="A453">
        <v>452</v>
      </c>
      <c r="B453" t="s">
        <v>25</v>
      </c>
      <c r="C453">
        <v>3</v>
      </c>
      <c r="D453" t="s">
        <v>666</v>
      </c>
      <c r="E453" s="4" t="s">
        <v>254</v>
      </c>
      <c r="F453" s="2" t="s">
        <v>264</v>
      </c>
      <c r="G453" s="7">
        <v>296000</v>
      </c>
      <c r="H453" s="7">
        <v>116000</v>
      </c>
      <c r="I453" s="7">
        <v>0</v>
      </c>
      <c r="J453" s="7">
        <v>0</v>
      </c>
      <c r="K453" s="7">
        <v>207</v>
      </c>
      <c r="L453" s="7">
        <v>0</v>
      </c>
      <c r="M453" s="7">
        <v>0</v>
      </c>
      <c r="N453" s="7">
        <v>0</v>
      </c>
      <c r="O453" s="7">
        <v>0</v>
      </c>
      <c r="P453" s="3">
        <v>6</v>
      </c>
      <c r="Q453" s="3">
        <v>3</v>
      </c>
      <c r="R453" s="3">
        <v>10</v>
      </c>
      <c r="S453" s="11">
        <v>44007</v>
      </c>
      <c r="T453" s="11">
        <v>44007</v>
      </c>
      <c r="U453" s="20">
        <v>31149</v>
      </c>
      <c r="V453" s="20">
        <v>10000</v>
      </c>
      <c r="W453" s="3" t="s">
        <v>26</v>
      </c>
      <c r="X453" s="8">
        <v>44017</v>
      </c>
      <c r="Y453" s="8">
        <v>41475</v>
      </c>
    </row>
    <row r="454" spans="1:25" x14ac:dyDescent="0.25">
      <c r="A454">
        <v>453</v>
      </c>
      <c r="B454" t="s">
        <v>25</v>
      </c>
      <c r="C454">
        <v>3</v>
      </c>
      <c r="D454" t="s">
        <v>667</v>
      </c>
      <c r="E454" s="4" t="s">
        <v>262</v>
      </c>
      <c r="F454" s="2" t="s">
        <v>264</v>
      </c>
      <c r="G454" s="7">
        <v>44500</v>
      </c>
      <c r="H454" s="7">
        <v>42360</v>
      </c>
      <c r="I454" s="7">
        <v>0</v>
      </c>
      <c r="J454" s="7">
        <v>0</v>
      </c>
      <c r="K454" s="7">
        <v>70</v>
      </c>
      <c r="L454" s="7">
        <v>0</v>
      </c>
      <c r="M454" s="7">
        <v>0</v>
      </c>
      <c r="N454" s="7">
        <v>0</v>
      </c>
      <c r="O454" s="7">
        <v>0</v>
      </c>
      <c r="P454" s="3">
        <v>6</v>
      </c>
      <c r="Q454" s="3">
        <v>3</v>
      </c>
      <c r="R454" s="3">
        <v>10</v>
      </c>
      <c r="S454" s="11">
        <v>44007</v>
      </c>
      <c r="T454" s="11">
        <v>44007</v>
      </c>
      <c r="U454" s="20">
        <v>519</v>
      </c>
      <c r="V454" s="20">
        <v>10</v>
      </c>
      <c r="W454" s="3" t="s">
        <v>26</v>
      </c>
      <c r="X454" s="8">
        <v>44017</v>
      </c>
      <c r="Y454" s="8">
        <v>41475</v>
      </c>
    </row>
    <row r="455" spans="1:25" x14ac:dyDescent="0.25">
      <c r="A455">
        <v>454</v>
      </c>
      <c r="B455" t="s">
        <v>25</v>
      </c>
      <c r="C455">
        <v>3</v>
      </c>
      <c r="D455" t="s">
        <v>668</v>
      </c>
      <c r="E455" s="4" t="s">
        <v>149</v>
      </c>
      <c r="F455" s="2" t="s">
        <v>264</v>
      </c>
      <c r="G455" s="7">
        <v>159754</v>
      </c>
      <c r="H455" s="7">
        <v>146581</v>
      </c>
      <c r="I455" s="7">
        <v>0</v>
      </c>
      <c r="J455" s="7">
        <v>0</v>
      </c>
      <c r="K455" s="7">
        <v>247</v>
      </c>
      <c r="L455" s="7">
        <v>0</v>
      </c>
      <c r="M455" s="7">
        <v>0</v>
      </c>
      <c r="N455" s="7">
        <v>0</v>
      </c>
      <c r="O455" s="7">
        <v>0</v>
      </c>
      <c r="P455" s="3">
        <v>6</v>
      </c>
      <c r="Q455" s="3">
        <v>3</v>
      </c>
      <c r="R455" s="3">
        <v>10</v>
      </c>
      <c r="S455" s="11">
        <v>44007</v>
      </c>
      <c r="T455" s="11">
        <v>44007</v>
      </c>
      <c r="U455" s="20">
        <v>16078</v>
      </c>
      <c r="V455" s="20">
        <v>3500</v>
      </c>
      <c r="W455" s="3" t="s">
        <v>26</v>
      </c>
      <c r="X455" s="8">
        <v>44017</v>
      </c>
      <c r="Y455" s="8">
        <v>41475</v>
      </c>
    </row>
    <row r="456" spans="1:25" x14ac:dyDescent="0.25">
      <c r="A456">
        <v>455</v>
      </c>
      <c r="B456" t="s">
        <v>25</v>
      </c>
      <c r="C456">
        <v>3</v>
      </c>
      <c r="D456" t="s">
        <v>669</v>
      </c>
      <c r="E456" s="4" t="s">
        <v>259</v>
      </c>
      <c r="F456" s="2" t="s">
        <v>264</v>
      </c>
      <c r="G456" s="7">
        <v>104681</v>
      </c>
      <c r="H456" s="7">
        <v>98138</v>
      </c>
      <c r="I456" s="7">
        <v>0</v>
      </c>
      <c r="J456" s="7">
        <v>0</v>
      </c>
      <c r="K456" s="7">
        <v>162</v>
      </c>
      <c r="L456" s="7">
        <v>0</v>
      </c>
      <c r="M456" s="7">
        <v>0</v>
      </c>
      <c r="N456" s="7">
        <v>0</v>
      </c>
      <c r="O456" s="7">
        <v>0</v>
      </c>
      <c r="P456" s="3">
        <v>6</v>
      </c>
      <c r="Q456" s="3">
        <v>3</v>
      </c>
      <c r="R456" s="3">
        <v>10</v>
      </c>
      <c r="S456" s="11">
        <v>44007</v>
      </c>
      <c r="T456" s="11">
        <v>44007</v>
      </c>
      <c r="U456" s="20">
        <v>3650</v>
      </c>
      <c r="V456" s="20">
        <v>600</v>
      </c>
      <c r="W456" s="3" t="s">
        <v>26</v>
      </c>
      <c r="X456" s="8">
        <v>44017</v>
      </c>
      <c r="Y456" s="8">
        <v>41475</v>
      </c>
    </row>
    <row r="457" spans="1:25" x14ac:dyDescent="0.25">
      <c r="A457">
        <v>456</v>
      </c>
      <c r="B457" t="s">
        <v>25</v>
      </c>
      <c r="C457">
        <v>3</v>
      </c>
      <c r="D457" t="s">
        <v>670</v>
      </c>
      <c r="E457" s="4" t="s">
        <v>863</v>
      </c>
      <c r="F457" s="2" t="s">
        <v>264</v>
      </c>
      <c r="G457" s="7">
        <v>54925</v>
      </c>
      <c r="H457" s="7">
        <v>29211</v>
      </c>
      <c r="I457" s="7">
        <v>0</v>
      </c>
      <c r="J457" s="7">
        <v>0</v>
      </c>
      <c r="K457" s="7">
        <v>50</v>
      </c>
      <c r="L457" s="7">
        <v>0</v>
      </c>
      <c r="M457" s="7">
        <v>0</v>
      </c>
      <c r="N457" s="7">
        <v>0</v>
      </c>
      <c r="O457" s="7">
        <v>0</v>
      </c>
      <c r="P457" s="3">
        <v>6</v>
      </c>
      <c r="Q457" s="3">
        <v>3</v>
      </c>
      <c r="R457" s="3">
        <v>10</v>
      </c>
      <c r="S457" s="11">
        <v>44007</v>
      </c>
      <c r="T457" s="11">
        <v>44007</v>
      </c>
      <c r="U457" s="20">
        <v>22581</v>
      </c>
      <c r="V457" s="20">
        <v>1500</v>
      </c>
      <c r="W457" s="3" t="s">
        <v>26</v>
      </c>
      <c r="X457" s="8">
        <v>44017</v>
      </c>
      <c r="Y457" s="8">
        <v>41475</v>
      </c>
    </row>
    <row r="458" spans="1:25" x14ac:dyDescent="0.25">
      <c r="A458">
        <v>457</v>
      </c>
      <c r="B458" t="s">
        <v>25</v>
      </c>
      <c r="C458">
        <v>3</v>
      </c>
      <c r="D458" t="s">
        <v>671</v>
      </c>
      <c r="E458" s="4" t="s">
        <v>255</v>
      </c>
      <c r="F458" s="2" t="s">
        <v>264</v>
      </c>
      <c r="G458" s="7">
        <v>74000</v>
      </c>
      <c r="H458" s="7">
        <v>38000</v>
      </c>
      <c r="I458" s="7">
        <v>0</v>
      </c>
      <c r="J458" s="7">
        <v>0</v>
      </c>
      <c r="K458" s="7">
        <v>66</v>
      </c>
      <c r="L458" s="7">
        <v>0</v>
      </c>
      <c r="M458" s="7">
        <v>0</v>
      </c>
      <c r="N458" s="7">
        <v>0</v>
      </c>
      <c r="O458" s="7">
        <v>0</v>
      </c>
      <c r="P458" s="3">
        <v>6</v>
      </c>
      <c r="Q458" s="3">
        <v>3</v>
      </c>
      <c r="R458" s="3">
        <v>10</v>
      </c>
      <c r="S458" s="11">
        <v>44007</v>
      </c>
      <c r="T458" s="11">
        <v>44007</v>
      </c>
      <c r="U458" s="20">
        <v>8184</v>
      </c>
      <c r="V458" s="20">
        <v>2000</v>
      </c>
      <c r="W458" s="3" t="s">
        <v>26</v>
      </c>
      <c r="X458" s="8">
        <v>44017</v>
      </c>
      <c r="Y458" s="8">
        <v>41475</v>
      </c>
    </row>
    <row r="459" spans="1:25" x14ac:dyDescent="0.25">
      <c r="A459">
        <v>458</v>
      </c>
      <c r="B459" t="s">
        <v>25</v>
      </c>
      <c r="C459">
        <v>3</v>
      </c>
      <c r="D459" t="s">
        <v>672</v>
      </c>
      <c r="E459" s="4" t="s">
        <v>864</v>
      </c>
      <c r="F459" s="2" t="s">
        <v>264</v>
      </c>
      <c r="G459" s="7">
        <v>119000</v>
      </c>
      <c r="H459" s="7">
        <v>101000</v>
      </c>
      <c r="I459" s="7">
        <v>0</v>
      </c>
      <c r="J459" s="7">
        <v>0</v>
      </c>
      <c r="K459" s="7">
        <v>168</v>
      </c>
      <c r="L459" s="7">
        <v>0</v>
      </c>
      <c r="M459" s="7">
        <v>0</v>
      </c>
      <c r="N459" s="7">
        <v>0</v>
      </c>
      <c r="O459" s="7">
        <v>0</v>
      </c>
      <c r="P459" s="3">
        <v>6</v>
      </c>
      <c r="Q459" s="3">
        <v>3</v>
      </c>
      <c r="R459" s="3">
        <v>10</v>
      </c>
      <c r="S459" s="11">
        <v>44007</v>
      </c>
      <c r="T459" s="11">
        <v>44007</v>
      </c>
      <c r="U459" s="20">
        <v>8816</v>
      </c>
      <c r="V459" s="20">
        <v>1000</v>
      </c>
      <c r="W459" s="3" t="s">
        <v>26</v>
      </c>
      <c r="X459" s="8">
        <v>44017</v>
      </c>
      <c r="Y459" s="8">
        <v>41475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6A8E-272F-41DA-B758-2B1412E921A0}">
  <dimension ref="A1:AL460"/>
  <sheetViews>
    <sheetView workbookViewId="0">
      <pane ySplit="2" topLeftCell="A3" activePane="bottomLeft" state="frozen"/>
      <selection activeCell="I1" sqref="I1"/>
      <selection pane="bottomLeft" activeCell="AE3" sqref="AE3"/>
    </sheetView>
  </sheetViews>
  <sheetFormatPr defaultRowHeight="13.2" x14ac:dyDescent="0.25"/>
  <cols>
    <col min="1" max="4" width="0" style="59" hidden="1" customWidth="1"/>
    <col min="5" max="5" width="0" style="61" hidden="1" customWidth="1"/>
    <col min="6" max="6" width="9.19921875" style="61" bestFit="1" customWidth="1"/>
    <col min="7" max="7" width="7.69921875" style="61" hidden="1" customWidth="1"/>
    <col min="8" max="8" width="9.3984375" style="84" hidden="1" customWidth="1"/>
    <col min="9" max="9" width="9.3984375" style="84" bestFit="1" customWidth="1"/>
    <col min="10" max="10" width="7.09765625" style="84" bestFit="1" customWidth="1"/>
    <col min="11" max="11" width="9.3984375" style="84" bestFit="1" customWidth="1"/>
    <col min="12" max="12" width="9.3984375" style="84" customWidth="1"/>
    <col min="13" max="14" width="6.19921875" style="84" bestFit="1" customWidth="1"/>
    <col min="15" max="15" width="6.296875" style="84" bestFit="1" customWidth="1"/>
    <col min="16" max="16" width="9.796875" style="84" bestFit="1" customWidth="1"/>
    <col min="17" max="17" width="5.5" style="84" customWidth="1"/>
    <col min="18" max="18" width="8.8984375" style="84" bestFit="1" customWidth="1"/>
    <col min="19" max="19" width="9" style="84" bestFit="1" customWidth="1"/>
    <col min="20" max="20" width="10.5" style="84" bestFit="1" customWidth="1"/>
    <col min="21" max="21" width="9.3984375" style="84" bestFit="1" customWidth="1"/>
    <col min="22" max="22" width="10.8984375" style="84" bestFit="1" customWidth="1"/>
    <col min="23" max="23" width="8" style="84" bestFit="1" customWidth="1"/>
    <col min="24" max="24" width="8.19921875" style="62" hidden="1" customWidth="1"/>
    <col min="25" max="25" width="7.59765625" style="59" hidden="1" customWidth="1"/>
    <col min="26" max="26" width="5.8984375" style="59" hidden="1" customWidth="1"/>
    <col min="27" max="27" width="8.59765625" style="59" hidden="1" customWidth="1"/>
    <col min="28" max="28" width="7.8984375" style="59" hidden="1" customWidth="1"/>
    <col min="29" max="29" width="9.19921875" style="59" bestFit="1" customWidth="1"/>
    <col min="30" max="30" width="8" style="88" bestFit="1" customWidth="1"/>
    <col min="31" max="32" width="8.19921875" style="88" bestFit="1" customWidth="1"/>
    <col min="33" max="33" width="11.796875" style="88" bestFit="1" customWidth="1"/>
    <col min="34" max="34" width="14.5" style="88" bestFit="1" customWidth="1"/>
    <col min="35" max="36" width="8" style="59" bestFit="1" customWidth="1"/>
    <col min="37" max="16384" width="8.796875" style="59"/>
  </cols>
  <sheetData>
    <row r="1" spans="1:38" ht="23.4" x14ac:dyDescent="0.25">
      <c r="F1" s="61" t="s">
        <v>1461</v>
      </c>
      <c r="P1" s="90" t="s">
        <v>1468</v>
      </c>
      <c r="W1" s="93" t="s">
        <v>1467</v>
      </c>
      <c r="AC1" s="59" t="s">
        <v>1463</v>
      </c>
    </row>
    <row r="2" spans="1:38" s="70" customFormat="1" ht="11.4" x14ac:dyDescent="0.2">
      <c r="A2" s="70" t="s">
        <v>1</v>
      </c>
      <c r="B2" s="70" t="s">
        <v>2</v>
      </c>
      <c r="C2" s="70" t="s">
        <v>265</v>
      </c>
      <c r="D2" s="70" t="s">
        <v>266</v>
      </c>
      <c r="E2" s="71" t="s">
        <v>5</v>
      </c>
      <c r="F2" s="86" t="s">
        <v>3</v>
      </c>
      <c r="G2" s="86" t="s">
        <v>4</v>
      </c>
      <c r="H2" s="87" t="s">
        <v>7</v>
      </c>
      <c r="I2" s="87" t="s">
        <v>6</v>
      </c>
      <c r="J2" s="87" t="s">
        <v>267</v>
      </c>
      <c r="K2" s="87" t="s">
        <v>268</v>
      </c>
      <c r="L2" s="87" t="s">
        <v>1471</v>
      </c>
      <c r="M2" s="87" t="s">
        <v>9</v>
      </c>
      <c r="N2" s="87" t="s">
        <v>11</v>
      </c>
      <c r="O2" s="87" t="s">
        <v>269</v>
      </c>
      <c r="P2" s="87" t="s">
        <v>10</v>
      </c>
      <c r="Q2" s="87" t="s">
        <v>12</v>
      </c>
      <c r="R2" s="87" t="s">
        <v>14</v>
      </c>
      <c r="S2" s="87" t="s">
        <v>270</v>
      </c>
      <c r="T2" s="87" t="s">
        <v>13</v>
      </c>
      <c r="U2" s="87" t="s">
        <v>271</v>
      </c>
      <c r="V2" s="87" t="s">
        <v>8</v>
      </c>
      <c r="W2" s="89" t="s">
        <v>20</v>
      </c>
      <c r="X2" s="69" t="s">
        <v>21</v>
      </c>
      <c r="Y2" s="70" t="s">
        <v>272</v>
      </c>
      <c r="Z2" s="70" t="s">
        <v>273</v>
      </c>
      <c r="AA2" s="70" t="s">
        <v>274</v>
      </c>
      <c r="AB2" s="70" t="s">
        <v>275</v>
      </c>
      <c r="AC2" s="95" t="s">
        <v>3</v>
      </c>
      <c r="AD2" s="94" t="s">
        <v>20</v>
      </c>
      <c r="AE2" s="94" t="s">
        <v>21</v>
      </c>
      <c r="AF2" s="94" t="s">
        <v>8</v>
      </c>
      <c r="AG2" s="94" t="s">
        <v>10</v>
      </c>
      <c r="AH2" s="94" t="s">
        <v>13</v>
      </c>
      <c r="AI2" s="94" t="s">
        <v>267</v>
      </c>
      <c r="AJ2" s="94" t="s">
        <v>20</v>
      </c>
      <c r="AK2" s="94" t="s">
        <v>1469</v>
      </c>
      <c r="AL2" s="94" t="s">
        <v>1470</v>
      </c>
    </row>
    <row r="3" spans="1:38" x14ac:dyDescent="0.25">
      <c r="A3" s="59" t="s">
        <v>25</v>
      </c>
      <c r="B3" s="59">
        <v>3</v>
      </c>
      <c r="C3" s="82">
        <v>44017</v>
      </c>
      <c r="D3" s="59">
        <v>2291</v>
      </c>
      <c r="E3" s="61" t="s">
        <v>263</v>
      </c>
      <c r="F3" s="61" t="s">
        <v>279</v>
      </c>
      <c r="G3" s="61" t="s">
        <v>673</v>
      </c>
      <c r="H3" s="84">
        <v>276121</v>
      </c>
      <c r="I3" s="84">
        <v>276221</v>
      </c>
      <c r="J3" s="84">
        <v>554</v>
      </c>
      <c r="K3" s="84">
        <v>276121</v>
      </c>
      <c r="L3" s="84">
        <f>I3-U3-K3</f>
        <v>0</v>
      </c>
      <c r="M3" s="84">
        <v>0</v>
      </c>
      <c r="N3" s="84">
        <v>454</v>
      </c>
      <c r="O3" s="84">
        <v>454</v>
      </c>
      <c r="P3" s="84">
        <v>0</v>
      </c>
      <c r="Q3" s="84">
        <v>0</v>
      </c>
      <c r="R3" s="84">
        <v>0</v>
      </c>
      <c r="S3" s="84">
        <v>0</v>
      </c>
      <c r="T3" s="84">
        <v>0</v>
      </c>
      <c r="U3" s="84">
        <v>100</v>
      </c>
      <c r="W3" s="85">
        <v>348</v>
      </c>
      <c r="X3" s="62">
        <v>0</v>
      </c>
      <c r="Y3" s="59">
        <v>131</v>
      </c>
      <c r="Z3" s="59" t="s">
        <v>276</v>
      </c>
      <c r="AC3" s="91" t="s">
        <v>279</v>
      </c>
      <c r="AD3" s="92">
        <v>802</v>
      </c>
      <c r="AE3" s="92">
        <v>100</v>
      </c>
      <c r="AF3" s="92">
        <v>0</v>
      </c>
      <c r="AG3" s="92">
        <v>454</v>
      </c>
      <c r="AH3" s="92">
        <v>0</v>
      </c>
      <c r="AI3" s="96">
        <f>IF(AD3&gt;AH3+AG3, AG3+AE3+AH3, AD3)</f>
        <v>554</v>
      </c>
      <c r="AJ3" s="96">
        <f t="shared" ref="AJ3" si="0">AD3-AI3</f>
        <v>248</v>
      </c>
      <c r="AK3" s="96">
        <f>J3-AI3</f>
        <v>0</v>
      </c>
      <c r="AL3" s="96">
        <f>W3-AJ3</f>
        <v>100</v>
      </c>
    </row>
    <row r="4" spans="1:38" x14ac:dyDescent="0.25">
      <c r="A4" s="59" t="s">
        <v>25</v>
      </c>
      <c r="B4" s="59">
        <v>3</v>
      </c>
      <c r="C4" s="82">
        <v>44017</v>
      </c>
      <c r="D4" s="59">
        <v>2292</v>
      </c>
      <c r="E4" s="61" t="s">
        <v>263</v>
      </c>
      <c r="F4" s="61" t="s">
        <v>877</v>
      </c>
      <c r="G4" s="61" t="s">
        <v>157</v>
      </c>
      <c r="H4" s="84">
        <v>865783</v>
      </c>
      <c r="I4" s="84">
        <v>865783</v>
      </c>
      <c r="J4" s="84">
        <v>158</v>
      </c>
      <c r="K4" s="84">
        <v>865783</v>
      </c>
      <c r="L4" s="84">
        <f t="shared" ref="L4:L67" si="1">I4-U4-K4</f>
        <v>0</v>
      </c>
      <c r="M4" s="84">
        <v>0</v>
      </c>
      <c r="N4" s="84">
        <v>113</v>
      </c>
      <c r="O4" s="84">
        <v>113</v>
      </c>
      <c r="P4" s="85">
        <v>24865</v>
      </c>
      <c r="Q4" s="84">
        <v>0</v>
      </c>
      <c r="R4" s="84">
        <v>45</v>
      </c>
      <c r="S4" s="84">
        <v>45</v>
      </c>
      <c r="T4" s="84">
        <v>0</v>
      </c>
      <c r="U4" s="84">
        <v>0</v>
      </c>
      <c r="V4" s="84">
        <v>165783</v>
      </c>
      <c r="W4" s="84">
        <v>0</v>
      </c>
      <c r="X4" s="62">
        <v>0</v>
      </c>
      <c r="Y4" s="59">
        <v>131</v>
      </c>
      <c r="Z4" s="59" t="s">
        <v>276</v>
      </c>
      <c r="AC4" s="91" t="s">
        <v>877</v>
      </c>
      <c r="AD4" s="92">
        <v>158</v>
      </c>
      <c r="AE4" s="92">
        <v>4000</v>
      </c>
      <c r="AF4" s="92">
        <v>165783</v>
      </c>
      <c r="AG4" s="92">
        <v>24978</v>
      </c>
      <c r="AH4" s="92">
        <v>45</v>
      </c>
      <c r="AI4" s="96">
        <f t="shared" ref="AI4:AI67" si="2">IF(AD4&gt;AH4+AG4, AG4+AE4+AH4, AD4)</f>
        <v>158</v>
      </c>
      <c r="AJ4" s="96">
        <f t="shared" ref="AJ4:AJ67" si="3">AD4-AI4</f>
        <v>0</v>
      </c>
      <c r="AK4" s="96">
        <f t="shared" ref="AK4:AK67" si="4">J4-AI4</f>
        <v>0</v>
      </c>
      <c r="AL4" s="96">
        <f t="shared" ref="AL4:AL67" si="5">W4-AJ4</f>
        <v>0</v>
      </c>
    </row>
    <row r="5" spans="1:38" x14ac:dyDescent="0.25">
      <c r="A5" s="59" t="s">
        <v>25</v>
      </c>
      <c r="B5" s="59">
        <v>3</v>
      </c>
      <c r="C5" s="82">
        <v>44017</v>
      </c>
      <c r="D5" s="59">
        <v>2293</v>
      </c>
      <c r="E5" s="61" t="s">
        <v>263</v>
      </c>
      <c r="F5" s="61" t="s">
        <v>280</v>
      </c>
      <c r="G5" s="61" t="s">
        <v>46</v>
      </c>
      <c r="H5" s="84">
        <v>260800</v>
      </c>
      <c r="I5" s="84">
        <v>263600</v>
      </c>
      <c r="J5" s="84">
        <v>3238</v>
      </c>
      <c r="K5" s="84">
        <v>260800</v>
      </c>
      <c r="L5" s="84">
        <f t="shared" si="1"/>
        <v>0</v>
      </c>
      <c r="M5" s="84">
        <v>0</v>
      </c>
      <c r="N5" s="84">
        <v>438</v>
      </c>
      <c r="O5" s="84">
        <v>438</v>
      </c>
      <c r="P5" s="84">
        <v>0</v>
      </c>
      <c r="Q5" s="84">
        <v>0</v>
      </c>
      <c r="R5" s="84">
        <v>0</v>
      </c>
      <c r="S5" s="84">
        <v>0</v>
      </c>
      <c r="T5" s="84">
        <v>0</v>
      </c>
      <c r="U5" s="84">
        <v>2800</v>
      </c>
      <c r="W5" s="85">
        <v>5483</v>
      </c>
      <c r="X5" s="62">
        <v>0</v>
      </c>
      <c r="Y5" s="59">
        <v>131</v>
      </c>
      <c r="Z5" s="59" t="s">
        <v>276</v>
      </c>
      <c r="AC5" s="91" t="s">
        <v>280</v>
      </c>
      <c r="AD5" s="92">
        <v>5921</v>
      </c>
      <c r="AE5" s="92">
        <v>2800</v>
      </c>
      <c r="AF5" s="92">
        <v>0</v>
      </c>
      <c r="AG5" s="92">
        <v>438</v>
      </c>
      <c r="AH5" s="92">
        <v>0</v>
      </c>
      <c r="AI5" s="96">
        <f t="shared" si="2"/>
        <v>3238</v>
      </c>
      <c r="AJ5" s="96">
        <f t="shared" si="3"/>
        <v>2683</v>
      </c>
      <c r="AK5" s="96">
        <f t="shared" si="4"/>
        <v>0</v>
      </c>
      <c r="AL5" s="96">
        <f t="shared" si="5"/>
        <v>2800</v>
      </c>
    </row>
    <row r="6" spans="1:38" x14ac:dyDescent="0.25">
      <c r="A6" s="59" t="s">
        <v>25</v>
      </c>
      <c r="B6" s="59">
        <v>3</v>
      </c>
      <c r="C6" s="82">
        <v>44017</v>
      </c>
      <c r="D6" s="59">
        <v>2294</v>
      </c>
      <c r="E6" s="61" t="s">
        <v>263</v>
      </c>
      <c r="F6" s="61" t="s">
        <v>865</v>
      </c>
      <c r="G6" s="61" t="s">
        <v>126</v>
      </c>
      <c r="H6" s="84">
        <v>869431</v>
      </c>
      <c r="I6" s="84">
        <v>869431</v>
      </c>
      <c r="J6" s="84">
        <v>345</v>
      </c>
      <c r="K6" s="84">
        <v>869431</v>
      </c>
      <c r="L6" s="84">
        <f t="shared" si="1"/>
        <v>0</v>
      </c>
      <c r="M6" s="84">
        <v>0</v>
      </c>
      <c r="N6" s="84">
        <v>0</v>
      </c>
      <c r="O6" s="84">
        <v>0</v>
      </c>
      <c r="P6" s="84">
        <v>0</v>
      </c>
      <c r="Q6" s="84">
        <v>0</v>
      </c>
      <c r="R6" s="84">
        <v>345</v>
      </c>
      <c r="S6" s="84">
        <v>345</v>
      </c>
      <c r="T6" s="84">
        <v>1011</v>
      </c>
      <c r="U6" s="84">
        <v>0</v>
      </c>
      <c r="V6" s="84">
        <v>449431</v>
      </c>
      <c r="W6" s="84">
        <v>0</v>
      </c>
      <c r="X6" s="62">
        <v>0</v>
      </c>
      <c r="Y6" s="59">
        <v>131</v>
      </c>
      <c r="Z6" s="59" t="s">
        <v>276</v>
      </c>
      <c r="AC6" s="91" t="s">
        <v>865</v>
      </c>
      <c r="AD6" s="92">
        <v>345</v>
      </c>
      <c r="AE6" s="92">
        <v>100</v>
      </c>
      <c r="AF6" s="92">
        <v>449431</v>
      </c>
      <c r="AG6" s="92">
        <v>17484</v>
      </c>
      <c r="AH6" s="92">
        <v>1356</v>
      </c>
      <c r="AI6" s="96">
        <f t="shared" si="2"/>
        <v>345</v>
      </c>
      <c r="AJ6" s="96">
        <f t="shared" si="3"/>
        <v>0</v>
      </c>
      <c r="AK6" s="96">
        <f t="shared" si="4"/>
        <v>0</v>
      </c>
      <c r="AL6" s="96">
        <f t="shared" si="5"/>
        <v>0</v>
      </c>
    </row>
    <row r="7" spans="1:38" x14ac:dyDescent="0.25">
      <c r="A7" s="59" t="s">
        <v>25</v>
      </c>
      <c r="B7" s="59">
        <v>3</v>
      </c>
      <c r="C7" s="82">
        <v>44017</v>
      </c>
      <c r="D7" s="59">
        <v>2295</v>
      </c>
      <c r="E7" s="61" t="s">
        <v>263</v>
      </c>
      <c r="F7" s="61" t="s">
        <v>281</v>
      </c>
      <c r="G7" s="61" t="s">
        <v>674</v>
      </c>
      <c r="H7" s="84">
        <v>570064</v>
      </c>
      <c r="I7" s="84">
        <v>572864</v>
      </c>
      <c r="J7" s="84">
        <v>3746</v>
      </c>
      <c r="K7" s="84">
        <v>570064</v>
      </c>
      <c r="L7" s="84">
        <f t="shared" si="1"/>
        <v>0</v>
      </c>
      <c r="M7" s="84">
        <v>0</v>
      </c>
      <c r="N7" s="84">
        <v>946</v>
      </c>
      <c r="O7" s="84">
        <v>946</v>
      </c>
      <c r="P7" s="84">
        <v>0</v>
      </c>
      <c r="Q7" s="84">
        <v>0</v>
      </c>
      <c r="R7" s="84">
        <v>0</v>
      </c>
      <c r="S7" s="84">
        <v>0</v>
      </c>
      <c r="T7" s="84">
        <v>0</v>
      </c>
      <c r="U7" s="84">
        <v>2800</v>
      </c>
      <c r="W7" s="85">
        <v>6662</v>
      </c>
      <c r="X7" s="62">
        <v>0</v>
      </c>
      <c r="Y7" s="59">
        <v>131</v>
      </c>
      <c r="Z7" s="59" t="s">
        <v>276</v>
      </c>
      <c r="AC7" s="91" t="s">
        <v>281</v>
      </c>
      <c r="AD7" s="92">
        <v>7608</v>
      </c>
      <c r="AE7" s="92">
        <v>2800</v>
      </c>
      <c r="AF7" s="92">
        <v>0</v>
      </c>
      <c r="AG7" s="92">
        <v>946</v>
      </c>
      <c r="AH7" s="92">
        <v>0</v>
      </c>
      <c r="AI7" s="96">
        <f t="shared" si="2"/>
        <v>3746</v>
      </c>
      <c r="AJ7" s="96">
        <f t="shared" si="3"/>
        <v>3862</v>
      </c>
      <c r="AK7" s="96">
        <f t="shared" si="4"/>
        <v>0</v>
      </c>
      <c r="AL7" s="96">
        <f t="shared" si="5"/>
        <v>2800</v>
      </c>
    </row>
    <row r="8" spans="1:38" x14ac:dyDescent="0.25">
      <c r="A8" s="59" t="s">
        <v>25</v>
      </c>
      <c r="B8" s="59">
        <v>3</v>
      </c>
      <c r="C8" s="82">
        <v>44017</v>
      </c>
      <c r="D8" s="59">
        <v>2296</v>
      </c>
      <c r="E8" s="61" t="s">
        <v>263</v>
      </c>
      <c r="F8" s="61" t="s">
        <v>282</v>
      </c>
      <c r="G8" s="61" t="s">
        <v>32</v>
      </c>
      <c r="H8" s="84">
        <v>432200</v>
      </c>
      <c r="I8" s="84">
        <v>434900</v>
      </c>
      <c r="J8" s="84">
        <v>3419</v>
      </c>
      <c r="K8" s="84">
        <v>432200</v>
      </c>
      <c r="L8" s="84">
        <f t="shared" si="1"/>
        <v>0</v>
      </c>
      <c r="M8" s="84">
        <v>0</v>
      </c>
      <c r="N8" s="84">
        <v>719</v>
      </c>
      <c r="O8" s="84">
        <v>719</v>
      </c>
      <c r="P8" s="84">
        <v>0</v>
      </c>
      <c r="Q8" s="84">
        <v>0</v>
      </c>
      <c r="R8" s="84">
        <v>0</v>
      </c>
      <c r="S8" s="84">
        <v>0</v>
      </c>
      <c r="T8" s="84">
        <v>0</v>
      </c>
      <c r="U8" s="84">
        <v>2700</v>
      </c>
      <c r="W8" s="84">
        <v>11570</v>
      </c>
      <c r="X8" s="62">
        <v>0</v>
      </c>
      <c r="Y8" s="59">
        <v>131</v>
      </c>
      <c r="Z8" s="59" t="s">
        <v>276</v>
      </c>
      <c r="AC8" s="91" t="s">
        <v>282</v>
      </c>
      <c r="AD8" s="92">
        <v>12289</v>
      </c>
      <c r="AE8" s="92">
        <v>2700</v>
      </c>
      <c r="AF8" s="92">
        <v>0</v>
      </c>
      <c r="AG8" s="92">
        <v>719</v>
      </c>
      <c r="AH8" s="92">
        <v>0</v>
      </c>
      <c r="AI8" s="96">
        <f t="shared" si="2"/>
        <v>3419</v>
      </c>
      <c r="AJ8" s="96">
        <f t="shared" si="3"/>
        <v>8870</v>
      </c>
      <c r="AK8" s="96">
        <f t="shared" si="4"/>
        <v>0</v>
      </c>
      <c r="AL8" s="96">
        <f t="shared" si="5"/>
        <v>2700</v>
      </c>
    </row>
    <row r="9" spans="1:38" x14ac:dyDescent="0.25">
      <c r="A9" s="59" t="s">
        <v>25</v>
      </c>
      <c r="B9" s="59">
        <v>3</v>
      </c>
      <c r="C9" s="82">
        <v>44017</v>
      </c>
      <c r="D9" s="59">
        <v>2297</v>
      </c>
      <c r="E9" s="61" t="s">
        <v>263</v>
      </c>
      <c r="F9" s="61" t="s">
        <v>283</v>
      </c>
      <c r="G9" s="61" t="s">
        <v>217</v>
      </c>
      <c r="H9" s="84">
        <v>250000</v>
      </c>
      <c r="I9" s="84">
        <v>252000</v>
      </c>
      <c r="J9" s="84">
        <v>2418</v>
      </c>
      <c r="K9" s="84">
        <v>250000</v>
      </c>
      <c r="L9" s="84">
        <f t="shared" si="1"/>
        <v>0</v>
      </c>
      <c r="M9" s="84">
        <v>0</v>
      </c>
      <c r="N9" s="84">
        <v>418</v>
      </c>
      <c r="O9" s="84">
        <v>418</v>
      </c>
      <c r="P9" s="84">
        <v>0</v>
      </c>
      <c r="Q9" s="84">
        <v>0</v>
      </c>
      <c r="R9" s="84">
        <v>0</v>
      </c>
      <c r="S9" s="84">
        <v>0</v>
      </c>
      <c r="T9" s="84">
        <v>0</v>
      </c>
      <c r="U9" s="84">
        <v>2000</v>
      </c>
      <c r="W9" s="84">
        <v>6311</v>
      </c>
      <c r="X9" s="62">
        <v>0</v>
      </c>
      <c r="Y9" s="59">
        <v>131</v>
      </c>
      <c r="Z9" s="59" t="s">
        <v>276</v>
      </c>
      <c r="AC9" s="91" t="s">
        <v>283</v>
      </c>
      <c r="AD9" s="92">
        <v>6729</v>
      </c>
      <c r="AE9" s="92">
        <v>2000</v>
      </c>
      <c r="AF9" s="92">
        <v>0</v>
      </c>
      <c r="AG9" s="92">
        <v>418</v>
      </c>
      <c r="AH9" s="92">
        <v>0</v>
      </c>
      <c r="AI9" s="96">
        <f t="shared" si="2"/>
        <v>2418</v>
      </c>
      <c r="AJ9" s="96">
        <f t="shared" si="3"/>
        <v>4311</v>
      </c>
      <c r="AK9" s="96">
        <f t="shared" si="4"/>
        <v>0</v>
      </c>
      <c r="AL9" s="96">
        <f t="shared" si="5"/>
        <v>2000</v>
      </c>
    </row>
    <row r="10" spans="1:38" x14ac:dyDescent="0.25">
      <c r="A10" s="59" t="s">
        <v>25</v>
      </c>
      <c r="B10" s="59">
        <v>3</v>
      </c>
      <c r="C10" s="82">
        <v>44017</v>
      </c>
      <c r="D10" s="59">
        <v>2298</v>
      </c>
      <c r="E10" s="61" t="s">
        <v>263</v>
      </c>
      <c r="F10" s="61" t="s">
        <v>284</v>
      </c>
      <c r="G10" s="61" t="s">
        <v>145</v>
      </c>
      <c r="H10" s="84">
        <v>150000</v>
      </c>
      <c r="I10" s="84">
        <v>160000</v>
      </c>
      <c r="J10" s="84">
        <v>10279</v>
      </c>
      <c r="K10" s="84">
        <v>150000</v>
      </c>
      <c r="L10" s="84">
        <f t="shared" si="1"/>
        <v>0</v>
      </c>
      <c r="M10" s="84">
        <v>0</v>
      </c>
      <c r="N10" s="84">
        <v>279</v>
      </c>
      <c r="O10" s="84">
        <v>279</v>
      </c>
      <c r="P10" s="84">
        <v>0</v>
      </c>
      <c r="Q10" s="84">
        <v>0</v>
      </c>
      <c r="R10" s="84">
        <v>0</v>
      </c>
      <c r="S10" s="84">
        <v>0</v>
      </c>
      <c r="T10" s="84">
        <v>0</v>
      </c>
      <c r="U10" s="84">
        <v>10000</v>
      </c>
      <c r="W10" s="84">
        <v>111886</v>
      </c>
      <c r="X10" s="62">
        <v>0</v>
      </c>
      <c r="Y10" s="59">
        <v>131</v>
      </c>
      <c r="Z10" s="59" t="s">
        <v>276</v>
      </c>
      <c r="AC10" s="91" t="s">
        <v>284</v>
      </c>
      <c r="AD10" s="92">
        <v>112165</v>
      </c>
      <c r="AE10" s="92">
        <v>10000</v>
      </c>
      <c r="AF10" s="92">
        <v>0</v>
      </c>
      <c r="AG10" s="92">
        <v>279</v>
      </c>
      <c r="AH10" s="92">
        <v>0</v>
      </c>
      <c r="AI10" s="96">
        <f t="shared" si="2"/>
        <v>10279</v>
      </c>
      <c r="AJ10" s="96">
        <f t="shared" si="3"/>
        <v>101886</v>
      </c>
      <c r="AK10" s="96">
        <f t="shared" si="4"/>
        <v>0</v>
      </c>
      <c r="AL10" s="96">
        <f t="shared" si="5"/>
        <v>10000</v>
      </c>
    </row>
    <row r="11" spans="1:38" x14ac:dyDescent="0.25">
      <c r="A11" s="59" t="s">
        <v>25</v>
      </c>
      <c r="B11" s="59">
        <v>3</v>
      </c>
      <c r="C11" s="82">
        <v>44017</v>
      </c>
      <c r="D11" s="59">
        <v>2299</v>
      </c>
      <c r="E11" s="61" t="s">
        <v>263</v>
      </c>
      <c r="F11" s="61" t="s">
        <v>285</v>
      </c>
      <c r="G11" s="61" t="s">
        <v>200</v>
      </c>
      <c r="H11" s="84">
        <v>142000</v>
      </c>
      <c r="I11" s="84">
        <v>144000</v>
      </c>
      <c r="J11" s="84">
        <v>2240</v>
      </c>
      <c r="K11" s="84">
        <v>142000</v>
      </c>
      <c r="L11" s="84">
        <f t="shared" si="1"/>
        <v>0</v>
      </c>
      <c r="M11" s="84">
        <v>0</v>
      </c>
      <c r="N11" s="84">
        <v>240</v>
      </c>
      <c r="O11" s="84">
        <v>240</v>
      </c>
      <c r="P11" s="84">
        <v>0</v>
      </c>
      <c r="Q11" s="84">
        <v>0</v>
      </c>
      <c r="R11" s="84">
        <v>0</v>
      </c>
      <c r="S11" s="84">
        <v>0</v>
      </c>
      <c r="T11" s="84">
        <v>0</v>
      </c>
      <c r="U11" s="84">
        <v>2000</v>
      </c>
      <c r="W11" s="84">
        <v>17925</v>
      </c>
      <c r="X11" s="62">
        <v>0</v>
      </c>
      <c r="Y11" s="59">
        <v>131</v>
      </c>
      <c r="Z11" s="59" t="s">
        <v>276</v>
      </c>
      <c r="AC11" s="91" t="s">
        <v>285</v>
      </c>
      <c r="AD11" s="92">
        <v>18165</v>
      </c>
      <c r="AE11" s="92">
        <v>2000</v>
      </c>
      <c r="AF11" s="92">
        <v>0</v>
      </c>
      <c r="AG11" s="92">
        <v>240</v>
      </c>
      <c r="AH11" s="92">
        <v>0</v>
      </c>
      <c r="AI11" s="96">
        <f t="shared" si="2"/>
        <v>2240</v>
      </c>
      <c r="AJ11" s="96">
        <f t="shared" si="3"/>
        <v>15925</v>
      </c>
      <c r="AK11" s="96">
        <f t="shared" si="4"/>
        <v>0</v>
      </c>
      <c r="AL11" s="96">
        <f t="shared" si="5"/>
        <v>2000</v>
      </c>
    </row>
    <row r="12" spans="1:38" x14ac:dyDescent="0.25">
      <c r="A12" s="59" t="s">
        <v>25</v>
      </c>
      <c r="B12" s="59">
        <v>3</v>
      </c>
      <c r="C12" s="82">
        <v>44017</v>
      </c>
      <c r="D12" s="59">
        <v>2300</v>
      </c>
      <c r="E12" s="61" t="s">
        <v>263</v>
      </c>
      <c r="F12" s="61" t="s">
        <v>927</v>
      </c>
      <c r="G12" s="61" t="s">
        <v>970</v>
      </c>
      <c r="H12" s="84">
        <v>1299000</v>
      </c>
      <c r="I12" s="84">
        <v>1299000</v>
      </c>
      <c r="J12" s="84">
        <v>960</v>
      </c>
      <c r="K12" s="84">
        <v>1299000</v>
      </c>
      <c r="L12" s="84">
        <f t="shared" si="1"/>
        <v>0</v>
      </c>
      <c r="M12" s="84">
        <v>0</v>
      </c>
      <c r="N12" s="84">
        <v>960</v>
      </c>
      <c r="O12" s="84">
        <v>960</v>
      </c>
      <c r="P12" s="84">
        <v>1175</v>
      </c>
      <c r="Q12" s="84">
        <v>0</v>
      </c>
      <c r="R12" s="84">
        <v>0</v>
      </c>
      <c r="S12" s="84">
        <v>0</v>
      </c>
      <c r="T12" s="84">
        <v>0</v>
      </c>
      <c r="U12" s="84">
        <v>0</v>
      </c>
      <c r="W12" s="84">
        <v>0</v>
      </c>
      <c r="X12" s="62">
        <v>0</v>
      </c>
      <c r="Y12" s="59">
        <v>131</v>
      </c>
      <c r="Z12" s="59" t="s">
        <v>276</v>
      </c>
      <c r="AC12" s="91" t="s">
        <v>927</v>
      </c>
      <c r="AD12" s="92">
        <v>960</v>
      </c>
      <c r="AE12" s="92">
        <v>100</v>
      </c>
      <c r="AF12" s="92">
        <v>0</v>
      </c>
      <c r="AG12" s="92">
        <v>2135</v>
      </c>
      <c r="AH12" s="92">
        <v>0</v>
      </c>
      <c r="AI12" s="96">
        <f t="shared" si="2"/>
        <v>960</v>
      </c>
      <c r="AJ12" s="96">
        <f t="shared" si="3"/>
        <v>0</v>
      </c>
      <c r="AK12" s="96">
        <f t="shared" si="4"/>
        <v>0</v>
      </c>
      <c r="AL12" s="96">
        <f t="shared" si="5"/>
        <v>0</v>
      </c>
    </row>
    <row r="13" spans="1:38" x14ac:dyDescent="0.25">
      <c r="A13" s="59" t="s">
        <v>25</v>
      </c>
      <c r="B13" s="59">
        <v>3</v>
      </c>
      <c r="C13" s="82">
        <v>44017</v>
      </c>
      <c r="D13" s="59">
        <v>2301</v>
      </c>
      <c r="E13" s="61" t="s">
        <v>263</v>
      </c>
      <c r="F13" s="61" t="s">
        <v>286</v>
      </c>
      <c r="G13" s="61" t="s">
        <v>675</v>
      </c>
      <c r="H13" s="84">
        <v>447833</v>
      </c>
      <c r="I13" s="84">
        <v>448433</v>
      </c>
      <c r="J13" s="84">
        <v>1358</v>
      </c>
      <c r="K13" s="84">
        <v>447833</v>
      </c>
      <c r="L13" s="84">
        <f t="shared" si="1"/>
        <v>0</v>
      </c>
      <c r="M13" s="84">
        <v>0</v>
      </c>
      <c r="N13" s="84">
        <v>738</v>
      </c>
      <c r="O13" s="84">
        <v>738</v>
      </c>
      <c r="P13" s="84">
        <v>0</v>
      </c>
      <c r="Q13" s="84">
        <v>0</v>
      </c>
      <c r="R13" s="84">
        <v>20</v>
      </c>
      <c r="S13" s="84">
        <v>20</v>
      </c>
      <c r="T13" s="84">
        <v>0</v>
      </c>
      <c r="U13" s="84">
        <v>600</v>
      </c>
      <c r="V13" s="84">
        <v>71833</v>
      </c>
      <c r="W13" s="84">
        <v>1726</v>
      </c>
      <c r="X13" s="62">
        <v>0</v>
      </c>
      <c r="Y13" s="59">
        <v>131</v>
      </c>
      <c r="Z13" s="59" t="s">
        <v>276</v>
      </c>
      <c r="AC13" s="91" t="s">
        <v>286</v>
      </c>
      <c r="AD13" s="92">
        <v>2484</v>
      </c>
      <c r="AE13" s="92">
        <v>600</v>
      </c>
      <c r="AF13" s="92">
        <v>72433</v>
      </c>
      <c r="AG13" s="92">
        <v>738</v>
      </c>
      <c r="AH13" s="92">
        <v>20</v>
      </c>
      <c r="AI13" s="96">
        <f t="shared" si="2"/>
        <v>1358</v>
      </c>
      <c r="AJ13" s="96">
        <f t="shared" si="3"/>
        <v>1126</v>
      </c>
      <c r="AK13" s="96">
        <f t="shared" si="4"/>
        <v>0</v>
      </c>
      <c r="AL13" s="96">
        <f t="shared" si="5"/>
        <v>600</v>
      </c>
    </row>
    <row r="14" spans="1:38" x14ac:dyDescent="0.25">
      <c r="A14" s="59" t="s">
        <v>25</v>
      </c>
      <c r="B14" s="59">
        <v>3</v>
      </c>
      <c r="C14" s="82">
        <v>44017</v>
      </c>
      <c r="D14" s="59">
        <v>2302</v>
      </c>
      <c r="E14" s="61" t="s">
        <v>263</v>
      </c>
      <c r="F14" s="61" t="s">
        <v>287</v>
      </c>
      <c r="G14" s="61" t="s">
        <v>100</v>
      </c>
      <c r="H14" s="84">
        <v>322000</v>
      </c>
      <c r="I14" s="84">
        <v>324000</v>
      </c>
      <c r="J14" s="84">
        <v>2536</v>
      </c>
      <c r="K14" s="84">
        <v>322000</v>
      </c>
      <c r="L14" s="84">
        <f t="shared" si="1"/>
        <v>0</v>
      </c>
      <c r="M14" s="84">
        <v>0</v>
      </c>
      <c r="N14" s="84">
        <v>536</v>
      </c>
      <c r="O14" s="84">
        <v>536</v>
      </c>
      <c r="P14" s="84">
        <v>0</v>
      </c>
      <c r="Q14" s="84">
        <v>0</v>
      </c>
      <c r="R14" s="84">
        <v>0</v>
      </c>
      <c r="S14" s="84">
        <v>0</v>
      </c>
      <c r="T14" s="84">
        <v>0</v>
      </c>
      <c r="U14" s="84">
        <v>2000</v>
      </c>
      <c r="W14" s="84">
        <v>16641</v>
      </c>
      <c r="X14" s="62">
        <v>0</v>
      </c>
      <c r="Y14" s="59">
        <v>131</v>
      </c>
      <c r="Z14" s="59" t="s">
        <v>276</v>
      </c>
      <c r="AC14" s="91" t="s">
        <v>287</v>
      </c>
      <c r="AD14" s="92">
        <v>17177</v>
      </c>
      <c r="AE14" s="92">
        <v>2000</v>
      </c>
      <c r="AF14" s="92">
        <v>0</v>
      </c>
      <c r="AG14" s="92">
        <v>536</v>
      </c>
      <c r="AH14" s="92">
        <v>0</v>
      </c>
      <c r="AI14" s="96">
        <f t="shared" si="2"/>
        <v>2536</v>
      </c>
      <c r="AJ14" s="96">
        <f t="shared" si="3"/>
        <v>14641</v>
      </c>
      <c r="AK14" s="96">
        <f t="shared" si="4"/>
        <v>0</v>
      </c>
      <c r="AL14" s="96">
        <f t="shared" si="5"/>
        <v>2000</v>
      </c>
    </row>
    <row r="15" spans="1:38" x14ac:dyDescent="0.25">
      <c r="A15" s="59" t="s">
        <v>25</v>
      </c>
      <c r="B15" s="59">
        <v>3</v>
      </c>
      <c r="C15" s="82">
        <v>44017</v>
      </c>
      <c r="D15" s="59">
        <v>2303</v>
      </c>
      <c r="E15" s="61" t="s">
        <v>263</v>
      </c>
      <c r="F15" s="61" t="s">
        <v>288</v>
      </c>
      <c r="G15" s="61" t="s">
        <v>227</v>
      </c>
      <c r="H15" s="84">
        <v>80000</v>
      </c>
      <c r="I15" s="84">
        <v>81400</v>
      </c>
      <c r="J15" s="84">
        <v>1536</v>
      </c>
      <c r="K15" s="84">
        <v>80000</v>
      </c>
      <c r="L15" s="84">
        <f t="shared" si="1"/>
        <v>0</v>
      </c>
      <c r="M15" s="84">
        <v>0</v>
      </c>
      <c r="N15" s="84">
        <v>136</v>
      </c>
      <c r="O15" s="84">
        <v>136</v>
      </c>
      <c r="P15" s="84">
        <v>0</v>
      </c>
      <c r="Q15" s="84">
        <v>0</v>
      </c>
      <c r="R15" s="84">
        <v>0</v>
      </c>
      <c r="S15" s="84">
        <v>0</v>
      </c>
      <c r="T15" s="84">
        <v>0</v>
      </c>
      <c r="U15" s="84">
        <v>1400</v>
      </c>
      <c r="W15" s="84">
        <v>7709.5</v>
      </c>
      <c r="X15" s="62">
        <v>0</v>
      </c>
      <c r="Y15" s="59">
        <v>131</v>
      </c>
      <c r="Z15" s="59" t="s">
        <v>276</v>
      </c>
      <c r="AC15" s="91" t="s">
        <v>288</v>
      </c>
      <c r="AD15" s="92">
        <v>7845.5</v>
      </c>
      <c r="AE15" s="92">
        <v>1400</v>
      </c>
      <c r="AF15" s="92">
        <v>0</v>
      </c>
      <c r="AG15" s="92">
        <v>136</v>
      </c>
      <c r="AH15" s="92">
        <v>0</v>
      </c>
      <c r="AI15" s="96">
        <f t="shared" si="2"/>
        <v>1536</v>
      </c>
      <c r="AJ15" s="96">
        <f t="shared" si="3"/>
        <v>6309.5</v>
      </c>
      <c r="AK15" s="96">
        <f t="shared" si="4"/>
        <v>0</v>
      </c>
      <c r="AL15" s="96">
        <f t="shared" si="5"/>
        <v>1400</v>
      </c>
    </row>
    <row r="16" spans="1:38" x14ac:dyDescent="0.25">
      <c r="A16" s="59" t="s">
        <v>25</v>
      </c>
      <c r="B16" s="59">
        <v>3</v>
      </c>
      <c r="C16" s="82">
        <v>44017</v>
      </c>
      <c r="D16" s="59">
        <v>2304</v>
      </c>
      <c r="E16" s="61" t="s">
        <v>263</v>
      </c>
      <c r="F16" s="61" t="s">
        <v>289</v>
      </c>
      <c r="G16" s="61" t="s">
        <v>115</v>
      </c>
      <c r="H16" s="84">
        <v>660000</v>
      </c>
      <c r="I16" s="84">
        <v>664000</v>
      </c>
      <c r="J16" s="84">
        <v>5098</v>
      </c>
      <c r="K16" s="84">
        <v>660000</v>
      </c>
      <c r="L16" s="84">
        <f t="shared" si="1"/>
        <v>0</v>
      </c>
      <c r="M16" s="84">
        <v>0</v>
      </c>
      <c r="N16" s="84">
        <v>1098</v>
      </c>
      <c r="O16" s="84">
        <v>1098</v>
      </c>
      <c r="P16" s="84">
        <v>0</v>
      </c>
      <c r="Q16" s="84">
        <v>0</v>
      </c>
      <c r="R16" s="84">
        <v>0</v>
      </c>
      <c r="S16" s="84">
        <v>0</v>
      </c>
      <c r="T16" s="84">
        <v>0</v>
      </c>
      <c r="U16" s="84">
        <v>4000</v>
      </c>
      <c r="W16" s="84">
        <v>5489</v>
      </c>
      <c r="X16" s="62">
        <v>0</v>
      </c>
      <c r="Y16" s="59">
        <v>131</v>
      </c>
      <c r="Z16" s="59" t="s">
        <v>276</v>
      </c>
      <c r="AC16" s="91" t="s">
        <v>289</v>
      </c>
      <c r="AD16" s="92">
        <v>6587</v>
      </c>
      <c r="AE16" s="92">
        <v>4000</v>
      </c>
      <c r="AF16" s="92">
        <v>0</v>
      </c>
      <c r="AG16" s="92">
        <v>1098</v>
      </c>
      <c r="AH16" s="92">
        <v>0</v>
      </c>
      <c r="AI16" s="96">
        <f t="shared" si="2"/>
        <v>5098</v>
      </c>
      <c r="AJ16" s="96">
        <f t="shared" si="3"/>
        <v>1489</v>
      </c>
      <c r="AK16" s="96">
        <f t="shared" si="4"/>
        <v>0</v>
      </c>
      <c r="AL16" s="96">
        <f t="shared" si="5"/>
        <v>4000</v>
      </c>
    </row>
    <row r="17" spans="1:38" x14ac:dyDescent="0.25">
      <c r="A17" s="59" t="s">
        <v>25</v>
      </c>
      <c r="B17" s="59">
        <v>3</v>
      </c>
      <c r="C17" s="82">
        <v>44017</v>
      </c>
      <c r="D17" s="59">
        <v>2305</v>
      </c>
      <c r="E17" s="61" t="s">
        <v>263</v>
      </c>
      <c r="F17" s="61" t="s">
        <v>290</v>
      </c>
      <c r="G17" s="61" t="s">
        <v>75</v>
      </c>
      <c r="H17" s="84">
        <v>322000</v>
      </c>
      <c r="I17" s="84">
        <v>324000</v>
      </c>
      <c r="J17" s="84">
        <v>2536</v>
      </c>
      <c r="K17" s="84">
        <v>322000</v>
      </c>
      <c r="L17" s="84">
        <f t="shared" si="1"/>
        <v>0</v>
      </c>
      <c r="M17" s="84">
        <v>0</v>
      </c>
      <c r="N17" s="84">
        <v>536</v>
      </c>
      <c r="O17" s="84">
        <v>536</v>
      </c>
      <c r="P17" s="84">
        <v>0</v>
      </c>
      <c r="Q17" s="84">
        <v>0</v>
      </c>
      <c r="R17" s="84">
        <v>0</v>
      </c>
      <c r="S17" s="84">
        <v>0</v>
      </c>
      <c r="T17" s="84">
        <v>0</v>
      </c>
      <c r="U17" s="84">
        <v>2000</v>
      </c>
      <c r="W17" s="84">
        <v>15596</v>
      </c>
      <c r="X17" s="62">
        <v>0</v>
      </c>
      <c r="Y17" s="59">
        <v>131</v>
      </c>
      <c r="Z17" s="59" t="s">
        <v>276</v>
      </c>
      <c r="AC17" s="91" t="s">
        <v>290</v>
      </c>
      <c r="AD17" s="92">
        <v>16132</v>
      </c>
      <c r="AE17" s="92">
        <v>2000</v>
      </c>
      <c r="AF17" s="92">
        <v>0</v>
      </c>
      <c r="AG17" s="92">
        <v>536</v>
      </c>
      <c r="AH17" s="92">
        <v>0</v>
      </c>
      <c r="AI17" s="96">
        <f t="shared" si="2"/>
        <v>2536</v>
      </c>
      <c r="AJ17" s="96">
        <f t="shared" si="3"/>
        <v>13596</v>
      </c>
      <c r="AK17" s="96">
        <f t="shared" si="4"/>
        <v>0</v>
      </c>
      <c r="AL17" s="96">
        <f t="shared" si="5"/>
        <v>2000</v>
      </c>
    </row>
    <row r="18" spans="1:38" x14ac:dyDescent="0.25">
      <c r="A18" s="59" t="s">
        <v>25</v>
      </c>
      <c r="B18" s="59">
        <v>3</v>
      </c>
      <c r="C18" s="82">
        <v>44017</v>
      </c>
      <c r="D18" s="59">
        <v>2306</v>
      </c>
      <c r="E18" s="61" t="s">
        <v>263</v>
      </c>
      <c r="F18" s="61" t="s">
        <v>291</v>
      </c>
      <c r="G18" s="61" t="s">
        <v>676</v>
      </c>
      <c r="H18" s="84">
        <v>206338</v>
      </c>
      <c r="I18" s="84">
        <v>206438</v>
      </c>
      <c r="J18" s="84">
        <v>475</v>
      </c>
      <c r="K18" s="84">
        <v>206338</v>
      </c>
      <c r="L18" s="84">
        <f t="shared" si="1"/>
        <v>0</v>
      </c>
      <c r="M18" s="84">
        <v>0</v>
      </c>
      <c r="N18" s="84">
        <v>340</v>
      </c>
      <c r="O18" s="84">
        <v>340</v>
      </c>
      <c r="P18" s="84">
        <v>0</v>
      </c>
      <c r="Q18" s="84">
        <v>0</v>
      </c>
      <c r="R18" s="84">
        <v>35</v>
      </c>
      <c r="S18" s="84">
        <v>35</v>
      </c>
      <c r="T18" s="84">
        <v>0</v>
      </c>
      <c r="U18" s="84">
        <v>100</v>
      </c>
      <c r="V18" s="84">
        <v>126338</v>
      </c>
      <c r="W18" s="84">
        <v>4462</v>
      </c>
      <c r="X18" s="62">
        <v>0</v>
      </c>
      <c r="Y18" s="59">
        <v>131</v>
      </c>
      <c r="Z18" s="59" t="s">
        <v>276</v>
      </c>
      <c r="AC18" s="91" t="s">
        <v>291</v>
      </c>
      <c r="AD18" s="92">
        <v>4837</v>
      </c>
      <c r="AE18" s="92">
        <v>100</v>
      </c>
      <c r="AF18" s="92">
        <v>126438</v>
      </c>
      <c r="AG18" s="92">
        <v>340</v>
      </c>
      <c r="AH18" s="92">
        <v>35</v>
      </c>
      <c r="AI18" s="96">
        <f t="shared" si="2"/>
        <v>475</v>
      </c>
      <c r="AJ18" s="96">
        <f t="shared" si="3"/>
        <v>4362</v>
      </c>
      <c r="AK18" s="96">
        <f t="shared" si="4"/>
        <v>0</v>
      </c>
      <c r="AL18" s="96">
        <f t="shared" si="5"/>
        <v>100</v>
      </c>
    </row>
    <row r="19" spans="1:38" x14ac:dyDescent="0.25">
      <c r="A19" s="59" t="s">
        <v>25</v>
      </c>
      <c r="B19" s="59">
        <v>3</v>
      </c>
      <c r="C19" s="82">
        <v>44017</v>
      </c>
      <c r="D19" s="59">
        <v>2307</v>
      </c>
      <c r="E19" s="61" t="s">
        <v>263</v>
      </c>
      <c r="F19" s="61" t="s">
        <v>292</v>
      </c>
      <c r="G19" s="61" t="s">
        <v>677</v>
      </c>
      <c r="H19" s="84">
        <v>158400</v>
      </c>
      <c r="I19" s="84">
        <v>161200</v>
      </c>
      <c r="J19" s="84">
        <v>3070</v>
      </c>
      <c r="K19" s="84">
        <v>158400</v>
      </c>
      <c r="L19" s="84">
        <f t="shared" si="1"/>
        <v>0</v>
      </c>
      <c r="M19" s="84">
        <v>0</v>
      </c>
      <c r="N19" s="84">
        <v>270</v>
      </c>
      <c r="O19" s="84">
        <v>270</v>
      </c>
      <c r="P19" s="84">
        <v>0</v>
      </c>
      <c r="Q19" s="84">
        <v>0</v>
      </c>
      <c r="R19" s="84">
        <v>0</v>
      </c>
      <c r="S19" s="84">
        <v>0</v>
      </c>
      <c r="T19" s="84">
        <v>0</v>
      </c>
      <c r="U19" s="84">
        <v>2800</v>
      </c>
      <c r="W19" s="84">
        <v>37319</v>
      </c>
      <c r="X19" s="62">
        <v>0</v>
      </c>
      <c r="Y19" s="59">
        <v>131</v>
      </c>
      <c r="Z19" s="59" t="s">
        <v>276</v>
      </c>
      <c r="AC19" s="91" t="s">
        <v>292</v>
      </c>
      <c r="AD19" s="92">
        <v>37589</v>
      </c>
      <c r="AE19" s="92">
        <v>2800</v>
      </c>
      <c r="AF19" s="92">
        <v>0</v>
      </c>
      <c r="AG19" s="92">
        <v>270</v>
      </c>
      <c r="AH19" s="92">
        <v>0</v>
      </c>
      <c r="AI19" s="96">
        <f t="shared" si="2"/>
        <v>3070</v>
      </c>
      <c r="AJ19" s="96">
        <f t="shared" si="3"/>
        <v>34519</v>
      </c>
      <c r="AK19" s="96">
        <f t="shared" si="4"/>
        <v>0</v>
      </c>
      <c r="AL19" s="96">
        <f t="shared" si="5"/>
        <v>2800</v>
      </c>
    </row>
    <row r="20" spans="1:38" x14ac:dyDescent="0.25">
      <c r="A20" s="59" t="s">
        <v>25</v>
      </c>
      <c r="B20" s="59">
        <v>3</v>
      </c>
      <c r="C20" s="82">
        <v>44017</v>
      </c>
      <c r="D20" s="59">
        <v>2308</v>
      </c>
      <c r="E20" s="61" t="s">
        <v>263</v>
      </c>
      <c r="F20" s="61" t="s">
        <v>293</v>
      </c>
      <c r="G20" s="61" t="s">
        <v>678</v>
      </c>
      <c r="H20" s="84">
        <v>64152</v>
      </c>
      <c r="I20" s="84">
        <v>65152</v>
      </c>
      <c r="J20" s="84">
        <v>1109</v>
      </c>
      <c r="K20" s="84">
        <v>64152</v>
      </c>
      <c r="L20" s="84">
        <f t="shared" si="1"/>
        <v>0</v>
      </c>
      <c r="M20" s="84">
        <v>0</v>
      </c>
      <c r="N20" s="84">
        <v>109</v>
      </c>
      <c r="O20" s="84">
        <v>109</v>
      </c>
      <c r="P20" s="84">
        <v>0</v>
      </c>
      <c r="Q20" s="84">
        <v>0</v>
      </c>
      <c r="R20" s="84">
        <v>0</v>
      </c>
      <c r="S20" s="84">
        <v>0</v>
      </c>
      <c r="T20" s="84">
        <v>0</v>
      </c>
      <c r="U20" s="84">
        <v>1000</v>
      </c>
      <c r="W20" s="84">
        <v>5881</v>
      </c>
      <c r="X20" s="62">
        <v>0</v>
      </c>
      <c r="Y20" s="59">
        <v>131</v>
      </c>
      <c r="Z20" s="59" t="s">
        <v>276</v>
      </c>
      <c r="AC20" s="91" t="s">
        <v>293</v>
      </c>
      <c r="AD20" s="92">
        <v>5990</v>
      </c>
      <c r="AE20" s="92">
        <v>1000</v>
      </c>
      <c r="AF20" s="92">
        <v>0</v>
      </c>
      <c r="AG20" s="92">
        <v>109</v>
      </c>
      <c r="AH20" s="92">
        <v>0</v>
      </c>
      <c r="AI20" s="96">
        <f t="shared" si="2"/>
        <v>1109</v>
      </c>
      <c r="AJ20" s="96">
        <f t="shared" si="3"/>
        <v>4881</v>
      </c>
      <c r="AK20" s="96">
        <f t="shared" si="4"/>
        <v>0</v>
      </c>
      <c r="AL20" s="96">
        <f t="shared" si="5"/>
        <v>1000</v>
      </c>
    </row>
    <row r="21" spans="1:38" x14ac:dyDescent="0.25">
      <c r="A21" s="59" t="s">
        <v>25</v>
      </c>
      <c r="B21" s="59">
        <v>3</v>
      </c>
      <c r="C21" s="82">
        <v>44017</v>
      </c>
      <c r="D21" s="59">
        <v>2309</v>
      </c>
      <c r="E21" s="61" t="s">
        <v>263</v>
      </c>
      <c r="F21" s="61" t="s">
        <v>294</v>
      </c>
      <c r="G21" s="61" t="s">
        <v>172</v>
      </c>
      <c r="H21" s="84">
        <v>462162</v>
      </c>
      <c r="I21" s="84">
        <v>464962</v>
      </c>
      <c r="J21" s="84">
        <v>3569</v>
      </c>
      <c r="K21" s="84">
        <v>462162</v>
      </c>
      <c r="L21" s="84">
        <f t="shared" si="1"/>
        <v>0</v>
      </c>
      <c r="M21" s="84">
        <v>0</v>
      </c>
      <c r="N21" s="84">
        <v>769</v>
      </c>
      <c r="O21" s="84">
        <v>769</v>
      </c>
      <c r="P21" s="84">
        <v>0</v>
      </c>
      <c r="Q21" s="84">
        <v>0</v>
      </c>
      <c r="R21" s="84">
        <v>0</v>
      </c>
      <c r="S21" s="84">
        <v>0</v>
      </c>
      <c r="T21" s="84">
        <v>0</v>
      </c>
      <c r="U21" s="84">
        <v>2800</v>
      </c>
      <c r="W21" s="84">
        <v>12430</v>
      </c>
      <c r="X21" s="62">
        <v>0</v>
      </c>
      <c r="Y21" s="59">
        <v>131</v>
      </c>
      <c r="Z21" s="59" t="s">
        <v>276</v>
      </c>
      <c r="AC21" s="91" t="s">
        <v>294</v>
      </c>
      <c r="AD21" s="92">
        <v>13199</v>
      </c>
      <c r="AE21" s="92">
        <v>2800</v>
      </c>
      <c r="AF21" s="92">
        <v>0</v>
      </c>
      <c r="AG21" s="92">
        <v>769</v>
      </c>
      <c r="AH21" s="92">
        <v>0</v>
      </c>
      <c r="AI21" s="96">
        <f t="shared" si="2"/>
        <v>3569</v>
      </c>
      <c r="AJ21" s="96">
        <f t="shared" si="3"/>
        <v>9630</v>
      </c>
      <c r="AK21" s="96">
        <f t="shared" si="4"/>
        <v>0</v>
      </c>
      <c r="AL21" s="96">
        <f t="shared" si="5"/>
        <v>2800</v>
      </c>
    </row>
    <row r="22" spans="1:38" x14ac:dyDescent="0.25">
      <c r="A22" s="59" t="s">
        <v>25</v>
      </c>
      <c r="B22" s="59">
        <v>3</v>
      </c>
      <c r="C22" s="82">
        <v>44017</v>
      </c>
      <c r="D22" s="59">
        <v>2310</v>
      </c>
      <c r="E22" s="61" t="s">
        <v>263</v>
      </c>
      <c r="F22" s="61" t="s">
        <v>295</v>
      </c>
      <c r="G22" s="61" t="s">
        <v>114</v>
      </c>
      <c r="H22" s="84">
        <v>999000</v>
      </c>
      <c r="I22" s="84">
        <v>999100</v>
      </c>
      <c r="J22" s="84">
        <v>1743</v>
      </c>
      <c r="K22" s="84">
        <v>999000</v>
      </c>
      <c r="L22" s="84">
        <f t="shared" si="1"/>
        <v>0</v>
      </c>
      <c r="M22" s="84">
        <v>0</v>
      </c>
      <c r="N22" s="84">
        <v>1643</v>
      </c>
      <c r="O22" s="84">
        <v>1643</v>
      </c>
      <c r="P22" s="84">
        <v>0</v>
      </c>
      <c r="Q22" s="84">
        <v>0</v>
      </c>
      <c r="R22" s="84">
        <v>0</v>
      </c>
      <c r="S22" s="84">
        <v>0</v>
      </c>
      <c r="T22" s="84">
        <v>0</v>
      </c>
      <c r="U22" s="84">
        <v>100</v>
      </c>
      <c r="W22" s="84">
        <v>20746</v>
      </c>
      <c r="X22" s="62">
        <v>0</v>
      </c>
      <c r="Y22" s="59">
        <v>131</v>
      </c>
      <c r="Z22" s="59" t="s">
        <v>276</v>
      </c>
      <c r="AC22" s="91" t="s">
        <v>295</v>
      </c>
      <c r="AD22" s="92">
        <v>22389</v>
      </c>
      <c r="AE22" s="92">
        <v>100</v>
      </c>
      <c r="AF22" s="92">
        <v>0</v>
      </c>
      <c r="AG22" s="92">
        <v>1643</v>
      </c>
      <c r="AH22" s="92">
        <v>0</v>
      </c>
      <c r="AI22" s="96">
        <f t="shared" si="2"/>
        <v>1743</v>
      </c>
      <c r="AJ22" s="96">
        <f t="shared" si="3"/>
        <v>20646</v>
      </c>
      <c r="AK22" s="96">
        <f t="shared" si="4"/>
        <v>0</v>
      </c>
      <c r="AL22" s="96">
        <f t="shared" si="5"/>
        <v>100</v>
      </c>
    </row>
    <row r="23" spans="1:38" x14ac:dyDescent="0.25">
      <c r="A23" s="59" t="s">
        <v>25</v>
      </c>
      <c r="B23" s="59">
        <v>3</v>
      </c>
      <c r="C23" s="82">
        <v>44017</v>
      </c>
      <c r="D23" s="59">
        <v>2311</v>
      </c>
      <c r="E23" s="61" t="s">
        <v>263</v>
      </c>
      <c r="F23" s="61" t="s">
        <v>296</v>
      </c>
      <c r="G23" s="61" t="s">
        <v>43</v>
      </c>
      <c r="H23" s="84">
        <v>322000</v>
      </c>
      <c r="I23" s="84">
        <v>324000</v>
      </c>
      <c r="J23" s="84">
        <v>2536</v>
      </c>
      <c r="K23" s="84">
        <v>322000</v>
      </c>
      <c r="L23" s="84">
        <f t="shared" si="1"/>
        <v>0</v>
      </c>
      <c r="M23" s="84">
        <v>0</v>
      </c>
      <c r="N23" s="84">
        <v>536</v>
      </c>
      <c r="O23" s="84">
        <v>536</v>
      </c>
      <c r="P23" s="84">
        <v>0</v>
      </c>
      <c r="Q23" s="84">
        <v>0</v>
      </c>
      <c r="R23" s="84">
        <v>0</v>
      </c>
      <c r="S23" s="84">
        <v>0</v>
      </c>
      <c r="T23" s="84">
        <v>0</v>
      </c>
      <c r="U23" s="84">
        <v>2000</v>
      </c>
      <c r="W23" s="84">
        <v>10224</v>
      </c>
      <c r="X23" s="62">
        <v>0</v>
      </c>
      <c r="Y23" s="59">
        <v>131</v>
      </c>
      <c r="Z23" s="59" t="s">
        <v>276</v>
      </c>
      <c r="AC23" s="91" t="s">
        <v>296</v>
      </c>
      <c r="AD23" s="92">
        <v>10760</v>
      </c>
      <c r="AE23" s="92">
        <v>2000</v>
      </c>
      <c r="AF23" s="92">
        <v>0</v>
      </c>
      <c r="AG23" s="92">
        <v>536</v>
      </c>
      <c r="AH23" s="92">
        <v>0</v>
      </c>
      <c r="AI23" s="96">
        <f t="shared" si="2"/>
        <v>2536</v>
      </c>
      <c r="AJ23" s="96">
        <f t="shared" si="3"/>
        <v>8224</v>
      </c>
      <c r="AK23" s="96">
        <f t="shared" si="4"/>
        <v>0</v>
      </c>
      <c r="AL23" s="96">
        <f t="shared" si="5"/>
        <v>2000</v>
      </c>
    </row>
    <row r="24" spans="1:38" x14ac:dyDescent="0.25">
      <c r="A24" s="59" t="s">
        <v>25</v>
      </c>
      <c r="B24" s="59">
        <v>3</v>
      </c>
      <c r="C24" s="82">
        <v>44017</v>
      </c>
      <c r="D24" s="59">
        <v>2312</v>
      </c>
      <c r="E24" s="61" t="s">
        <v>263</v>
      </c>
      <c r="F24" s="61" t="s">
        <v>297</v>
      </c>
      <c r="G24" s="61" t="s">
        <v>679</v>
      </c>
      <c r="H24" s="84">
        <v>560000</v>
      </c>
      <c r="I24" s="84">
        <v>562800</v>
      </c>
      <c r="J24" s="84">
        <v>3730</v>
      </c>
      <c r="K24" s="84">
        <v>560000</v>
      </c>
      <c r="L24" s="84">
        <f t="shared" si="1"/>
        <v>0</v>
      </c>
      <c r="M24" s="84">
        <v>0</v>
      </c>
      <c r="N24" s="84">
        <v>930</v>
      </c>
      <c r="O24" s="84">
        <v>930</v>
      </c>
      <c r="P24" s="84">
        <v>0</v>
      </c>
      <c r="Q24" s="84">
        <v>0</v>
      </c>
      <c r="R24" s="84">
        <v>0</v>
      </c>
      <c r="S24" s="84">
        <v>0</v>
      </c>
      <c r="T24" s="84">
        <v>0</v>
      </c>
      <c r="U24" s="84">
        <v>2800</v>
      </c>
      <c r="W24" s="84">
        <v>29483</v>
      </c>
      <c r="X24" s="62">
        <v>0</v>
      </c>
      <c r="Y24" s="59">
        <v>131</v>
      </c>
      <c r="Z24" s="59" t="s">
        <v>276</v>
      </c>
      <c r="AC24" s="91" t="s">
        <v>297</v>
      </c>
      <c r="AD24" s="92">
        <v>30413</v>
      </c>
      <c r="AE24" s="92">
        <v>2800</v>
      </c>
      <c r="AF24" s="92">
        <v>0</v>
      </c>
      <c r="AG24" s="92">
        <v>930</v>
      </c>
      <c r="AH24" s="92">
        <v>0</v>
      </c>
      <c r="AI24" s="96">
        <f t="shared" si="2"/>
        <v>3730</v>
      </c>
      <c r="AJ24" s="96">
        <f t="shared" si="3"/>
        <v>26683</v>
      </c>
      <c r="AK24" s="96">
        <f t="shared" si="4"/>
        <v>0</v>
      </c>
      <c r="AL24" s="96">
        <f t="shared" si="5"/>
        <v>2800</v>
      </c>
    </row>
    <row r="25" spans="1:38" x14ac:dyDescent="0.25">
      <c r="A25" s="59" t="s">
        <v>25</v>
      </c>
      <c r="B25" s="59">
        <v>3</v>
      </c>
      <c r="C25" s="82">
        <v>44017</v>
      </c>
      <c r="D25" s="59">
        <v>2313</v>
      </c>
      <c r="E25" s="61" t="s">
        <v>263</v>
      </c>
      <c r="F25" s="61" t="s">
        <v>298</v>
      </c>
      <c r="G25" s="61" t="s">
        <v>190</v>
      </c>
      <c r="H25" s="84">
        <v>460800</v>
      </c>
      <c r="I25" s="84">
        <v>463600</v>
      </c>
      <c r="J25" s="84">
        <v>3567</v>
      </c>
      <c r="K25" s="84">
        <v>460800</v>
      </c>
      <c r="L25" s="84">
        <f t="shared" si="1"/>
        <v>0</v>
      </c>
      <c r="M25" s="84">
        <v>0</v>
      </c>
      <c r="N25" s="84">
        <v>767</v>
      </c>
      <c r="O25" s="84">
        <v>767</v>
      </c>
      <c r="P25" s="84">
        <v>0</v>
      </c>
      <c r="Q25" s="84">
        <v>0</v>
      </c>
      <c r="R25" s="84">
        <v>0</v>
      </c>
      <c r="S25" s="84">
        <v>0</v>
      </c>
      <c r="T25" s="84">
        <v>0</v>
      </c>
      <c r="U25" s="84">
        <v>2800</v>
      </c>
      <c r="W25" s="84">
        <v>8502</v>
      </c>
      <c r="X25" s="62">
        <v>0</v>
      </c>
      <c r="Y25" s="59">
        <v>131</v>
      </c>
      <c r="Z25" s="59" t="s">
        <v>276</v>
      </c>
      <c r="AC25" s="91" t="s">
        <v>298</v>
      </c>
      <c r="AD25" s="92">
        <v>9269</v>
      </c>
      <c r="AE25" s="92">
        <v>2800</v>
      </c>
      <c r="AF25" s="92">
        <v>0</v>
      </c>
      <c r="AG25" s="92">
        <v>767</v>
      </c>
      <c r="AH25" s="92">
        <v>0</v>
      </c>
      <c r="AI25" s="96">
        <f t="shared" si="2"/>
        <v>3567</v>
      </c>
      <c r="AJ25" s="96">
        <f t="shared" si="3"/>
        <v>5702</v>
      </c>
      <c r="AK25" s="96">
        <f t="shared" si="4"/>
        <v>0</v>
      </c>
      <c r="AL25" s="96">
        <f t="shared" si="5"/>
        <v>2800</v>
      </c>
    </row>
    <row r="26" spans="1:38" x14ac:dyDescent="0.25">
      <c r="A26" s="59" t="s">
        <v>25</v>
      </c>
      <c r="B26" s="59">
        <v>3</v>
      </c>
      <c r="C26" s="82">
        <v>44017</v>
      </c>
      <c r="D26" s="59">
        <v>2314</v>
      </c>
      <c r="E26" s="61" t="s">
        <v>263</v>
      </c>
      <c r="F26" s="61" t="s">
        <v>299</v>
      </c>
      <c r="G26" s="61" t="s">
        <v>186</v>
      </c>
      <c r="H26" s="84">
        <v>326193</v>
      </c>
      <c r="I26" s="84">
        <v>326203</v>
      </c>
      <c r="J26" s="84">
        <v>616</v>
      </c>
      <c r="K26" s="84">
        <v>326193</v>
      </c>
      <c r="L26" s="84">
        <f t="shared" si="1"/>
        <v>0</v>
      </c>
      <c r="M26" s="84">
        <v>0</v>
      </c>
      <c r="N26" s="84">
        <v>536</v>
      </c>
      <c r="O26" s="84">
        <v>536</v>
      </c>
      <c r="P26" s="84">
        <v>0</v>
      </c>
      <c r="Q26" s="84">
        <v>0</v>
      </c>
      <c r="R26" s="84">
        <v>70</v>
      </c>
      <c r="S26" s="84">
        <v>70</v>
      </c>
      <c r="T26" s="84">
        <v>0</v>
      </c>
      <c r="U26" s="84">
        <v>10</v>
      </c>
      <c r="V26" s="84">
        <v>256193</v>
      </c>
      <c r="W26" s="84">
        <v>3126</v>
      </c>
      <c r="X26" s="62">
        <v>0</v>
      </c>
      <c r="Y26" s="59">
        <v>131</v>
      </c>
      <c r="Z26" s="59" t="s">
        <v>276</v>
      </c>
      <c r="AC26" s="91" t="s">
        <v>299</v>
      </c>
      <c r="AD26" s="92">
        <v>3732</v>
      </c>
      <c r="AE26" s="92">
        <v>10</v>
      </c>
      <c r="AF26" s="92">
        <v>256203</v>
      </c>
      <c r="AG26" s="92">
        <v>536</v>
      </c>
      <c r="AH26" s="92">
        <v>70</v>
      </c>
      <c r="AI26" s="96">
        <f t="shared" si="2"/>
        <v>616</v>
      </c>
      <c r="AJ26" s="96">
        <f t="shared" si="3"/>
        <v>3116</v>
      </c>
      <c r="AK26" s="96">
        <f t="shared" si="4"/>
        <v>0</v>
      </c>
      <c r="AL26" s="96">
        <f t="shared" si="5"/>
        <v>10</v>
      </c>
    </row>
    <row r="27" spans="1:38" x14ac:dyDescent="0.25">
      <c r="A27" s="59" t="s">
        <v>25</v>
      </c>
      <c r="B27" s="59">
        <v>3</v>
      </c>
      <c r="C27" s="82">
        <v>44017</v>
      </c>
      <c r="D27" s="59">
        <v>2315</v>
      </c>
      <c r="E27" s="61" t="s">
        <v>263</v>
      </c>
      <c r="F27" s="61" t="s">
        <v>300</v>
      </c>
      <c r="G27" s="61" t="s">
        <v>248</v>
      </c>
      <c r="H27" s="84">
        <v>10500</v>
      </c>
      <c r="I27" s="84">
        <v>11200</v>
      </c>
      <c r="J27" s="84">
        <v>720</v>
      </c>
      <c r="K27" s="84">
        <v>10500</v>
      </c>
      <c r="L27" s="84">
        <f t="shared" si="1"/>
        <v>0</v>
      </c>
      <c r="M27" s="84">
        <v>0</v>
      </c>
      <c r="N27" s="84">
        <v>20</v>
      </c>
      <c r="O27" s="84">
        <v>20</v>
      </c>
      <c r="P27" s="84">
        <v>0</v>
      </c>
      <c r="Q27" s="84">
        <v>0</v>
      </c>
      <c r="R27" s="84">
        <v>0</v>
      </c>
      <c r="S27" s="84">
        <v>0</v>
      </c>
      <c r="T27" s="84">
        <v>0</v>
      </c>
      <c r="U27" s="84">
        <v>700</v>
      </c>
      <c r="W27" s="84">
        <v>5928</v>
      </c>
      <c r="X27" s="62">
        <v>0</v>
      </c>
      <c r="Y27" s="59">
        <v>131</v>
      </c>
      <c r="Z27" s="59" t="s">
        <v>276</v>
      </c>
      <c r="AC27" s="91" t="s">
        <v>300</v>
      </c>
      <c r="AD27" s="92">
        <v>5948</v>
      </c>
      <c r="AE27" s="92">
        <v>700</v>
      </c>
      <c r="AF27" s="92">
        <v>0</v>
      </c>
      <c r="AG27" s="92">
        <v>20</v>
      </c>
      <c r="AH27" s="92">
        <v>0</v>
      </c>
      <c r="AI27" s="96">
        <f t="shared" si="2"/>
        <v>720</v>
      </c>
      <c r="AJ27" s="96">
        <f t="shared" si="3"/>
        <v>5228</v>
      </c>
      <c r="AK27" s="96">
        <f t="shared" si="4"/>
        <v>0</v>
      </c>
      <c r="AL27" s="96">
        <f t="shared" si="5"/>
        <v>700</v>
      </c>
    </row>
    <row r="28" spans="1:38" x14ac:dyDescent="0.25">
      <c r="A28" s="59" t="s">
        <v>25</v>
      </c>
      <c r="B28" s="59">
        <v>3</v>
      </c>
      <c r="C28" s="82">
        <v>44017</v>
      </c>
      <c r="D28" s="59">
        <v>2316</v>
      </c>
      <c r="E28" s="61" t="s">
        <v>263</v>
      </c>
      <c r="F28" s="61" t="s">
        <v>301</v>
      </c>
      <c r="G28" s="61" t="s">
        <v>680</v>
      </c>
      <c r="H28" s="84">
        <v>1152400</v>
      </c>
      <c r="I28" s="84">
        <v>1155800</v>
      </c>
      <c r="J28" s="84">
        <v>5306</v>
      </c>
      <c r="K28" s="84">
        <v>1152400</v>
      </c>
      <c r="L28" s="84">
        <f t="shared" si="1"/>
        <v>0</v>
      </c>
      <c r="M28" s="84">
        <v>0</v>
      </c>
      <c r="N28" s="84">
        <v>1906</v>
      </c>
      <c r="O28" s="84">
        <v>1906</v>
      </c>
      <c r="P28" s="84">
        <v>0</v>
      </c>
      <c r="Q28" s="84">
        <v>0</v>
      </c>
      <c r="R28" s="84">
        <v>0</v>
      </c>
      <c r="S28" s="84">
        <v>0</v>
      </c>
      <c r="T28" s="84">
        <v>0</v>
      </c>
      <c r="U28" s="84">
        <v>3400</v>
      </c>
      <c r="W28" s="84">
        <v>28789</v>
      </c>
      <c r="X28" s="62">
        <v>0</v>
      </c>
      <c r="Y28" s="59">
        <v>131</v>
      </c>
      <c r="Z28" s="59" t="s">
        <v>276</v>
      </c>
      <c r="AC28" s="91" t="s">
        <v>301</v>
      </c>
      <c r="AD28" s="92">
        <v>30695</v>
      </c>
      <c r="AE28" s="92">
        <v>3400</v>
      </c>
      <c r="AF28" s="92">
        <v>0</v>
      </c>
      <c r="AG28" s="92">
        <v>1906</v>
      </c>
      <c r="AH28" s="92">
        <v>0</v>
      </c>
      <c r="AI28" s="96">
        <f t="shared" si="2"/>
        <v>5306</v>
      </c>
      <c r="AJ28" s="96">
        <f t="shared" si="3"/>
        <v>25389</v>
      </c>
      <c r="AK28" s="96">
        <f t="shared" si="4"/>
        <v>0</v>
      </c>
      <c r="AL28" s="96">
        <f t="shared" si="5"/>
        <v>3400</v>
      </c>
    </row>
    <row r="29" spans="1:38" x14ac:dyDescent="0.25">
      <c r="A29" s="59" t="s">
        <v>25</v>
      </c>
      <c r="B29" s="59">
        <v>3</v>
      </c>
      <c r="C29" s="82">
        <v>44017</v>
      </c>
      <c r="D29" s="59">
        <v>2317</v>
      </c>
      <c r="E29" s="61" t="s">
        <v>263</v>
      </c>
      <c r="F29" s="61" t="s">
        <v>302</v>
      </c>
      <c r="G29" s="61" t="s">
        <v>681</v>
      </c>
      <c r="H29" s="84">
        <v>53869</v>
      </c>
      <c r="I29" s="84">
        <v>55869</v>
      </c>
      <c r="J29" s="84">
        <v>2095</v>
      </c>
      <c r="K29" s="84">
        <v>53869</v>
      </c>
      <c r="L29" s="84">
        <f t="shared" si="1"/>
        <v>0</v>
      </c>
      <c r="M29" s="84">
        <v>0</v>
      </c>
      <c r="N29" s="84">
        <v>95</v>
      </c>
      <c r="O29" s="84">
        <v>95</v>
      </c>
      <c r="P29" s="84">
        <v>0</v>
      </c>
      <c r="Q29" s="84">
        <v>0</v>
      </c>
      <c r="R29" s="84">
        <v>0</v>
      </c>
      <c r="S29" s="84">
        <v>0</v>
      </c>
      <c r="T29" s="84">
        <v>0</v>
      </c>
      <c r="U29" s="84">
        <v>2000</v>
      </c>
      <c r="W29" s="84">
        <v>2208</v>
      </c>
      <c r="X29" s="62">
        <v>0</v>
      </c>
      <c r="Y29" s="59">
        <v>131</v>
      </c>
      <c r="Z29" s="59" t="s">
        <v>276</v>
      </c>
      <c r="AC29" s="91" t="s">
        <v>302</v>
      </c>
      <c r="AD29" s="92">
        <v>2303</v>
      </c>
      <c r="AE29" s="92">
        <v>2000</v>
      </c>
      <c r="AF29" s="92">
        <v>0</v>
      </c>
      <c r="AG29" s="92">
        <v>95</v>
      </c>
      <c r="AH29" s="92">
        <v>0</v>
      </c>
      <c r="AI29" s="96">
        <f t="shared" si="2"/>
        <v>2095</v>
      </c>
      <c r="AJ29" s="96">
        <f t="shared" si="3"/>
        <v>208</v>
      </c>
      <c r="AK29" s="96">
        <f t="shared" si="4"/>
        <v>0</v>
      </c>
      <c r="AL29" s="96">
        <f t="shared" si="5"/>
        <v>2000</v>
      </c>
    </row>
    <row r="30" spans="1:38" x14ac:dyDescent="0.25">
      <c r="A30" s="59" t="s">
        <v>25</v>
      </c>
      <c r="B30" s="59">
        <v>3</v>
      </c>
      <c r="C30" s="82">
        <v>44017</v>
      </c>
      <c r="D30" s="59">
        <v>2318</v>
      </c>
      <c r="E30" s="61" t="s">
        <v>263</v>
      </c>
      <c r="F30" s="61" t="s">
        <v>303</v>
      </c>
      <c r="G30" s="61" t="s">
        <v>682</v>
      </c>
      <c r="H30" s="84">
        <v>250200</v>
      </c>
      <c r="I30" s="84">
        <v>252900</v>
      </c>
      <c r="J30" s="84">
        <v>3120</v>
      </c>
      <c r="K30" s="84">
        <v>250200</v>
      </c>
      <c r="L30" s="84">
        <f t="shared" si="1"/>
        <v>0</v>
      </c>
      <c r="M30" s="84">
        <v>0</v>
      </c>
      <c r="N30" s="84">
        <v>420</v>
      </c>
      <c r="O30" s="84">
        <v>420</v>
      </c>
      <c r="P30" s="84">
        <v>0</v>
      </c>
      <c r="Q30" s="84">
        <v>0</v>
      </c>
      <c r="R30" s="84">
        <v>0</v>
      </c>
      <c r="S30" s="84">
        <v>0</v>
      </c>
      <c r="T30" s="84">
        <v>0</v>
      </c>
      <c r="U30" s="84">
        <v>2700</v>
      </c>
      <c r="W30" s="84">
        <v>3718</v>
      </c>
      <c r="X30" s="62">
        <v>0</v>
      </c>
      <c r="Y30" s="59">
        <v>131</v>
      </c>
      <c r="Z30" s="59" t="s">
        <v>276</v>
      </c>
      <c r="AC30" s="91" t="s">
        <v>303</v>
      </c>
      <c r="AD30" s="92">
        <v>4138</v>
      </c>
      <c r="AE30" s="92">
        <v>2700</v>
      </c>
      <c r="AF30" s="92">
        <v>0</v>
      </c>
      <c r="AG30" s="92">
        <v>420</v>
      </c>
      <c r="AH30" s="92">
        <v>0</v>
      </c>
      <c r="AI30" s="96">
        <f t="shared" si="2"/>
        <v>3120</v>
      </c>
      <c r="AJ30" s="96">
        <f t="shared" si="3"/>
        <v>1018</v>
      </c>
      <c r="AK30" s="96">
        <f t="shared" si="4"/>
        <v>0</v>
      </c>
      <c r="AL30" s="96">
        <f t="shared" si="5"/>
        <v>2700</v>
      </c>
    </row>
    <row r="31" spans="1:38" x14ac:dyDescent="0.25">
      <c r="A31" s="59" t="s">
        <v>25</v>
      </c>
      <c r="B31" s="59">
        <v>3</v>
      </c>
      <c r="C31" s="82">
        <v>44017</v>
      </c>
      <c r="D31" s="59">
        <v>2319</v>
      </c>
      <c r="E31" s="61" t="s">
        <v>263</v>
      </c>
      <c r="F31" s="61" t="s">
        <v>304</v>
      </c>
      <c r="G31" s="61" t="s">
        <v>118</v>
      </c>
      <c r="H31" s="84">
        <v>364500</v>
      </c>
      <c r="I31" s="84">
        <v>366800</v>
      </c>
      <c r="J31" s="84">
        <v>2907</v>
      </c>
      <c r="K31" s="84">
        <v>364500</v>
      </c>
      <c r="L31" s="84">
        <f t="shared" si="1"/>
        <v>0</v>
      </c>
      <c r="M31" s="84">
        <v>0</v>
      </c>
      <c r="N31" s="84">
        <v>607</v>
      </c>
      <c r="O31" s="84">
        <v>607</v>
      </c>
      <c r="P31" s="84">
        <v>0</v>
      </c>
      <c r="Q31" s="84">
        <v>0</v>
      </c>
      <c r="R31" s="84">
        <v>0</v>
      </c>
      <c r="S31" s="84">
        <v>0</v>
      </c>
      <c r="T31" s="84">
        <v>0</v>
      </c>
      <c r="U31" s="84">
        <v>2300</v>
      </c>
      <c r="W31" s="84">
        <v>6882</v>
      </c>
      <c r="X31" s="62">
        <v>0</v>
      </c>
      <c r="Y31" s="59">
        <v>131</v>
      </c>
      <c r="Z31" s="59" t="s">
        <v>276</v>
      </c>
      <c r="AC31" s="91" t="s">
        <v>304</v>
      </c>
      <c r="AD31" s="92">
        <v>7489</v>
      </c>
      <c r="AE31" s="92">
        <v>2300</v>
      </c>
      <c r="AF31" s="92">
        <v>0</v>
      </c>
      <c r="AG31" s="92">
        <v>607</v>
      </c>
      <c r="AH31" s="92">
        <v>0</v>
      </c>
      <c r="AI31" s="96">
        <f t="shared" si="2"/>
        <v>2907</v>
      </c>
      <c r="AJ31" s="96">
        <f t="shared" si="3"/>
        <v>4582</v>
      </c>
      <c r="AK31" s="96">
        <f t="shared" si="4"/>
        <v>0</v>
      </c>
      <c r="AL31" s="96">
        <f t="shared" si="5"/>
        <v>2300</v>
      </c>
    </row>
    <row r="32" spans="1:38" x14ac:dyDescent="0.25">
      <c r="A32" s="59" t="s">
        <v>25</v>
      </c>
      <c r="B32" s="59">
        <v>3</v>
      </c>
      <c r="C32" s="82">
        <v>44017</v>
      </c>
      <c r="D32" s="59">
        <v>2320</v>
      </c>
      <c r="E32" s="61" t="s">
        <v>263</v>
      </c>
      <c r="F32" s="61" t="s">
        <v>910</v>
      </c>
      <c r="G32" s="61" t="s">
        <v>957</v>
      </c>
      <c r="H32" s="84">
        <v>1377754</v>
      </c>
      <c r="I32" s="84">
        <v>1381104</v>
      </c>
      <c r="J32" s="84">
        <v>5626</v>
      </c>
      <c r="K32" s="84">
        <v>1377754</v>
      </c>
      <c r="L32" s="84">
        <f t="shared" si="1"/>
        <v>0</v>
      </c>
      <c r="M32" s="84">
        <v>0</v>
      </c>
      <c r="N32" s="84">
        <v>2276</v>
      </c>
      <c r="O32" s="84">
        <v>2276</v>
      </c>
      <c r="P32" s="84">
        <v>0</v>
      </c>
      <c r="Q32" s="84">
        <v>0</v>
      </c>
      <c r="R32" s="84">
        <v>0</v>
      </c>
      <c r="S32" s="84">
        <v>0</v>
      </c>
      <c r="T32" s="84">
        <v>0</v>
      </c>
      <c r="U32" s="84">
        <v>3350</v>
      </c>
      <c r="W32" s="84">
        <v>3350</v>
      </c>
      <c r="X32" s="62">
        <v>0</v>
      </c>
      <c r="Y32" s="59">
        <v>131</v>
      </c>
      <c r="Z32" s="59" t="s">
        <v>276</v>
      </c>
      <c r="AC32" s="91" t="s">
        <v>910</v>
      </c>
      <c r="AD32" s="92">
        <v>5626</v>
      </c>
      <c r="AE32" s="92">
        <v>4500</v>
      </c>
      <c r="AF32" s="92">
        <v>0</v>
      </c>
      <c r="AG32" s="92">
        <v>2276</v>
      </c>
      <c r="AH32" s="92">
        <v>0</v>
      </c>
      <c r="AI32" s="96">
        <f t="shared" si="2"/>
        <v>6776</v>
      </c>
      <c r="AJ32" s="96">
        <f t="shared" si="3"/>
        <v>-1150</v>
      </c>
      <c r="AK32" s="96">
        <f t="shared" si="4"/>
        <v>-1150</v>
      </c>
      <c r="AL32" s="96">
        <f t="shared" si="5"/>
        <v>4500</v>
      </c>
    </row>
    <row r="33" spans="1:38" x14ac:dyDescent="0.25">
      <c r="A33" s="59" t="s">
        <v>25</v>
      </c>
      <c r="B33" s="59">
        <v>3</v>
      </c>
      <c r="C33" s="82">
        <v>44017</v>
      </c>
      <c r="D33" s="59">
        <v>2321</v>
      </c>
      <c r="E33" s="61" t="s">
        <v>263</v>
      </c>
      <c r="F33" s="61" t="s">
        <v>305</v>
      </c>
      <c r="G33" s="61" t="s">
        <v>35</v>
      </c>
      <c r="H33" s="84">
        <v>260800</v>
      </c>
      <c r="I33" s="84">
        <v>263600</v>
      </c>
      <c r="J33" s="84">
        <v>3238</v>
      </c>
      <c r="K33" s="84">
        <v>260800</v>
      </c>
      <c r="L33" s="84">
        <f t="shared" si="1"/>
        <v>0</v>
      </c>
      <c r="M33" s="84">
        <v>0</v>
      </c>
      <c r="N33" s="84">
        <v>438</v>
      </c>
      <c r="O33" s="84">
        <v>438</v>
      </c>
      <c r="P33" s="84">
        <v>0</v>
      </c>
      <c r="Q33" s="84">
        <v>0</v>
      </c>
      <c r="R33" s="84">
        <v>0</v>
      </c>
      <c r="S33" s="84">
        <v>0</v>
      </c>
      <c r="T33" s="84">
        <v>0</v>
      </c>
      <c r="U33" s="84">
        <v>2800</v>
      </c>
      <c r="W33" s="84">
        <v>5669</v>
      </c>
      <c r="X33" s="62">
        <v>0</v>
      </c>
      <c r="Y33" s="59">
        <v>131</v>
      </c>
      <c r="Z33" s="59" t="s">
        <v>276</v>
      </c>
      <c r="AC33" s="91" t="s">
        <v>305</v>
      </c>
      <c r="AD33" s="92">
        <v>6107</v>
      </c>
      <c r="AE33" s="92">
        <v>2800</v>
      </c>
      <c r="AF33" s="92">
        <v>0</v>
      </c>
      <c r="AG33" s="92">
        <v>438</v>
      </c>
      <c r="AH33" s="92">
        <v>0</v>
      </c>
      <c r="AI33" s="96">
        <f t="shared" si="2"/>
        <v>3238</v>
      </c>
      <c r="AJ33" s="96">
        <f t="shared" si="3"/>
        <v>2869</v>
      </c>
      <c r="AK33" s="96">
        <f t="shared" si="4"/>
        <v>0</v>
      </c>
      <c r="AL33" s="96">
        <f t="shared" si="5"/>
        <v>2800</v>
      </c>
    </row>
    <row r="34" spans="1:38" x14ac:dyDescent="0.25">
      <c r="A34" s="59" t="s">
        <v>25</v>
      </c>
      <c r="B34" s="59">
        <v>3</v>
      </c>
      <c r="C34" s="82">
        <v>44017</v>
      </c>
      <c r="D34" s="59">
        <v>2322</v>
      </c>
      <c r="E34" s="61" t="s">
        <v>263</v>
      </c>
      <c r="F34" s="61" t="s">
        <v>306</v>
      </c>
      <c r="G34" s="61" t="s">
        <v>83</v>
      </c>
      <c r="H34" s="84">
        <v>194170</v>
      </c>
      <c r="I34" s="84">
        <v>194270</v>
      </c>
      <c r="J34" s="84">
        <v>439</v>
      </c>
      <c r="K34" s="84">
        <v>194170</v>
      </c>
      <c r="L34" s="84">
        <f t="shared" si="1"/>
        <v>0</v>
      </c>
      <c r="M34" s="84">
        <v>0</v>
      </c>
      <c r="N34" s="84">
        <v>320</v>
      </c>
      <c r="O34" s="84">
        <v>320</v>
      </c>
      <c r="P34" s="84">
        <v>0</v>
      </c>
      <c r="Q34" s="84">
        <v>0</v>
      </c>
      <c r="R34" s="84">
        <v>19</v>
      </c>
      <c r="S34" s="84">
        <v>19</v>
      </c>
      <c r="T34" s="84">
        <v>0</v>
      </c>
      <c r="U34" s="84">
        <v>100</v>
      </c>
      <c r="V34" s="84">
        <v>70170</v>
      </c>
      <c r="W34" s="84">
        <v>2843</v>
      </c>
      <c r="X34" s="62">
        <v>0</v>
      </c>
      <c r="Y34" s="59">
        <v>131</v>
      </c>
      <c r="Z34" s="59" t="s">
        <v>276</v>
      </c>
      <c r="AC34" s="91" t="s">
        <v>306</v>
      </c>
      <c r="AD34" s="92">
        <v>3182</v>
      </c>
      <c r="AE34" s="92">
        <v>100</v>
      </c>
      <c r="AF34" s="92">
        <v>70270</v>
      </c>
      <c r="AG34" s="92">
        <v>320</v>
      </c>
      <c r="AH34" s="92">
        <v>19</v>
      </c>
      <c r="AI34" s="96">
        <f t="shared" si="2"/>
        <v>439</v>
      </c>
      <c r="AJ34" s="96">
        <f t="shared" si="3"/>
        <v>2743</v>
      </c>
      <c r="AK34" s="96">
        <f t="shared" si="4"/>
        <v>0</v>
      </c>
      <c r="AL34" s="96">
        <f t="shared" si="5"/>
        <v>100</v>
      </c>
    </row>
    <row r="35" spans="1:38" x14ac:dyDescent="0.25">
      <c r="A35" s="59" t="s">
        <v>25</v>
      </c>
      <c r="B35" s="59">
        <v>3</v>
      </c>
      <c r="C35" s="82">
        <v>44017</v>
      </c>
      <c r="D35" s="59">
        <v>2323</v>
      </c>
      <c r="E35" s="61" t="s">
        <v>263</v>
      </c>
      <c r="F35" s="61" t="s">
        <v>307</v>
      </c>
      <c r="G35" s="61" t="s">
        <v>181</v>
      </c>
      <c r="H35" s="84">
        <v>1037269</v>
      </c>
      <c r="I35" s="84">
        <v>1040669</v>
      </c>
      <c r="J35" s="84">
        <v>5116</v>
      </c>
      <c r="K35" s="84">
        <v>1037269</v>
      </c>
      <c r="L35" s="84">
        <f t="shared" si="1"/>
        <v>0</v>
      </c>
      <c r="M35" s="84">
        <v>0</v>
      </c>
      <c r="N35" s="84">
        <v>1716</v>
      </c>
      <c r="O35" s="84">
        <v>1716</v>
      </c>
      <c r="P35" s="84">
        <v>0</v>
      </c>
      <c r="Q35" s="84">
        <v>0</v>
      </c>
      <c r="R35" s="84">
        <v>0</v>
      </c>
      <c r="S35" s="84">
        <v>0</v>
      </c>
      <c r="T35" s="84">
        <v>0</v>
      </c>
      <c r="U35" s="84">
        <v>3400</v>
      </c>
      <c r="W35" s="84">
        <v>36523</v>
      </c>
      <c r="X35" s="62">
        <v>0</v>
      </c>
      <c r="Y35" s="59">
        <v>131</v>
      </c>
      <c r="Z35" s="59" t="s">
        <v>276</v>
      </c>
      <c r="AC35" s="91" t="s">
        <v>307</v>
      </c>
      <c r="AD35" s="92">
        <v>38239</v>
      </c>
      <c r="AE35" s="92">
        <v>3400</v>
      </c>
      <c r="AF35" s="92">
        <v>0</v>
      </c>
      <c r="AG35" s="92">
        <v>1716</v>
      </c>
      <c r="AH35" s="92">
        <v>0</v>
      </c>
      <c r="AI35" s="96">
        <f t="shared" si="2"/>
        <v>5116</v>
      </c>
      <c r="AJ35" s="96">
        <f t="shared" si="3"/>
        <v>33123</v>
      </c>
      <c r="AK35" s="96">
        <f t="shared" si="4"/>
        <v>0</v>
      </c>
      <c r="AL35" s="96">
        <f t="shared" si="5"/>
        <v>3400</v>
      </c>
    </row>
    <row r="36" spans="1:38" x14ac:dyDescent="0.25">
      <c r="A36" s="59" t="s">
        <v>25</v>
      </c>
      <c r="B36" s="59">
        <v>3</v>
      </c>
      <c r="C36" s="82">
        <v>44017</v>
      </c>
      <c r="D36" s="59">
        <v>2324</v>
      </c>
      <c r="E36" s="61" t="s">
        <v>263</v>
      </c>
      <c r="F36" s="61" t="s">
        <v>308</v>
      </c>
      <c r="G36" s="61" t="s">
        <v>683</v>
      </c>
      <c r="H36" s="84">
        <v>1140000</v>
      </c>
      <c r="I36" s="84">
        <v>1150000</v>
      </c>
      <c r="J36" s="84">
        <v>11907</v>
      </c>
      <c r="K36" s="84">
        <v>1140000</v>
      </c>
      <c r="L36" s="84">
        <f t="shared" si="1"/>
        <v>0</v>
      </c>
      <c r="M36" s="84">
        <v>0</v>
      </c>
      <c r="N36" s="84">
        <v>1907</v>
      </c>
      <c r="O36" s="84">
        <v>1907</v>
      </c>
      <c r="P36" s="84">
        <v>0</v>
      </c>
      <c r="Q36" s="84">
        <v>0</v>
      </c>
      <c r="R36" s="84">
        <v>0</v>
      </c>
      <c r="S36" s="84">
        <v>0</v>
      </c>
      <c r="T36" s="84">
        <v>0</v>
      </c>
      <c r="U36" s="84">
        <v>10000</v>
      </c>
      <c r="W36" s="84">
        <v>74319</v>
      </c>
      <c r="X36" s="62">
        <v>0</v>
      </c>
      <c r="Y36" s="59">
        <v>131</v>
      </c>
      <c r="Z36" s="59" t="s">
        <v>276</v>
      </c>
      <c r="AC36" s="91" t="s">
        <v>308</v>
      </c>
      <c r="AD36" s="92">
        <v>76226</v>
      </c>
      <c r="AE36" s="92">
        <v>10000</v>
      </c>
      <c r="AF36" s="92">
        <v>0</v>
      </c>
      <c r="AG36" s="92">
        <v>1907</v>
      </c>
      <c r="AH36" s="92">
        <v>0</v>
      </c>
      <c r="AI36" s="96">
        <f t="shared" si="2"/>
        <v>11907</v>
      </c>
      <c r="AJ36" s="96">
        <f t="shared" si="3"/>
        <v>64319</v>
      </c>
      <c r="AK36" s="96">
        <f t="shared" si="4"/>
        <v>0</v>
      </c>
      <c r="AL36" s="96">
        <f t="shared" si="5"/>
        <v>10000</v>
      </c>
    </row>
    <row r="37" spans="1:38" x14ac:dyDescent="0.25">
      <c r="A37" s="59" t="s">
        <v>25</v>
      </c>
      <c r="B37" s="59">
        <v>3</v>
      </c>
      <c r="C37" s="82">
        <v>44017</v>
      </c>
      <c r="D37" s="59">
        <v>2325</v>
      </c>
      <c r="E37" s="61" t="s">
        <v>263</v>
      </c>
      <c r="F37" s="61" t="s">
        <v>309</v>
      </c>
      <c r="G37" s="61" t="s">
        <v>684</v>
      </c>
      <c r="H37" s="84">
        <v>273291</v>
      </c>
      <c r="I37" s="84">
        <v>273301</v>
      </c>
      <c r="J37" s="84">
        <v>479</v>
      </c>
      <c r="K37" s="84">
        <v>273291</v>
      </c>
      <c r="L37" s="84">
        <f t="shared" si="1"/>
        <v>0</v>
      </c>
      <c r="M37" s="84">
        <v>0</v>
      </c>
      <c r="N37" s="84">
        <v>449</v>
      </c>
      <c r="O37" s="84">
        <v>449</v>
      </c>
      <c r="P37" s="84">
        <v>0</v>
      </c>
      <c r="Q37" s="84">
        <v>0</v>
      </c>
      <c r="R37" s="84">
        <v>20</v>
      </c>
      <c r="S37" s="84">
        <v>20</v>
      </c>
      <c r="T37" s="84">
        <v>0</v>
      </c>
      <c r="U37" s="84">
        <v>10</v>
      </c>
      <c r="V37" s="84">
        <v>73291</v>
      </c>
      <c r="W37" s="84">
        <v>1732</v>
      </c>
      <c r="X37" s="62">
        <v>0</v>
      </c>
      <c r="Y37" s="59">
        <v>131</v>
      </c>
      <c r="Z37" s="59" t="s">
        <v>276</v>
      </c>
      <c r="AC37" s="91" t="s">
        <v>309</v>
      </c>
      <c r="AD37" s="92">
        <v>2201</v>
      </c>
      <c r="AE37" s="92">
        <v>10</v>
      </c>
      <c r="AF37" s="92">
        <v>73301</v>
      </c>
      <c r="AG37" s="92">
        <v>449</v>
      </c>
      <c r="AH37" s="92">
        <v>20</v>
      </c>
      <c r="AI37" s="96">
        <f t="shared" si="2"/>
        <v>479</v>
      </c>
      <c r="AJ37" s="96">
        <f t="shared" si="3"/>
        <v>1722</v>
      </c>
      <c r="AK37" s="96">
        <f t="shared" si="4"/>
        <v>0</v>
      </c>
      <c r="AL37" s="96">
        <f t="shared" si="5"/>
        <v>10</v>
      </c>
    </row>
    <row r="38" spans="1:38" x14ac:dyDescent="0.25">
      <c r="A38" s="59" t="s">
        <v>25</v>
      </c>
      <c r="B38" s="59">
        <v>3</v>
      </c>
      <c r="C38" s="82">
        <v>44017</v>
      </c>
      <c r="D38" s="59">
        <v>2326</v>
      </c>
      <c r="E38" s="61" t="s">
        <v>263</v>
      </c>
      <c r="F38" s="61" t="s">
        <v>310</v>
      </c>
      <c r="G38" s="61" t="s">
        <v>685</v>
      </c>
      <c r="H38" s="84">
        <v>1820000</v>
      </c>
      <c r="I38" s="84">
        <v>1830000</v>
      </c>
      <c r="J38" s="84">
        <v>13025</v>
      </c>
      <c r="K38" s="84">
        <v>1820000</v>
      </c>
      <c r="L38" s="84">
        <f t="shared" si="1"/>
        <v>0</v>
      </c>
      <c r="M38" s="84">
        <v>0</v>
      </c>
      <c r="N38" s="84">
        <v>3025</v>
      </c>
      <c r="O38" s="84">
        <v>3025</v>
      </c>
      <c r="P38" s="84">
        <v>0</v>
      </c>
      <c r="Q38" s="84">
        <v>0</v>
      </c>
      <c r="R38" s="84">
        <v>0</v>
      </c>
      <c r="S38" s="84">
        <v>0</v>
      </c>
      <c r="T38" s="84">
        <v>0</v>
      </c>
      <c r="U38" s="84">
        <v>10000</v>
      </c>
      <c r="W38" s="84">
        <v>21559</v>
      </c>
      <c r="X38" s="62">
        <v>0</v>
      </c>
      <c r="Y38" s="59">
        <v>131</v>
      </c>
      <c r="Z38" s="59" t="s">
        <v>276</v>
      </c>
      <c r="AC38" s="91" t="s">
        <v>310</v>
      </c>
      <c r="AD38" s="92">
        <v>24584</v>
      </c>
      <c r="AE38" s="92">
        <v>10000</v>
      </c>
      <c r="AF38" s="92">
        <v>0</v>
      </c>
      <c r="AG38" s="92">
        <v>3025</v>
      </c>
      <c r="AH38" s="92">
        <v>0</v>
      </c>
      <c r="AI38" s="96">
        <f t="shared" si="2"/>
        <v>13025</v>
      </c>
      <c r="AJ38" s="96">
        <f t="shared" si="3"/>
        <v>11559</v>
      </c>
      <c r="AK38" s="96">
        <f t="shared" si="4"/>
        <v>0</v>
      </c>
      <c r="AL38" s="96">
        <f t="shared" si="5"/>
        <v>10000</v>
      </c>
    </row>
    <row r="39" spans="1:38" x14ac:dyDescent="0.25">
      <c r="A39" s="59" t="s">
        <v>25</v>
      </c>
      <c r="B39" s="59">
        <v>3</v>
      </c>
      <c r="C39" s="82">
        <v>44017</v>
      </c>
      <c r="D39" s="59">
        <v>2327</v>
      </c>
      <c r="E39" s="61" t="s">
        <v>263</v>
      </c>
      <c r="F39" s="61" t="s">
        <v>311</v>
      </c>
      <c r="G39" s="61" t="s">
        <v>151</v>
      </c>
      <c r="H39" s="84">
        <v>95907</v>
      </c>
      <c r="I39" s="84">
        <v>96007</v>
      </c>
      <c r="J39" s="84">
        <v>262</v>
      </c>
      <c r="K39" s="84">
        <v>95907</v>
      </c>
      <c r="L39" s="84">
        <f t="shared" si="1"/>
        <v>0</v>
      </c>
      <c r="M39" s="84">
        <v>0</v>
      </c>
      <c r="N39" s="84">
        <v>158</v>
      </c>
      <c r="O39" s="84">
        <v>158</v>
      </c>
      <c r="P39" s="84">
        <v>0</v>
      </c>
      <c r="Q39" s="84">
        <v>0</v>
      </c>
      <c r="R39" s="84">
        <v>4</v>
      </c>
      <c r="S39" s="84">
        <v>4</v>
      </c>
      <c r="T39" s="84">
        <v>0</v>
      </c>
      <c r="U39" s="84">
        <v>100</v>
      </c>
      <c r="V39" s="84">
        <v>15907</v>
      </c>
      <c r="W39" s="84">
        <v>4517</v>
      </c>
      <c r="X39" s="62">
        <v>0</v>
      </c>
      <c r="Y39" s="59">
        <v>131</v>
      </c>
      <c r="Z39" s="59" t="s">
        <v>276</v>
      </c>
      <c r="AC39" s="91" t="s">
        <v>311</v>
      </c>
      <c r="AD39" s="92">
        <v>4679</v>
      </c>
      <c r="AE39" s="92">
        <v>100</v>
      </c>
      <c r="AF39" s="92">
        <v>16007</v>
      </c>
      <c r="AG39" s="92">
        <v>158</v>
      </c>
      <c r="AH39" s="92">
        <v>4</v>
      </c>
      <c r="AI39" s="96">
        <f t="shared" si="2"/>
        <v>262</v>
      </c>
      <c r="AJ39" s="96">
        <f t="shared" si="3"/>
        <v>4417</v>
      </c>
      <c r="AK39" s="96">
        <f t="shared" si="4"/>
        <v>0</v>
      </c>
      <c r="AL39" s="96">
        <f t="shared" si="5"/>
        <v>100</v>
      </c>
    </row>
    <row r="40" spans="1:38" x14ac:dyDescent="0.25">
      <c r="A40" s="59" t="s">
        <v>25</v>
      </c>
      <c r="B40" s="59">
        <v>3</v>
      </c>
      <c r="C40" s="82">
        <v>44017</v>
      </c>
      <c r="D40" s="59">
        <v>2328</v>
      </c>
      <c r="E40" s="61" t="s">
        <v>263</v>
      </c>
      <c r="F40" s="61" t="s">
        <v>312</v>
      </c>
      <c r="G40" s="61" t="s">
        <v>80</v>
      </c>
      <c r="H40" s="84">
        <v>284800</v>
      </c>
      <c r="I40" s="84">
        <v>286600</v>
      </c>
      <c r="J40" s="84">
        <v>2274</v>
      </c>
      <c r="K40" s="84">
        <v>284800</v>
      </c>
      <c r="L40" s="84">
        <f t="shared" si="1"/>
        <v>0</v>
      </c>
      <c r="M40" s="84">
        <v>0</v>
      </c>
      <c r="N40" s="84">
        <v>474</v>
      </c>
      <c r="O40" s="84">
        <v>474</v>
      </c>
      <c r="P40" s="84">
        <v>0</v>
      </c>
      <c r="Q40" s="84">
        <v>0</v>
      </c>
      <c r="R40" s="84">
        <v>0</v>
      </c>
      <c r="S40" s="84">
        <v>0</v>
      </c>
      <c r="T40" s="84">
        <v>0</v>
      </c>
      <c r="U40" s="84">
        <v>1800</v>
      </c>
      <c r="W40" s="84">
        <v>5893</v>
      </c>
      <c r="X40" s="62">
        <v>0</v>
      </c>
      <c r="Y40" s="59">
        <v>131</v>
      </c>
      <c r="Z40" s="59" t="s">
        <v>276</v>
      </c>
      <c r="AC40" s="91" t="s">
        <v>312</v>
      </c>
      <c r="AD40" s="92">
        <v>6367</v>
      </c>
      <c r="AE40" s="92">
        <v>1800</v>
      </c>
      <c r="AF40" s="92">
        <v>0</v>
      </c>
      <c r="AG40" s="92">
        <v>474</v>
      </c>
      <c r="AH40" s="92">
        <v>0</v>
      </c>
      <c r="AI40" s="96">
        <f t="shared" si="2"/>
        <v>2274</v>
      </c>
      <c r="AJ40" s="96">
        <f t="shared" si="3"/>
        <v>4093</v>
      </c>
      <c r="AK40" s="96">
        <f t="shared" si="4"/>
        <v>0</v>
      </c>
      <c r="AL40" s="96">
        <f t="shared" si="5"/>
        <v>1800</v>
      </c>
    </row>
    <row r="41" spans="1:38" x14ac:dyDescent="0.25">
      <c r="A41" s="59" t="s">
        <v>25</v>
      </c>
      <c r="B41" s="59">
        <v>3</v>
      </c>
      <c r="C41" s="82">
        <v>44017</v>
      </c>
      <c r="D41" s="59">
        <v>2329</v>
      </c>
      <c r="E41" s="61" t="s">
        <v>263</v>
      </c>
      <c r="F41" s="61" t="s">
        <v>313</v>
      </c>
      <c r="G41" s="61" t="s">
        <v>176</v>
      </c>
      <c r="H41" s="84">
        <v>75347</v>
      </c>
      <c r="I41" s="84">
        <v>77747</v>
      </c>
      <c r="J41" s="84">
        <v>2532</v>
      </c>
      <c r="K41" s="84">
        <v>75347</v>
      </c>
      <c r="L41" s="84">
        <f t="shared" si="1"/>
        <v>0</v>
      </c>
      <c r="M41" s="84">
        <v>0</v>
      </c>
      <c r="N41" s="84">
        <v>132</v>
      </c>
      <c r="O41" s="84">
        <v>132</v>
      </c>
      <c r="P41" s="84">
        <v>0</v>
      </c>
      <c r="Q41" s="84">
        <v>0</v>
      </c>
      <c r="R41" s="84">
        <v>0</v>
      </c>
      <c r="S41" s="84">
        <v>0</v>
      </c>
      <c r="T41" s="84">
        <v>0</v>
      </c>
      <c r="U41" s="84">
        <v>2400</v>
      </c>
      <c r="W41" s="84">
        <v>3440</v>
      </c>
      <c r="X41" s="62">
        <v>0</v>
      </c>
      <c r="Y41" s="59">
        <v>131</v>
      </c>
      <c r="Z41" s="59" t="s">
        <v>276</v>
      </c>
      <c r="AC41" s="91" t="s">
        <v>313</v>
      </c>
      <c r="AD41" s="92">
        <v>3572</v>
      </c>
      <c r="AE41" s="92">
        <v>2400</v>
      </c>
      <c r="AF41" s="92">
        <v>0</v>
      </c>
      <c r="AG41" s="92">
        <v>132</v>
      </c>
      <c r="AH41" s="92">
        <v>0</v>
      </c>
      <c r="AI41" s="96">
        <f t="shared" si="2"/>
        <v>2532</v>
      </c>
      <c r="AJ41" s="96">
        <f t="shared" si="3"/>
        <v>1040</v>
      </c>
      <c r="AK41" s="96">
        <f t="shared" si="4"/>
        <v>0</v>
      </c>
      <c r="AL41" s="96">
        <f t="shared" si="5"/>
        <v>2400</v>
      </c>
    </row>
    <row r="42" spans="1:38" x14ac:dyDescent="0.25">
      <c r="A42" s="59" t="s">
        <v>25</v>
      </c>
      <c r="B42" s="59">
        <v>3</v>
      </c>
      <c r="C42" s="82">
        <v>44017</v>
      </c>
      <c r="D42" s="59">
        <v>2330</v>
      </c>
      <c r="E42" s="61" t="s">
        <v>263</v>
      </c>
      <c r="F42" s="61" t="s">
        <v>314</v>
      </c>
      <c r="G42" s="61" t="s">
        <v>686</v>
      </c>
      <c r="H42" s="84">
        <v>86100</v>
      </c>
      <c r="I42" s="84">
        <v>86200</v>
      </c>
      <c r="J42" s="84">
        <v>245</v>
      </c>
      <c r="K42" s="84">
        <v>86100</v>
      </c>
      <c r="L42" s="84">
        <f t="shared" si="1"/>
        <v>0</v>
      </c>
      <c r="M42" s="84">
        <v>0</v>
      </c>
      <c r="N42" s="84">
        <v>142</v>
      </c>
      <c r="O42" s="84">
        <v>142</v>
      </c>
      <c r="P42" s="84">
        <v>0</v>
      </c>
      <c r="Q42" s="84">
        <v>0</v>
      </c>
      <c r="R42" s="84">
        <v>3</v>
      </c>
      <c r="S42" s="84">
        <v>3</v>
      </c>
      <c r="T42" s="84">
        <v>0</v>
      </c>
      <c r="U42" s="84">
        <v>100</v>
      </c>
      <c r="V42" s="84">
        <v>11100</v>
      </c>
      <c r="W42" s="84">
        <v>6899</v>
      </c>
      <c r="X42" s="62">
        <v>0</v>
      </c>
      <c r="Y42" s="59">
        <v>131</v>
      </c>
      <c r="Z42" s="59" t="s">
        <v>276</v>
      </c>
      <c r="AC42" s="91" t="s">
        <v>314</v>
      </c>
      <c r="AD42" s="92">
        <v>7044</v>
      </c>
      <c r="AE42" s="92">
        <v>100</v>
      </c>
      <c r="AF42" s="92">
        <v>11200</v>
      </c>
      <c r="AG42" s="92">
        <v>142</v>
      </c>
      <c r="AH42" s="92">
        <v>3</v>
      </c>
      <c r="AI42" s="96">
        <f t="shared" si="2"/>
        <v>245</v>
      </c>
      <c r="AJ42" s="96">
        <f t="shared" si="3"/>
        <v>6799</v>
      </c>
      <c r="AK42" s="96">
        <f t="shared" si="4"/>
        <v>0</v>
      </c>
      <c r="AL42" s="96">
        <f t="shared" si="5"/>
        <v>100</v>
      </c>
    </row>
    <row r="43" spans="1:38" x14ac:dyDescent="0.25">
      <c r="A43" s="59" t="s">
        <v>25</v>
      </c>
      <c r="B43" s="59">
        <v>3</v>
      </c>
      <c r="C43" s="82">
        <v>44017</v>
      </c>
      <c r="D43" s="59">
        <v>2331</v>
      </c>
      <c r="E43" s="61" t="s">
        <v>263</v>
      </c>
      <c r="F43" s="61" t="s">
        <v>315</v>
      </c>
      <c r="G43" s="61" t="s">
        <v>687</v>
      </c>
      <c r="H43" s="84">
        <v>349200</v>
      </c>
      <c r="I43" s="84">
        <v>351400</v>
      </c>
      <c r="J43" s="84">
        <v>2781</v>
      </c>
      <c r="K43" s="84">
        <v>349200</v>
      </c>
      <c r="L43" s="84">
        <f t="shared" si="1"/>
        <v>0</v>
      </c>
      <c r="M43" s="84">
        <v>0</v>
      </c>
      <c r="N43" s="84">
        <v>581</v>
      </c>
      <c r="O43" s="84">
        <v>581</v>
      </c>
      <c r="P43" s="84">
        <v>0</v>
      </c>
      <c r="Q43" s="84">
        <v>0</v>
      </c>
      <c r="R43" s="84">
        <v>0</v>
      </c>
      <c r="S43" s="84">
        <v>0</v>
      </c>
      <c r="T43" s="84">
        <v>0</v>
      </c>
      <c r="U43" s="84">
        <v>2200</v>
      </c>
      <c r="W43" s="84">
        <v>17361</v>
      </c>
      <c r="X43" s="62">
        <v>0</v>
      </c>
      <c r="Y43" s="59">
        <v>131</v>
      </c>
      <c r="Z43" s="59" t="s">
        <v>276</v>
      </c>
      <c r="AC43" s="91" t="s">
        <v>315</v>
      </c>
      <c r="AD43" s="92">
        <v>17942</v>
      </c>
      <c r="AE43" s="92">
        <v>2200</v>
      </c>
      <c r="AF43" s="92">
        <v>0</v>
      </c>
      <c r="AG43" s="92">
        <v>581</v>
      </c>
      <c r="AH43" s="92">
        <v>0</v>
      </c>
      <c r="AI43" s="96">
        <f t="shared" si="2"/>
        <v>2781</v>
      </c>
      <c r="AJ43" s="96">
        <f t="shared" si="3"/>
        <v>15161</v>
      </c>
      <c r="AK43" s="96">
        <f t="shared" si="4"/>
        <v>0</v>
      </c>
      <c r="AL43" s="96">
        <f t="shared" si="5"/>
        <v>2200</v>
      </c>
    </row>
    <row r="44" spans="1:38" x14ac:dyDescent="0.25">
      <c r="A44" s="59" t="s">
        <v>25</v>
      </c>
      <c r="B44" s="59">
        <v>3</v>
      </c>
      <c r="C44" s="82">
        <v>44017</v>
      </c>
      <c r="D44" s="59">
        <v>2332</v>
      </c>
      <c r="E44" s="61" t="s">
        <v>263</v>
      </c>
      <c r="F44" s="61" t="s">
        <v>880</v>
      </c>
      <c r="G44" s="61" t="s">
        <v>89</v>
      </c>
      <c r="H44" s="84">
        <v>701338</v>
      </c>
      <c r="I44" s="84">
        <v>703752</v>
      </c>
      <c r="J44" s="84">
        <v>3610</v>
      </c>
      <c r="K44" s="84">
        <v>701338</v>
      </c>
      <c r="L44" s="84">
        <f t="shared" si="1"/>
        <v>0</v>
      </c>
      <c r="M44" s="84">
        <v>0</v>
      </c>
      <c r="N44" s="84">
        <v>1161</v>
      </c>
      <c r="O44" s="84">
        <v>1161</v>
      </c>
      <c r="P44" s="84">
        <v>0</v>
      </c>
      <c r="Q44" s="84">
        <v>0</v>
      </c>
      <c r="R44" s="84">
        <v>35</v>
      </c>
      <c r="S44" s="84">
        <v>35</v>
      </c>
      <c r="T44" s="84">
        <v>0</v>
      </c>
      <c r="U44" s="84">
        <v>2414</v>
      </c>
      <c r="V44" s="84">
        <v>121338</v>
      </c>
      <c r="W44" s="84">
        <v>2414</v>
      </c>
      <c r="X44" s="62">
        <v>0</v>
      </c>
      <c r="Y44" s="59">
        <v>131</v>
      </c>
      <c r="Z44" s="59" t="s">
        <v>276</v>
      </c>
      <c r="AC44" s="91" t="s">
        <v>880</v>
      </c>
      <c r="AD44" s="92">
        <v>3610</v>
      </c>
      <c r="AE44" s="92">
        <v>3200</v>
      </c>
      <c r="AF44" s="92">
        <v>123752</v>
      </c>
      <c r="AG44" s="92">
        <v>1161</v>
      </c>
      <c r="AH44" s="92">
        <v>35</v>
      </c>
      <c r="AI44" s="96">
        <f t="shared" si="2"/>
        <v>4396</v>
      </c>
      <c r="AJ44" s="96">
        <f t="shared" si="3"/>
        <v>-786</v>
      </c>
      <c r="AK44" s="96">
        <f t="shared" si="4"/>
        <v>-786</v>
      </c>
      <c r="AL44" s="96">
        <f t="shared" si="5"/>
        <v>3200</v>
      </c>
    </row>
    <row r="45" spans="1:38" x14ac:dyDescent="0.25">
      <c r="A45" s="59" t="s">
        <v>25</v>
      </c>
      <c r="B45" s="59">
        <v>3</v>
      </c>
      <c r="C45" s="82">
        <v>44017</v>
      </c>
      <c r="D45" s="59">
        <v>2333</v>
      </c>
      <c r="E45" s="61" t="s">
        <v>263</v>
      </c>
      <c r="F45" s="61" t="s">
        <v>316</v>
      </c>
      <c r="G45" s="61" t="s">
        <v>688</v>
      </c>
      <c r="H45" s="84">
        <v>1979482</v>
      </c>
      <c r="I45" s="84">
        <v>1979582</v>
      </c>
      <c r="J45" s="84">
        <v>3354</v>
      </c>
      <c r="K45" s="84">
        <v>1979482</v>
      </c>
      <c r="L45" s="84">
        <f t="shared" si="1"/>
        <v>0</v>
      </c>
      <c r="M45" s="84">
        <v>0</v>
      </c>
      <c r="N45" s="84">
        <v>3254</v>
      </c>
      <c r="O45" s="84">
        <v>3254</v>
      </c>
      <c r="P45" s="84">
        <v>0</v>
      </c>
      <c r="Q45" s="84">
        <v>0</v>
      </c>
      <c r="R45" s="84">
        <v>0</v>
      </c>
      <c r="S45" s="84">
        <v>0</v>
      </c>
      <c r="T45" s="84">
        <v>0</v>
      </c>
      <c r="U45" s="84">
        <v>100</v>
      </c>
      <c r="W45" s="84">
        <v>13781</v>
      </c>
      <c r="X45" s="62">
        <v>0</v>
      </c>
      <c r="Y45" s="59">
        <v>131</v>
      </c>
      <c r="Z45" s="59" t="s">
        <v>276</v>
      </c>
      <c r="AC45" s="91" t="s">
        <v>316</v>
      </c>
      <c r="AD45" s="92">
        <v>17035</v>
      </c>
      <c r="AE45" s="92">
        <v>100</v>
      </c>
      <c r="AF45" s="92">
        <v>0</v>
      </c>
      <c r="AG45" s="92">
        <v>3254</v>
      </c>
      <c r="AH45" s="92">
        <v>0</v>
      </c>
      <c r="AI45" s="96">
        <f t="shared" si="2"/>
        <v>3354</v>
      </c>
      <c r="AJ45" s="96">
        <f t="shared" si="3"/>
        <v>13681</v>
      </c>
      <c r="AK45" s="96">
        <f t="shared" si="4"/>
        <v>0</v>
      </c>
      <c r="AL45" s="96">
        <f t="shared" si="5"/>
        <v>100</v>
      </c>
    </row>
    <row r="46" spans="1:38" s="73" customFormat="1" x14ac:dyDescent="0.25">
      <c r="A46" s="59" t="s">
        <v>25</v>
      </c>
      <c r="B46" s="59">
        <v>3</v>
      </c>
      <c r="C46" s="82">
        <v>44017</v>
      </c>
      <c r="D46" s="59">
        <v>2334</v>
      </c>
      <c r="E46" s="61" t="s">
        <v>263</v>
      </c>
      <c r="F46" s="83" t="s">
        <v>317</v>
      </c>
      <c r="G46" s="61" t="s">
        <v>689</v>
      </c>
      <c r="H46" s="84">
        <v>1550000</v>
      </c>
      <c r="I46" s="85">
        <v>1553000</v>
      </c>
      <c r="J46" s="85">
        <v>5565</v>
      </c>
      <c r="K46" s="85">
        <v>1550000</v>
      </c>
      <c r="L46" s="84">
        <f t="shared" si="1"/>
        <v>0</v>
      </c>
      <c r="M46" s="85">
        <v>0</v>
      </c>
      <c r="N46" s="85">
        <v>2558</v>
      </c>
      <c r="O46" s="85">
        <v>2558</v>
      </c>
      <c r="P46" s="85">
        <v>0</v>
      </c>
      <c r="Q46" s="85">
        <v>0</v>
      </c>
      <c r="R46" s="85">
        <v>7</v>
      </c>
      <c r="S46" s="85">
        <v>7</v>
      </c>
      <c r="T46" s="85">
        <v>0</v>
      </c>
      <c r="U46" s="85">
        <v>3000</v>
      </c>
      <c r="V46" s="85">
        <v>20000</v>
      </c>
      <c r="W46" s="85">
        <v>24139</v>
      </c>
      <c r="X46" s="62">
        <v>0</v>
      </c>
      <c r="Y46" s="59">
        <v>131</v>
      </c>
      <c r="Z46" s="59" t="s">
        <v>276</v>
      </c>
      <c r="AA46" s="59"/>
      <c r="AB46" s="59"/>
      <c r="AC46" s="73" t="s">
        <v>317</v>
      </c>
      <c r="AD46" s="97">
        <v>26704</v>
      </c>
      <c r="AE46" s="97">
        <v>3000</v>
      </c>
      <c r="AF46" s="97">
        <v>23000</v>
      </c>
      <c r="AG46" s="97">
        <v>2558</v>
      </c>
      <c r="AH46" s="97">
        <v>7</v>
      </c>
      <c r="AI46" s="98">
        <f t="shared" si="2"/>
        <v>5565</v>
      </c>
      <c r="AJ46" s="98">
        <f t="shared" si="3"/>
        <v>21139</v>
      </c>
      <c r="AK46" s="98">
        <f t="shared" si="4"/>
        <v>0</v>
      </c>
      <c r="AL46" s="98">
        <f t="shared" si="5"/>
        <v>3000</v>
      </c>
    </row>
    <row r="47" spans="1:38" x14ac:dyDescent="0.25">
      <c r="A47" s="59" t="s">
        <v>25</v>
      </c>
      <c r="B47" s="59">
        <v>3</v>
      </c>
      <c r="C47" s="82">
        <v>44017</v>
      </c>
      <c r="D47" s="59">
        <v>2335</v>
      </c>
      <c r="E47" s="61" t="s">
        <v>263</v>
      </c>
      <c r="F47" s="61" t="s">
        <v>318</v>
      </c>
      <c r="G47" s="61" t="s">
        <v>690</v>
      </c>
      <c r="H47" s="84">
        <v>944000</v>
      </c>
      <c r="I47" s="84">
        <v>948000</v>
      </c>
      <c r="J47" s="84">
        <v>5565</v>
      </c>
      <c r="K47" s="84">
        <v>944000</v>
      </c>
      <c r="L47" s="84">
        <f t="shared" si="1"/>
        <v>0</v>
      </c>
      <c r="M47" s="84">
        <v>0</v>
      </c>
      <c r="N47" s="84">
        <v>1565</v>
      </c>
      <c r="O47" s="84">
        <v>1565</v>
      </c>
      <c r="P47" s="84">
        <v>0</v>
      </c>
      <c r="Q47" s="84">
        <v>0</v>
      </c>
      <c r="R47" s="84">
        <v>0</v>
      </c>
      <c r="S47" s="84">
        <v>0</v>
      </c>
      <c r="T47" s="84">
        <v>0</v>
      </c>
      <c r="U47" s="84">
        <v>4000</v>
      </c>
      <c r="W47" s="84">
        <v>23888</v>
      </c>
      <c r="X47" s="62">
        <v>0</v>
      </c>
      <c r="Y47" s="59">
        <v>131</v>
      </c>
      <c r="Z47" s="59" t="s">
        <v>276</v>
      </c>
      <c r="AC47" s="91" t="s">
        <v>318</v>
      </c>
      <c r="AD47" s="92">
        <v>25453</v>
      </c>
      <c r="AE47" s="92">
        <v>4000</v>
      </c>
      <c r="AF47" s="92">
        <v>0</v>
      </c>
      <c r="AG47" s="92">
        <v>1565</v>
      </c>
      <c r="AH47" s="92">
        <v>0</v>
      </c>
      <c r="AI47" s="96">
        <f t="shared" si="2"/>
        <v>5565</v>
      </c>
      <c r="AJ47" s="96">
        <f t="shared" si="3"/>
        <v>19888</v>
      </c>
      <c r="AK47" s="96">
        <f t="shared" si="4"/>
        <v>0</v>
      </c>
      <c r="AL47" s="96">
        <f t="shared" si="5"/>
        <v>4000</v>
      </c>
    </row>
    <row r="48" spans="1:38" x14ac:dyDescent="0.25">
      <c r="A48" s="59" t="s">
        <v>25</v>
      </c>
      <c r="B48" s="59">
        <v>3</v>
      </c>
      <c r="C48" s="82">
        <v>44017</v>
      </c>
      <c r="D48" s="59">
        <v>2336</v>
      </c>
      <c r="E48" s="61" t="s">
        <v>263</v>
      </c>
      <c r="F48" s="61" t="s">
        <v>319</v>
      </c>
      <c r="G48" s="61" t="s">
        <v>192</v>
      </c>
      <c r="H48" s="84">
        <v>304800</v>
      </c>
      <c r="I48" s="84">
        <v>307200</v>
      </c>
      <c r="J48" s="84">
        <v>2909</v>
      </c>
      <c r="K48" s="84">
        <v>304800</v>
      </c>
      <c r="L48" s="84">
        <f t="shared" si="1"/>
        <v>0</v>
      </c>
      <c r="M48" s="84">
        <v>0</v>
      </c>
      <c r="N48" s="84">
        <v>509</v>
      </c>
      <c r="O48" s="84">
        <v>509</v>
      </c>
      <c r="P48" s="84">
        <v>0</v>
      </c>
      <c r="Q48" s="84">
        <v>0</v>
      </c>
      <c r="R48" s="84">
        <v>0</v>
      </c>
      <c r="S48" s="84">
        <v>0</v>
      </c>
      <c r="T48" s="84">
        <v>0</v>
      </c>
      <c r="U48" s="84">
        <v>2400</v>
      </c>
      <c r="W48" s="84">
        <v>13065</v>
      </c>
      <c r="X48" s="62">
        <v>0</v>
      </c>
      <c r="Y48" s="59">
        <v>131</v>
      </c>
      <c r="Z48" s="59" t="s">
        <v>276</v>
      </c>
      <c r="AC48" s="91" t="s">
        <v>319</v>
      </c>
      <c r="AD48" s="92">
        <v>13574</v>
      </c>
      <c r="AE48" s="92">
        <v>2400</v>
      </c>
      <c r="AF48" s="92">
        <v>0</v>
      </c>
      <c r="AG48" s="92">
        <v>509</v>
      </c>
      <c r="AH48" s="92">
        <v>0</v>
      </c>
      <c r="AI48" s="96">
        <f t="shared" si="2"/>
        <v>2909</v>
      </c>
      <c r="AJ48" s="96">
        <f t="shared" si="3"/>
        <v>10665</v>
      </c>
      <c r="AK48" s="96">
        <f t="shared" si="4"/>
        <v>0</v>
      </c>
      <c r="AL48" s="96">
        <f t="shared" si="5"/>
        <v>2400</v>
      </c>
    </row>
    <row r="49" spans="1:38" x14ac:dyDescent="0.25">
      <c r="A49" s="59" t="s">
        <v>25</v>
      </c>
      <c r="B49" s="59">
        <v>3</v>
      </c>
      <c r="C49" s="82">
        <v>44017</v>
      </c>
      <c r="D49" s="59">
        <v>2337</v>
      </c>
      <c r="E49" s="61" t="s">
        <v>263</v>
      </c>
      <c r="F49" s="61" t="s">
        <v>320</v>
      </c>
      <c r="G49" s="61" t="s">
        <v>691</v>
      </c>
      <c r="H49" s="84">
        <v>1056600</v>
      </c>
      <c r="I49" s="84">
        <v>1059700</v>
      </c>
      <c r="J49" s="84">
        <v>4847</v>
      </c>
      <c r="K49" s="84">
        <v>1056600</v>
      </c>
      <c r="L49" s="84">
        <f t="shared" si="1"/>
        <v>0</v>
      </c>
      <c r="M49" s="84">
        <v>0</v>
      </c>
      <c r="N49" s="84">
        <v>1747</v>
      </c>
      <c r="O49" s="84">
        <v>1747</v>
      </c>
      <c r="P49" s="84">
        <v>0</v>
      </c>
      <c r="Q49" s="84">
        <v>0</v>
      </c>
      <c r="R49" s="84">
        <v>0</v>
      </c>
      <c r="S49" s="84">
        <v>0</v>
      </c>
      <c r="T49" s="84">
        <v>0</v>
      </c>
      <c r="U49" s="84">
        <v>3100</v>
      </c>
      <c r="W49" s="84">
        <v>17784</v>
      </c>
      <c r="X49" s="62">
        <v>0</v>
      </c>
      <c r="Y49" s="59">
        <v>131</v>
      </c>
      <c r="Z49" s="59" t="s">
        <v>276</v>
      </c>
      <c r="AC49" s="91" t="s">
        <v>320</v>
      </c>
      <c r="AD49" s="92">
        <v>19531</v>
      </c>
      <c r="AE49" s="92">
        <v>3100</v>
      </c>
      <c r="AF49" s="92">
        <v>0</v>
      </c>
      <c r="AG49" s="92">
        <v>1747</v>
      </c>
      <c r="AH49" s="92">
        <v>0</v>
      </c>
      <c r="AI49" s="96">
        <f t="shared" si="2"/>
        <v>4847</v>
      </c>
      <c r="AJ49" s="96">
        <f t="shared" si="3"/>
        <v>14684</v>
      </c>
      <c r="AK49" s="96">
        <f t="shared" si="4"/>
        <v>0</v>
      </c>
      <c r="AL49" s="96">
        <f t="shared" si="5"/>
        <v>3100</v>
      </c>
    </row>
    <row r="50" spans="1:38" x14ac:dyDescent="0.25">
      <c r="A50" s="59" t="s">
        <v>25</v>
      </c>
      <c r="B50" s="59">
        <v>3</v>
      </c>
      <c r="C50" s="82">
        <v>44017</v>
      </c>
      <c r="D50" s="59">
        <v>2338</v>
      </c>
      <c r="E50" s="61" t="s">
        <v>263</v>
      </c>
      <c r="F50" s="61" t="s">
        <v>321</v>
      </c>
      <c r="G50" s="61" t="s">
        <v>692</v>
      </c>
      <c r="H50" s="84">
        <v>660000</v>
      </c>
      <c r="I50" s="84">
        <v>664000</v>
      </c>
      <c r="J50" s="84">
        <v>5098</v>
      </c>
      <c r="K50" s="84">
        <v>660000</v>
      </c>
      <c r="L50" s="84">
        <f t="shared" si="1"/>
        <v>0</v>
      </c>
      <c r="M50" s="84">
        <v>0</v>
      </c>
      <c r="N50" s="84">
        <v>1098</v>
      </c>
      <c r="O50" s="84">
        <v>1098</v>
      </c>
      <c r="P50" s="84">
        <v>0</v>
      </c>
      <c r="Q50" s="84">
        <v>0</v>
      </c>
      <c r="R50" s="84">
        <v>0</v>
      </c>
      <c r="S50" s="84">
        <v>0</v>
      </c>
      <c r="T50" s="84">
        <v>0</v>
      </c>
      <c r="U50" s="84">
        <v>4000</v>
      </c>
      <c r="W50" s="84">
        <v>29507.5</v>
      </c>
      <c r="X50" s="62">
        <v>0</v>
      </c>
      <c r="Y50" s="59">
        <v>131</v>
      </c>
      <c r="Z50" s="59" t="s">
        <v>276</v>
      </c>
      <c r="AC50" s="91" t="s">
        <v>321</v>
      </c>
      <c r="AD50" s="92">
        <v>30605.5</v>
      </c>
      <c r="AE50" s="92">
        <v>4000</v>
      </c>
      <c r="AF50" s="92">
        <v>0</v>
      </c>
      <c r="AG50" s="92">
        <v>1098</v>
      </c>
      <c r="AH50" s="92">
        <v>0</v>
      </c>
      <c r="AI50" s="96">
        <f t="shared" si="2"/>
        <v>5098</v>
      </c>
      <c r="AJ50" s="96">
        <f t="shared" si="3"/>
        <v>25507.5</v>
      </c>
      <c r="AK50" s="96">
        <f t="shared" si="4"/>
        <v>0</v>
      </c>
      <c r="AL50" s="96">
        <f t="shared" si="5"/>
        <v>4000</v>
      </c>
    </row>
    <row r="51" spans="1:38" x14ac:dyDescent="0.25">
      <c r="A51" s="59" t="s">
        <v>25</v>
      </c>
      <c r="B51" s="59">
        <v>3</v>
      </c>
      <c r="C51" s="82">
        <v>44017</v>
      </c>
      <c r="D51" s="59">
        <v>2339</v>
      </c>
      <c r="E51" s="61" t="s">
        <v>263</v>
      </c>
      <c r="F51" s="61" t="s">
        <v>322</v>
      </c>
      <c r="G51" s="61" t="s">
        <v>693</v>
      </c>
      <c r="H51" s="84">
        <v>1516000</v>
      </c>
      <c r="I51" s="84">
        <v>1524000</v>
      </c>
      <c r="J51" s="84">
        <v>10518</v>
      </c>
      <c r="K51" s="84">
        <v>1516000</v>
      </c>
      <c r="L51" s="84">
        <f t="shared" si="1"/>
        <v>0</v>
      </c>
      <c r="M51" s="84">
        <v>0</v>
      </c>
      <c r="N51" s="84">
        <v>2518</v>
      </c>
      <c r="O51" s="84">
        <v>2518</v>
      </c>
      <c r="P51" s="84">
        <v>0</v>
      </c>
      <c r="Q51" s="84">
        <v>0</v>
      </c>
      <c r="R51" s="84">
        <v>0</v>
      </c>
      <c r="S51" s="84">
        <v>0</v>
      </c>
      <c r="T51" s="84">
        <v>0</v>
      </c>
      <c r="U51" s="84">
        <v>8000</v>
      </c>
      <c r="W51" s="84">
        <v>40612</v>
      </c>
      <c r="X51" s="62">
        <v>0</v>
      </c>
      <c r="Y51" s="59">
        <v>131</v>
      </c>
      <c r="Z51" s="59" t="s">
        <v>276</v>
      </c>
      <c r="AC51" s="91" t="s">
        <v>322</v>
      </c>
      <c r="AD51" s="92">
        <v>43130</v>
      </c>
      <c r="AE51" s="92">
        <v>8000</v>
      </c>
      <c r="AF51" s="92">
        <v>0</v>
      </c>
      <c r="AG51" s="92">
        <v>2518</v>
      </c>
      <c r="AH51" s="92">
        <v>0</v>
      </c>
      <c r="AI51" s="96">
        <f t="shared" si="2"/>
        <v>10518</v>
      </c>
      <c r="AJ51" s="96">
        <f t="shared" si="3"/>
        <v>32612</v>
      </c>
      <c r="AK51" s="96">
        <f t="shared" si="4"/>
        <v>0</v>
      </c>
      <c r="AL51" s="96">
        <f t="shared" si="5"/>
        <v>8000</v>
      </c>
    </row>
    <row r="52" spans="1:38" x14ac:dyDescent="0.25">
      <c r="A52" s="59" t="s">
        <v>25</v>
      </c>
      <c r="B52" s="59">
        <v>3</v>
      </c>
      <c r="C52" s="82">
        <v>44017</v>
      </c>
      <c r="D52" s="59">
        <v>2340</v>
      </c>
      <c r="E52" s="61" t="s">
        <v>263</v>
      </c>
      <c r="F52" s="61" t="s">
        <v>323</v>
      </c>
      <c r="G52" s="61" t="s">
        <v>71</v>
      </c>
      <c r="H52" s="84">
        <v>369800</v>
      </c>
      <c r="I52" s="84">
        <v>375000</v>
      </c>
      <c r="J52" s="84">
        <v>5825</v>
      </c>
      <c r="K52" s="84">
        <v>369800</v>
      </c>
      <c r="L52" s="84">
        <f t="shared" si="1"/>
        <v>0</v>
      </c>
      <c r="M52" s="84">
        <v>0</v>
      </c>
      <c r="N52" s="84">
        <v>625</v>
      </c>
      <c r="O52" s="84">
        <v>625</v>
      </c>
      <c r="P52" s="84">
        <v>0</v>
      </c>
      <c r="Q52" s="84">
        <v>0</v>
      </c>
      <c r="R52" s="84">
        <v>0</v>
      </c>
      <c r="S52" s="84">
        <v>0</v>
      </c>
      <c r="T52" s="84">
        <v>0</v>
      </c>
      <c r="U52" s="84">
        <v>5200</v>
      </c>
      <c r="W52" s="84">
        <v>28736</v>
      </c>
      <c r="X52" s="62">
        <v>0</v>
      </c>
      <c r="Y52" s="59">
        <v>131</v>
      </c>
      <c r="Z52" s="59" t="s">
        <v>276</v>
      </c>
      <c r="AC52" s="91" t="s">
        <v>323</v>
      </c>
      <c r="AD52" s="92">
        <v>29361</v>
      </c>
      <c r="AE52" s="92">
        <v>5200</v>
      </c>
      <c r="AF52" s="92">
        <v>0</v>
      </c>
      <c r="AG52" s="92">
        <v>625</v>
      </c>
      <c r="AH52" s="92">
        <v>0</v>
      </c>
      <c r="AI52" s="96">
        <f t="shared" si="2"/>
        <v>5825</v>
      </c>
      <c r="AJ52" s="96">
        <f t="shared" si="3"/>
        <v>23536</v>
      </c>
      <c r="AK52" s="96">
        <f t="shared" si="4"/>
        <v>0</v>
      </c>
      <c r="AL52" s="96">
        <f t="shared" si="5"/>
        <v>5200</v>
      </c>
    </row>
    <row r="53" spans="1:38" x14ac:dyDescent="0.25">
      <c r="A53" s="59" t="s">
        <v>25</v>
      </c>
      <c r="B53" s="59">
        <v>3</v>
      </c>
      <c r="C53" s="82">
        <v>44017</v>
      </c>
      <c r="D53" s="59">
        <v>2341</v>
      </c>
      <c r="E53" s="61" t="s">
        <v>263</v>
      </c>
      <c r="F53" s="61" t="s">
        <v>324</v>
      </c>
      <c r="G53" s="61" t="s">
        <v>224</v>
      </c>
      <c r="H53" s="84">
        <v>166819</v>
      </c>
      <c r="I53" s="84">
        <v>168619</v>
      </c>
      <c r="J53" s="84">
        <v>2080</v>
      </c>
      <c r="K53" s="84">
        <v>166819</v>
      </c>
      <c r="L53" s="84">
        <f t="shared" si="1"/>
        <v>0</v>
      </c>
      <c r="M53" s="84">
        <v>0</v>
      </c>
      <c r="N53" s="84">
        <v>280</v>
      </c>
      <c r="O53" s="84">
        <v>280</v>
      </c>
      <c r="P53" s="84">
        <v>0</v>
      </c>
      <c r="Q53" s="84">
        <v>0</v>
      </c>
      <c r="R53" s="84">
        <v>0</v>
      </c>
      <c r="S53" s="84">
        <v>0</v>
      </c>
      <c r="T53" s="84">
        <v>0</v>
      </c>
      <c r="U53" s="84">
        <v>1800</v>
      </c>
      <c r="W53" s="84">
        <v>6966</v>
      </c>
      <c r="X53" s="62">
        <v>0</v>
      </c>
      <c r="Y53" s="59">
        <v>131</v>
      </c>
      <c r="Z53" s="59" t="s">
        <v>276</v>
      </c>
      <c r="AC53" s="91" t="s">
        <v>324</v>
      </c>
      <c r="AD53" s="92">
        <v>7246</v>
      </c>
      <c r="AE53" s="92">
        <v>1800</v>
      </c>
      <c r="AF53" s="92">
        <v>0</v>
      </c>
      <c r="AG53" s="92">
        <v>280</v>
      </c>
      <c r="AH53" s="92">
        <v>0</v>
      </c>
      <c r="AI53" s="96">
        <f t="shared" si="2"/>
        <v>2080</v>
      </c>
      <c r="AJ53" s="96">
        <f t="shared" si="3"/>
        <v>5166</v>
      </c>
      <c r="AK53" s="96">
        <f t="shared" si="4"/>
        <v>0</v>
      </c>
      <c r="AL53" s="96">
        <f t="shared" si="5"/>
        <v>1800</v>
      </c>
    </row>
    <row r="54" spans="1:38" x14ac:dyDescent="0.25">
      <c r="A54" s="59" t="s">
        <v>25</v>
      </c>
      <c r="B54" s="59">
        <v>3</v>
      </c>
      <c r="C54" s="82">
        <v>44017</v>
      </c>
      <c r="D54" s="59">
        <v>2342</v>
      </c>
      <c r="E54" s="61" t="s">
        <v>263</v>
      </c>
      <c r="F54" s="61" t="s">
        <v>325</v>
      </c>
      <c r="G54" s="61" t="s">
        <v>694</v>
      </c>
      <c r="H54" s="84">
        <v>52000</v>
      </c>
      <c r="I54" s="84">
        <v>53000</v>
      </c>
      <c r="J54" s="84">
        <v>1089</v>
      </c>
      <c r="K54" s="84">
        <v>52000</v>
      </c>
      <c r="L54" s="84">
        <f t="shared" si="1"/>
        <v>0</v>
      </c>
      <c r="M54" s="84">
        <v>0</v>
      </c>
      <c r="N54" s="84">
        <v>89</v>
      </c>
      <c r="O54" s="84">
        <v>89</v>
      </c>
      <c r="P54" s="84">
        <v>0</v>
      </c>
      <c r="Q54" s="84">
        <v>0</v>
      </c>
      <c r="R54" s="84">
        <v>0</v>
      </c>
      <c r="S54" s="84">
        <v>0</v>
      </c>
      <c r="T54" s="84">
        <v>0</v>
      </c>
      <c r="U54" s="84">
        <v>1000</v>
      </c>
      <c r="W54" s="84">
        <v>15027</v>
      </c>
      <c r="X54" s="62">
        <v>0</v>
      </c>
      <c r="Y54" s="59">
        <v>131</v>
      </c>
      <c r="Z54" s="59" t="s">
        <v>276</v>
      </c>
      <c r="AC54" s="91" t="s">
        <v>325</v>
      </c>
      <c r="AD54" s="92">
        <v>15116</v>
      </c>
      <c r="AE54" s="92">
        <v>1000</v>
      </c>
      <c r="AF54" s="92">
        <v>0</v>
      </c>
      <c r="AG54" s="92">
        <v>89</v>
      </c>
      <c r="AH54" s="92">
        <v>0</v>
      </c>
      <c r="AI54" s="96">
        <f t="shared" si="2"/>
        <v>1089</v>
      </c>
      <c r="AJ54" s="96">
        <f t="shared" si="3"/>
        <v>14027</v>
      </c>
      <c r="AK54" s="96">
        <f t="shared" si="4"/>
        <v>0</v>
      </c>
      <c r="AL54" s="96">
        <f t="shared" si="5"/>
        <v>1000</v>
      </c>
    </row>
    <row r="55" spans="1:38" x14ac:dyDescent="0.25">
      <c r="A55" s="59" t="s">
        <v>25</v>
      </c>
      <c r="B55" s="59">
        <v>3</v>
      </c>
      <c r="C55" s="82">
        <v>44017</v>
      </c>
      <c r="D55" s="59">
        <v>2343</v>
      </c>
      <c r="E55" s="61" t="s">
        <v>263</v>
      </c>
      <c r="F55" s="61" t="s">
        <v>326</v>
      </c>
      <c r="G55" s="61" t="s">
        <v>95</v>
      </c>
      <c r="H55" s="84">
        <v>38090</v>
      </c>
      <c r="I55" s="84">
        <v>40090</v>
      </c>
      <c r="J55" s="84">
        <v>2081</v>
      </c>
      <c r="K55" s="84">
        <v>38090</v>
      </c>
      <c r="L55" s="84">
        <f t="shared" si="1"/>
        <v>0</v>
      </c>
      <c r="M55" s="84">
        <v>0</v>
      </c>
      <c r="N55" s="84">
        <v>69</v>
      </c>
      <c r="O55" s="84">
        <v>69</v>
      </c>
      <c r="P55" s="84">
        <v>0</v>
      </c>
      <c r="Q55" s="84">
        <v>0</v>
      </c>
      <c r="R55" s="84">
        <v>12</v>
      </c>
      <c r="S55" s="84">
        <v>12</v>
      </c>
      <c r="T55" s="84">
        <v>0</v>
      </c>
      <c r="U55" s="84">
        <v>2000</v>
      </c>
      <c r="V55" s="84">
        <v>38090</v>
      </c>
      <c r="W55" s="84">
        <v>7076</v>
      </c>
      <c r="X55" s="62">
        <v>0</v>
      </c>
      <c r="Y55" s="59">
        <v>131</v>
      </c>
      <c r="Z55" s="59" t="s">
        <v>276</v>
      </c>
      <c r="AC55" s="91" t="s">
        <v>326</v>
      </c>
      <c r="AD55" s="92">
        <v>7157</v>
      </c>
      <c r="AE55" s="92">
        <v>2000</v>
      </c>
      <c r="AF55" s="92">
        <v>40090</v>
      </c>
      <c r="AG55" s="92">
        <v>69</v>
      </c>
      <c r="AH55" s="92">
        <v>12</v>
      </c>
      <c r="AI55" s="96">
        <f t="shared" si="2"/>
        <v>2081</v>
      </c>
      <c r="AJ55" s="96">
        <f t="shared" si="3"/>
        <v>5076</v>
      </c>
      <c r="AK55" s="96">
        <f t="shared" si="4"/>
        <v>0</v>
      </c>
      <c r="AL55" s="96">
        <f t="shared" si="5"/>
        <v>2000</v>
      </c>
    </row>
    <row r="56" spans="1:38" x14ac:dyDescent="0.25">
      <c r="A56" s="59" t="s">
        <v>25</v>
      </c>
      <c r="B56" s="59">
        <v>3</v>
      </c>
      <c r="C56" s="82">
        <v>44017</v>
      </c>
      <c r="D56" s="59">
        <v>2344</v>
      </c>
      <c r="E56" s="61" t="s">
        <v>263</v>
      </c>
      <c r="F56" s="61" t="s">
        <v>327</v>
      </c>
      <c r="G56" s="61" t="s">
        <v>57</v>
      </c>
      <c r="H56" s="84">
        <v>946229</v>
      </c>
      <c r="I56" s="84">
        <v>950229</v>
      </c>
      <c r="J56" s="84">
        <v>5569</v>
      </c>
      <c r="K56" s="84">
        <v>946229</v>
      </c>
      <c r="L56" s="84">
        <f t="shared" si="1"/>
        <v>0</v>
      </c>
      <c r="M56" s="84">
        <v>0</v>
      </c>
      <c r="N56" s="84">
        <v>1569</v>
      </c>
      <c r="O56" s="84">
        <v>1569</v>
      </c>
      <c r="P56" s="84">
        <v>0</v>
      </c>
      <c r="Q56" s="84">
        <v>0</v>
      </c>
      <c r="R56" s="84">
        <v>0</v>
      </c>
      <c r="S56" s="84">
        <v>0</v>
      </c>
      <c r="T56" s="84">
        <v>0</v>
      </c>
      <c r="U56" s="84">
        <v>4000</v>
      </c>
      <c r="W56" s="84">
        <v>10746</v>
      </c>
      <c r="X56" s="62">
        <v>0</v>
      </c>
      <c r="Y56" s="59">
        <v>131</v>
      </c>
      <c r="Z56" s="59" t="s">
        <v>276</v>
      </c>
      <c r="AC56" s="91" t="s">
        <v>327</v>
      </c>
      <c r="AD56" s="92">
        <v>12315</v>
      </c>
      <c r="AE56" s="92">
        <v>4000</v>
      </c>
      <c r="AF56" s="92">
        <v>0</v>
      </c>
      <c r="AG56" s="92">
        <v>1569</v>
      </c>
      <c r="AH56" s="92">
        <v>0</v>
      </c>
      <c r="AI56" s="96">
        <f t="shared" si="2"/>
        <v>5569</v>
      </c>
      <c r="AJ56" s="96">
        <f t="shared" si="3"/>
        <v>6746</v>
      </c>
      <c r="AK56" s="96">
        <f t="shared" si="4"/>
        <v>0</v>
      </c>
      <c r="AL56" s="96">
        <f t="shared" si="5"/>
        <v>4000</v>
      </c>
    </row>
    <row r="57" spans="1:38" x14ac:dyDescent="0.25">
      <c r="A57" s="59" t="s">
        <v>25</v>
      </c>
      <c r="B57" s="59">
        <v>3</v>
      </c>
      <c r="C57" s="82">
        <v>44017</v>
      </c>
      <c r="D57" s="59">
        <v>2345</v>
      </c>
      <c r="E57" s="61" t="s">
        <v>263</v>
      </c>
      <c r="F57" s="61" t="s">
        <v>328</v>
      </c>
      <c r="G57" s="61" t="s">
        <v>695</v>
      </c>
      <c r="H57" s="84">
        <v>172637</v>
      </c>
      <c r="I57" s="84">
        <v>174137</v>
      </c>
      <c r="J57" s="84">
        <v>1798</v>
      </c>
      <c r="K57" s="84">
        <v>172637</v>
      </c>
      <c r="L57" s="84">
        <f t="shared" si="1"/>
        <v>0</v>
      </c>
      <c r="M57" s="84">
        <v>0</v>
      </c>
      <c r="N57" s="84">
        <v>288</v>
      </c>
      <c r="O57" s="84">
        <v>288</v>
      </c>
      <c r="P57" s="84">
        <v>0</v>
      </c>
      <c r="Q57" s="84">
        <v>0</v>
      </c>
      <c r="R57" s="84">
        <v>10</v>
      </c>
      <c r="S57" s="84">
        <v>10</v>
      </c>
      <c r="T57" s="84">
        <v>0</v>
      </c>
      <c r="U57" s="84">
        <v>1500</v>
      </c>
      <c r="V57" s="84">
        <v>32637</v>
      </c>
      <c r="W57" s="84">
        <v>4437</v>
      </c>
      <c r="X57" s="62">
        <v>0</v>
      </c>
      <c r="Y57" s="59">
        <v>131</v>
      </c>
      <c r="Z57" s="59" t="s">
        <v>276</v>
      </c>
      <c r="AC57" s="91" t="s">
        <v>328</v>
      </c>
      <c r="AD57" s="92">
        <v>4735</v>
      </c>
      <c r="AE57" s="92">
        <v>1500</v>
      </c>
      <c r="AF57" s="92">
        <v>34137</v>
      </c>
      <c r="AG57" s="92">
        <v>288</v>
      </c>
      <c r="AH57" s="92">
        <v>10</v>
      </c>
      <c r="AI57" s="96">
        <f t="shared" si="2"/>
        <v>1798</v>
      </c>
      <c r="AJ57" s="96">
        <f t="shared" si="3"/>
        <v>2937</v>
      </c>
      <c r="AK57" s="96">
        <f t="shared" si="4"/>
        <v>0</v>
      </c>
      <c r="AL57" s="96">
        <f t="shared" si="5"/>
        <v>1500</v>
      </c>
    </row>
    <row r="58" spans="1:38" x14ac:dyDescent="0.25">
      <c r="A58" s="59" t="s">
        <v>25</v>
      </c>
      <c r="B58" s="59">
        <v>3</v>
      </c>
      <c r="C58" s="82">
        <v>44017</v>
      </c>
      <c r="D58" s="59">
        <v>2346</v>
      </c>
      <c r="E58" s="61" t="s">
        <v>263</v>
      </c>
      <c r="F58" s="61" t="s">
        <v>329</v>
      </c>
      <c r="G58" s="61" t="s">
        <v>175</v>
      </c>
      <c r="H58" s="84">
        <v>261042</v>
      </c>
      <c r="I58" s="84">
        <v>263842</v>
      </c>
      <c r="J58" s="84">
        <v>3238</v>
      </c>
      <c r="K58" s="84">
        <v>261042</v>
      </c>
      <c r="L58" s="84">
        <f t="shared" si="1"/>
        <v>0</v>
      </c>
      <c r="M58" s="84">
        <v>0</v>
      </c>
      <c r="N58" s="84">
        <v>438</v>
      </c>
      <c r="O58" s="84">
        <v>438</v>
      </c>
      <c r="P58" s="84">
        <v>0</v>
      </c>
      <c r="Q58" s="84">
        <v>0</v>
      </c>
      <c r="R58" s="84">
        <v>0</v>
      </c>
      <c r="S58" s="84">
        <v>0</v>
      </c>
      <c r="T58" s="84">
        <v>0</v>
      </c>
      <c r="U58" s="84">
        <v>2800</v>
      </c>
      <c r="W58" s="84">
        <v>7559</v>
      </c>
      <c r="X58" s="62">
        <v>0</v>
      </c>
      <c r="Y58" s="59">
        <v>131</v>
      </c>
      <c r="Z58" s="59" t="s">
        <v>276</v>
      </c>
      <c r="AC58" s="91" t="s">
        <v>329</v>
      </c>
      <c r="AD58" s="92">
        <v>7997</v>
      </c>
      <c r="AE58" s="92">
        <v>2800</v>
      </c>
      <c r="AF58" s="92">
        <v>0</v>
      </c>
      <c r="AG58" s="92">
        <v>438</v>
      </c>
      <c r="AH58" s="92">
        <v>0</v>
      </c>
      <c r="AI58" s="96">
        <f t="shared" si="2"/>
        <v>3238</v>
      </c>
      <c r="AJ58" s="96">
        <f t="shared" si="3"/>
        <v>4759</v>
      </c>
      <c r="AK58" s="96">
        <f t="shared" si="4"/>
        <v>0</v>
      </c>
      <c r="AL58" s="96">
        <f t="shared" si="5"/>
        <v>2800</v>
      </c>
    </row>
    <row r="59" spans="1:38" x14ac:dyDescent="0.25">
      <c r="A59" s="59" t="s">
        <v>25</v>
      </c>
      <c r="B59" s="59">
        <v>3</v>
      </c>
      <c r="C59" s="82">
        <v>44017</v>
      </c>
      <c r="D59" s="59">
        <v>2347</v>
      </c>
      <c r="E59" s="61" t="s">
        <v>263</v>
      </c>
      <c r="F59" s="61" t="s">
        <v>330</v>
      </c>
      <c r="G59" s="61" t="s">
        <v>219</v>
      </c>
      <c r="H59" s="84">
        <v>281915</v>
      </c>
      <c r="I59" s="84">
        <v>282015</v>
      </c>
      <c r="J59" s="84">
        <v>611</v>
      </c>
      <c r="K59" s="84">
        <v>281915</v>
      </c>
      <c r="L59" s="84">
        <f t="shared" si="1"/>
        <v>0</v>
      </c>
      <c r="M59" s="84">
        <v>0</v>
      </c>
      <c r="N59" s="84">
        <v>464</v>
      </c>
      <c r="O59" s="84">
        <v>464</v>
      </c>
      <c r="P59" s="84">
        <v>0</v>
      </c>
      <c r="Q59" s="84">
        <v>0</v>
      </c>
      <c r="R59" s="84">
        <v>47</v>
      </c>
      <c r="S59" s="84">
        <v>47</v>
      </c>
      <c r="T59" s="84">
        <v>0</v>
      </c>
      <c r="U59" s="84">
        <v>100</v>
      </c>
      <c r="V59" s="84">
        <v>171915</v>
      </c>
      <c r="W59" s="84">
        <v>2626</v>
      </c>
      <c r="X59" s="62">
        <v>0</v>
      </c>
      <c r="Y59" s="59">
        <v>131</v>
      </c>
      <c r="Z59" s="59" t="s">
        <v>276</v>
      </c>
      <c r="AC59" s="91" t="s">
        <v>330</v>
      </c>
      <c r="AD59" s="92">
        <v>3137</v>
      </c>
      <c r="AE59" s="92">
        <v>100</v>
      </c>
      <c r="AF59" s="92">
        <v>172015</v>
      </c>
      <c r="AG59" s="92">
        <v>464</v>
      </c>
      <c r="AH59" s="92">
        <v>47</v>
      </c>
      <c r="AI59" s="96">
        <f t="shared" si="2"/>
        <v>611</v>
      </c>
      <c r="AJ59" s="96">
        <f t="shared" si="3"/>
        <v>2526</v>
      </c>
      <c r="AK59" s="96">
        <f t="shared" si="4"/>
        <v>0</v>
      </c>
      <c r="AL59" s="96">
        <f t="shared" si="5"/>
        <v>100</v>
      </c>
    </row>
    <row r="60" spans="1:38" x14ac:dyDescent="0.25">
      <c r="A60" s="59" t="s">
        <v>25</v>
      </c>
      <c r="B60" s="59">
        <v>3</v>
      </c>
      <c r="C60" s="82">
        <v>44017</v>
      </c>
      <c r="D60" s="59">
        <v>2348</v>
      </c>
      <c r="E60" s="61" t="s">
        <v>263</v>
      </c>
      <c r="F60" s="61" t="s">
        <v>331</v>
      </c>
      <c r="G60" s="61" t="s">
        <v>696</v>
      </c>
      <c r="H60" s="84">
        <v>1344000</v>
      </c>
      <c r="I60" s="84">
        <v>1348000</v>
      </c>
      <c r="J60" s="84">
        <v>6222</v>
      </c>
      <c r="K60" s="84">
        <v>1344000</v>
      </c>
      <c r="L60" s="84">
        <f t="shared" si="1"/>
        <v>0</v>
      </c>
      <c r="M60" s="84">
        <v>0</v>
      </c>
      <c r="N60" s="84">
        <v>2222</v>
      </c>
      <c r="O60" s="84">
        <v>2222</v>
      </c>
      <c r="P60" s="84">
        <v>0</v>
      </c>
      <c r="Q60" s="84">
        <v>0</v>
      </c>
      <c r="R60" s="84">
        <v>0</v>
      </c>
      <c r="S60" s="84">
        <v>0</v>
      </c>
      <c r="T60" s="84">
        <v>0</v>
      </c>
      <c r="U60" s="84">
        <v>4000</v>
      </c>
      <c r="W60" s="84">
        <v>6436</v>
      </c>
      <c r="X60" s="62">
        <v>0</v>
      </c>
      <c r="Y60" s="59">
        <v>131</v>
      </c>
      <c r="Z60" s="59" t="s">
        <v>276</v>
      </c>
      <c r="AC60" s="91" t="s">
        <v>331</v>
      </c>
      <c r="AD60" s="92">
        <v>8658</v>
      </c>
      <c r="AE60" s="92">
        <v>4000</v>
      </c>
      <c r="AF60" s="92">
        <v>0</v>
      </c>
      <c r="AG60" s="92">
        <v>2222</v>
      </c>
      <c r="AH60" s="92">
        <v>0</v>
      </c>
      <c r="AI60" s="96">
        <f t="shared" si="2"/>
        <v>6222</v>
      </c>
      <c r="AJ60" s="96">
        <f t="shared" si="3"/>
        <v>2436</v>
      </c>
      <c r="AK60" s="96">
        <f t="shared" si="4"/>
        <v>0</v>
      </c>
      <c r="AL60" s="96">
        <f t="shared" si="5"/>
        <v>4000</v>
      </c>
    </row>
    <row r="61" spans="1:38" x14ac:dyDescent="0.25">
      <c r="A61" s="59" t="s">
        <v>25</v>
      </c>
      <c r="B61" s="59">
        <v>3</v>
      </c>
      <c r="C61" s="82">
        <v>44017</v>
      </c>
      <c r="D61" s="59">
        <v>2349</v>
      </c>
      <c r="E61" s="61" t="s">
        <v>263</v>
      </c>
      <c r="F61" s="61" t="s">
        <v>332</v>
      </c>
      <c r="G61" s="61" t="s">
        <v>697</v>
      </c>
      <c r="H61" s="84">
        <v>462000</v>
      </c>
      <c r="I61" s="84">
        <v>464800</v>
      </c>
      <c r="J61" s="84">
        <v>3569</v>
      </c>
      <c r="K61" s="84">
        <v>462000</v>
      </c>
      <c r="L61" s="84">
        <f t="shared" si="1"/>
        <v>0</v>
      </c>
      <c r="M61" s="84">
        <v>0</v>
      </c>
      <c r="N61" s="84">
        <v>769</v>
      </c>
      <c r="O61" s="84">
        <v>769</v>
      </c>
      <c r="P61" s="84">
        <v>0</v>
      </c>
      <c r="Q61" s="84">
        <v>0</v>
      </c>
      <c r="R61" s="84">
        <v>0</v>
      </c>
      <c r="S61" s="84">
        <v>0</v>
      </c>
      <c r="T61" s="84">
        <v>0</v>
      </c>
      <c r="U61" s="84">
        <v>2800</v>
      </c>
      <c r="W61" s="84">
        <v>6852</v>
      </c>
      <c r="X61" s="62">
        <v>0</v>
      </c>
      <c r="Y61" s="59">
        <v>131</v>
      </c>
      <c r="Z61" s="59" t="s">
        <v>276</v>
      </c>
      <c r="AC61" s="91" t="s">
        <v>332</v>
      </c>
      <c r="AD61" s="92">
        <v>7621</v>
      </c>
      <c r="AE61" s="92">
        <v>2800</v>
      </c>
      <c r="AF61" s="92">
        <v>0</v>
      </c>
      <c r="AG61" s="92">
        <v>769</v>
      </c>
      <c r="AH61" s="92">
        <v>0</v>
      </c>
      <c r="AI61" s="96">
        <f t="shared" si="2"/>
        <v>3569</v>
      </c>
      <c r="AJ61" s="96">
        <f t="shared" si="3"/>
        <v>4052</v>
      </c>
      <c r="AK61" s="96">
        <f t="shared" si="4"/>
        <v>0</v>
      </c>
      <c r="AL61" s="96">
        <f t="shared" si="5"/>
        <v>2800</v>
      </c>
    </row>
    <row r="62" spans="1:38" x14ac:dyDescent="0.25">
      <c r="A62" s="59" t="s">
        <v>25</v>
      </c>
      <c r="B62" s="59">
        <v>3</v>
      </c>
      <c r="C62" s="82">
        <v>44017</v>
      </c>
      <c r="D62" s="59">
        <v>2350</v>
      </c>
      <c r="E62" s="61" t="s">
        <v>263</v>
      </c>
      <c r="F62" s="61" t="s">
        <v>333</v>
      </c>
      <c r="G62" s="61" t="s">
        <v>698</v>
      </c>
      <c r="H62" s="84">
        <v>86000</v>
      </c>
      <c r="I62" s="84">
        <v>87000</v>
      </c>
      <c r="J62" s="84">
        <v>1145</v>
      </c>
      <c r="K62" s="84">
        <v>86000</v>
      </c>
      <c r="L62" s="84">
        <f t="shared" si="1"/>
        <v>0</v>
      </c>
      <c r="M62" s="84">
        <v>0</v>
      </c>
      <c r="N62" s="84">
        <v>145</v>
      </c>
      <c r="O62" s="84">
        <v>145</v>
      </c>
      <c r="P62" s="84">
        <v>0</v>
      </c>
      <c r="Q62" s="84">
        <v>0</v>
      </c>
      <c r="R62" s="84">
        <v>0</v>
      </c>
      <c r="S62" s="84">
        <v>0</v>
      </c>
      <c r="T62" s="84">
        <v>0</v>
      </c>
      <c r="U62" s="84">
        <v>1000</v>
      </c>
      <c r="W62" s="84">
        <v>5452</v>
      </c>
      <c r="X62" s="62">
        <v>0</v>
      </c>
      <c r="Y62" s="59">
        <v>131</v>
      </c>
      <c r="Z62" s="59" t="s">
        <v>276</v>
      </c>
      <c r="AC62" s="91" t="s">
        <v>333</v>
      </c>
      <c r="AD62" s="92">
        <v>5597</v>
      </c>
      <c r="AE62" s="92">
        <v>1000</v>
      </c>
      <c r="AF62" s="92">
        <v>0</v>
      </c>
      <c r="AG62" s="92">
        <v>145</v>
      </c>
      <c r="AH62" s="92">
        <v>0</v>
      </c>
      <c r="AI62" s="96">
        <f t="shared" si="2"/>
        <v>1145</v>
      </c>
      <c r="AJ62" s="96">
        <f t="shared" si="3"/>
        <v>4452</v>
      </c>
      <c r="AK62" s="96">
        <f t="shared" si="4"/>
        <v>0</v>
      </c>
      <c r="AL62" s="96">
        <f t="shared" si="5"/>
        <v>1000</v>
      </c>
    </row>
    <row r="63" spans="1:38" x14ac:dyDescent="0.25">
      <c r="A63" s="59" t="s">
        <v>25</v>
      </c>
      <c r="B63" s="59">
        <v>3</v>
      </c>
      <c r="C63" s="82">
        <v>44017</v>
      </c>
      <c r="D63" s="59">
        <v>2351</v>
      </c>
      <c r="E63" s="61" t="s">
        <v>263</v>
      </c>
      <c r="F63" s="61" t="s">
        <v>334</v>
      </c>
      <c r="G63" s="61" t="s">
        <v>51</v>
      </c>
      <c r="H63" s="84">
        <v>397938</v>
      </c>
      <c r="I63" s="84">
        <v>398038</v>
      </c>
      <c r="J63" s="84">
        <v>789</v>
      </c>
      <c r="K63" s="84">
        <v>397938</v>
      </c>
      <c r="L63" s="84">
        <f t="shared" si="1"/>
        <v>0</v>
      </c>
      <c r="M63" s="84">
        <v>0</v>
      </c>
      <c r="N63" s="84">
        <v>654</v>
      </c>
      <c r="O63" s="84">
        <v>654</v>
      </c>
      <c r="P63" s="84">
        <v>0</v>
      </c>
      <c r="Q63" s="84">
        <v>0</v>
      </c>
      <c r="R63" s="84">
        <v>35</v>
      </c>
      <c r="S63" s="84">
        <v>35</v>
      </c>
      <c r="T63" s="84">
        <v>0</v>
      </c>
      <c r="U63" s="84">
        <v>100</v>
      </c>
      <c r="V63" s="84">
        <v>127938</v>
      </c>
      <c r="W63" s="84">
        <v>2599</v>
      </c>
      <c r="X63" s="62">
        <v>0</v>
      </c>
      <c r="Y63" s="59">
        <v>131</v>
      </c>
      <c r="Z63" s="59" t="s">
        <v>276</v>
      </c>
      <c r="AC63" s="91" t="s">
        <v>334</v>
      </c>
      <c r="AD63" s="92">
        <v>3288</v>
      </c>
      <c r="AE63" s="92">
        <v>100</v>
      </c>
      <c r="AF63" s="92">
        <v>128038</v>
      </c>
      <c r="AG63" s="92">
        <v>654</v>
      </c>
      <c r="AH63" s="92">
        <v>35</v>
      </c>
      <c r="AI63" s="96">
        <f t="shared" si="2"/>
        <v>789</v>
      </c>
      <c r="AJ63" s="96">
        <f t="shared" si="3"/>
        <v>2499</v>
      </c>
      <c r="AK63" s="96">
        <f t="shared" si="4"/>
        <v>0</v>
      </c>
      <c r="AL63" s="96">
        <f t="shared" si="5"/>
        <v>100</v>
      </c>
    </row>
    <row r="64" spans="1:38" x14ac:dyDescent="0.25">
      <c r="A64" s="59" t="s">
        <v>25</v>
      </c>
      <c r="B64" s="59">
        <v>3</v>
      </c>
      <c r="C64" s="82">
        <v>44017</v>
      </c>
      <c r="D64" s="59">
        <v>2352</v>
      </c>
      <c r="E64" s="61" t="s">
        <v>263</v>
      </c>
      <c r="F64" s="61" t="s">
        <v>335</v>
      </c>
      <c r="G64" s="61" t="s">
        <v>699</v>
      </c>
      <c r="H64" s="84">
        <v>246019</v>
      </c>
      <c r="I64" s="84">
        <v>247819</v>
      </c>
      <c r="J64" s="84">
        <v>2210</v>
      </c>
      <c r="K64" s="84">
        <v>246019</v>
      </c>
      <c r="L64" s="84">
        <f t="shared" si="1"/>
        <v>0</v>
      </c>
      <c r="M64" s="84">
        <v>0</v>
      </c>
      <c r="N64" s="84">
        <v>410</v>
      </c>
      <c r="O64" s="84">
        <v>410</v>
      </c>
      <c r="P64" s="84">
        <v>0</v>
      </c>
      <c r="Q64" s="84">
        <v>0</v>
      </c>
      <c r="R64" s="84">
        <v>0</v>
      </c>
      <c r="S64" s="84">
        <v>0</v>
      </c>
      <c r="T64" s="84">
        <v>0</v>
      </c>
      <c r="U64" s="84">
        <v>1800</v>
      </c>
      <c r="W64" s="84">
        <v>2413</v>
      </c>
      <c r="X64" s="62">
        <v>0</v>
      </c>
      <c r="Y64" s="59">
        <v>131</v>
      </c>
      <c r="Z64" s="59" t="s">
        <v>276</v>
      </c>
      <c r="AC64" s="91" t="s">
        <v>335</v>
      </c>
      <c r="AD64" s="92">
        <v>2823</v>
      </c>
      <c r="AE64" s="92">
        <v>1800</v>
      </c>
      <c r="AF64" s="92">
        <v>0</v>
      </c>
      <c r="AG64" s="92">
        <v>410</v>
      </c>
      <c r="AH64" s="92">
        <v>0</v>
      </c>
      <c r="AI64" s="96">
        <f t="shared" si="2"/>
        <v>2210</v>
      </c>
      <c r="AJ64" s="96">
        <f t="shared" si="3"/>
        <v>613</v>
      </c>
      <c r="AK64" s="96">
        <f t="shared" si="4"/>
        <v>0</v>
      </c>
      <c r="AL64" s="96">
        <f>W64-AJ64</f>
        <v>1800</v>
      </c>
    </row>
    <row r="65" spans="1:38" x14ac:dyDescent="0.25">
      <c r="A65" s="59" t="s">
        <v>25</v>
      </c>
      <c r="B65" s="59">
        <v>3</v>
      </c>
      <c r="C65" s="82">
        <v>44017</v>
      </c>
      <c r="D65" s="59">
        <v>2353</v>
      </c>
      <c r="E65" s="61" t="s">
        <v>263</v>
      </c>
      <c r="F65" s="61" t="s">
        <v>336</v>
      </c>
      <c r="G65" s="61" t="s">
        <v>700</v>
      </c>
      <c r="H65" s="84">
        <v>415000</v>
      </c>
      <c r="I65" s="84">
        <v>417500</v>
      </c>
      <c r="J65" s="84">
        <v>3190</v>
      </c>
      <c r="K65" s="84">
        <v>415000</v>
      </c>
      <c r="L65" s="84">
        <f t="shared" si="1"/>
        <v>0</v>
      </c>
      <c r="M65" s="84">
        <v>0</v>
      </c>
      <c r="N65" s="84">
        <v>690</v>
      </c>
      <c r="O65" s="84">
        <v>690</v>
      </c>
      <c r="P65" s="84">
        <v>0</v>
      </c>
      <c r="Q65" s="84">
        <v>0</v>
      </c>
      <c r="R65" s="84">
        <v>0</v>
      </c>
      <c r="S65" s="84">
        <v>0</v>
      </c>
      <c r="T65" s="84">
        <v>0</v>
      </c>
      <c r="U65" s="84">
        <v>2500</v>
      </c>
      <c r="W65" s="84">
        <v>14644</v>
      </c>
      <c r="X65" s="62">
        <v>0</v>
      </c>
      <c r="Y65" s="59">
        <v>131</v>
      </c>
      <c r="Z65" s="59" t="s">
        <v>276</v>
      </c>
      <c r="AC65" s="91" t="s">
        <v>336</v>
      </c>
      <c r="AD65" s="92">
        <v>15334</v>
      </c>
      <c r="AE65" s="92">
        <v>2500</v>
      </c>
      <c r="AF65" s="92">
        <v>0</v>
      </c>
      <c r="AG65" s="92">
        <v>690</v>
      </c>
      <c r="AH65" s="92">
        <v>0</v>
      </c>
      <c r="AI65" s="96">
        <f t="shared" si="2"/>
        <v>3190</v>
      </c>
      <c r="AJ65" s="96">
        <f t="shared" si="3"/>
        <v>12144</v>
      </c>
      <c r="AK65" s="96">
        <f t="shared" si="4"/>
        <v>0</v>
      </c>
      <c r="AL65" s="96">
        <f t="shared" si="5"/>
        <v>2500</v>
      </c>
    </row>
    <row r="66" spans="1:38" x14ac:dyDescent="0.25">
      <c r="A66" s="59" t="s">
        <v>25</v>
      </c>
      <c r="B66" s="59">
        <v>3</v>
      </c>
      <c r="C66" s="82">
        <v>44017</v>
      </c>
      <c r="D66" s="59">
        <v>2354</v>
      </c>
      <c r="E66" s="61" t="s">
        <v>263</v>
      </c>
      <c r="F66" s="61" t="s">
        <v>337</v>
      </c>
      <c r="G66" s="61" t="s">
        <v>701</v>
      </c>
      <c r="H66" s="84">
        <v>2024</v>
      </c>
      <c r="I66" s="84">
        <v>3424</v>
      </c>
      <c r="J66" s="84">
        <v>1408</v>
      </c>
      <c r="K66" s="84">
        <v>2024</v>
      </c>
      <c r="L66" s="84">
        <f t="shared" si="1"/>
        <v>0</v>
      </c>
      <c r="M66" s="84">
        <v>0</v>
      </c>
      <c r="N66" s="84">
        <v>8</v>
      </c>
      <c r="O66" s="84">
        <v>8</v>
      </c>
      <c r="P66" s="84">
        <v>0</v>
      </c>
      <c r="Q66" s="84">
        <v>0</v>
      </c>
      <c r="R66" s="84">
        <v>0</v>
      </c>
      <c r="S66" s="84">
        <v>0</v>
      </c>
      <c r="T66" s="84">
        <v>0</v>
      </c>
      <c r="U66" s="84">
        <v>1400</v>
      </c>
      <c r="W66" s="84">
        <v>2222</v>
      </c>
      <c r="X66" s="62">
        <v>0</v>
      </c>
      <c r="Y66" s="59">
        <v>131</v>
      </c>
      <c r="Z66" s="59" t="s">
        <v>276</v>
      </c>
      <c r="AC66" s="91" t="s">
        <v>337</v>
      </c>
      <c r="AD66" s="92">
        <v>2230</v>
      </c>
      <c r="AE66" s="92">
        <v>1400</v>
      </c>
      <c r="AF66" s="92">
        <v>0</v>
      </c>
      <c r="AG66" s="92">
        <v>8</v>
      </c>
      <c r="AH66" s="92">
        <v>0</v>
      </c>
      <c r="AI66" s="96">
        <f t="shared" si="2"/>
        <v>1408</v>
      </c>
      <c r="AJ66" s="96">
        <f t="shared" si="3"/>
        <v>822</v>
      </c>
      <c r="AK66" s="96">
        <f t="shared" si="4"/>
        <v>0</v>
      </c>
      <c r="AL66" s="96">
        <f t="shared" si="5"/>
        <v>1400</v>
      </c>
    </row>
    <row r="67" spans="1:38" x14ac:dyDescent="0.25">
      <c r="A67" s="59" t="s">
        <v>25</v>
      </c>
      <c r="B67" s="59">
        <v>3</v>
      </c>
      <c r="C67" s="82">
        <v>44017</v>
      </c>
      <c r="D67" s="59">
        <v>2355</v>
      </c>
      <c r="E67" s="61" t="s">
        <v>263</v>
      </c>
      <c r="F67" s="61" t="s">
        <v>338</v>
      </c>
      <c r="G67" s="61" t="s">
        <v>702</v>
      </c>
      <c r="H67" s="84">
        <v>527533</v>
      </c>
      <c r="I67" s="84">
        <v>529733</v>
      </c>
      <c r="J67" s="84">
        <v>3074</v>
      </c>
      <c r="K67" s="84">
        <v>527533</v>
      </c>
      <c r="L67" s="84">
        <f t="shared" si="1"/>
        <v>0</v>
      </c>
      <c r="M67" s="84">
        <v>0</v>
      </c>
      <c r="N67" s="84">
        <v>874</v>
      </c>
      <c r="O67" s="84">
        <v>874</v>
      </c>
      <c r="P67" s="84">
        <v>0</v>
      </c>
      <c r="Q67" s="84">
        <v>0</v>
      </c>
      <c r="R67" s="84">
        <v>0</v>
      </c>
      <c r="S67" s="84">
        <v>0</v>
      </c>
      <c r="T67" s="84">
        <v>0</v>
      </c>
      <c r="U67" s="84">
        <v>2200</v>
      </c>
      <c r="W67" s="84">
        <v>18761</v>
      </c>
      <c r="X67" s="62">
        <v>0</v>
      </c>
      <c r="Y67" s="59">
        <v>131</v>
      </c>
      <c r="Z67" s="59" t="s">
        <v>276</v>
      </c>
      <c r="AC67" s="91" t="s">
        <v>338</v>
      </c>
      <c r="AD67" s="92">
        <v>19635</v>
      </c>
      <c r="AE67" s="92">
        <v>2200</v>
      </c>
      <c r="AF67" s="92">
        <v>0</v>
      </c>
      <c r="AG67" s="92">
        <v>874</v>
      </c>
      <c r="AH67" s="92">
        <v>0</v>
      </c>
      <c r="AI67" s="96">
        <f t="shared" si="2"/>
        <v>3074</v>
      </c>
      <c r="AJ67" s="96">
        <f t="shared" si="3"/>
        <v>16561</v>
      </c>
      <c r="AK67" s="96">
        <f t="shared" si="4"/>
        <v>0</v>
      </c>
      <c r="AL67" s="96">
        <f t="shared" si="5"/>
        <v>2200</v>
      </c>
    </row>
    <row r="68" spans="1:38" x14ac:dyDescent="0.25">
      <c r="A68" s="59" t="s">
        <v>25</v>
      </c>
      <c r="B68" s="59">
        <v>3</v>
      </c>
      <c r="C68" s="82">
        <v>44017</v>
      </c>
      <c r="D68" s="59">
        <v>2356</v>
      </c>
      <c r="E68" s="61" t="s">
        <v>263</v>
      </c>
      <c r="F68" s="61" t="s">
        <v>339</v>
      </c>
      <c r="G68" s="61" t="s">
        <v>79</v>
      </c>
      <c r="H68" s="84">
        <v>469100</v>
      </c>
      <c r="I68" s="84">
        <v>469200</v>
      </c>
      <c r="J68" s="84">
        <v>876</v>
      </c>
      <c r="K68" s="84">
        <v>469100</v>
      </c>
      <c r="L68" s="84">
        <f t="shared" ref="L68:L131" si="6">I68-U68-K68</f>
        <v>0</v>
      </c>
      <c r="M68" s="84">
        <v>0</v>
      </c>
      <c r="N68" s="84">
        <v>771</v>
      </c>
      <c r="O68" s="84">
        <v>771</v>
      </c>
      <c r="P68" s="84">
        <v>0</v>
      </c>
      <c r="Q68" s="84">
        <v>0</v>
      </c>
      <c r="R68" s="84">
        <v>5</v>
      </c>
      <c r="S68" s="84">
        <v>5</v>
      </c>
      <c r="T68" s="84">
        <v>0</v>
      </c>
      <c r="U68" s="84">
        <v>100</v>
      </c>
      <c r="V68" s="84">
        <v>19100</v>
      </c>
      <c r="W68" s="84">
        <v>21163</v>
      </c>
      <c r="X68" s="62">
        <v>0</v>
      </c>
      <c r="Y68" s="59">
        <v>131</v>
      </c>
      <c r="Z68" s="59" t="s">
        <v>276</v>
      </c>
      <c r="AC68" s="91" t="s">
        <v>339</v>
      </c>
      <c r="AD68" s="92">
        <v>21939</v>
      </c>
      <c r="AE68" s="92">
        <v>100</v>
      </c>
      <c r="AF68" s="92">
        <v>19200</v>
      </c>
      <c r="AG68" s="92">
        <v>771</v>
      </c>
      <c r="AH68" s="92">
        <v>5</v>
      </c>
      <c r="AI68" s="96">
        <f t="shared" ref="AI68:AI131" si="7">IF(AD68&gt;AH68+AG68, AG68+AE68+AH68, AD68)</f>
        <v>876</v>
      </c>
      <c r="AJ68" s="96">
        <f t="shared" ref="AJ68:AJ131" si="8">AD68-AI68</f>
        <v>21063</v>
      </c>
      <c r="AK68" s="96">
        <f t="shared" ref="AK68:AK131" si="9">J68-AI68</f>
        <v>0</v>
      </c>
      <c r="AL68" s="96">
        <f t="shared" ref="AL68:AL131" si="10">W68-AJ68</f>
        <v>100</v>
      </c>
    </row>
    <row r="69" spans="1:38" x14ac:dyDescent="0.25">
      <c r="A69" s="59" t="s">
        <v>25</v>
      </c>
      <c r="B69" s="59">
        <v>3</v>
      </c>
      <c r="C69" s="82">
        <v>44017</v>
      </c>
      <c r="D69" s="59">
        <v>2357</v>
      </c>
      <c r="E69" s="61" t="s">
        <v>263</v>
      </c>
      <c r="F69" s="61" t="s">
        <v>340</v>
      </c>
      <c r="G69" s="61" t="s">
        <v>67</v>
      </c>
      <c r="H69" s="84">
        <v>486900</v>
      </c>
      <c r="I69" s="84">
        <v>489000</v>
      </c>
      <c r="J69" s="84">
        <v>2907</v>
      </c>
      <c r="K69" s="84">
        <v>486900</v>
      </c>
      <c r="L69" s="84">
        <f t="shared" si="6"/>
        <v>0</v>
      </c>
      <c r="M69" s="84">
        <v>0</v>
      </c>
      <c r="N69" s="84">
        <v>807</v>
      </c>
      <c r="O69" s="84">
        <v>807</v>
      </c>
      <c r="P69" s="84">
        <v>0</v>
      </c>
      <c r="Q69" s="84">
        <v>0</v>
      </c>
      <c r="R69" s="84">
        <v>0</v>
      </c>
      <c r="S69" s="84">
        <v>0</v>
      </c>
      <c r="T69" s="84">
        <v>0</v>
      </c>
      <c r="U69" s="84">
        <v>2100</v>
      </c>
      <c r="W69" s="84">
        <v>5030</v>
      </c>
      <c r="X69" s="62">
        <v>0</v>
      </c>
      <c r="Y69" s="59">
        <v>131</v>
      </c>
      <c r="Z69" s="59" t="s">
        <v>276</v>
      </c>
      <c r="AC69" s="91" t="s">
        <v>340</v>
      </c>
      <c r="AD69" s="92">
        <v>5837</v>
      </c>
      <c r="AE69" s="92">
        <v>2100</v>
      </c>
      <c r="AF69" s="92">
        <v>0</v>
      </c>
      <c r="AG69" s="92">
        <v>807</v>
      </c>
      <c r="AH69" s="92">
        <v>0</v>
      </c>
      <c r="AI69" s="96">
        <f t="shared" si="7"/>
        <v>2907</v>
      </c>
      <c r="AJ69" s="96">
        <f t="shared" si="8"/>
        <v>2930</v>
      </c>
      <c r="AK69" s="96">
        <f t="shared" si="9"/>
        <v>0</v>
      </c>
      <c r="AL69" s="96">
        <f t="shared" si="10"/>
        <v>2100</v>
      </c>
    </row>
    <row r="70" spans="1:38" x14ac:dyDescent="0.25">
      <c r="A70" s="59" t="s">
        <v>25</v>
      </c>
      <c r="B70" s="59">
        <v>3</v>
      </c>
      <c r="C70" s="82">
        <v>44017</v>
      </c>
      <c r="D70" s="59">
        <v>2358</v>
      </c>
      <c r="E70" s="61" t="s">
        <v>263</v>
      </c>
      <c r="F70" s="61" t="s">
        <v>341</v>
      </c>
      <c r="G70" s="61" t="s">
        <v>49</v>
      </c>
      <c r="H70" s="84">
        <v>79300</v>
      </c>
      <c r="I70" s="84">
        <v>80300</v>
      </c>
      <c r="J70" s="84">
        <v>1137</v>
      </c>
      <c r="K70" s="84">
        <v>79300</v>
      </c>
      <c r="L70" s="84">
        <f t="shared" si="6"/>
        <v>0</v>
      </c>
      <c r="M70" s="84">
        <v>0</v>
      </c>
      <c r="N70" s="84">
        <v>134</v>
      </c>
      <c r="O70" s="84">
        <v>134</v>
      </c>
      <c r="P70" s="84">
        <v>0</v>
      </c>
      <c r="Q70" s="84">
        <v>0</v>
      </c>
      <c r="R70" s="84">
        <v>3</v>
      </c>
      <c r="S70" s="84">
        <v>3</v>
      </c>
      <c r="T70" s="84">
        <v>0</v>
      </c>
      <c r="U70" s="84">
        <v>1000</v>
      </c>
      <c r="V70" s="84">
        <v>9300</v>
      </c>
      <c r="W70" s="84">
        <v>6250</v>
      </c>
      <c r="X70" s="62">
        <v>0</v>
      </c>
      <c r="Y70" s="59">
        <v>131</v>
      </c>
      <c r="Z70" s="59" t="s">
        <v>276</v>
      </c>
      <c r="AC70" s="91" t="s">
        <v>341</v>
      </c>
      <c r="AD70" s="92">
        <v>6387</v>
      </c>
      <c r="AE70" s="92">
        <v>1000</v>
      </c>
      <c r="AF70" s="92">
        <v>10300</v>
      </c>
      <c r="AG70" s="92">
        <v>134</v>
      </c>
      <c r="AH70" s="92">
        <v>3</v>
      </c>
      <c r="AI70" s="96">
        <f t="shared" si="7"/>
        <v>1137</v>
      </c>
      <c r="AJ70" s="96">
        <f t="shared" si="8"/>
        <v>5250</v>
      </c>
      <c r="AK70" s="96">
        <f t="shared" si="9"/>
        <v>0</v>
      </c>
      <c r="AL70" s="96">
        <f t="shared" si="10"/>
        <v>1000</v>
      </c>
    </row>
    <row r="71" spans="1:38" x14ac:dyDescent="0.25">
      <c r="A71" s="59" t="s">
        <v>25</v>
      </c>
      <c r="B71" s="59">
        <v>3</v>
      </c>
      <c r="C71" s="82">
        <v>44017</v>
      </c>
      <c r="D71" s="59">
        <v>2359</v>
      </c>
      <c r="E71" s="61" t="s">
        <v>263</v>
      </c>
      <c r="F71" s="61" t="s">
        <v>342</v>
      </c>
      <c r="G71" s="61" t="s">
        <v>703</v>
      </c>
      <c r="H71" s="84">
        <v>133418</v>
      </c>
      <c r="I71" s="84">
        <v>133428</v>
      </c>
      <c r="J71" s="84">
        <v>302</v>
      </c>
      <c r="K71" s="84">
        <v>133418</v>
      </c>
      <c r="L71" s="84">
        <f t="shared" si="6"/>
        <v>0</v>
      </c>
      <c r="M71" s="84">
        <v>0</v>
      </c>
      <c r="N71" s="84">
        <v>277</v>
      </c>
      <c r="O71" s="84">
        <v>277</v>
      </c>
      <c r="P71" s="84">
        <v>0</v>
      </c>
      <c r="Q71" s="84">
        <v>0</v>
      </c>
      <c r="R71" s="84">
        <v>15</v>
      </c>
      <c r="S71" s="84">
        <v>15</v>
      </c>
      <c r="T71" s="84">
        <v>0</v>
      </c>
      <c r="U71" s="84">
        <v>10</v>
      </c>
      <c r="V71" s="84">
        <v>53418</v>
      </c>
      <c r="W71" s="84">
        <v>931</v>
      </c>
      <c r="X71" s="62">
        <v>0</v>
      </c>
      <c r="Y71" s="59">
        <v>131</v>
      </c>
      <c r="Z71" s="59" t="s">
        <v>276</v>
      </c>
      <c r="AC71" s="91" t="s">
        <v>342</v>
      </c>
      <c r="AD71" s="92">
        <v>1223</v>
      </c>
      <c r="AE71" s="92">
        <v>10</v>
      </c>
      <c r="AF71" s="92">
        <v>53428</v>
      </c>
      <c r="AG71" s="92">
        <v>277</v>
      </c>
      <c r="AH71" s="92">
        <v>15</v>
      </c>
      <c r="AI71" s="96">
        <f t="shared" si="7"/>
        <v>302</v>
      </c>
      <c r="AJ71" s="96">
        <f t="shared" si="8"/>
        <v>921</v>
      </c>
      <c r="AK71" s="96">
        <f t="shared" si="9"/>
        <v>0</v>
      </c>
      <c r="AL71" s="96">
        <f t="shared" si="10"/>
        <v>10</v>
      </c>
    </row>
    <row r="72" spans="1:38" x14ac:dyDescent="0.25">
      <c r="A72" s="59" t="s">
        <v>25</v>
      </c>
      <c r="B72" s="59">
        <v>3</v>
      </c>
      <c r="C72" s="82">
        <v>44017</v>
      </c>
      <c r="D72" s="59">
        <v>2360</v>
      </c>
      <c r="E72" s="61" t="s">
        <v>263</v>
      </c>
      <c r="F72" s="61" t="s">
        <v>343</v>
      </c>
      <c r="G72" s="61" t="s">
        <v>109</v>
      </c>
      <c r="H72" s="84">
        <v>136991</v>
      </c>
      <c r="I72" s="84">
        <v>138891</v>
      </c>
      <c r="J72" s="84">
        <v>2133</v>
      </c>
      <c r="K72" s="84">
        <v>136991</v>
      </c>
      <c r="L72" s="84">
        <f t="shared" si="6"/>
        <v>0</v>
      </c>
      <c r="M72" s="84">
        <v>0</v>
      </c>
      <c r="N72" s="84">
        <v>231</v>
      </c>
      <c r="O72" s="84">
        <v>231</v>
      </c>
      <c r="P72" s="84">
        <v>0</v>
      </c>
      <c r="Q72" s="84">
        <v>0</v>
      </c>
      <c r="R72" s="84">
        <v>2</v>
      </c>
      <c r="S72" s="84">
        <v>2</v>
      </c>
      <c r="T72" s="84">
        <v>0</v>
      </c>
      <c r="U72" s="84">
        <v>1900</v>
      </c>
      <c r="V72" s="84">
        <v>1991</v>
      </c>
      <c r="W72" s="84">
        <v>2461</v>
      </c>
      <c r="X72" s="62">
        <v>0</v>
      </c>
      <c r="Y72" s="59">
        <v>131</v>
      </c>
      <c r="Z72" s="59" t="s">
        <v>276</v>
      </c>
      <c r="AC72" s="91" t="s">
        <v>343</v>
      </c>
      <c r="AD72" s="92">
        <v>2694</v>
      </c>
      <c r="AE72" s="92">
        <v>1900</v>
      </c>
      <c r="AF72" s="92">
        <v>3891</v>
      </c>
      <c r="AG72" s="92">
        <v>231</v>
      </c>
      <c r="AH72" s="92">
        <v>2</v>
      </c>
      <c r="AI72" s="96">
        <f t="shared" si="7"/>
        <v>2133</v>
      </c>
      <c r="AJ72" s="96">
        <f t="shared" si="8"/>
        <v>561</v>
      </c>
      <c r="AK72" s="96">
        <f t="shared" si="9"/>
        <v>0</v>
      </c>
      <c r="AL72" s="96">
        <f t="shared" si="10"/>
        <v>1900</v>
      </c>
    </row>
    <row r="73" spans="1:38" x14ac:dyDescent="0.25">
      <c r="A73" s="59" t="s">
        <v>25</v>
      </c>
      <c r="B73" s="59">
        <v>3</v>
      </c>
      <c r="C73" s="82">
        <v>44017</v>
      </c>
      <c r="D73" s="59">
        <v>2361</v>
      </c>
      <c r="E73" s="61" t="s">
        <v>263</v>
      </c>
      <c r="F73" s="61" t="s">
        <v>874</v>
      </c>
      <c r="G73" s="61" t="s">
        <v>943</v>
      </c>
      <c r="H73" s="84">
        <v>1279583</v>
      </c>
      <c r="I73" s="84">
        <v>1281837</v>
      </c>
      <c r="J73" s="84">
        <v>4365</v>
      </c>
      <c r="K73" s="84">
        <v>1279583</v>
      </c>
      <c r="L73" s="84">
        <f t="shared" si="6"/>
        <v>0</v>
      </c>
      <c r="M73" s="84">
        <v>0</v>
      </c>
      <c r="N73" s="84">
        <v>2111</v>
      </c>
      <c r="O73" s="84">
        <v>2111</v>
      </c>
      <c r="P73" s="84">
        <v>0</v>
      </c>
      <c r="Q73" s="84">
        <v>0</v>
      </c>
      <c r="R73" s="84">
        <v>0</v>
      </c>
      <c r="S73" s="84">
        <v>0</v>
      </c>
      <c r="T73" s="84">
        <v>0</v>
      </c>
      <c r="U73" s="84">
        <v>2254</v>
      </c>
      <c r="W73" s="84">
        <v>2254</v>
      </c>
      <c r="X73" s="62">
        <v>0</v>
      </c>
      <c r="Y73" s="59">
        <v>131</v>
      </c>
      <c r="Z73" s="59" t="s">
        <v>276</v>
      </c>
      <c r="AC73" s="91" t="s">
        <v>874</v>
      </c>
      <c r="AD73" s="92">
        <v>4365</v>
      </c>
      <c r="AE73" s="92">
        <v>3700</v>
      </c>
      <c r="AF73" s="92">
        <v>0</v>
      </c>
      <c r="AG73" s="92">
        <v>2111</v>
      </c>
      <c r="AH73" s="92">
        <v>0</v>
      </c>
      <c r="AI73" s="96">
        <f t="shared" si="7"/>
        <v>5811</v>
      </c>
      <c r="AJ73" s="96">
        <f t="shared" si="8"/>
        <v>-1446</v>
      </c>
      <c r="AK73" s="96">
        <f t="shared" si="9"/>
        <v>-1446</v>
      </c>
      <c r="AL73" s="96">
        <f t="shared" si="10"/>
        <v>3700</v>
      </c>
    </row>
    <row r="74" spans="1:38" x14ac:dyDescent="0.25">
      <c r="A74" s="59" t="s">
        <v>25</v>
      </c>
      <c r="B74" s="59">
        <v>3</v>
      </c>
      <c r="C74" s="82">
        <v>44017</v>
      </c>
      <c r="D74" s="59">
        <v>2362</v>
      </c>
      <c r="E74" s="61" t="s">
        <v>263</v>
      </c>
      <c r="F74" s="61" t="s">
        <v>344</v>
      </c>
      <c r="G74" s="61" t="s">
        <v>704</v>
      </c>
      <c r="H74" s="84">
        <v>38900</v>
      </c>
      <c r="I74" s="84">
        <v>41200</v>
      </c>
      <c r="J74" s="84">
        <v>2372</v>
      </c>
      <c r="K74" s="84">
        <v>38900</v>
      </c>
      <c r="L74" s="84">
        <f t="shared" si="6"/>
        <v>0</v>
      </c>
      <c r="M74" s="84">
        <v>0</v>
      </c>
      <c r="N74" s="84">
        <v>72</v>
      </c>
      <c r="O74" s="84">
        <v>72</v>
      </c>
      <c r="P74" s="84">
        <v>0</v>
      </c>
      <c r="Q74" s="84">
        <v>0</v>
      </c>
      <c r="R74" s="84">
        <v>0</v>
      </c>
      <c r="S74" s="84">
        <v>0</v>
      </c>
      <c r="T74" s="84">
        <v>0</v>
      </c>
      <c r="U74" s="84">
        <v>2300</v>
      </c>
      <c r="W74" s="84">
        <v>11793</v>
      </c>
      <c r="X74" s="62">
        <v>0</v>
      </c>
      <c r="Y74" s="59">
        <v>131</v>
      </c>
      <c r="Z74" s="59" t="s">
        <v>276</v>
      </c>
      <c r="AC74" s="91" t="s">
        <v>344</v>
      </c>
      <c r="AD74" s="92">
        <v>11865</v>
      </c>
      <c r="AE74" s="92">
        <v>2300</v>
      </c>
      <c r="AF74" s="92">
        <v>0</v>
      </c>
      <c r="AG74" s="92">
        <v>72</v>
      </c>
      <c r="AH74" s="92">
        <v>0</v>
      </c>
      <c r="AI74" s="96">
        <f t="shared" si="7"/>
        <v>2372</v>
      </c>
      <c r="AJ74" s="96">
        <f t="shared" si="8"/>
        <v>9493</v>
      </c>
      <c r="AK74" s="96">
        <f t="shared" si="9"/>
        <v>0</v>
      </c>
      <c r="AL74" s="96">
        <f t="shared" si="10"/>
        <v>2300</v>
      </c>
    </row>
    <row r="75" spans="1:38" x14ac:dyDescent="0.25">
      <c r="A75" s="59" t="s">
        <v>25</v>
      </c>
      <c r="B75" s="59">
        <v>3</v>
      </c>
      <c r="C75" s="82">
        <v>44017</v>
      </c>
      <c r="D75" s="59">
        <v>2363</v>
      </c>
      <c r="E75" s="61" t="s">
        <v>263</v>
      </c>
      <c r="F75" s="61" t="s">
        <v>345</v>
      </c>
      <c r="G75" s="61" t="s">
        <v>705</v>
      </c>
      <c r="H75" s="84">
        <v>918200</v>
      </c>
      <c r="I75" s="84">
        <v>922000</v>
      </c>
      <c r="J75" s="84">
        <v>5322</v>
      </c>
      <c r="K75" s="84">
        <v>918200</v>
      </c>
      <c r="L75" s="84">
        <f t="shared" si="6"/>
        <v>0</v>
      </c>
      <c r="M75" s="84">
        <v>0</v>
      </c>
      <c r="N75" s="84">
        <v>1522</v>
      </c>
      <c r="O75" s="84">
        <v>1522</v>
      </c>
      <c r="P75" s="84">
        <v>0</v>
      </c>
      <c r="Q75" s="84">
        <v>0</v>
      </c>
      <c r="R75" s="84">
        <v>0</v>
      </c>
      <c r="S75" s="84">
        <v>0</v>
      </c>
      <c r="T75" s="84">
        <v>0</v>
      </c>
      <c r="U75" s="84">
        <v>3800</v>
      </c>
      <c r="W75" s="84">
        <v>7083</v>
      </c>
      <c r="X75" s="62">
        <v>0</v>
      </c>
      <c r="Y75" s="59">
        <v>131</v>
      </c>
      <c r="Z75" s="59" t="s">
        <v>276</v>
      </c>
      <c r="AC75" s="91" t="s">
        <v>345</v>
      </c>
      <c r="AD75" s="92">
        <v>8605</v>
      </c>
      <c r="AE75" s="92">
        <v>3800</v>
      </c>
      <c r="AF75" s="92">
        <v>0</v>
      </c>
      <c r="AG75" s="92">
        <v>1522</v>
      </c>
      <c r="AH75" s="92">
        <v>0</v>
      </c>
      <c r="AI75" s="96">
        <f t="shared" si="7"/>
        <v>5322</v>
      </c>
      <c r="AJ75" s="96">
        <f t="shared" si="8"/>
        <v>3283</v>
      </c>
      <c r="AK75" s="96">
        <f t="shared" si="9"/>
        <v>0</v>
      </c>
      <c r="AL75" s="96">
        <f t="shared" si="10"/>
        <v>3800</v>
      </c>
    </row>
    <row r="76" spans="1:38" x14ac:dyDescent="0.25">
      <c r="A76" s="59" t="s">
        <v>25</v>
      </c>
      <c r="B76" s="59">
        <v>3</v>
      </c>
      <c r="C76" s="82">
        <v>44017</v>
      </c>
      <c r="D76" s="59">
        <v>2364</v>
      </c>
      <c r="E76" s="61" t="s">
        <v>263</v>
      </c>
      <c r="F76" s="61" t="s">
        <v>346</v>
      </c>
      <c r="G76" s="61" t="s">
        <v>706</v>
      </c>
      <c r="H76" s="84">
        <v>40652</v>
      </c>
      <c r="I76" s="84">
        <v>42252</v>
      </c>
      <c r="J76" s="84">
        <v>1672</v>
      </c>
      <c r="K76" s="84">
        <v>40652</v>
      </c>
      <c r="L76" s="84">
        <f t="shared" si="6"/>
        <v>0</v>
      </c>
      <c r="M76" s="84">
        <v>0</v>
      </c>
      <c r="N76" s="84">
        <v>72</v>
      </c>
      <c r="O76" s="84">
        <v>72</v>
      </c>
      <c r="P76" s="84">
        <v>0</v>
      </c>
      <c r="Q76" s="84">
        <v>0</v>
      </c>
      <c r="R76" s="84">
        <v>0</v>
      </c>
      <c r="S76" s="84">
        <v>0</v>
      </c>
      <c r="T76" s="84">
        <v>0</v>
      </c>
      <c r="U76" s="84">
        <v>1600</v>
      </c>
      <c r="W76" s="84">
        <v>5774</v>
      </c>
      <c r="X76" s="62">
        <v>0</v>
      </c>
      <c r="Y76" s="59">
        <v>131</v>
      </c>
      <c r="Z76" s="59" t="s">
        <v>276</v>
      </c>
      <c r="AC76" s="91" t="s">
        <v>346</v>
      </c>
      <c r="AD76" s="92">
        <v>5846</v>
      </c>
      <c r="AE76" s="92">
        <v>1600</v>
      </c>
      <c r="AF76" s="92">
        <v>0</v>
      </c>
      <c r="AG76" s="92">
        <v>72</v>
      </c>
      <c r="AH76" s="92">
        <v>0</v>
      </c>
      <c r="AI76" s="96">
        <f t="shared" si="7"/>
        <v>1672</v>
      </c>
      <c r="AJ76" s="96">
        <f t="shared" si="8"/>
        <v>4174</v>
      </c>
      <c r="AK76" s="96">
        <f t="shared" si="9"/>
        <v>0</v>
      </c>
      <c r="AL76" s="96">
        <f t="shared" si="10"/>
        <v>1600</v>
      </c>
    </row>
    <row r="77" spans="1:38" x14ac:dyDescent="0.25">
      <c r="A77" s="59" t="s">
        <v>25</v>
      </c>
      <c r="B77" s="59">
        <v>3</v>
      </c>
      <c r="C77" s="82">
        <v>44017</v>
      </c>
      <c r="D77" s="59">
        <v>2365</v>
      </c>
      <c r="E77" s="61" t="s">
        <v>263</v>
      </c>
      <c r="F77" s="61" t="s">
        <v>347</v>
      </c>
      <c r="G77" s="61" t="s">
        <v>127</v>
      </c>
      <c r="H77" s="84">
        <v>48000</v>
      </c>
      <c r="I77" s="84">
        <v>49600</v>
      </c>
      <c r="J77" s="84">
        <v>1684</v>
      </c>
      <c r="K77" s="84">
        <v>48000</v>
      </c>
      <c r="L77" s="84">
        <f t="shared" si="6"/>
        <v>0</v>
      </c>
      <c r="M77" s="84">
        <v>0</v>
      </c>
      <c r="N77" s="84">
        <v>84</v>
      </c>
      <c r="O77" s="84">
        <v>84</v>
      </c>
      <c r="P77" s="84">
        <v>0</v>
      </c>
      <c r="Q77" s="84">
        <v>0</v>
      </c>
      <c r="R77" s="84">
        <v>0</v>
      </c>
      <c r="S77" s="84">
        <v>0</v>
      </c>
      <c r="T77" s="84">
        <v>0</v>
      </c>
      <c r="U77" s="84">
        <v>1600</v>
      </c>
      <c r="W77" s="84">
        <v>9464</v>
      </c>
      <c r="X77" s="62">
        <v>0</v>
      </c>
      <c r="Y77" s="59">
        <v>131</v>
      </c>
      <c r="Z77" s="59" t="s">
        <v>276</v>
      </c>
      <c r="AC77" s="91" t="s">
        <v>347</v>
      </c>
      <c r="AD77" s="92">
        <v>9548</v>
      </c>
      <c r="AE77" s="92">
        <v>1600</v>
      </c>
      <c r="AF77" s="92">
        <v>0</v>
      </c>
      <c r="AG77" s="92">
        <v>84</v>
      </c>
      <c r="AH77" s="92">
        <v>0</v>
      </c>
      <c r="AI77" s="96">
        <f t="shared" si="7"/>
        <v>1684</v>
      </c>
      <c r="AJ77" s="96">
        <f t="shared" si="8"/>
        <v>7864</v>
      </c>
      <c r="AK77" s="96">
        <f t="shared" si="9"/>
        <v>0</v>
      </c>
      <c r="AL77" s="96">
        <f t="shared" si="10"/>
        <v>1600</v>
      </c>
    </row>
    <row r="78" spans="1:38" x14ac:dyDescent="0.25">
      <c r="A78" s="59" t="s">
        <v>25</v>
      </c>
      <c r="B78" s="59">
        <v>3</v>
      </c>
      <c r="C78" s="82">
        <v>44017</v>
      </c>
      <c r="D78" s="59">
        <v>2366</v>
      </c>
      <c r="E78" s="61" t="s">
        <v>263</v>
      </c>
      <c r="F78" s="61" t="s">
        <v>348</v>
      </c>
      <c r="G78" s="61" t="s">
        <v>707</v>
      </c>
      <c r="H78" s="84">
        <v>326000</v>
      </c>
      <c r="I78" s="84">
        <v>330000</v>
      </c>
      <c r="J78" s="84">
        <v>4549</v>
      </c>
      <c r="K78" s="84">
        <v>326000</v>
      </c>
      <c r="L78" s="84">
        <f t="shared" si="6"/>
        <v>0</v>
      </c>
      <c r="M78" s="84">
        <v>0</v>
      </c>
      <c r="N78" s="84">
        <v>549</v>
      </c>
      <c r="O78" s="84">
        <v>549</v>
      </c>
      <c r="P78" s="84">
        <v>0</v>
      </c>
      <c r="Q78" s="84">
        <v>0</v>
      </c>
      <c r="R78" s="84">
        <v>0</v>
      </c>
      <c r="S78" s="84">
        <v>0</v>
      </c>
      <c r="T78" s="84">
        <v>0</v>
      </c>
      <c r="U78" s="84">
        <v>4000</v>
      </c>
      <c r="W78" s="84">
        <v>41521</v>
      </c>
      <c r="X78" s="62">
        <v>0</v>
      </c>
      <c r="Y78" s="59">
        <v>131</v>
      </c>
      <c r="Z78" s="59" t="s">
        <v>276</v>
      </c>
      <c r="AC78" s="91" t="s">
        <v>348</v>
      </c>
      <c r="AD78" s="92">
        <v>42070</v>
      </c>
      <c r="AE78" s="92">
        <v>4000</v>
      </c>
      <c r="AF78" s="92">
        <v>0</v>
      </c>
      <c r="AG78" s="92">
        <v>549</v>
      </c>
      <c r="AH78" s="92">
        <v>0</v>
      </c>
      <c r="AI78" s="96">
        <f t="shared" si="7"/>
        <v>4549</v>
      </c>
      <c r="AJ78" s="96">
        <f t="shared" si="8"/>
        <v>37521</v>
      </c>
      <c r="AK78" s="96">
        <f t="shared" si="9"/>
        <v>0</v>
      </c>
      <c r="AL78" s="96">
        <f t="shared" si="10"/>
        <v>4000</v>
      </c>
    </row>
    <row r="79" spans="1:38" x14ac:dyDescent="0.25">
      <c r="A79" s="59" t="s">
        <v>25</v>
      </c>
      <c r="B79" s="59">
        <v>3</v>
      </c>
      <c r="C79" s="82">
        <v>44017</v>
      </c>
      <c r="D79" s="59">
        <v>2367</v>
      </c>
      <c r="E79" s="61" t="s">
        <v>263</v>
      </c>
      <c r="F79" s="61" t="s">
        <v>349</v>
      </c>
      <c r="G79" s="61" t="s">
        <v>220</v>
      </c>
      <c r="H79" s="84">
        <v>415500</v>
      </c>
      <c r="I79" s="84">
        <v>417600</v>
      </c>
      <c r="J79" s="84">
        <v>2790</v>
      </c>
      <c r="K79" s="84">
        <v>415500</v>
      </c>
      <c r="L79" s="84">
        <f t="shared" si="6"/>
        <v>0</v>
      </c>
      <c r="M79" s="84">
        <v>0</v>
      </c>
      <c r="N79" s="84">
        <v>690</v>
      </c>
      <c r="O79" s="84">
        <v>690</v>
      </c>
      <c r="P79" s="84">
        <v>0</v>
      </c>
      <c r="Q79" s="84">
        <v>0</v>
      </c>
      <c r="R79" s="84">
        <v>0</v>
      </c>
      <c r="S79" s="84">
        <v>0</v>
      </c>
      <c r="T79" s="84">
        <v>0</v>
      </c>
      <c r="U79" s="84">
        <v>2100</v>
      </c>
      <c r="W79" s="84">
        <v>10090</v>
      </c>
      <c r="X79" s="62">
        <v>0</v>
      </c>
      <c r="Y79" s="59">
        <v>131</v>
      </c>
      <c r="Z79" s="59" t="s">
        <v>276</v>
      </c>
      <c r="AC79" s="91" t="s">
        <v>349</v>
      </c>
      <c r="AD79" s="92">
        <v>10780</v>
      </c>
      <c r="AE79" s="92">
        <v>2100</v>
      </c>
      <c r="AF79" s="92">
        <v>0</v>
      </c>
      <c r="AG79" s="92">
        <v>690</v>
      </c>
      <c r="AH79" s="92">
        <v>0</v>
      </c>
      <c r="AI79" s="96">
        <f t="shared" si="7"/>
        <v>2790</v>
      </c>
      <c r="AJ79" s="96">
        <f t="shared" si="8"/>
        <v>7990</v>
      </c>
      <c r="AK79" s="96">
        <f t="shared" si="9"/>
        <v>0</v>
      </c>
      <c r="AL79" s="96">
        <f t="shared" si="10"/>
        <v>2100</v>
      </c>
    </row>
    <row r="80" spans="1:38" x14ac:dyDescent="0.25">
      <c r="A80" s="59" t="s">
        <v>25</v>
      </c>
      <c r="B80" s="59">
        <v>3</v>
      </c>
      <c r="C80" s="82">
        <v>44017</v>
      </c>
      <c r="D80" s="59">
        <v>2368</v>
      </c>
      <c r="E80" s="61" t="s">
        <v>263</v>
      </c>
      <c r="F80" s="61" t="s">
        <v>350</v>
      </c>
      <c r="G80" s="61" t="s">
        <v>708</v>
      </c>
      <c r="H80" s="84">
        <v>68800</v>
      </c>
      <c r="I80" s="84">
        <v>71600</v>
      </c>
      <c r="J80" s="84">
        <v>2922</v>
      </c>
      <c r="K80" s="84">
        <v>68800</v>
      </c>
      <c r="L80" s="84">
        <f t="shared" si="6"/>
        <v>0</v>
      </c>
      <c r="M80" s="84">
        <v>0</v>
      </c>
      <c r="N80" s="84">
        <v>122</v>
      </c>
      <c r="O80" s="84">
        <v>122</v>
      </c>
      <c r="P80" s="84">
        <v>0</v>
      </c>
      <c r="Q80" s="84">
        <v>0</v>
      </c>
      <c r="R80" s="84">
        <v>0</v>
      </c>
      <c r="S80" s="84">
        <v>0</v>
      </c>
      <c r="T80" s="84">
        <v>0</v>
      </c>
      <c r="U80" s="84">
        <v>2800</v>
      </c>
      <c r="W80" s="84">
        <v>26436</v>
      </c>
      <c r="X80" s="62">
        <v>0</v>
      </c>
      <c r="Y80" s="59">
        <v>131</v>
      </c>
      <c r="Z80" s="59" t="s">
        <v>276</v>
      </c>
      <c r="AC80" s="91" t="s">
        <v>350</v>
      </c>
      <c r="AD80" s="92">
        <v>26558</v>
      </c>
      <c r="AE80" s="92">
        <v>2800</v>
      </c>
      <c r="AF80" s="92">
        <v>0</v>
      </c>
      <c r="AG80" s="92">
        <v>122</v>
      </c>
      <c r="AH80" s="92">
        <v>0</v>
      </c>
      <c r="AI80" s="96">
        <f t="shared" si="7"/>
        <v>2922</v>
      </c>
      <c r="AJ80" s="96">
        <f t="shared" si="8"/>
        <v>23636</v>
      </c>
      <c r="AK80" s="96">
        <f t="shared" si="9"/>
        <v>0</v>
      </c>
      <c r="AL80" s="96">
        <f t="shared" si="10"/>
        <v>2800</v>
      </c>
    </row>
    <row r="81" spans="1:38" x14ac:dyDescent="0.25">
      <c r="A81" s="59" t="s">
        <v>25</v>
      </c>
      <c r="B81" s="59">
        <v>3</v>
      </c>
      <c r="C81" s="82">
        <v>44017</v>
      </c>
      <c r="D81" s="59">
        <v>2369</v>
      </c>
      <c r="E81" s="61" t="s">
        <v>263</v>
      </c>
      <c r="F81" s="61" t="s">
        <v>351</v>
      </c>
      <c r="G81" s="61" t="s">
        <v>709</v>
      </c>
      <c r="H81" s="84">
        <v>288000</v>
      </c>
      <c r="I81" s="84">
        <v>291600</v>
      </c>
      <c r="J81" s="84">
        <v>4085</v>
      </c>
      <c r="K81" s="84">
        <v>288000</v>
      </c>
      <c r="L81" s="84">
        <f t="shared" si="6"/>
        <v>0</v>
      </c>
      <c r="M81" s="84">
        <v>0</v>
      </c>
      <c r="N81" s="84">
        <v>485</v>
      </c>
      <c r="O81" s="84">
        <v>485</v>
      </c>
      <c r="P81" s="84">
        <v>0</v>
      </c>
      <c r="Q81" s="84">
        <v>0</v>
      </c>
      <c r="R81" s="84">
        <v>0</v>
      </c>
      <c r="S81" s="84">
        <v>0</v>
      </c>
      <c r="T81" s="84">
        <v>0</v>
      </c>
      <c r="U81" s="84">
        <v>3600</v>
      </c>
      <c r="W81" s="84">
        <v>22433</v>
      </c>
      <c r="X81" s="62">
        <v>0</v>
      </c>
      <c r="Y81" s="59">
        <v>131</v>
      </c>
      <c r="Z81" s="59" t="s">
        <v>276</v>
      </c>
      <c r="AC81" s="91" t="s">
        <v>351</v>
      </c>
      <c r="AD81" s="92">
        <v>22918</v>
      </c>
      <c r="AE81" s="92">
        <v>3600</v>
      </c>
      <c r="AF81" s="92">
        <v>0</v>
      </c>
      <c r="AG81" s="92">
        <v>485</v>
      </c>
      <c r="AH81" s="92">
        <v>0</v>
      </c>
      <c r="AI81" s="96">
        <f t="shared" si="7"/>
        <v>4085</v>
      </c>
      <c r="AJ81" s="96">
        <f t="shared" si="8"/>
        <v>18833</v>
      </c>
      <c r="AK81" s="96">
        <f t="shared" si="9"/>
        <v>0</v>
      </c>
      <c r="AL81" s="96">
        <f t="shared" si="10"/>
        <v>3600</v>
      </c>
    </row>
    <row r="82" spans="1:38" x14ac:dyDescent="0.25">
      <c r="A82" s="59" t="s">
        <v>25</v>
      </c>
      <c r="B82" s="59">
        <v>3</v>
      </c>
      <c r="C82" s="82">
        <v>44017</v>
      </c>
      <c r="D82" s="59">
        <v>2370</v>
      </c>
      <c r="E82" s="61" t="s">
        <v>263</v>
      </c>
      <c r="F82" s="61" t="s">
        <v>886</v>
      </c>
      <c r="G82" s="61" t="s">
        <v>946</v>
      </c>
      <c r="H82" s="84">
        <v>1370000</v>
      </c>
      <c r="I82" s="84">
        <v>1370000</v>
      </c>
      <c r="J82" s="84">
        <v>378</v>
      </c>
      <c r="K82" s="84">
        <v>1370000</v>
      </c>
      <c r="L82" s="84">
        <f t="shared" si="6"/>
        <v>0</v>
      </c>
      <c r="M82" s="84">
        <v>0</v>
      </c>
      <c r="N82" s="84">
        <v>378</v>
      </c>
      <c r="O82" s="84">
        <v>378</v>
      </c>
      <c r="P82" s="84">
        <v>13576</v>
      </c>
      <c r="Q82" s="84">
        <v>0</v>
      </c>
      <c r="R82" s="84">
        <v>0</v>
      </c>
      <c r="S82" s="84">
        <v>0</v>
      </c>
      <c r="T82" s="84">
        <v>0</v>
      </c>
      <c r="U82" s="84">
        <v>0</v>
      </c>
      <c r="W82" s="84">
        <v>0</v>
      </c>
      <c r="X82" s="62">
        <v>0</v>
      </c>
      <c r="Y82" s="59">
        <v>131</v>
      </c>
      <c r="Z82" s="59" t="s">
        <v>276</v>
      </c>
      <c r="AC82" s="91" t="s">
        <v>886</v>
      </c>
      <c r="AD82" s="92">
        <v>378</v>
      </c>
      <c r="AE82" s="92">
        <v>3800</v>
      </c>
      <c r="AF82" s="92">
        <v>0</v>
      </c>
      <c r="AG82" s="92">
        <v>13954</v>
      </c>
      <c r="AH82" s="92">
        <v>0</v>
      </c>
      <c r="AI82" s="96">
        <f t="shared" si="7"/>
        <v>378</v>
      </c>
      <c r="AJ82" s="96">
        <f t="shared" si="8"/>
        <v>0</v>
      </c>
      <c r="AK82" s="96">
        <f t="shared" si="9"/>
        <v>0</v>
      </c>
      <c r="AL82" s="96">
        <f t="shared" si="10"/>
        <v>0</v>
      </c>
    </row>
    <row r="83" spans="1:38" x14ac:dyDescent="0.25">
      <c r="A83" s="59" t="s">
        <v>25</v>
      </c>
      <c r="B83" s="59">
        <v>3</v>
      </c>
      <c r="C83" s="82">
        <v>44017</v>
      </c>
      <c r="D83" s="59">
        <v>2371</v>
      </c>
      <c r="E83" s="61" t="s">
        <v>263</v>
      </c>
      <c r="F83" s="61" t="s">
        <v>352</v>
      </c>
      <c r="G83" s="61" t="s">
        <v>214</v>
      </c>
      <c r="H83" s="84">
        <v>339900</v>
      </c>
      <c r="I83" s="84">
        <v>342000</v>
      </c>
      <c r="J83" s="84">
        <v>2666</v>
      </c>
      <c r="K83" s="84">
        <v>339900</v>
      </c>
      <c r="L83" s="84">
        <f t="shared" si="6"/>
        <v>0</v>
      </c>
      <c r="M83" s="84">
        <v>0</v>
      </c>
      <c r="N83" s="84">
        <v>566</v>
      </c>
      <c r="O83" s="84">
        <v>566</v>
      </c>
      <c r="P83" s="84">
        <v>0</v>
      </c>
      <c r="Q83" s="84">
        <v>0</v>
      </c>
      <c r="R83" s="84">
        <v>0</v>
      </c>
      <c r="S83" s="84">
        <v>0</v>
      </c>
      <c r="T83" s="84">
        <v>0</v>
      </c>
      <c r="U83" s="84">
        <v>2100</v>
      </c>
      <c r="W83" s="84">
        <v>7766</v>
      </c>
      <c r="X83" s="62">
        <v>0</v>
      </c>
      <c r="Y83" s="59">
        <v>131</v>
      </c>
      <c r="Z83" s="59" t="s">
        <v>276</v>
      </c>
      <c r="AC83" s="91" t="s">
        <v>352</v>
      </c>
      <c r="AD83" s="92">
        <v>8332</v>
      </c>
      <c r="AE83" s="92">
        <v>2100</v>
      </c>
      <c r="AF83" s="92">
        <v>0</v>
      </c>
      <c r="AG83" s="92">
        <v>566</v>
      </c>
      <c r="AH83" s="92">
        <v>0</v>
      </c>
      <c r="AI83" s="96">
        <f t="shared" si="7"/>
        <v>2666</v>
      </c>
      <c r="AJ83" s="96">
        <f t="shared" si="8"/>
        <v>5666</v>
      </c>
      <c r="AK83" s="96">
        <f t="shared" si="9"/>
        <v>0</v>
      </c>
      <c r="AL83" s="96">
        <f t="shared" si="10"/>
        <v>2100</v>
      </c>
    </row>
    <row r="84" spans="1:38" x14ac:dyDescent="0.25">
      <c r="A84" s="59" t="s">
        <v>25</v>
      </c>
      <c r="B84" s="59">
        <v>3</v>
      </c>
      <c r="C84" s="82">
        <v>44017</v>
      </c>
      <c r="D84" s="59">
        <v>2372</v>
      </c>
      <c r="E84" s="61" t="s">
        <v>263</v>
      </c>
      <c r="F84" s="61" t="s">
        <v>353</v>
      </c>
      <c r="G84" s="61" t="s">
        <v>710</v>
      </c>
      <c r="H84" s="84">
        <v>656000</v>
      </c>
      <c r="I84" s="84">
        <v>659200</v>
      </c>
      <c r="J84" s="84">
        <v>4289</v>
      </c>
      <c r="K84" s="84">
        <v>656000</v>
      </c>
      <c r="L84" s="84">
        <f t="shared" si="6"/>
        <v>0</v>
      </c>
      <c r="M84" s="84">
        <v>0</v>
      </c>
      <c r="N84" s="84">
        <v>1089</v>
      </c>
      <c r="O84" s="84">
        <v>1089</v>
      </c>
      <c r="P84" s="84">
        <v>0</v>
      </c>
      <c r="Q84" s="84">
        <v>0</v>
      </c>
      <c r="R84" s="84">
        <v>0</v>
      </c>
      <c r="S84" s="84">
        <v>0</v>
      </c>
      <c r="T84" s="84">
        <v>0</v>
      </c>
      <c r="U84" s="84">
        <v>3200</v>
      </c>
      <c r="W84" s="84">
        <v>29496</v>
      </c>
      <c r="X84" s="62">
        <v>0</v>
      </c>
      <c r="Y84" s="59">
        <v>131</v>
      </c>
      <c r="Z84" s="59" t="s">
        <v>276</v>
      </c>
      <c r="AC84" s="91" t="s">
        <v>353</v>
      </c>
      <c r="AD84" s="92">
        <v>30585</v>
      </c>
      <c r="AE84" s="92">
        <v>3200</v>
      </c>
      <c r="AF84" s="92">
        <v>0</v>
      </c>
      <c r="AG84" s="92">
        <v>1089</v>
      </c>
      <c r="AH84" s="92">
        <v>0</v>
      </c>
      <c r="AI84" s="96">
        <f t="shared" si="7"/>
        <v>4289</v>
      </c>
      <c r="AJ84" s="96">
        <f t="shared" si="8"/>
        <v>26296</v>
      </c>
      <c r="AK84" s="96">
        <f t="shared" si="9"/>
        <v>0</v>
      </c>
      <c r="AL84" s="96">
        <f t="shared" si="10"/>
        <v>3200</v>
      </c>
    </row>
    <row r="85" spans="1:38" x14ac:dyDescent="0.25">
      <c r="A85" s="59" t="s">
        <v>25</v>
      </c>
      <c r="B85" s="59">
        <v>3</v>
      </c>
      <c r="C85" s="82">
        <v>44017</v>
      </c>
      <c r="D85" s="59">
        <v>2373</v>
      </c>
      <c r="E85" s="61" t="s">
        <v>263</v>
      </c>
      <c r="F85" s="61" t="s">
        <v>866</v>
      </c>
      <c r="G85" s="61" t="s">
        <v>50</v>
      </c>
      <c r="H85" s="84">
        <v>536800</v>
      </c>
      <c r="I85" s="84">
        <v>536800</v>
      </c>
      <c r="J85" s="84">
        <v>856</v>
      </c>
      <c r="K85" s="84">
        <v>536800</v>
      </c>
      <c r="L85" s="84">
        <f t="shared" si="6"/>
        <v>0</v>
      </c>
      <c r="M85" s="84">
        <v>0</v>
      </c>
      <c r="N85" s="84">
        <v>856</v>
      </c>
      <c r="O85" s="84">
        <v>856</v>
      </c>
      <c r="P85" s="84">
        <v>26</v>
      </c>
      <c r="Q85" s="84">
        <v>0</v>
      </c>
      <c r="R85" s="84">
        <v>0</v>
      </c>
      <c r="S85" s="84">
        <v>0</v>
      </c>
      <c r="T85" s="84">
        <v>0</v>
      </c>
      <c r="U85" s="84">
        <v>0</v>
      </c>
      <c r="W85" s="84">
        <v>0</v>
      </c>
      <c r="X85" s="62">
        <v>0</v>
      </c>
      <c r="Y85" s="59">
        <v>131</v>
      </c>
      <c r="Z85" s="59" t="s">
        <v>276</v>
      </c>
      <c r="AC85" s="91" t="s">
        <v>866</v>
      </c>
      <c r="AD85" s="92">
        <v>856</v>
      </c>
      <c r="AE85" s="92">
        <v>2200</v>
      </c>
      <c r="AF85" s="92">
        <v>0</v>
      </c>
      <c r="AG85" s="92">
        <v>882</v>
      </c>
      <c r="AH85" s="92">
        <v>0</v>
      </c>
      <c r="AI85" s="96">
        <f t="shared" si="7"/>
        <v>856</v>
      </c>
      <c r="AJ85" s="96">
        <f t="shared" si="8"/>
        <v>0</v>
      </c>
      <c r="AK85" s="96">
        <f t="shared" si="9"/>
        <v>0</v>
      </c>
      <c r="AL85" s="96">
        <f t="shared" si="10"/>
        <v>0</v>
      </c>
    </row>
    <row r="86" spans="1:38" x14ac:dyDescent="0.25">
      <c r="A86" s="59" t="s">
        <v>25</v>
      </c>
      <c r="B86" s="59">
        <v>3</v>
      </c>
      <c r="C86" s="82">
        <v>44017</v>
      </c>
      <c r="D86" s="59">
        <v>2374</v>
      </c>
      <c r="E86" s="61" t="s">
        <v>263</v>
      </c>
      <c r="F86" s="61" t="s">
        <v>354</v>
      </c>
      <c r="G86" s="61" t="s">
        <v>711</v>
      </c>
      <c r="H86" s="84">
        <v>352821</v>
      </c>
      <c r="I86" s="84">
        <v>355321</v>
      </c>
      <c r="J86" s="84">
        <v>3090</v>
      </c>
      <c r="K86" s="84">
        <v>352821</v>
      </c>
      <c r="L86" s="84">
        <f t="shared" si="6"/>
        <v>0</v>
      </c>
      <c r="M86" s="84">
        <v>0</v>
      </c>
      <c r="N86" s="84">
        <v>588</v>
      </c>
      <c r="O86" s="84">
        <v>588</v>
      </c>
      <c r="P86" s="84">
        <v>0</v>
      </c>
      <c r="Q86" s="84">
        <v>0</v>
      </c>
      <c r="R86" s="84">
        <v>2</v>
      </c>
      <c r="S86" s="84">
        <v>2</v>
      </c>
      <c r="T86" s="84">
        <v>0</v>
      </c>
      <c r="U86" s="84">
        <v>2500</v>
      </c>
      <c r="V86" s="84">
        <v>821</v>
      </c>
      <c r="W86" s="84">
        <v>5730</v>
      </c>
      <c r="X86" s="62">
        <v>0</v>
      </c>
      <c r="Y86" s="59">
        <v>131</v>
      </c>
      <c r="Z86" s="59" t="s">
        <v>276</v>
      </c>
      <c r="AC86" s="91" t="s">
        <v>354</v>
      </c>
      <c r="AD86" s="92">
        <v>6320</v>
      </c>
      <c r="AE86" s="92">
        <v>2500</v>
      </c>
      <c r="AF86" s="92">
        <v>3321</v>
      </c>
      <c r="AG86" s="92">
        <v>588</v>
      </c>
      <c r="AH86" s="92">
        <v>2</v>
      </c>
      <c r="AI86" s="96">
        <f t="shared" si="7"/>
        <v>3090</v>
      </c>
      <c r="AJ86" s="96">
        <f t="shared" si="8"/>
        <v>3230</v>
      </c>
      <c r="AK86" s="96">
        <f t="shared" si="9"/>
        <v>0</v>
      </c>
      <c r="AL86" s="96">
        <f t="shared" si="10"/>
        <v>2500</v>
      </c>
    </row>
    <row r="87" spans="1:38" x14ac:dyDescent="0.25">
      <c r="A87" s="59" t="s">
        <v>25</v>
      </c>
      <c r="B87" s="59">
        <v>3</v>
      </c>
      <c r="C87" s="82">
        <v>44017</v>
      </c>
      <c r="D87" s="59">
        <v>2375</v>
      </c>
      <c r="E87" s="61" t="s">
        <v>263</v>
      </c>
      <c r="F87" s="61" t="s">
        <v>355</v>
      </c>
      <c r="G87" s="61" t="s">
        <v>206</v>
      </c>
      <c r="H87" s="84">
        <v>541600</v>
      </c>
      <c r="I87" s="84">
        <v>543900</v>
      </c>
      <c r="J87" s="84">
        <v>3198</v>
      </c>
      <c r="K87" s="84">
        <v>541600</v>
      </c>
      <c r="L87" s="84">
        <f t="shared" si="6"/>
        <v>0</v>
      </c>
      <c r="M87" s="84">
        <v>0</v>
      </c>
      <c r="N87" s="84">
        <v>898</v>
      </c>
      <c r="O87" s="84">
        <v>898</v>
      </c>
      <c r="P87" s="84">
        <v>0</v>
      </c>
      <c r="Q87" s="84">
        <v>0</v>
      </c>
      <c r="R87" s="84">
        <v>0</v>
      </c>
      <c r="S87" s="84">
        <v>0</v>
      </c>
      <c r="T87" s="84">
        <v>0</v>
      </c>
      <c r="U87" s="84">
        <v>2300</v>
      </c>
      <c r="W87" s="84">
        <v>11519</v>
      </c>
      <c r="X87" s="62">
        <v>0</v>
      </c>
      <c r="Y87" s="59">
        <v>131</v>
      </c>
      <c r="Z87" s="59" t="s">
        <v>276</v>
      </c>
      <c r="AC87" s="91" t="s">
        <v>355</v>
      </c>
      <c r="AD87" s="92">
        <v>12417</v>
      </c>
      <c r="AE87" s="92">
        <v>2300</v>
      </c>
      <c r="AF87" s="92">
        <v>0</v>
      </c>
      <c r="AG87" s="92">
        <v>898</v>
      </c>
      <c r="AH87" s="92">
        <v>0</v>
      </c>
      <c r="AI87" s="96">
        <f t="shared" si="7"/>
        <v>3198</v>
      </c>
      <c r="AJ87" s="96">
        <f t="shared" si="8"/>
        <v>9219</v>
      </c>
      <c r="AK87" s="96">
        <f t="shared" si="9"/>
        <v>0</v>
      </c>
      <c r="AL87" s="96">
        <f t="shared" si="10"/>
        <v>2300</v>
      </c>
    </row>
    <row r="88" spans="1:38" x14ac:dyDescent="0.25">
      <c r="A88" s="59" t="s">
        <v>25</v>
      </c>
      <c r="B88" s="59">
        <v>3</v>
      </c>
      <c r="C88" s="82">
        <v>44017</v>
      </c>
      <c r="D88" s="59">
        <v>2376</v>
      </c>
      <c r="E88" s="61" t="s">
        <v>263</v>
      </c>
      <c r="F88" s="61" t="s">
        <v>356</v>
      </c>
      <c r="G88" s="61" t="s">
        <v>65</v>
      </c>
      <c r="H88" s="84">
        <v>155000</v>
      </c>
      <c r="I88" s="84">
        <v>157500</v>
      </c>
      <c r="J88" s="84">
        <v>2763</v>
      </c>
      <c r="K88" s="84">
        <v>155000</v>
      </c>
      <c r="L88" s="84">
        <f t="shared" si="6"/>
        <v>0</v>
      </c>
      <c r="M88" s="84">
        <v>0</v>
      </c>
      <c r="N88" s="84">
        <v>263</v>
      </c>
      <c r="O88" s="84">
        <v>263</v>
      </c>
      <c r="P88" s="84">
        <v>0</v>
      </c>
      <c r="Q88" s="84">
        <v>0</v>
      </c>
      <c r="R88" s="84">
        <v>0</v>
      </c>
      <c r="S88" s="84">
        <v>0</v>
      </c>
      <c r="T88" s="84">
        <v>0</v>
      </c>
      <c r="U88" s="84">
        <v>2500</v>
      </c>
      <c r="W88" s="84">
        <v>17378</v>
      </c>
      <c r="X88" s="62">
        <v>0</v>
      </c>
      <c r="Y88" s="59">
        <v>131</v>
      </c>
      <c r="Z88" s="59" t="s">
        <v>276</v>
      </c>
      <c r="AC88" s="91" t="s">
        <v>356</v>
      </c>
      <c r="AD88" s="92">
        <v>17641</v>
      </c>
      <c r="AE88" s="92">
        <v>2500</v>
      </c>
      <c r="AF88" s="92">
        <v>0</v>
      </c>
      <c r="AG88" s="92">
        <v>263</v>
      </c>
      <c r="AH88" s="92">
        <v>0</v>
      </c>
      <c r="AI88" s="96">
        <f t="shared" si="7"/>
        <v>2763</v>
      </c>
      <c r="AJ88" s="96">
        <f t="shared" si="8"/>
        <v>14878</v>
      </c>
      <c r="AK88" s="96">
        <f t="shared" si="9"/>
        <v>0</v>
      </c>
      <c r="AL88" s="96">
        <f t="shared" si="10"/>
        <v>2500</v>
      </c>
    </row>
    <row r="89" spans="1:38" x14ac:dyDescent="0.25">
      <c r="A89" s="59" t="s">
        <v>25</v>
      </c>
      <c r="B89" s="59">
        <v>3</v>
      </c>
      <c r="C89" s="82">
        <v>44017</v>
      </c>
      <c r="D89" s="59">
        <v>2377</v>
      </c>
      <c r="E89" s="61" t="s">
        <v>263</v>
      </c>
      <c r="F89" s="61" t="s">
        <v>357</v>
      </c>
      <c r="G89" s="61" t="s">
        <v>712</v>
      </c>
      <c r="H89" s="84">
        <v>66000</v>
      </c>
      <c r="I89" s="84">
        <v>67200</v>
      </c>
      <c r="J89" s="84">
        <v>1312</v>
      </c>
      <c r="K89" s="84">
        <v>66000</v>
      </c>
      <c r="L89" s="84">
        <f t="shared" si="6"/>
        <v>0</v>
      </c>
      <c r="M89" s="84">
        <v>0</v>
      </c>
      <c r="N89" s="84">
        <v>112</v>
      </c>
      <c r="O89" s="84">
        <v>112</v>
      </c>
      <c r="P89" s="84">
        <v>0</v>
      </c>
      <c r="Q89" s="84">
        <v>0</v>
      </c>
      <c r="R89" s="84">
        <v>0</v>
      </c>
      <c r="S89" s="84">
        <v>0</v>
      </c>
      <c r="T89" s="84">
        <v>0</v>
      </c>
      <c r="U89" s="84">
        <v>1200</v>
      </c>
      <c r="W89" s="84">
        <v>18044</v>
      </c>
      <c r="X89" s="62">
        <v>0</v>
      </c>
      <c r="Y89" s="59">
        <v>131</v>
      </c>
      <c r="Z89" s="59" t="s">
        <v>276</v>
      </c>
      <c r="AC89" s="91" t="s">
        <v>357</v>
      </c>
      <c r="AD89" s="92">
        <v>18156</v>
      </c>
      <c r="AE89" s="92">
        <v>1200</v>
      </c>
      <c r="AF89" s="92">
        <v>0</v>
      </c>
      <c r="AG89" s="92">
        <v>112</v>
      </c>
      <c r="AH89" s="92">
        <v>0</v>
      </c>
      <c r="AI89" s="96">
        <f t="shared" si="7"/>
        <v>1312</v>
      </c>
      <c r="AJ89" s="96">
        <f t="shared" si="8"/>
        <v>16844</v>
      </c>
      <c r="AK89" s="96">
        <f t="shared" si="9"/>
        <v>0</v>
      </c>
      <c r="AL89" s="96">
        <f t="shared" si="10"/>
        <v>1200</v>
      </c>
    </row>
    <row r="90" spans="1:38" x14ac:dyDescent="0.25">
      <c r="A90" s="59" t="s">
        <v>25</v>
      </c>
      <c r="B90" s="59">
        <v>3</v>
      </c>
      <c r="C90" s="82">
        <v>44017</v>
      </c>
      <c r="D90" s="59">
        <v>2378</v>
      </c>
      <c r="E90" s="61" t="s">
        <v>263</v>
      </c>
      <c r="F90" s="61" t="s">
        <v>868</v>
      </c>
      <c r="G90" s="61" t="s">
        <v>173</v>
      </c>
      <c r="H90" s="84">
        <v>148716</v>
      </c>
      <c r="I90" s="84">
        <v>149858</v>
      </c>
      <c r="J90" s="84">
        <v>1390</v>
      </c>
      <c r="K90" s="84">
        <v>148716</v>
      </c>
      <c r="L90" s="84">
        <f t="shared" si="6"/>
        <v>0</v>
      </c>
      <c r="M90" s="84">
        <v>0</v>
      </c>
      <c r="N90" s="84">
        <v>248</v>
      </c>
      <c r="O90" s="84">
        <v>248</v>
      </c>
      <c r="P90" s="84">
        <v>0</v>
      </c>
      <c r="Q90" s="84">
        <v>0</v>
      </c>
      <c r="R90" s="84">
        <v>0</v>
      </c>
      <c r="S90" s="84">
        <v>0</v>
      </c>
      <c r="T90" s="84">
        <v>0</v>
      </c>
      <c r="U90" s="84">
        <v>1142</v>
      </c>
      <c r="W90" s="84">
        <v>1142</v>
      </c>
      <c r="X90" s="62">
        <v>0</v>
      </c>
      <c r="Y90" s="59">
        <v>131</v>
      </c>
      <c r="Z90" s="59" t="s">
        <v>276</v>
      </c>
      <c r="AC90" s="91" t="s">
        <v>868</v>
      </c>
      <c r="AD90" s="92">
        <v>1390</v>
      </c>
      <c r="AE90" s="92">
        <v>1500</v>
      </c>
      <c r="AF90" s="92">
        <v>0</v>
      </c>
      <c r="AG90" s="92">
        <v>248</v>
      </c>
      <c r="AH90" s="92">
        <v>0</v>
      </c>
      <c r="AI90" s="96">
        <f t="shared" si="7"/>
        <v>1748</v>
      </c>
      <c r="AJ90" s="96">
        <f t="shared" si="8"/>
        <v>-358</v>
      </c>
      <c r="AK90" s="96">
        <f t="shared" si="9"/>
        <v>-358</v>
      </c>
      <c r="AL90" s="96">
        <f t="shared" si="10"/>
        <v>1500</v>
      </c>
    </row>
    <row r="91" spans="1:38" s="73" customFormat="1" x14ac:dyDescent="0.25">
      <c r="A91" s="59" t="s">
        <v>25</v>
      </c>
      <c r="B91" s="59">
        <v>3</v>
      </c>
      <c r="C91" s="82">
        <v>44017</v>
      </c>
      <c r="D91" s="59">
        <v>2379</v>
      </c>
      <c r="E91" s="61" t="s">
        <v>263</v>
      </c>
      <c r="F91" s="83" t="s">
        <v>871</v>
      </c>
      <c r="G91" s="61" t="s">
        <v>942</v>
      </c>
      <c r="H91" s="84">
        <v>757108</v>
      </c>
      <c r="I91" s="85">
        <v>757108</v>
      </c>
      <c r="J91" s="85">
        <v>232</v>
      </c>
      <c r="K91" s="85">
        <v>757108</v>
      </c>
      <c r="L91" s="84">
        <f t="shared" si="6"/>
        <v>0</v>
      </c>
      <c r="M91" s="85">
        <v>153</v>
      </c>
      <c r="N91" s="85">
        <v>0</v>
      </c>
      <c r="O91" s="85">
        <v>153</v>
      </c>
      <c r="P91" s="85">
        <v>45173</v>
      </c>
      <c r="Q91" s="85">
        <v>0</v>
      </c>
      <c r="R91" s="85">
        <v>79</v>
      </c>
      <c r="S91" s="85">
        <v>79</v>
      </c>
      <c r="T91" s="85">
        <v>0</v>
      </c>
      <c r="U91" s="85">
        <v>0</v>
      </c>
      <c r="V91" s="85">
        <v>287108</v>
      </c>
      <c r="W91" s="85">
        <v>0</v>
      </c>
      <c r="X91" s="62">
        <v>0</v>
      </c>
      <c r="Y91" s="59">
        <v>131</v>
      </c>
      <c r="Z91" s="59" t="s">
        <v>276</v>
      </c>
      <c r="AA91" s="59"/>
      <c r="AB91" s="59"/>
      <c r="AC91" s="73" t="s">
        <v>871</v>
      </c>
      <c r="AD91" s="97">
        <v>232</v>
      </c>
      <c r="AE91" s="97">
        <v>3200</v>
      </c>
      <c r="AF91" s="97">
        <v>287108</v>
      </c>
      <c r="AG91" s="97">
        <v>45326</v>
      </c>
      <c r="AH91" s="97">
        <v>79</v>
      </c>
      <c r="AI91" s="98">
        <f t="shared" si="7"/>
        <v>232</v>
      </c>
      <c r="AJ91" s="98">
        <f t="shared" si="8"/>
        <v>0</v>
      </c>
      <c r="AK91" s="98">
        <f t="shared" si="9"/>
        <v>0</v>
      </c>
      <c r="AL91" s="98">
        <f t="shared" si="10"/>
        <v>0</v>
      </c>
    </row>
    <row r="92" spans="1:38" x14ac:dyDescent="0.25">
      <c r="A92" s="59" t="s">
        <v>25</v>
      </c>
      <c r="B92" s="59">
        <v>3</v>
      </c>
      <c r="C92" s="82">
        <v>44017</v>
      </c>
      <c r="D92" s="59">
        <v>2380</v>
      </c>
      <c r="E92" s="61" t="s">
        <v>263</v>
      </c>
      <c r="F92" s="61" t="s">
        <v>358</v>
      </c>
      <c r="G92" s="61" t="s">
        <v>72</v>
      </c>
      <c r="H92" s="84">
        <v>82800</v>
      </c>
      <c r="I92" s="84">
        <v>83700</v>
      </c>
      <c r="J92" s="84">
        <v>1039</v>
      </c>
      <c r="K92" s="84">
        <v>82800</v>
      </c>
      <c r="L92" s="84">
        <f t="shared" si="6"/>
        <v>0</v>
      </c>
      <c r="M92" s="84">
        <v>0</v>
      </c>
      <c r="N92" s="84">
        <v>139</v>
      </c>
      <c r="O92" s="84">
        <v>139</v>
      </c>
      <c r="P92" s="84">
        <v>0</v>
      </c>
      <c r="Q92" s="84">
        <v>0</v>
      </c>
      <c r="R92" s="84">
        <v>0</v>
      </c>
      <c r="S92" s="84">
        <v>0</v>
      </c>
      <c r="T92" s="84">
        <v>0</v>
      </c>
      <c r="U92" s="84">
        <v>900</v>
      </c>
      <c r="W92" s="84">
        <v>3345</v>
      </c>
      <c r="X92" s="62">
        <v>0</v>
      </c>
      <c r="Y92" s="59">
        <v>131</v>
      </c>
      <c r="Z92" s="59" t="s">
        <v>276</v>
      </c>
      <c r="AC92" s="91" t="s">
        <v>358</v>
      </c>
      <c r="AD92" s="92">
        <v>3484</v>
      </c>
      <c r="AE92" s="92">
        <v>900</v>
      </c>
      <c r="AF92" s="92">
        <v>0</v>
      </c>
      <c r="AG92" s="92">
        <v>139</v>
      </c>
      <c r="AH92" s="92">
        <v>0</v>
      </c>
      <c r="AI92" s="96">
        <f t="shared" si="7"/>
        <v>1039</v>
      </c>
      <c r="AJ92" s="96">
        <f t="shared" si="8"/>
        <v>2445</v>
      </c>
      <c r="AK92" s="96">
        <f t="shared" si="9"/>
        <v>0</v>
      </c>
      <c r="AL92" s="96">
        <f t="shared" si="10"/>
        <v>900</v>
      </c>
    </row>
    <row r="93" spans="1:38" x14ac:dyDescent="0.25">
      <c r="A93" s="59" t="s">
        <v>25</v>
      </c>
      <c r="B93" s="59">
        <v>3</v>
      </c>
      <c r="C93" s="82">
        <v>44017</v>
      </c>
      <c r="D93" s="59">
        <v>2381</v>
      </c>
      <c r="E93" s="61" t="s">
        <v>263</v>
      </c>
      <c r="F93" s="61" t="s">
        <v>359</v>
      </c>
      <c r="G93" s="61" t="s">
        <v>139</v>
      </c>
      <c r="H93" s="84">
        <v>424182</v>
      </c>
      <c r="I93" s="84">
        <v>427382</v>
      </c>
      <c r="J93" s="84">
        <v>3908</v>
      </c>
      <c r="K93" s="84">
        <v>424182</v>
      </c>
      <c r="L93" s="84">
        <f t="shared" si="6"/>
        <v>0</v>
      </c>
      <c r="M93" s="84">
        <v>0</v>
      </c>
      <c r="N93" s="84">
        <v>708</v>
      </c>
      <c r="O93" s="84">
        <v>708</v>
      </c>
      <c r="P93" s="84">
        <v>0</v>
      </c>
      <c r="Q93" s="84">
        <v>0</v>
      </c>
      <c r="R93" s="84">
        <v>0</v>
      </c>
      <c r="S93" s="84">
        <v>0</v>
      </c>
      <c r="T93" s="84">
        <v>0</v>
      </c>
      <c r="U93" s="84">
        <v>3200</v>
      </c>
      <c r="W93" s="84">
        <v>17526</v>
      </c>
      <c r="X93" s="62">
        <v>0</v>
      </c>
      <c r="Y93" s="59">
        <v>131</v>
      </c>
      <c r="Z93" s="59" t="s">
        <v>276</v>
      </c>
      <c r="AC93" s="91" t="s">
        <v>359</v>
      </c>
      <c r="AD93" s="92">
        <v>18234</v>
      </c>
      <c r="AE93" s="92">
        <v>3200</v>
      </c>
      <c r="AF93" s="92">
        <v>0</v>
      </c>
      <c r="AG93" s="92">
        <v>708</v>
      </c>
      <c r="AH93" s="92">
        <v>0</v>
      </c>
      <c r="AI93" s="96">
        <f t="shared" si="7"/>
        <v>3908</v>
      </c>
      <c r="AJ93" s="96">
        <f t="shared" si="8"/>
        <v>14326</v>
      </c>
      <c r="AK93" s="96">
        <f t="shared" si="9"/>
        <v>0</v>
      </c>
      <c r="AL93" s="96">
        <f t="shared" si="10"/>
        <v>3200</v>
      </c>
    </row>
    <row r="94" spans="1:38" x14ac:dyDescent="0.25">
      <c r="A94" s="59" t="s">
        <v>25</v>
      </c>
      <c r="B94" s="59">
        <v>3</v>
      </c>
      <c r="C94" s="82">
        <v>44017</v>
      </c>
      <c r="D94" s="59">
        <v>2382</v>
      </c>
      <c r="E94" s="61" t="s">
        <v>263</v>
      </c>
      <c r="F94" s="61" t="s">
        <v>360</v>
      </c>
      <c r="G94" s="61" t="s">
        <v>713</v>
      </c>
      <c r="H94" s="84">
        <v>415500</v>
      </c>
      <c r="I94" s="84">
        <v>417600</v>
      </c>
      <c r="J94" s="84">
        <v>2790</v>
      </c>
      <c r="K94" s="84">
        <v>415500</v>
      </c>
      <c r="L94" s="84">
        <f t="shared" si="6"/>
        <v>0</v>
      </c>
      <c r="M94" s="84">
        <v>0</v>
      </c>
      <c r="N94" s="84">
        <v>690</v>
      </c>
      <c r="O94" s="84">
        <v>690</v>
      </c>
      <c r="P94" s="84">
        <v>0</v>
      </c>
      <c r="Q94" s="84">
        <v>0</v>
      </c>
      <c r="R94" s="84">
        <v>0</v>
      </c>
      <c r="S94" s="84">
        <v>0</v>
      </c>
      <c r="T94" s="84">
        <v>0</v>
      </c>
      <c r="U94" s="84">
        <v>2100</v>
      </c>
      <c r="W94" s="84">
        <v>30600</v>
      </c>
      <c r="X94" s="62">
        <v>0</v>
      </c>
      <c r="Y94" s="59">
        <v>131</v>
      </c>
      <c r="Z94" s="59" t="s">
        <v>276</v>
      </c>
      <c r="AC94" s="91" t="s">
        <v>360</v>
      </c>
      <c r="AD94" s="92">
        <v>31290</v>
      </c>
      <c r="AE94" s="92">
        <v>2100</v>
      </c>
      <c r="AF94" s="92">
        <v>0</v>
      </c>
      <c r="AG94" s="92">
        <v>690</v>
      </c>
      <c r="AH94" s="92">
        <v>0</v>
      </c>
      <c r="AI94" s="96">
        <f t="shared" si="7"/>
        <v>2790</v>
      </c>
      <c r="AJ94" s="96">
        <f t="shared" si="8"/>
        <v>28500</v>
      </c>
      <c r="AK94" s="96">
        <f t="shared" si="9"/>
        <v>0</v>
      </c>
      <c r="AL94" s="96">
        <f t="shared" si="10"/>
        <v>2100</v>
      </c>
    </row>
    <row r="95" spans="1:38" x14ac:dyDescent="0.25">
      <c r="A95" s="59" t="s">
        <v>25</v>
      </c>
      <c r="B95" s="59">
        <v>3</v>
      </c>
      <c r="C95" s="82">
        <v>44017</v>
      </c>
      <c r="D95" s="59">
        <v>2383</v>
      </c>
      <c r="E95" s="61" t="s">
        <v>263</v>
      </c>
      <c r="F95" s="61" t="s">
        <v>361</v>
      </c>
      <c r="G95" s="61" t="s">
        <v>714</v>
      </c>
      <c r="H95" s="84">
        <v>842000</v>
      </c>
      <c r="I95" s="84">
        <v>845500</v>
      </c>
      <c r="J95" s="84">
        <v>4896</v>
      </c>
      <c r="K95" s="84">
        <v>842000</v>
      </c>
      <c r="L95" s="84">
        <f t="shared" si="6"/>
        <v>0</v>
      </c>
      <c r="M95" s="84">
        <v>0</v>
      </c>
      <c r="N95" s="84">
        <v>1396</v>
      </c>
      <c r="O95" s="84">
        <v>1396</v>
      </c>
      <c r="P95" s="84">
        <v>0</v>
      </c>
      <c r="Q95" s="84">
        <v>0</v>
      </c>
      <c r="R95" s="84">
        <v>0</v>
      </c>
      <c r="S95" s="84">
        <v>0</v>
      </c>
      <c r="T95" s="84">
        <v>0</v>
      </c>
      <c r="U95" s="84">
        <v>3500</v>
      </c>
      <c r="W95" s="84">
        <v>7242</v>
      </c>
      <c r="X95" s="62">
        <v>0</v>
      </c>
      <c r="Y95" s="59">
        <v>131</v>
      </c>
      <c r="Z95" s="59" t="s">
        <v>276</v>
      </c>
      <c r="AC95" s="91" t="s">
        <v>361</v>
      </c>
      <c r="AD95" s="92">
        <v>8638</v>
      </c>
      <c r="AE95" s="92">
        <v>3500</v>
      </c>
      <c r="AF95" s="92">
        <v>0</v>
      </c>
      <c r="AG95" s="92">
        <v>1396</v>
      </c>
      <c r="AH95" s="92">
        <v>0</v>
      </c>
      <c r="AI95" s="96">
        <f t="shared" si="7"/>
        <v>4896</v>
      </c>
      <c r="AJ95" s="96">
        <f t="shared" si="8"/>
        <v>3742</v>
      </c>
      <c r="AK95" s="96">
        <f t="shared" si="9"/>
        <v>0</v>
      </c>
      <c r="AL95" s="96">
        <f t="shared" si="10"/>
        <v>3500</v>
      </c>
    </row>
    <row r="96" spans="1:38" x14ac:dyDescent="0.25">
      <c r="A96" s="59" t="s">
        <v>25</v>
      </c>
      <c r="B96" s="59">
        <v>3</v>
      </c>
      <c r="C96" s="82">
        <v>44017</v>
      </c>
      <c r="D96" s="59">
        <v>2384</v>
      </c>
      <c r="E96" s="61" t="s">
        <v>263</v>
      </c>
      <c r="F96" s="61" t="s">
        <v>362</v>
      </c>
      <c r="G96" s="61" t="s">
        <v>183</v>
      </c>
      <c r="H96" s="84">
        <v>98678</v>
      </c>
      <c r="I96" s="84">
        <v>99678</v>
      </c>
      <c r="J96" s="84">
        <v>1165</v>
      </c>
      <c r="K96" s="84">
        <v>98678</v>
      </c>
      <c r="L96" s="84">
        <f t="shared" si="6"/>
        <v>0</v>
      </c>
      <c r="M96" s="84">
        <v>0</v>
      </c>
      <c r="N96" s="84">
        <v>165</v>
      </c>
      <c r="O96" s="84">
        <v>165</v>
      </c>
      <c r="P96" s="84">
        <v>0</v>
      </c>
      <c r="Q96" s="84">
        <v>0</v>
      </c>
      <c r="R96" s="84">
        <v>0</v>
      </c>
      <c r="S96" s="84">
        <v>0</v>
      </c>
      <c r="T96" s="84">
        <v>0</v>
      </c>
      <c r="U96" s="84">
        <v>1000</v>
      </c>
      <c r="W96" s="84">
        <v>6315</v>
      </c>
      <c r="X96" s="62">
        <v>0</v>
      </c>
      <c r="Y96" s="59">
        <v>131</v>
      </c>
      <c r="Z96" s="59" t="s">
        <v>276</v>
      </c>
      <c r="AC96" s="91" t="s">
        <v>362</v>
      </c>
      <c r="AD96" s="92">
        <v>6480</v>
      </c>
      <c r="AE96" s="92">
        <v>1000</v>
      </c>
      <c r="AF96" s="92">
        <v>0</v>
      </c>
      <c r="AG96" s="92">
        <v>165</v>
      </c>
      <c r="AH96" s="92">
        <v>0</v>
      </c>
      <c r="AI96" s="96">
        <f t="shared" si="7"/>
        <v>1165</v>
      </c>
      <c r="AJ96" s="96">
        <f t="shared" si="8"/>
        <v>5315</v>
      </c>
      <c r="AK96" s="96">
        <f t="shared" si="9"/>
        <v>0</v>
      </c>
      <c r="AL96" s="96">
        <f t="shared" si="10"/>
        <v>1000</v>
      </c>
    </row>
    <row r="97" spans="1:38" x14ac:dyDescent="0.25">
      <c r="A97" s="59" t="s">
        <v>25</v>
      </c>
      <c r="B97" s="59">
        <v>3</v>
      </c>
      <c r="C97" s="82">
        <v>44017</v>
      </c>
      <c r="D97" s="59">
        <v>2385</v>
      </c>
      <c r="E97" s="61" t="s">
        <v>263</v>
      </c>
      <c r="F97" s="61" t="s">
        <v>363</v>
      </c>
      <c r="G97" s="61" t="s">
        <v>163</v>
      </c>
      <c r="H97" s="84">
        <v>103500</v>
      </c>
      <c r="I97" s="84">
        <v>105200</v>
      </c>
      <c r="J97" s="84">
        <v>1876</v>
      </c>
      <c r="K97" s="84">
        <v>103500</v>
      </c>
      <c r="L97" s="84">
        <f t="shared" si="6"/>
        <v>0</v>
      </c>
      <c r="M97" s="84">
        <v>0</v>
      </c>
      <c r="N97" s="84">
        <v>176</v>
      </c>
      <c r="O97" s="84">
        <v>176</v>
      </c>
      <c r="P97" s="84">
        <v>0</v>
      </c>
      <c r="Q97" s="84">
        <v>0</v>
      </c>
      <c r="R97" s="84">
        <v>0</v>
      </c>
      <c r="S97" s="84">
        <v>0</v>
      </c>
      <c r="T97" s="84">
        <v>0</v>
      </c>
      <c r="U97" s="84">
        <v>1700</v>
      </c>
      <c r="W97" s="84">
        <v>4178</v>
      </c>
      <c r="X97" s="62">
        <v>0</v>
      </c>
      <c r="Y97" s="59">
        <v>131</v>
      </c>
      <c r="Z97" s="59" t="s">
        <v>276</v>
      </c>
      <c r="AC97" s="91" t="s">
        <v>363</v>
      </c>
      <c r="AD97" s="92">
        <v>4354</v>
      </c>
      <c r="AE97" s="92">
        <v>1700</v>
      </c>
      <c r="AF97" s="92">
        <v>0</v>
      </c>
      <c r="AG97" s="92">
        <v>176</v>
      </c>
      <c r="AH97" s="92">
        <v>0</v>
      </c>
      <c r="AI97" s="96">
        <f t="shared" si="7"/>
        <v>1876</v>
      </c>
      <c r="AJ97" s="96">
        <f t="shared" si="8"/>
        <v>2478</v>
      </c>
      <c r="AK97" s="96">
        <f t="shared" si="9"/>
        <v>0</v>
      </c>
      <c r="AL97" s="96">
        <f t="shared" si="10"/>
        <v>1700</v>
      </c>
    </row>
    <row r="98" spans="1:38" x14ac:dyDescent="0.25">
      <c r="A98" s="59" t="s">
        <v>25</v>
      </c>
      <c r="B98" s="59">
        <v>3</v>
      </c>
      <c r="C98" s="82">
        <v>44017</v>
      </c>
      <c r="D98" s="59">
        <v>2386</v>
      </c>
      <c r="E98" s="61" t="s">
        <v>263</v>
      </c>
      <c r="F98" s="61" t="s">
        <v>364</v>
      </c>
      <c r="G98" s="61" t="s">
        <v>201</v>
      </c>
      <c r="H98" s="84">
        <v>1251200</v>
      </c>
      <c r="I98" s="84">
        <v>1254800</v>
      </c>
      <c r="J98" s="84">
        <v>5669</v>
      </c>
      <c r="K98" s="84">
        <v>1251200</v>
      </c>
      <c r="L98" s="84">
        <f t="shared" si="6"/>
        <v>0</v>
      </c>
      <c r="M98" s="84">
        <v>0</v>
      </c>
      <c r="N98" s="84">
        <v>2069</v>
      </c>
      <c r="O98" s="84">
        <v>2069</v>
      </c>
      <c r="P98" s="84">
        <v>0</v>
      </c>
      <c r="Q98" s="84">
        <v>0</v>
      </c>
      <c r="R98" s="84">
        <v>0</v>
      </c>
      <c r="S98" s="84">
        <v>0</v>
      </c>
      <c r="T98" s="84">
        <v>0</v>
      </c>
      <c r="U98" s="84">
        <v>3600</v>
      </c>
      <c r="W98" s="84">
        <v>18280</v>
      </c>
      <c r="X98" s="62">
        <v>0</v>
      </c>
      <c r="Y98" s="59">
        <v>131</v>
      </c>
      <c r="Z98" s="59" t="s">
        <v>276</v>
      </c>
      <c r="AC98" s="91" t="s">
        <v>364</v>
      </c>
      <c r="AD98" s="92">
        <v>20349</v>
      </c>
      <c r="AE98" s="92">
        <v>3600</v>
      </c>
      <c r="AF98" s="92">
        <v>0</v>
      </c>
      <c r="AG98" s="92">
        <v>2069</v>
      </c>
      <c r="AH98" s="92">
        <v>0</v>
      </c>
      <c r="AI98" s="96">
        <f t="shared" si="7"/>
        <v>5669</v>
      </c>
      <c r="AJ98" s="96">
        <f t="shared" si="8"/>
        <v>14680</v>
      </c>
      <c r="AK98" s="96">
        <f t="shared" si="9"/>
        <v>0</v>
      </c>
      <c r="AL98" s="96">
        <f t="shared" si="10"/>
        <v>3600</v>
      </c>
    </row>
    <row r="99" spans="1:38" x14ac:dyDescent="0.25">
      <c r="A99" s="59" t="s">
        <v>25</v>
      </c>
      <c r="B99" s="59">
        <v>3</v>
      </c>
      <c r="C99" s="82">
        <v>44017</v>
      </c>
      <c r="D99" s="59">
        <v>2387</v>
      </c>
      <c r="E99" s="61" t="s">
        <v>263</v>
      </c>
      <c r="F99" s="61" t="s">
        <v>365</v>
      </c>
      <c r="G99" s="61" t="s">
        <v>30</v>
      </c>
      <c r="H99" s="84">
        <v>412698</v>
      </c>
      <c r="I99" s="84">
        <v>415498</v>
      </c>
      <c r="J99" s="84">
        <v>3520</v>
      </c>
      <c r="K99" s="84">
        <v>412698</v>
      </c>
      <c r="L99" s="84">
        <f t="shared" si="6"/>
        <v>0</v>
      </c>
      <c r="M99" s="84">
        <v>0</v>
      </c>
      <c r="N99" s="84">
        <v>688</v>
      </c>
      <c r="O99" s="84">
        <v>688</v>
      </c>
      <c r="P99" s="84">
        <v>0</v>
      </c>
      <c r="Q99" s="84">
        <v>0</v>
      </c>
      <c r="R99" s="84">
        <v>32</v>
      </c>
      <c r="S99" s="84">
        <v>32</v>
      </c>
      <c r="T99" s="84">
        <v>0</v>
      </c>
      <c r="U99" s="84">
        <v>2800</v>
      </c>
      <c r="V99" s="84">
        <v>112698</v>
      </c>
      <c r="W99" s="84">
        <v>4251</v>
      </c>
      <c r="X99" s="62">
        <v>0</v>
      </c>
      <c r="Y99" s="59">
        <v>131</v>
      </c>
      <c r="Z99" s="59" t="s">
        <v>276</v>
      </c>
      <c r="AC99" s="91" t="s">
        <v>365</v>
      </c>
      <c r="AD99" s="92">
        <v>4971</v>
      </c>
      <c r="AE99" s="92">
        <v>2800</v>
      </c>
      <c r="AF99" s="92">
        <v>115498</v>
      </c>
      <c r="AG99" s="92">
        <v>688</v>
      </c>
      <c r="AH99" s="92">
        <v>32</v>
      </c>
      <c r="AI99" s="96">
        <f t="shared" si="7"/>
        <v>3520</v>
      </c>
      <c r="AJ99" s="96">
        <f t="shared" si="8"/>
        <v>1451</v>
      </c>
      <c r="AK99" s="96">
        <f t="shared" si="9"/>
        <v>0</v>
      </c>
      <c r="AL99" s="96">
        <f t="shared" si="10"/>
        <v>2800</v>
      </c>
    </row>
    <row r="100" spans="1:38" x14ac:dyDescent="0.25">
      <c r="A100" s="59" t="s">
        <v>25</v>
      </c>
      <c r="B100" s="59">
        <v>3</v>
      </c>
      <c r="C100" s="82">
        <v>44017</v>
      </c>
      <c r="D100" s="59">
        <v>2388</v>
      </c>
      <c r="E100" s="61" t="s">
        <v>263</v>
      </c>
      <c r="F100" s="61" t="s">
        <v>366</v>
      </c>
      <c r="G100" s="61" t="s">
        <v>715</v>
      </c>
      <c r="H100" s="84">
        <v>774072</v>
      </c>
      <c r="I100" s="84">
        <v>774172</v>
      </c>
      <c r="J100" s="84">
        <v>1396</v>
      </c>
      <c r="K100" s="84">
        <v>774072</v>
      </c>
      <c r="L100" s="84">
        <f t="shared" si="6"/>
        <v>0</v>
      </c>
      <c r="M100" s="84">
        <v>0</v>
      </c>
      <c r="N100" s="84">
        <v>1273</v>
      </c>
      <c r="O100" s="84">
        <v>1273</v>
      </c>
      <c r="P100" s="84">
        <v>0</v>
      </c>
      <c r="Q100" s="84">
        <v>0</v>
      </c>
      <c r="R100" s="84">
        <v>23</v>
      </c>
      <c r="S100" s="84">
        <v>23</v>
      </c>
      <c r="T100" s="84">
        <v>0</v>
      </c>
      <c r="U100" s="84">
        <v>100</v>
      </c>
      <c r="V100" s="84">
        <v>84072</v>
      </c>
      <c r="W100" s="84">
        <v>7166</v>
      </c>
      <c r="X100" s="62">
        <v>0</v>
      </c>
      <c r="Y100" s="59">
        <v>131</v>
      </c>
      <c r="Z100" s="59" t="s">
        <v>276</v>
      </c>
      <c r="AC100" s="91" t="s">
        <v>366</v>
      </c>
      <c r="AD100" s="92">
        <v>8462</v>
      </c>
      <c r="AE100" s="92">
        <v>100</v>
      </c>
      <c r="AF100" s="92">
        <v>84172</v>
      </c>
      <c r="AG100" s="92">
        <v>1273</v>
      </c>
      <c r="AH100" s="92">
        <v>23</v>
      </c>
      <c r="AI100" s="96">
        <f t="shared" si="7"/>
        <v>1396</v>
      </c>
      <c r="AJ100" s="96">
        <f t="shared" si="8"/>
        <v>7066</v>
      </c>
      <c r="AK100" s="96">
        <f t="shared" si="9"/>
        <v>0</v>
      </c>
      <c r="AL100" s="96">
        <f t="shared" si="10"/>
        <v>100</v>
      </c>
    </row>
    <row r="101" spans="1:38" x14ac:dyDescent="0.25">
      <c r="A101" s="59" t="s">
        <v>25</v>
      </c>
      <c r="B101" s="59">
        <v>3</v>
      </c>
      <c r="C101" s="82">
        <v>44017</v>
      </c>
      <c r="D101" s="59">
        <v>2389</v>
      </c>
      <c r="E101" s="61" t="s">
        <v>263</v>
      </c>
      <c r="F101" s="61" t="s">
        <v>902</v>
      </c>
      <c r="G101" s="61" t="s">
        <v>153</v>
      </c>
      <c r="H101" s="84">
        <v>641270</v>
      </c>
      <c r="I101" s="84">
        <v>643707</v>
      </c>
      <c r="J101" s="84">
        <v>3499</v>
      </c>
      <c r="K101" s="84">
        <v>641270</v>
      </c>
      <c r="L101" s="84">
        <f t="shared" si="6"/>
        <v>0</v>
      </c>
      <c r="M101" s="84">
        <v>0</v>
      </c>
      <c r="N101" s="84">
        <v>1062</v>
      </c>
      <c r="O101" s="84">
        <v>1062</v>
      </c>
      <c r="P101" s="84">
        <v>0</v>
      </c>
      <c r="Q101" s="84">
        <v>0</v>
      </c>
      <c r="R101" s="84">
        <v>0</v>
      </c>
      <c r="S101" s="84">
        <v>0</v>
      </c>
      <c r="T101" s="84">
        <v>0</v>
      </c>
      <c r="U101" s="84">
        <v>2437</v>
      </c>
      <c r="W101" s="84">
        <v>2437</v>
      </c>
      <c r="X101" s="62">
        <v>0</v>
      </c>
      <c r="Y101" s="59">
        <v>131</v>
      </c>
      <c r="Z101" s="59" t="s">
        <v>276</v>
      </c>
      <c r="AC101" s="91" t="s">
        <v>902</v>
      </c>
      <c r="AD101" s="92">
        <v>3499</v>
      </c>
      <c r="AE101" s="92">
        <v>2700</v>
      </c>
      <c r="AF101" s="92">
        <v>0</v>
      </c>
      <c r="AG101" s="92">
        <v>1062</v>
      </c>
      <c r="AH101" s="92">
        <v>0</v>
      </c>
      <c r="AI101" s="96">
        <f t="shared" si="7"/>
        <v>3762</v>
      </c>
      <c r="AJ101" s="96">
        <f t="shared" si="8"/>
        <v>-263</v>
      </c>
      <c r="AK101" s="96">
        <f t="shared" si="9"/>
        <v>-263</v>
      </c>
      <c r="AL101" s="96">
        <f t="shared" si="10"/>
        <v>2700</v>
      </c>
    </row>
    <row r="102" spans="1:38" x14ac:dyDescent="0.25">
      <c r="A102" s="59" t="s">
        <v>25</v>
      </c>
      <c r="B102" s="59">
        <v>3</v>
      </c>
      <c r="C102" s="82">
        <v>44017</v>
      </c>
      <c r="D102" s="59">
        <v>2390</v>
      </c>
      <c r="E102" s="61" t="s">
        <v>263</v>
      </c>
      <c r="F102" s="61" t="s">
        <v>925</v>
      </c>
      <c r="G102" s="61" t="s">
        <v>968</v>
      </c>
      <c r="H102" s="84">
        <v>841429</v>
      </c>
      <c r="I102" s="84">
        <v>841429</v>
      </c>
      <c r="J102" s="84">
        <v>393</v>
      </c>
      <c r="K102" s="84">
        <v>841429</v>
      </c>
      <c r="L102" s="84">
        <f t="shared" si="6"/>
        <v>0</v>
      </c>
      <c r="M102" s="84">
        <v>0</v>
      </c>
      <c r="N102" s="84">
        <v>390</v>
      </c>
      <c r="O102" s="84">
        <v>390</v>
      </c>
      <c r="P102" s="84">
        <v>993</v>
      </c>
      <c r="Q102" s="84">
        <v>0</v>
      </c>
      <c r="R102" s="84">
        <v>3</v>
      </c>
      <c r="S102" s="84">
        <v>3</v>
      </c>
      <c r="T102" s="84">
        <v>0</v>
      </c>
      <c r="U102" s="84">
        <v>0</v>
      </c>
      <c r="V102" s="84">
        <v>11429</v>
      </c>
      <c r="W102" s="84">
        <v>0</v>
      </c>
      <c r="X102" s="62">
        <v>0</v>
      </c>
      <c r="Y102" s="59">
        <v>131</v>
      </c>
      <c r="Z102" s="59" t="s">
        <v>276</v>
      </c>
      <c r="AC102" s="91" t="s">
        <v>925</v>
      </c>
      <c r="AD102" s="92">
        <v>393</v>
      </c>
      <c r="AE102" s="92">
        <v>3900</v>
      </c>
      <c r="AF102" s="92">
        <v>11429</v>
      </c>
      <c r="AG102" s="92">
        <v>1383</v>
      </c>
      <c r="AH102" s="92">
        <v>3</v>
      </c>
      <c r="AI102" s="96">
        <f t="shared" si="7"/>
        <v>393</v>
      </c>
      <c r="AJ102" s="96">
        <f t="shared" si="8"/>
        <v>0</v>
      </c>
      <c r="AK102" s="96">
        <f t="shared" si="9"/>
        <v>0</v>
      </c>
      <c r="AL102" s="96">
        <f t="shared" si="10"/>
        <v>0</v>
      </c>
    </row>
    <row r="103" spans="1:38" x14ac:dyDescent="0.25">
      <c r="A103" s="59" t="s">
        <v>25</v>
      </c>
      <c r="B103" s="59">
        <v>3</v>
      </c>
      <c r="C103" s="82">
        <v>44017</v>
      </c>
      <c r="D103" s="59">
        <v>2391</v>
      </c>
      <c r="E103" s="61" t="s">
        <v>263</v>
      </c>
      <c r="F103" s="61" t="s">
        <v>917</v>
      </c>
      <c r="G103" s="61" t="s">
        <v>962</v>
      </c>
      <c r="H103" s="84">
        <v>134442</v>
      </c>
      <c r="I103" s="84">
        <v>134986</v>
      </c>
      <c r="J103" s="84">
        <v>778</v>
      </c>
      <c r="K103" s="84">
        <v>134442</v>
      </c>
      <c r="L103" s="84">
        <f t="shared" si="6"/>
        <v>0</v>
      </c>
      <c r="M103" s="84">
        <v>0</v>
      </c>
      <c r="N103" s="84">
        <v>223</v>
      </c>
      <c r="O103" s="84">
        <v>223</v>
      </c>
      <c r="P103" s="84">
        <v>0</v>
      </c>
      <c r="Q103" s="84">
        <v>0</v>
      </c>
      <c r="R103" s="84">
        <v>11</v>
      </c>
      <c r="S103" s="84">
        <v>11</v>
      </c>
      <c r="T103" s="84">
        <v>0</v>
      </c>
      <c r="U103" s="84">
        <v>544</v>
      </c>
      <c r="V103" s="84">
        <v>38442</v>
      </c>
      <c r="W103" s="84">
        <v>544</v>
      </c>
      <c r="X103" s="62">
        <v>0</v>
      </c>
      <c r="Y103" s="59">
        <v>131</v>
      </c>
      <c r="Z103" s="59" t="s">
        <v>276</v>
      </c>
      <c r="AC103" s="91" t="s">
        <v>917</v>
      </c>
      <c r="AD103" s="92">
        <v>778</v>
      </c>
      <c r="AE103" s="92">
        <v>2700</v>
      </c>
      <c r="AF103" s="92">
        <v>38986</v>
      </c>
      <c r="AG103" s="92">
        <v>223</v>
      </c>
      <c r="AH103" s="92">
        <v>11</v>
      </c>
      <c r="AI103" s="96">
        <f t="shared" si="7"/>
        <v>2934</v>
      </c>
      <c r="AJ103" s="96">
        <f t="shared" si="8"/>
        <v>-2156</v>
      </c>
      <c r="AK103" s="96">
        <f t="shared" si="9"/>
        <v>-2156</v>
      </c>
      <c r="AL103" s="96">
        <f t="shared" si="10"/>
        <v>2700</v>
      </c>
    </row>
    <row r="104" spans="1:38" x14ac:dyDescent="0.25">
      <c r="A104" s="59" t="s">
        <v>25</v>
      </c>
      <c r="B104" s="59">
        <v>3</v>
      </c>
      <c r="C104" s="82">
        <v>44017</v>
      </c>
      <c r="D104" s="59">
        <v>2392</v>
      </c>
      <c r="E104" s="61" t="s">
        <v>263</v>
      </c>
      <c r="F104" s="61" t="s">
        <v>367</v>
      </c>
      <c r="G104" s="61" t="s">
        <v>716</v>
      </c>
      <c r="H104" s="84">
        <v>1177</v>
      </c>
      <c r="I104" s="84">
        <v>2577</v>
      </c>
      <c r="J104" s="84">
        <v>1407</v>
      </c>
      <c r="K104" s="84">
        <v>1177</v>
      </c>
      <c r="L104" s="84">
        <f t="shared" si="6"/>
        <v>0</v>
      </c>
      <c r="M104" s="84">
        <v>0</v>
      </c>
      <c r="N104" s="84">
        <v>7</v>
      </c>
      <c r="O104" s="84">
        <v>7</v>
      </c>
      <c r="P104" s="84">
        <v>0</v>
      </c>
      <c r="Q104" s="84">
        <v>0</v>
      </c>
      <c r="R104" s="84">
        <v>0</v>
      </c>
      <c r="S104" s="84">
        <v>0</v>
      </c>
      <c r="T104" s="84">
        <v>0</v>
      </c>
      <c r="U104" s="84">
        <v>1400</v>
      </c>
      <c r="W104" s="84">
        <v>4382</v>
      </c>
      <c r="X104" s="62">
        <v>0</v>
      </c>
      <c r="Y104" s="59">
        <v>131</v>
      </c>
      <c r="Z104" s="59" t="s">
        <v>276</v>
      </c>
      <c r="AC104" s="91" t="s">
        <v>367</v>
      </c>
      <c r="AD104" s="92">
        <v>4389</v>
      </c>
      <c r="AE104" s="92">
        <v>1400</v>
      </c>
      <c r="AF104" s="92">
        <v>0</v>
      </c>
      <c r="AG104" s="92">
        <v>7</v>
      </c>
      <c r="AH104" s="92">
        <v>0</v>
      </c>
      <c r="AI104" s="96">
        <f t="shared" si="7"/>
        <v>1407</v>
      </c>
      <c r="AJ104" s="96">
        <f t="shared" si="8"/>
        <v>2982</v>
      </c>
      <c r="AK104" s="96">
        <f t="shared" si="9"/>
        <v>0</v>
      </c>
      <c r="AL104" s="96">
        <f t="shared" si="10"/>
        <v>1400</v>
      </c>
    </row>
    <row r="105" spans="1:38" x14ac:dyDescent="0.25">
      <c r="A105" s="59" t="s">
        <v>25</v>
      </c>
      <c r="B105" s="59">
        <v>3</v>
      </c>
      <c r="C105" s="82">
        <v>44017</v>
      </c>
      <c r="D105" s="59">
        <v>2393</v>
      </c>
      <c r="E105" s="61" t="s">
        <v>263</v>
      </c>
      <c r="F105" s="61" t="s">
        <v>368</v>
      </c>
      <c r="G105" s="61" t="s">
        <v>96</v>
      </c>
      <c r="H105" s="84">
        <v>157000</v>
      </c>
      <c r="I105" s="84">
        <v>160000</v>
      </c>
      <c r="J105" s="84">
        <v>3268</v>
      </c>
      <c r="K105" s="84">
        <v>157000</v>
      </c>
      <c r="L105" s="84">
        <f t="shared" si="6"/>
        <v>0</v>
      </c>
      <c r="M105" s="84">
        <v>0</v>
      </c>
      <c r="N105" s="84">
        <v>268</v>
      </c>
      <c r="O105" s="84">
        <v>268</v>
      </c>
      <c r="P105" s="84">
        <v>0</v>
      </c>
      <c r="Q105" s="84">
        <v>0</v>
      </c>
      <c r="R105" s="84">
        <v>0</v>
      </c>
      <c r="S105" s="84">
        <v>0</v>
      </c>
      <c r="T105" s="84">
        <v>0</v>
      </c>
      <c r="U105" s="84">
        <v>3000</v>
      </c>
      <c r="W105" s="84">
        <v>5021</v>
      </c>
      <c r="X105" s="62">
        <v>0</v>
      </c>
      <c r="Y105" s="59">
        <v>131</v>
      </c>
      <c r="Z105" s="59" t="s">
        <v>276</v>
      </c>
      <c r="AC105" s="91" t="s">
        <v>368</v>
      </c>
      <c r="AD105" s="92">
        <v>5289</v>
      </c>
      <c r="AE105" s="92">
        <v>3000</v>
      </c>
      <c r="AF105" s="92">
        <v>0</v>
      </c>
      <c r="AG105" s="92">
        <v>268</v>
      </c>
      <c r="AH105" s="92">
        <v>0</v>
      </c>
      <c r="AI105" s="96">
        <f t="shared" si="7"/>
        <v>3268</v>
      </c>
      <c r="AJ105" s="96">
        <f t="shared" si="8"/>
        <v>2021</v>
      </c>
      <c r="AK105" s="96">
        <f t="shared" si="9"/>
        <v>0</v>
      </c>
      <c r="AL105" s="96">
        <f t="shared" si="10"/>
        <v>3000</v>
      </c>
    </row>
    <row r="106" spans="1:38" x14ac:dyDescent="0.25">
      <c r="A106" s="59" t="s">
        <v>25</v>
      </c>
      <c r="B106" s="59">
        <v>3</v>
      </c>
      <c r="C106" s="82">
        <v>44017</v>
      </c>
      <c r="D106" s="59">
        <v>2394</v>
      </c>
      <c r="E106" s="61" t="s">
        <v>263</v>
      </c>
      <c r="F106" s="61" t="s">
        <v>369</v>
      </c>
      <c r="G106" s="61" t="s">
        <v>84</v>
      </c>
      <c r="H106" s="84">
        <v>866800</v>
      </c>
      <c r="I106" s="84">
        <v>866900</v>
      </c>
      <c r="J106" s="84">
        <v>1527</v>
      </c>
      <c r="K106" s="84">
        <v>866800</v>
      </c>
      <c r="L106" s="84">
        <f t="shared" si="6"/>
        <v>0</v>
      </c>
      <c r="M106" s="84">
        <v>0</v>
      </c>
      <c r="N106" s="84">
        <v>1425</v>
      </c>
      <c r="O106" s="84">
        <v>1425</v>
      </c>
      <c r="P106" s="84">
        <v>0</v>
      </c>
      <c r="Q106" s="84">
        <v>0</v>
      </c>
      <c r="R106" s="84">
        <v>2</v>
      </c>
      <c r="S106" s="84">
        <v>2</v>
      </c>
      <c r="T106" s="84">
        <v>0</v>
      </c>
      <c r="U106" s="84">
        <v>100</v>
      </c>
      <c r="V106" s="84">
        <v>6800</v>
      </c>
      <c r="W106" s="84">
        <v>11764</v>
      </c>
      <c r="X106" s="62">
        <v>0</v>
      </c>
      <c r="Y106" s="59">
        <v>131</v>
      </c>
      <c r="Z106" s="59" t="s">
        <v>276</v>
      </c>
      <c r="AC106" s="91" t="s">
        <v>369</v>
      </c>
      <c r="AD106" s="92">
        <v>13191</v>
      </c>
      <c r="AE106" s="92">
        <v>100</v>
      </c>
      <c r="AF106" s="92">
        <v>6900</v>
      </c>
      <c r="AG106" s="92">
        <v>1425</v>
      </c>
      <c r="AH106" s="92">
        <v>2</v>
      </c>
      <c r="AI106" s="96">
        <f t="shared" si="7"/>
        <v>1527</v>
      </c>
      <c r="AJ106" s="96">
        <f t="shared" si="8"/>
        <v>11664</v>
      </c>
      <c r="AK106" s="96">
        <f t="shared" si="9"/>
        <v>0</v>
      </c>
      <c r="AL106" s="96">
        <f t="shared" si="10"/>
        <v>100</v>
      </c>
    </row>
    <row r="107" spans="1:38" x14ac:dyDescent="0.25">
      <c r="A107" s="59" t="s">
        <v>25</v>
      </c>
      <c r="B107" s="59">
        <v>3</v>
      </c>
      <c r="C107" s="82">
        <v>44017</v>
      </c>
      <c r="D107" s="59">
        <v>2395</v>
      </c>
      <c r="E107" s="61" t="s">
        <v>263</v>
      </c>
      <c r="F107" s="61" t="s">
        <v>370</v>
      </c>
      <c r="G107" s="61" t="s">
        <v>123</v>
      </c>
      <c r="H107" s="84">
        <v>109200</v>
      </c>
      <c r="I107" s="84">
        <v>110400</v>
      </c>
      <c r="J107" s="84">
        <v>1383</v>
      </c>
      <c r="K107" s="84">
        <v>109200</v>
      </c>
      <c r="L107" s="84">
        <f t="shared" si="6"/>
        <v>0</v>
      </c>
      <c r="M107" s="84">
        <v>0</v>
      </c>
      <c r="N107" s="84">
        <v>183</v>
      </c>
      <c r="O107" s="84">
        <v>183</v>
      </c>
      <c r="P107" s="84">
        <v>0</v>
      </c>
      <c r="Q107" s="84">
        <v>0</v>
      </c>
      <c r="R107" s="84">
        <v>0</v>
      </c>
      <c r="S107" s="84">
        <v>0</v>
      </c>
      <c r="T107" s="84">
        <v>0</v>
      </c>
      <c r="U107" s="84">
        <v>1200</v>
      </c>
      <c r="W107" s="84">
        <v>12852</v>
      </c>
      <c r="X107" s="62">
        <v>0</v>
      </c>
      <c r="Y107" s="59">
        <v>131</v>
      </c>
      <c r="Z107" s="59" t="s">
        <v>276</v>
      </c>
      <c r="AC107" s="91" t="s">
        <v>370</v>
      </c>
      <c r="AD107" s="92">
        <v>13035</v>
      </c>
      <c r="AE107" s="92">
        <v>1200</v>
      </c>
      <c r="AF107" s="92">
        <v>0</v>
      </c>
      <c r="AG107" s="92">
        <v>183</v>
      </c>
      <c r="AH107" s="92">
        <v>0</v>
      </c>
      <c r="AI107" s="96">
        <f t="shared" si="7"/>
        <v>1383</v>
      </c>
      <c r="AJ107" s="96">
        <f t="shared" si="8"/>
        <v>11652</v>
      </c>
      <c r="AK107" s="96">
        <f t="shared" si="9"/>
        <v>0</v>
      </c>
      <c r="AL107" s="96">
        <f t="shared" si="10"/>
        <v>1200</v>
      </c>
    </row>
    <row r="108" spans="1:38" x14ac:dyDescent="0.25">
      <c r="A108" s="59" t="s">
        <v>25</v>
      </c>
      <c r="B108" s="59">
        <v>3</v>
      </c>
      <c r="C108" s="82">
        <v>44017</v>
      </c>
      <c r="D108" s="59">
        <v>2396</v>
      </c>
      <c r="E108" s="61" t="s">
        <v>263</v>
      </c>
      <c r="F108" s="61" t="s">
        <v>371</v>
      </c>
      <c r="G108" s="61" t="s">
        <v>168</v>
      </c>
      <c r="H108" s="84">
        <v>188000</v>
      </c>
      <c r="I108" s="84">
        <v>190000</v>
      </c>
      <c r="J108" s="84">
        <v>2316</v>
      </c>
      <c r="K108" s="84">
        <v>188000</v>
      </c>
      <c r="L108" s="84">
        <f t="shared" si="6"/>
        <v>0</v>
      </c>
      <c r="M108" s="84">
        <v>0</v>
      </c>
      <c r="N108" s="84">
        <v>316</v>
      </c>
      <c r="O108" s="84">
        <v>316</v>
      </c>
      <c r="P108" s="84">
        <v>0</v>
      </c>
      <c r="Q108" s="84">
        <v>0</v>
      </c>
      <c r="R108" s="84">
        <v>0</v>
      </c>
      <c r="S108" s="84">
        <v>0</v>
      </c>
      <c r="T108" s="84">
        <v>0</v>
      </c>
      <c r="U108" s="84">
        <v>2000</v>
      </c>
      <c r="W108" s="84">
        <v>4845</v>
      </c>
      <c r="X108" s="62">
        <v>0</v>
      </c>
      <c r="Y108" s="59">
        <v>131</v>
      </c>
      <c r="Z108" s="59" t="s">
        <v>276</v>
      </c>
      <c r="AC108" s="91" t="s">
        <v>371</v>
      </c>
      <c r="AD108" s="92">
        <v>5161</v>
      </c>
      <c r="AE108" s="92">
        <v>2000</v>
      </c>
      <c r="AF108" s="92">
        <v>0</v>
      </c>
      <c r="AG108" s="92">
        <v>316</v>
      </c>
      <c r="AH108" s="92">
        <v>0</v>
      </c>
      <c r="AI108" s="96">
        <f t="shared" si="7"/>
        <v>2316</v>
      </c>
      <c r="AJ108" s="96">
        <f t="shared" si="8"/>
        <v>2845</v>
      </c>
      <c r="AK108" s="96">
        <f t="shared" si="9"/>
        <v>0</v>
      </c>
      <c r="AL108" s="96">
        <f t="shared" si="10"/>
        <v>2000</v>
      </c>
    </row>
    <row r="109" spans="1:38" x14ac:dyDescent="0.25">
      <c r="A109" s="59" t="s">
        <v>25</v>
      </c>
      <c r="B109" s="59">
        <v>3</v>
      </c>
      <c r="C109" s="82">
        <v>44017</v>
      </c>
      <c r="D109" s="59">
        <v>2397</v>
      </c>
      <c r="E109" s="61" t="s">
        <v>263</v>
      </c>
      <c r="F109" s="61" t="s">
        <v>372</v>
      </c>
      <c r="G109" s="61" t="s">
        <v>187</v>
      </c>
      <c r="H109" s="84">
        <v>339900</v>
      </c>
      <c r="I109" s="84">
        <v>342000</v>
      </c>
      <c r="J109" s="84">
        <v>2666</v>
      </c>
      <c r="K109" s="84">
        <v>339900</v>
      </c>
      <c r="L109" s="84">
        <f t="shared" si="6"/>
        <v>0</v>
      </c>
      <c r="M109" s="84">
        <v>0</v>
      </c>
      <c r="N109" s="84">
        <v>566</v>
      </c>
      <c r="O109" s="84">
        <v>566</v>
      </c>
      <c r="P109" s="84">
        <v>0</v>
      </c>
      <c r="Q109" s="84">
        <v>0</v>
      </c>
      <c r="R109" s="84">
        <v>0</v>
      </c>
      <c r="S109" s="84">
        <v>0</v>
      </c>
      <c r="T109" s="84">
        <v>0</v>
      </c>
      <c r="U109" s="84">
        <v>2100</v>
      </c>
      <c r="W109" s="84">
        <v>8022</v>
      </c>
      <c r="X109" s="62">
        <v>0</v>
      </c>
      <c r="Y109" s="59">
        <v>131</v>
      </c>
      <c r="Z109" s="59" t="s">
        <v>276</v>
      </c>
      <c r="AC109" s="91" t="s">
        <v>372</v>
      </c>
      <c r="AD109" s="92">
        <v>8588</v>
      </c>
      <c r="AE109" s="92">
        <v>2100</v>
      </c>
      <c r="AF109" s="92">
        <v>0</v>
      </c>
      <c r="AG109" s="92">
        <v>566</v>
      </c>
      <c r="AH109" s="92">
        <v>0</v>
      </c>
      <c r="AI109" s="96">
        <f t="shared" si="7"/>
        <v>2666</v>
      </c>
      <c r="AJ109" s="96">
        <f t="shared" si="8"/>
        <v>5922</v>
      </c>
      <c r="AK109" s="96">
        <f t="shared" si="9"/>
        <v>0</v>
      </c>
      <c r="AL109" s="96">
        <f t="shared" si="10"/>
        <v>2100</v>
      </c>
    </row>
    <row r="110" spans="1:38" x14ac:dyDescent="0.25">
      <c r="A110" s="59" t="s">
        <v>25</v>
      </c>
      <c r="B110" s="59">
        <v>3</v>
      </c>
      <c r="C110" s="82">
        <v>44017</v>
      </c>
      <c r="D110" s="59">
        <v>2398</v>
      </c>
      <c r="E110" s="61" t="s">
        <v>263</v>
      </c>
      <c r="F110" s="61" t="s">
        <v>373</v>
      </c>
      <c r="G110" s="61" t="s">
        <v>239</v>
      </c>
      <c r="H110" s="84">
        <v>495744</v>
      </c>
      <c r="I110" s="84">
        <v>495844</v>
      </c>
      <c r="J110" s="84">
        <v>915</v>
      </c>
      <c r="K110" s="84">
        <v>495744</v>
      </c>
      <c r="L110" s="84">
        <f t="shared" si="6"/>
        <v>0</v>
      </c>
      <c r="M110" s="84">
        <v>0</v>
      </c>
      <c r="N110" s="84">
        <v>815</v>
      </c>
      <c r="O110" s="84">
        <v>815</v>
      </c>
      <c r="P110" s="84">
        <v>0</v>
      </c>
      <c r="Q110" s="84">
        <v>0</v>
      </c>
      <c r="R110" s="84">
        <v>0</v>
      </c>
      <c r="S110" s="84">
        <v>0</v>
      </c>
      <c r="T110" s="84">
        <v>0</v>
      </c>
      <c r="U110" s="84">
        <v>100</v>
      </c>
      <c r="W110" s="84">
        <v>13021</v>
      </c>
      <c r="X110" s="62">
        <v>0</v>
      </c>
      <c r="Y110" s="59">
        <v>131</v>
      </c>
      <c r="Z110" s="59" t="s">
        <v>276</v>
      </c>
      <c r="AC110" s="91" t="s">
        <v>373</v>
      </c>
      <c r="AD110" s="92">
        <v>13836</v>
      </c>
      <c r="AE110" s="92">
        <v>100</v>
      </c>
      <c r="AF110" s="92">
        <v>0</v>
      </c>
      <c r="AG110" s="92">
        <v>815</v>
      </c>
      <c r="AH110" s="92">
        <v>0</v>
      </c>
      <c r="AI110" s="96">
        <f t="shared" si="7"/>
        <v>915</v>
      </c>
      <c r="AJ110" s="96">
        <f t="shared" si="8"/>
        <v>12921</v>
      </c>
      <c r="AK110" s="96">
        <f t="shared" si="9"/>
        <v>0</v>
      </c>
      <c r="AL110" s="96">
        <f t="shared" si="10"/>
        <v>100</v>
      </c>
    </row>
    <row r="111" spans="1:38" x14ac:dyDescent="0.25">
      <c r="A111" s="59" t="s">
        <v>25</v>
      </c>
      <c r="B111" s="59">
        <v>3</v>
      </c>
      <c r="C111" s="82">
        <v>44017</v>
      </c>
      <c r="D111" s="59">
        <v>2399</v>
      </c>
      <c r="E111" s="61" t="s">
        <v>263</v>
      </c>
      <c r="F111" s="61" t="s">
        <v>374</v>
      </c>
      <c r="G111" s="61" t="s">
        <v>234</v>
      </c>
      <c r="H111" s="84">
        <v>91245</v>
      </c>
      <c r="I111" s="84">
        <v>92245</v>
      </c>
      <c r="J111" s="84">
        <v>1153</v>
      </c>
      <c r="K111" s="84">
        <v>91245</v>
      </c>
      <c r="L111" s="84">
        <f t="shared" si="6"/>
        <v>0</v>
      </c>
      <c r="M111" s="84">
        <v>0</v>
      </c>
      <c r="N111" s="84">
        <v>153</v>
      </c>
      <c r="O111" s="84">
        <v>153</v>
      </c>
      <c r="P111" s="84">
        <v>0</v>
      </c>
      <c r="Q111" s="84">
        <v>0</v>
      </c>
      <c r="R111" s="84">
        <v>0</v>
      </c>
      <c r="S111" s="84">
        <v>0</v>
      </c>
      <c r="T111" s="84">
        <v>0</v>
      </c>
      <c r="U111" s="84">
        <v>1000</v>
      </c>
      <c r="W111" s="84">
        <v>2052</v>
      </c>
      <c r="X111" s="62">
        <v>0</v>
      </c>
      <c r="Y111" s="59">
        <v>131</v>
      </c>
      <c r="Z111" s="59" t="s">
        <v>276</v>
      </c>
      <c r="AC111" s="91" t="s">
        <v>374</v>
      </c>
      <c r="AD111" s="92">
        <v>2205</v>
      </c>
      <c r="AE111" s="92">
        <v>1000</v>
      </c>
      <c r="AF111" s="92">
        <v>0</v>
      </c>
      <c r="AG111" s="92">
        <v>153</v>
      </c>
      <c r="AH111" s="92">
        <v>0</v>
      </c>
      <c r="AI111" s="96">
        <f t="shared" si="7"/>
        <v>1153</v>
      </c>
      <c r="AJ111" s="96">
        <f t="shared" si="8"/>
        <v>1052</v>
      </c>
      <c r="AK111" s="96">
        <f t="shared" si="9"/>
        <v>0</v>
      </c>
      <c r="AL111" s="96">
        <f t="shared" si="10"/>
        <v>1000</v>
      </c>
    </row>
    <row r="112" spans="1:38" x14ac:dyDescent="0.25">
      <c r="A112" s="59" t="s">
        <v>25</v>
      </c>
      <c r="B112" s="59">
        <v>3</v>
      </c>
      <c r="C112" s="82">
        <v>44017</v>
      </c>
      <c r="D112" s="59">
        <v>2400</v>
      </c>
      <c r="E112" s="61" t="s">
        <v>263</v>
      </c>
      <c r="F112" s="61" t="s">
        <v>375</v>
      </c>
      <c r="G112" s="61" t="s">
        <v>74</v>
      </c>
      <c r="H112" s="84">
        <v>432000</v>
      </c>
      <c r="I112" s="84">
        <v>435200</v>
      </c>
      <c r="J112" s="84">
        <v>3921</v>
      </c>
      <c r="K112" s="84">
        <v>432000</v>
      </c>
      <c r="L112" s="84">
        <f t="shared" si="6"/>
        <v>0</v>
      </c>
      <c r="M112" s="84">
        <v>0</v>
      </c>
      <c r="N112" s="84">
        <v>721</v>
      </c>
      <c r="O112" s="84">
        <v>721</v>
      </c>
      <c r="P112" s="84">
        <v>0</v>
      </c>
      <c r="Q112" s="84">
        <v>0</v>
      </c>
      <c r="R112" s="84">
        <v>0</v>
      </c>
      <c r="S112" s="84">
        <v>0</v>
      </c>
      <c r="T112" s="84">
        <v>0</v>
      </c>
      <c r="U112" s="84">
        <v>3200</v>
      </c>
      <c r="W112" s="84">
        <v>105388</v>
      </c>
      <c r="X112" s="62">
        <v>0</v>
      </c>
      <c r="Y112" s="59">
        <v>131</v>
      </c>
      <c r="Z112" s="59" t="s">
        <v>276</v>
      </c>
      <c r="AC112" s="91" t="s">
        <v>375</v>
      </c>
      <c r="AD112" s="92">
        <v>106109</v>
      </c>
      <c r="AE112" s="92">
        <v>3200</v>
      </c>
      <c r="AF112" s="92">
        <v>0</v>
      </c>
      <c r="AG112" s="92">
        <v>721</v>
      </c>
      <c r="AH112" s="92">
        <v>0</v>
      </c>
      <c r="AI112" s="96">
        <f t="shared" si="7"/>
        <v>3921</v>
      </c>
      <c r="AJ112" s="96">
        <f t="shared" si="8"/>
        <v>102188</v>
      </c>
      <c r="AK112" s="96">
        <f t="shared" si="9"/>
        <v>0</v>
      </c>
      <c r="AL112" s="96">
        <f t="shared" si="10"/>
        <v>3200</v>
      </c>
    </row>
    <row r="113" spans="1:38" x14ac:dyDescent="0.25">
      <c r="A113" s="59" t="s">
        <v>25</v>
      </c>
      <c r="B113" s="59">
        <v>3</v>
      </c>
      <c r="C113" s="82">
        <v>44017</v>
      </c>
      <c r="D113" s="59">
        <v>2401</v>
      </c>
      <c r="E113" s="61" t="s">
        <v>263</v>
      </c>
      <c r="F113" s="61" t="s">
        <v>376</v>
      </c>
      <c r="G113" s="61" t="s">
        <v>717</v>
      </c>
      <c r="H113" s="84">
        <v>547400</v>
      </c>
      <c r="I113" s="84">
        <v>547410</v>
      </c>
      <c r="J113" s="84">
        <v>910</v>
      </c>
      <c r="K113" s="84">
        <v>547400</v>
      </c>
      <c r="L113" s="84">
        <f t="shared" si="6"/>
        <v>0</v>
      </c>
      <c r="M113" s="84">
        <v>0</v>
      </c>
      <c r="N113" s="84">
        <v>900</v>
      </c>
      <c r="O113" s="84">
        <v>900</v>
      </c>
      <c r="P113" s="84">
        <v>0</v>
      </c>
      <c r="Q113" s="84">
        <v>0</v>
      </c>
      <c r="R113" s="84">
        <v>0</v>
      </c>
      <c r="S113" s="84">
        <v>0</v>
      </c>
      <c r="T113" s="84">
        <v>0</v>
      </c>
      <c r="U113" s="84">
        <v>10</v>
      </c>
      <c r="W113" s="84">
        <v>3821</v>
      </c>
      <c r="X113" s="62">
        <v>0</v>
      </c>
      <c r="Y113" s="59">
        <v>131</v>
      </c>
      <c r="Z113" s="59" t="s">
        <v>276</v>
      </c>
      <c r="AC113" s="91" t="s">
        <v>376</v>
      </c>
      <c r="AD113" s="92">
        <v>4721</v>
      </c>
      <c r="AE113" s="92">
        <v>10</v>
      </c>
      <c r="AF113" s="92">
        <v>0</v>
      </c>
      <c r="AG113" s="92">
        <v>900</v>
      </c>
      <c r="AH113" s="92">
        <v>0</v>
      </c>
      <c r="AI113" s="96">
        <f t="shared" si="7"/>
        <v>910</v>
      </c>
      <c r="AJ113" s="96">
        <f t="shared" si="8"/>
        <v>3811</v>
      </c>
      <c r="AK113" s="96">
        <f t="shared" si="9"/>
        <v>0</v>
      </c>
      <c r="AL113" s="96">
        <f t="shared" si="10"/>
        <v>10</v>
      </c>
    </row>
    <row r="114" spans="1:38" x14ac:dyDescent="0.25">
      <c r="A114" s="59" t="s">
        <v>25</v>
      </c>
      <c r="B114" s="59">
        <v>3</v>
      </c>
      <c r="C114" s="82">
        <v>44017</v>
      </c>
      <c r="D114" s="59">
        <v>2402</v>
      </c>
      <c r="E114" s="61" t="s">
        <v>263</v>
      </c>
      <c r="F114" s="61" t="s">
        <v>377</v>
      </c>
      <c r="G114" s="61" t="s">
        <v>718</v>
      </c>
      <c r="H114" s="84">
        <v>295500</v>
      </c>
      <c r="I114" s="84">
        <v>297800</v>
      </c>
      <c r="J114" s="84">
        <v>2793</v>
      </c>
      <c r="K114" s="84">
        <v>295500</v>
      </c>
      <c r="L114" s="84">
        <f t="shared" si="6"/>
        <v>0</v>
      </c>
      <c r="M114" s="84">
        <v>0</v>
      </c>
      <c r="N114" s="84">
        <v>493</v>
      </c>
      <c r="O114" s="84">
        <v>493</v>
      </c>
      <c r="P114" s="84">
        <v>0</v>
      </c>
      <c r="Q114" s="84">
        <v>0</v>
      </c>
      <c r="R114" s="84">
        <v>0</v>
      </c>
      <c r="S114" s="84">
        <v>0</v>
      </c>
      <c r="T114" s="84">
        <v>0</v>
      </c>
      <c r="U114" s="84">
        <v>2300</v>
      </c>
      <c r="W114" s="84">
        <v>7757</v>
      </c>
      <c r="X114" s="62">
        <v>0</v>
      </c>
      <c r="Y114" s="59">
        <v>131</v>
      </c>
      <c r="Z114" s="59" t="s">
        <v>276</v>
      </c>
      <c r="AC114" s="91" t="s">
        <v>377</v>
      </c>
      <c r="AD114" s="92">
        <v>8250</v>
      </c>
      <c r="AE114" s="92">
        <v>2300</v>
      </c>
      <c r="AF114" s="92">
        <v>0</v>
      </c>
      <c r="AG114" s="92">
        <v>493</v>
      </c>
      <c r="AH114" s="92">
        <v>0</v>
      </c>
      <c r="AI114" s="96">
        <f t="shared" si="7"/>
        <v>2793</v>
      </c>
      <c r="AJ114" s="96">
        <f t="shared" si="8"/>
        <v>5457</v>
      </c>
      <c r="AK114" s="96">
        <f t="shared" si="9"/>
        <v>0</v>
      </c>
      <c r="AL114" s="96">
        <f t="shared" si="10"/>
        <v>2300</v>
      </c>
    </row>
    <row r="115" spans="1:38" x14ac:dyDescent="0.25">
      <c r="A115" s="59" t="s">
        <v>25</v>
      </c>
      <c r="B115" s="59">
        <v>3</v>
      </c>
      <c r="C115" s="82">
        <v>44017</v>
      </c>
      <c r="D115" s="59">
        <v>2403</v>
      </c>
      <c r="E115" s="61" t="s">
        <v>263</v>
      </c>
      <c r="F115" s="61" t="s">
        <v>378</v>
      </c>
      <c r="G115" s="61" t="s">
        <v>122</v>
      </c>
      <c r="H115" s="84">
        <v>182282</v>
      </c>
      <c r="I115" s="84">
        <v>184082</v>
      </c>
      <c r="J115" s="84">
        <v>2106</v>
      </c>
      <c r="K115" s="84">
        <v>182282</v>
      </c>
      <c r="L115" s="84">
        <f t="shared" si="6"/>
        <v>0</v>
      </c>
      <c r="M115" s="84">
        <v>0</v>
      </c>
      <c r="N115" s="84">
        <v>306</v>
      </c>
      <c r="O115" s="84">
        <v>306</v>
      </c>
      <c r="P115" s="84">
        <v>0</v>
      </c>
      <c r="Q115" s="84">
        <v>0</v>
      </c>
      <c r="R115" s="84">
        <v>0</v>
      </c>
      <c r="S115" s="84">
        <v>0</v>
      </c>
      <c r="T115" s="84">
        <v>0</v>
      </c>
      <c r="U115" s="84">
        <v>1800</v>
      </c>
      <c r="W115" s="84">
        <v>4744</v>
      </c>
      <c r="X115" s="62">
        <v>0</v>
      </c>
      <c r="Y115" s="59">
        <v>131</v>
      </c>
      <c r="Z115" s="59" t="s">
        <v>276</v>
      </c>
      <c r="AC115" s="91" t="s">
        <v>378</v>
      </c>
      <c r="AD115" s="92">
        <v>5050</v>
      </c>
      <c r="AE115" s="92">
        <v>1800</v>
      </c>
      <c r="AF115" s="92">
        <v>0</v>
      </c>
      <c r="AG115" s="92">
        <v>306</v>
      </c>
      <c r="AH115" s="92">
        <v>0</v>
      </c>
      <c r="AI115" s="96">
        <f t="shared" si="7"/>
        <v>2106</v>
      </c>
      <c r="AJ115" s="96">
        <f t="shared" si="8"/>
        <v>2944</v>
      </c>
      <c r="AK115" s="96">
        <f t="shared" si="9"/>
        <v>0</v>
      </c>
      <c r="AL115" s="96">
        <f t="shared" si="10"/>
        <v>1800</v>
      </c>
    </row>
    <row r="116" spans="1:38" x14ac:dyDescent="0.25">
      <c r="A116" s="59" t="s">
        <v>25</v>
      </c>
      <c r="B116" s="59">
        <v>3</v>
      </c>
      <c r="C116" s="82">
        <v>44017</v>
      </c>
      <c r="D116" s="59">
        <v>2404</v>
      </c>
      <c r="E116" s="61" t="s">
        <v>263</v>
      </c>
      <c r="F116" s="61" t="s">
        <v>379</v>
      </c>
      <c r="G116" s="61" t="s">
        <v>104</v>
      </c>
      <c r="H116" s="84">
        <v>40600</v>
      </c>
      <c r="I116" s="84">
        <v>41300</v>
      </c>
      <c r="J116" s="84">
        <v>769</v>
      </c>
      <c r="K116" s="84">
        <v>40600</v>
      </c>
      <c r="L116" s="84">
        <f t="shared" si="6"/>
        <v>0</v>
      </c>
      <c r="M116" s="84">
        <v>0</v>
      </c>
      <c r="N116" s="84">
        <v>69</v>
      </c>
      <c r="O116" s="84">
        <v>69</v>
      </c>
      <c r="P116" s="84">
        <v>0</v>
      </c>
      <c r="Q116" s="84">
        <v>0</v>
      </c>
      <c r="R116" s="84">
        <v>0</v>
      </c>
      <c r="S116" s="84">
        <v>0</v>
      </c>
      <c r="T116" s="84">
        <v>0</v>
      </c>
      <c r="U116" s="84">
        <v>700</v>
      </c>
      <c r="W116" s="84">
        <v>4510</v>
      </c>
      <c r="X116" s="62">
        <v>0</v>
      </c>
      <c r="Y116" s="59">
        <v>131</v>
      </c>
      <c r="Z116" s="59" t="s">
        <v>276</v>
      </c>
      <c r="AC116" s="91" t="s">
        <v>379</v>
      </c>
      <c r="AD116" s="92">
        <v>4579</v>
      </c>
      <c r="AE116" s="92">
        <v>700</v>
      </c>
      <c r="AF116" s="92">
        <v>0</v>
      </c>
      <c r="AG116" s="92">
        <v>69</v>
      </c>
      <c r="AH116" s="92">
        <v>0</v>
      </c>
      <c r="AI116" s="96">
        <f t="shared" si="7"/>
        <v>769</v>
      </c>
      <c r="AJ116" s="96">
        <f t="shared" si="8"/>
        <v>3810</v>
      </c>
      <c r="AK116" s="96">
        <f t="shared" si="9"/>
        <v>0</v>
      </c>
      <c r="AL116" s="96">
        <f t="shared" si="10"/>
        <v>700</v>
      </c>
    </row>
    <row r="117" spans="1:38" x14ac:dyDescent="0.25">
      <c r="A117" s="59" t="s">
        <v>25</v>
      </c>
      <c r="B117" s="59">
        <v>3</v>
      </c>
      <c r="C117" s="82">
        <v>44017</v>
      </c>
      <c r="D117" s="59">
        <v>2405</v>
      </c>
      <c r="E117" s="61" t="s">
        <v>263</v>
      </c>
      <c r="F117" s="61" t="s">
        <v>380</v>
      </c>
      <c r="G117" s="61" t="s">
        <v>719</v>
      </c>
      <c r="H117" s="84">
        <v>11019</v>
      </c>
      <c r="I117" s="84">
        <v>11029</v>
      </c>
      <c r="J117" s="84">
        <v>28</v>
      </c>
      <c r="K117" s="84">
        <v>11019</v>
      </c>
      <c r="L117" s="84">
        <f t="shared" si="6"/>
        <v>0</v>
      </c>
      <c r="M117" s="84">
        <v>0</v>
      </c>
      <c r="N117" s="84">
        <v>18</v>
      </c>
      <c r="O117" s="84">
        <v>18</v>
      </c>
      <c r="P117" s="84">
        <v>0</v>
      </c>
      <c r="Q117" s="84">
        <v>0</v>
      </c>
      <c r="R117" s="84">
        <v>0</v>
      </c>
      <c r="S117" s="84">
        <v>0</v>
      </c>
      <c r="T117" s="84">
        <v>0</v>
      </c>
      <c r="U117" s="84">
        <v>10</v>
      </c>
      <c r="W117" s="84">
        <v>2387</v>
      </c>
      <c r="X117" s="62">
        <v>0</v>
      </c>
      <c r="Y117" s="59">
        <v>131</v>
      </c>
      <c r="Z117" s="59" t="s">
        <v>276</v>
      </c>
      <c r="AC117" s="91" t="s">
        <v>380</v>
      </c>
      <c r="AD117" s="92">
        <v>2405</v>
      </c>
      <c r="AE117" s="92">
        <v>10</v>
      </c>
      <c r="AF117" s="92">
        <v>0</v>
      </c>
      <c r="AG117" s="92">
        <v>18</v>
      </c>
      <c r="AH117" s="92">
        <v>0</v>
      </c>
      <c r="AI117" s="96">
        <f t="shared" si="7"/>
        <v>28</v>
      </c>
      <c r="AJ117" s="96">
        <f t="shared" si="8"/>
        <v>2377</v>
      </c>
      <c r="AK117" s="96">
        <f t="shared" si="9"/>
        <v>0</v>
      </c>
      <c r="AL117" s="96">
        <f t="shared" si="10"/>
        <v>10</v>
      </c>
    </row>
    <row r="118" spans="1:38" x14ac:dyDescent="0.25">
      <c r="A118" s="59" t="s">
        <v>25</v>
      </c>
      <c r="B118" s="59">
        <v>3</v>
      </c>
      <c r="C118" s="82">
        <v>44017</v>
      </c>
      <c r="D118" s="59">
        <v>2406</v>
      </c>
      <c r="E118" s="61" t="s">
        <v>263</v>
      </c>
      <c r="F118" s="61" t="s">
        <v>381</v>
      </c>
      <c r="G118" s="61" t="s">
        <v>148</v>
      </c>
      <c r="H118" s="84">
        <v>492200</v>
      </c>
      <c r="I118" s="84">
        <v>497200</v>
      </c>
      <c r="J118" s="84">
        <v>5826</v>
      </c>
      <c r="K118" s="84">
        <v>492200</v>
      </c>
      <c r="L118" s="84">
        <f t="shared" si="6"/>
        <v>0</v>
      </c>
      <c r="M118" s="84">
        <v>0</v>
      </c>
      <c r="N118" s="84">
        <v>826</v>
      </c>
      <c r="O118" s="84">
        <v>826</v>
      </c>
      <c r="P118" s="84">
        <v>0</v>
      </c>
      <c r="Q118" s="84">
        <v>0</v>
      </c>
      <c r="R118" s="84">
        <v>0</v>
      </c>
      <c r="S118" s="84">
        <v>0</v>
      </c>
      <c r="T118" s="84">
        <v>0</v>
      </c>
      <c r="U118" s="84">
        <v>5000</v>
      </c>
      <c r="W118" s="84">
        <v>22671</v>
      </c>
      <c r="X118" s="62">
        <v>0</v>
      </c>
      <c r="Y118" s="59">
        <v>131</v>
      </c>
      <c r="Z118" s="59" t="s">
        <v>276</v>
      </c>
      <c r="AC118" s="91" t="s">
        <v>381</v>
      </c>
      <c r="AD118" s="92">
        <v>23497</v>
      </c>
      <c r="AE118" s="92">
        <v>5000</v>
      </c>
      <c r="AF118" s="92">
        <v>0</v>
      </c>
      <c r="AG118" s="92">
        <v>826</v>
      </c>
      <c r="AH118" s="92">
        <v>0</v>
      </c>
      <c r="AI118" s="96">
        <f t="shared" si="7"/>
        <v>5826</v>
      </c>
      <c r="AJ118" s="96">
        <f t="shared" si="8"/>
        <v>17671</v>
      </c>
      <c r="AK118" s="96">
        <f t="shared" si="9"/>
        <v>0</v>
      </c>
      <c r="AL118" s="96">
        <f t="shared" si="10"/>
        <v>5000</v>
      </c>
    </row>
    <row r="119" spans="1:38" x14ac:dyDescent="0.25">
      <c r="A119" s="59" t="s">
        <v>25</v>
      </c>
      <c r="B119" s="59">
        <v>3</v>
      </c>
      <c r="C119" s="82">
        <v>44017</v>
      </c>
      <c r="D119" s="59">
        <v>2407</v>
      </c>
      <c r="E119" s="61" t="s">
        <v>263</v>
      </c>
      <c r="F119" s="61" t="s">
        <v>382</v>
      </c>
      <c r="G119" s="61" t="s">
        <v>159</v>
      </c>
      <c r="H119" s="84">
        <v>779921</v>
      </c>
      <c r="I119" s="84">
        <v>783121</v>
      </c>
      <c r="J119" s="84">
        <v>4493</v>
      </c>
      <c r="K119" s="84">
        <v>779921</v>
      </c>
      <c r="L119" s="84">
        <f t="shared" si="6"/>
        <v>0</v>
      </c>
      <c r="M119" s="84">
        <v>0</v>
      </c>
      <c r="N119" s="84">
        <v>1293</v>
      </c>
      <c r="O119" s="84">
        <v>1293</v>
      </c>
      <c r="P119" s="84">
        <v>0</v>
      </c>
      <c r="Q119" s="84">
        <v>0</v>
      </c>
      <c r="R119" s="84">
        <v>0</v>
      </c>
      <c r="S119" s="84">
        <v>0</v>
      </c>
      <c r="T119" s="84">
        <v>0</v>
      </c>
      <c r="U119" s="84">
        <v>3200</v>
      </c>
      <c r="W119" s="84">
        <v>3757</v>
      </c>
      <c r="X119" s="62">
        <v>0</v>
      </c>
      <c r="Y119" s="59">
        <v>131</v>
      </c>
      <c r="Z119" s="59" t="s">
        <v>276</v>
      </c>
      <c r="AC119" s="91" t="s">
        <v>382</v>
      </c>
      <c r="AD119" s="92">
        <v>5050</v>
      </c>
      <c r="AE119" s="92">
        <v>3200</v>
      </c>
      <c r="AF119" s="92">
        <v>0</v>
      </c>
      <c r="AG119" s="92">
        <v>1293</v>
      </c>
      <c r="AH119" s="92">
        <v>0</v>
      </c>
      <c r="AI119" s="96">
        <f t="shared" si="7"/>
        <v>4493</v>
      </c>
      <c r="AJ119" s="96">
        <f t="shared" si="8"/>
        <v>557</v>
      </c>
      <c r="AK119" s="96">
        <f t="shared" si="9"/>
        <v>0</v>
      </c>
      <c r="AL119" s="96">
        <f t="shared" si="10"/>
        <v>3200</v>
      </c>
    </row>
    <row r="120" spans="1:38" x14ac:dyDescent="0.25">
      <c r="A120" s="59" t="s">
        <v>25</v>
      </c>
      <c r="B120" s="59">
        <v>3</v>
      </c>
      <c r="C120" s="82">
        <v>44017</v>
      </c>
      <c r="D120" s="59">
        <v>2408</v>
      </c>
      <c r="E120" s="61" t="s">
        <v>263</v>
      </c>
      <c r="F120" s="61" t="s">
        <v>887</v>
      </c>
      <c r="G120" s="61" t="s">
        <v>947</v>
      </c>
      <c r="H120" s="84">
        <v>70830</v>
      </c>
      <c r="I120" s="84">
        <v>70830</v>
      </c>
      <c r="J120" s="84">
        <v>81</v>
      </c>
      <c r="K120" s="84">
        <v>70830</v>
      </c>
      <c r="L120" s="84">
        <f t="shared" si="6"/>
        <v>0</v>
      </c>
      <c r="M120" s="84">
        <v>0</v>
      </c>
      <c r="N120" s="84">
        <v>62</v>
      </c>
      <c r="O120" s="84">
        <v>62</v>
      </c>
      <c r="P120" s="84">
        <v>573</v>
      </c>
      <c r="Q120" s="84">
        <v>0</v>
      </c>
      <c r="R120" s="84">
        <v>19</v>
      </c>
      <c r="S120" s="84">
        <v>19</v>
      </c>
      <c r="T120" s="84">
        <v>0</v>
      </c>
      <c r="U120" s="84">
        <v>0</v>
      </c>
      <c r="V120" s="84">
        <v>70830</v>
      </c>
      <c r="W120" s="84">
        <v>0</v>
      </c>
      <c r="X120" s="62">
        <v>0</v>
      </c>
      <c r="Y120" s="59">
        <v>131</v>
      </c>
      <c r="Z120" s="59" t="s">
        <v>276</v>
      </c>
      <c r="AC120" s="91" t="s">
        <v>887</v>
      </c>
      <c r="AD120" s="92">
        <v>81</v>
      </c>
      <c r="AE120" s="92">
        <v>10</v>
      </c>
      <c r="AF120" s="92">
        <v>70830</v>
      </c>
      <c r="AG120" s="92">
        <v>635</v>
      </c>
      <c r="AH120" s="92">
        <v>19</v>
      </c>
      <c r="AI120" s="96">
        <f t="shared" si="7"/>
        <v>81</v>
      </c>
      <c r="AJ120" s="96">
        <f t="shared" si="8"/>
        <v>0</v>
      </c>
      <c r="AK120" s="96">
        <f t="shared" si="9"/>
        <v>0</v>
      </c>
      <c r="AL120" s="96">
        <f t="shared" si="10"/>
        <v>0</v>
      </c>
    </row>
    <row r="121" spans="1:38" x14ac:dyDescent="0.25">
      <c r="A121" s="59" t="s">
        <v>25</v>
      </c>
      <c r="B121" s="59">
        <v>3</v>
      </c>
      <c r="C121" s="82">
        <v>44017</v>
      </c>
      <c r="D121" s="59">
        <v>2409</v>
      </c>
      <c r="E121" s="61" t="s">
        <v>263</v>
      </c>
      <c r="F121" s="61" t="s">
        <v>383</v>
      </c>
      <c r="G121" s="61" t="s">
        <v>197</v>
      </c>
      <c r="H121" s="84">
        <v>674800</v>
      </c>
      <c r="I121" s="84">
        <v>677600</v>
      </c>
      <c r="J121" s="84">
        <v>3918</v>
      </c>
      <c r="K121" s="84">
        <v>674800</v>
      </c>
      <c r="L121" s="84">
        <f t="shared" si="6"/>
        <v>0</v>
      </c>
      <c r="M121" s="84">
        <v>0</v>
      </c>
      <c r="N121" s="84">
        <v>1118</v>
      </c>
      <c r="O121" s="84">
        <v>1118</v>
      </c>
      <c r="P121" s="84">
        <v>0</v>
      </c>
      <c r="Q121" s="84">
        <v>0</v>
      </c>
      <c r="R121" s="84">
        <v>0</v>
      </c>
      <c r="S121" s="84">
        <v>0</v>
      </c>
      <c r="T121" s="84">
        <v>0</v>
      </c>
      <c r="U121" s="84">
        <v>2800</v>
      </c>
      <c r="W121" s="84">
        <v>16469</v>
      </c>
      <c r="X121" s="62">
        <v>0</v>
      </c>
      <c r="Y121" s="59">
        <v>131</v>
      </c>
      <c r="Z121" s="59" t="s">
        <v>276</v>
      </c>
      <c r="AC121" s="91" t="s">
        <v>383</v>
      </c>
      <c r="AD121" s="92">
        <v>17587</v>
      </c>
      <c r="AE121" s="92">
        <v>2800</v>
      </c>
      <c r="AF121" s="92">
        <v>0</v>
      </c>
      <c r="AG121" s="92">
        <v>1118</v>
      </c>
      <c r="AH121" s="92">
        <v>0</v>
      </c>
      <c r="AI121" s="96">
        <f t="shared" si="7"/>
        <v>3918</v>
      </c>
      <c r="AJ121" s="96">
        <f t="shared" si="8"/>
        <v>13669</v>
      </c>
      <c r="AK121" s="96">
        <f t="shared" si="9"/>
        <v>0</v>
      </c>
      <c r="AL121" s="96">
        <f t="shared" si="10"/>
        <v>2800</v>
      </c>
    </row>
    <row r="122" spans="1:38" x14ac:dyDescent="0.25">
      <c r="A122" s="59" t="s">
        <v>25</v>
      </c>
      <c r="B122" s="59">
        <v>3</v>
      </c>
      <c r="C122" s="82">
        <v>44017</v>
      </c>
      <c r="D122" s="59">
        <v>2410</v>
      </c>
      <c r="E122" s="61" t="s">
        <v>263</v>
      </c>
      <c r="F122" s="61" t="s">
        <v>384</v>
      </c>
      <c r="G122" s="61" t="s">
        <v>720</v>
      </c>
      <c r="H122" s="84">
        <v>128000</v>
      </c>
      <c r="I122" s="84">
        <v>130000</v>
      </c>
      <c r="J122" s="84">
        <v>2217</v>
      </c>
      <c r="K122" s="84">
        <v>128000</v>
      </c>
      <c r="L122" s="84">
        <f t="shared" si="6"/>
        <v>0</v>
      </c>
      <c r="M122" s="84">
        <v>0</v>
      </c>
      <c r="N122" s="84">
        <v>217</v>
      </c>
      <c r="O122" s="84">
        <v>217</v>
      </c>
      <c r="P122" s="84">
        <v>0</v>
      </c>
      <c r="Q122" s="84">
        <v>0</v>
      </c>
      <c r="R122" s="84">
        <v>0</v>
      </c>
      <c r="S122" s="84">
        <v>0</v>
      </c>
      <c r="T122" s="84">
        <v>0</v>
      </c>
      <c r="U122" s="84">
        <v>2000</v>
      </c>
      <c r="W122" s="84">
        <v>12863</v>
      </c>
      <c r="X122" s="62">
        <v>0</v>
      </c>
      <c r="Y122" s="59">
        <v>131</v>
      </c>
      <c r="Z122" s="59" t="s">
        <v>276</v>
      </c>
      <c r="AC122" s="91" t="s">
        <v>384</v>
      </c>
      <c r="AD122" s="92">
        <v>13080</v>
      </c>
      <c r="AE122" s="92">
        <v>2000</v>
      </c>
      <c r="AF122" s="92">
        <v>0</v>
      </c>
      <c r="AG122" s="92">
        <v>217</v>
      </c>
      <c r="AH122" s="92">
        <v>0</v>
      </c>
      <c r="AI122" s="96">
        <f t="shared" si="7"/>
        <v>2217</v>
      </c>
      <c r="AJ122" s="96">
        <f t="shared" si="8"/>
        <v>10863</v>
      </c>
      <c r="AK122" s="96">
        <f t="shared" si="9"/>
        <v>0</v>
      </c>
      <c r="AL122" s="96">
        <f t="shared" si="10"/>
        <v>2000</v>
      </c>
    </row>
    <row r="123" spans="1:38" x14ac:dyDescent="0.25">
      <c r="A123" s="59" t="s">
        <v>25</v>
      </c>
      <c r="B123" s="59">
        <v>3</v>
      </c>
      <c r="C123" s="82">
        <v>44017</v>
      </c>
      <c r="D123" s="59">
        <v>2411</v>
      </c>
      <c r="E123" s="61" t="s">
        <v>263</v>
      </c>
      <c r="F123" s="61" t="s">
        <v>385</v>
      </c>
      <c r="G123" s="61" t="s">
        <v>203</v>
      </c>
      <c r="H123" s="84">
        <v>42200</v>
      </c>
      <c r="I123" s="84">
        <v>43600</v>
      </c>
      <c r="J123" s="84">
        <v>1474</v>
      </c>
      <c r="K123" s="84">
        <v>42200</v>
      </c>
      <c r="L123" s="84">
        <f t="shared" si="6"/>
        <v>0</v>
      </c>
      <c r="M123" s="84">
        <v>0</v>
      </c>
      <c r="N123" s="84">
        <v>74</v>
      </c>
      <c r="O123" s="84">
        <v>74</v>
      </c>
      <c r="P123" s="84">
        <v>0</v>
      </c>
      <c r="Q123" s="84">
        <v>0</v>
      </c>
      <c r="R123" s="84">
        <v>0</v>
      </c>
      <c r="S123" s="84">
        <v>0</v>
      </c>
      <c r="T123" s="84">
        <v>0</v>
      </c>
      <c r="U123" s="84">
        <v>1400</v>
      </c>
      <c r="W123" s="84">
        <v>2842</v>
      </c>
      <c r="X123" s="62">
        <v>0</v>
      </c>
      <c r="Y123" s="59">
        <v>131</v>
      </c>
      <c r="Z123" s="59" t="s">
        <v>276</v>
      </c>
      <c r="AC123" s="91" t="s">
        <v>385</v>
      </c>
      <c r="AD123" s="92">
        <v>2916</v>
      </c>
      <c r="AE123" s="92">
        <v>1400</v>
      </c>
      <c r="AF123" s="92">
        <v>0</v>
      </c>
      <c r="AG123" s="92">
        <v>74</v>
      </c>
      <c r="AH123" s="92">
        <v>0</v>
      </c>
      <c r="AI123" s="96">
        <f t="shared" si="7"/>
        <v>1474</v>
      </c>
      <c r="AJ123" s="96">
        <f t="shared" si="8"/>
        <v>1442</v>
      </c>
      <c r="AK123" s="96">
        <f t="shared" si="9"/>
        <v>0</v>
      </c>
      <c r="AL123" s="96">
        <f t="shared" si="10"/>
        <v>1400</v>
      </c>
    </row>
    <row r="124" spans="1:38" x14ac:dyDescent="0.25">
      <c r="A124" s="59" t="s">
        <v>25</v>
      </c>
      <c r="B124" s="59">
        <v>3</v>
      </c>
      <c r="C124" s="82">
        <v>44017</v>
      </c>
      <c r="D124" s="59">
        <v>2412</v>
      </c>
      <c r="E124" s="61" t="s">
        <v>263</v>
      </c>
      <c r="F124" s="61" t="s">
        <v>386</v>
      </c>
      <c r="G124" s="61" t="s">
        <v>204</v>
      </c>
      <c r="H124" s="84">
        <v>1478410</v>
      </c>
      <c r="I124" s="84">
        <v>1483410</v>
      </c>
      <c r="J124" s="84">
        <v>7443</v>
      </c>
      <c r="K124" s="84">
        <v>1478410</v>
      </c>
      <c r="L124" s="84">
        <f t="shared" si="6"/>
        <v>0</v>
      </c>
      <c r="M124" s="84">
        <v>0</v>
      </c>
      <c r="N124" s="84">
        <v>2443</v>
      </c>
      <c r="O124" s="84">
        <v>2443</v>
      </c>
      <c r="P124" s="84">
        <v>0</v>
      </c>
      <c r="Q124" s="84">
        <v>0</v>
      </c>
      <c r="R124" s="84">
        <v>0</v>
      </c>
      <c r="S124" s="84">
        <v>0</v>
      </c>
      <c r="T124" s="84">
        <v>0</v>
      </c>
      <c r="U124" s="84">
        <v>5000</v>
      </c>
      <c r="W124" s="84">
        <v>10498</v>
      </c>
      <c r="X124" s="62">
        <v>0</v>
      </c>
      <c r="Y124" s="59">
        <v>131</v>
      </c>
      <c r="Z124" s="59" t="s">
        <v>276</v>
      </c>
      <c r="AC124" s="91" t="s">
        <v>386</v>
      </c>
      <c r="AD124" s="92">
        <v>12941</v>
      </c>
      <c r="AE124" s="92">
        <v>5000</v>
      </c>
      <c r="AF124" s="92">
        <v>0</v>
      </c>
      <c r="AG124" s="92">
        <v>2443</v>
      </c>
      <c r="AH124" s="92">
        <v>0</v>
      </c>
      <c r="AI124" s="96">
        <f t="shared" si="7"/>
        <v>7443</v>
      </c>
      <c r="AJ124" s="96">
        <f t="shared" si="8"/>
        <v>5498</v>
      </c>
      <c r="AK124" s="96">
        <f t="shared" si="9"/>
        <v>0</v>
      </c>
      <c r="AL124" s="96">
        <f t="shared" si="10"/>
        <v>5000</v>
      </c>
    </row>
    <row r="125" spans="1:38" x14ac:dyDescent="0.25">
      <c r="A125" s="59" t="s">
        <v>25</v>
      </c>
      <c r="B125" s="59">
        <v>3</v>
      </c>
      <c r="C125" s="82">
        <v>44017</v>
      </c>
      <c r="D125" s="59">
        <v>2413</v>
      </c>
      <c r="E125" s="61" t="s">
        <v>263</v>
      </c>
      <c r="F125" s="61" t="s">
        <v>387</v>
      </c>
      <c r="G125" s="61" t="s">
        <v>721</v>
      </c>
      <c r="H125" s="84">
        <v>96140</v>
      </c>
      <c r="I125" s="84">
        <v>96240</v>
      </c>
      <c r="J125" s="84">
        <v>258</v>
      </c>
      <c r="K125" s="84">
        <v>96140</v>
      </c>
      <c r="L125" s="84">
        <f t="shared" si="6"/>
        <v>0</v>
      </c>
      <c r="M125" s="84">
        <v>0</v>
      </c>
      <c r="N125" s="84">
        <v>158</v>
      </c>
      <c r="O125" s="84">
        <v>158</v>
      </c>
      <c r="P125" s="84">
        <v>0</v>
      </c>
      <c r="Q125" s="84">
        <v>0</v>
      </c>
      <c r="R125" s="84">
        <v>0</v>
      </c>
      <c r="S125" s="84">
        <v>0</v>
      </c>
      <c r="T125" s="84">
        <v>0</v>
      </c>
      <c r="U125" s="84">
        <v>100</v>
      </c>
      <c r="W125" s="84">
        <v>7645</v>
      </c>
      <c r="X125" s="62">
        <v>0</v>
      </c>
      <c r="Y125" s="59">
        <v>131</v>
      </c>
      <c r="Z125" s="59" t="s">
        <v>276</v>
      </c>
      <c r="AC125" s="91" t="s">
        <v>387</v>
      </c>
      <c r="AD125" s="92">
        <v>7803</v>
      </c>
      <c r="AE125" s="92">
        <v>100</v>
      </c>
      <c r="AF125" s="92">
        <v>0</v>
      </c>
      <c r="AG125" s="92">
        <v>158</v>
      </c>
      <c r="AH125" s="92">
        <v>0</v>
      </c>
      <c r="AI125" s="96">
        <f t="shared" si="7"/>
        <v>258</v>
      </c>
      <c r="AJ125" s="96">
        <f t="shared" si="8"/>
        <v>7545</v>
      </c>
      <c r="AK125" s="96">
        <f t="shared" si="9"/>
        <v>0</v>
      </c>
      <c r="AL125" s="96">
        <f t="shared" si="10"/>
        <v>100</v>
      </c>
    </row>
    <row r="126" spans="1:38" x14ac:dyDescent="0.25">
      <c r="A126" s="59" t="s">
        <v>25</v>
      </c>
      <c r="B126" s="59">
        <v>3</v>
      </c>
      <c r="C126" s="82">
        <v>44017</v>
      </c>
      <c r="D126" s="59">
        <v>2414</v>
      </c>
      <c r="E126" s="61" t="s">
        <v>263</v>
      </c>
      <c r="F126" s="61" t="s">
        <v>911</v>
      </c>
      <c r="G126" s="61" t="s">
        <v>170</v>
      </c>
      <c r="H126" s="84">
        <v>634021</v>
      </c>
      <c r="I126" s="84">
        <v>634697</v>
      </c>
      <c r="J126" s="84">
        <v>1720</v>
      </c>
      <c r="K126" s="84">
        <v>634021</v>
      </c>
      <c r="L126" s="84">
        <f t="shared" si="6"/>
        <v>0</v>
      </c>
      <c r="M126" s="84">
        <v>0</v>
      </c>
      <c r="N126" s="84">
        <v>1044</v>
      </c>
      <c r="O126" s="84">
        <v>1044</v>
      </c>
      <c r="P126" s="84">
        <v>0</v>
      </c>
      <c r="Q126" s="84">
        <v>0</v>
      </c>
      <c r="R126" s="84">
        <v>0</v>
      </c>
      <c r="S126" s="84">
        <v>0</v>
      </c>
      <c r="T126" s="84">
        <v>0</v>
      </c>
      <c r="U126" s="84">
        <v>676</v>
      </c>
      <c r="W126" s="84">
        <v>676</v>
      </c>
      <c r="X126" s="62">
        <v>0</v>
      </c>
      <c r="Y126" s="59">
        <v>131</v>
      </c>
      <c r="Z126" s="59" t="s">
        <v>276</v>
      </c>
      <c r="AC126" s="91" t="s">
        <v>911</v>
      </c>
      <c r="AD126" s="92">
        <v>1720</v>
      </c>
      <c r="AE126" s="92">
        <v>2600</v>
      </c>
      <c r="AF126" s="92">
        <v>0</v>
      </c>
      <c r="AG126" s="92">
        <v>1044</v>
      </c>
      <c r="AH126" s="92">
        <v>0</v>
      </c>
      <c r="AI126" s="96">
        <f t="shared" si="7"/>
        <v>3644</v>
      </c>
      <c r="AJ126" s="96">
        <f t="shared" si="8"/>
        <v>-1924</v>
      </c>
      <c r="AK126" s="96">
        <f t="shared" si="9"/>
        <v>-1924</v>
      </c>
      <c r="AL126" s="96">
        <f t="shared" si="10"/>
        <v>2600</v>
      </c>
    </row>
    <row r="127" spans="1:38" x14ac:dyDescent="0.25">
      <c r="A127" s="59" t="s">
        <v>25</v>
      </c>
      <c r="B127" s="59">
        <v>3</v>
      </c>
      <c r="C127" s="82">
        <v>44017</v>
      </c>
      <c r="D127" s="59">
        <v>2415</v>
      </c>
      <c r="E127" s="61" t="s">
        <v>263</v>
      </c>
      <c r="F127" s="61" t="s">
        <v>388</v>
      </c>
      <c r="G127" s="61" t="s">
        <v>202</v>
      </c>
      <c r="H127" s="84">
        <v>184800</v>
      </c>
      <c r="I127" s="84">
        <v>187600</v>
      </c>
      <c r="J127" s="84">
        <v>3113</v>
      </c>
      <c r="K127" s="84">
        <v>184800</v>
      </c>
      <c r="L127" s="84">
        <f t="shared" si="6"/>
        <v>0</v>
      </c>
      <c r="M127" s="84">
        <v>0</v>
      </c>
      <c r="N127" s="84">
        <v>313</v>
      </c>
      <c r="O127" s="84">
        <v>313</v>
      </c>
      <c r="P127" s="84">
        <v>0</v>
      </c>
      <c r="Q127" s="84">
        <v>0</v>
      </c>
      <c r="R127" s="84">
        <v>0</v>
      </c>
      <c r="S127" s="84">
        <v>0</v>
      </c>
      <c r="T127" s="84">
        <v>0</v>
      </c>
      <c r="U127" s="84">
        <v>2800</v>
      </c>
      <c r="W127" s="84">
        <v>37905</v>
      </c>
      <c r="X127" s="62">
        <v>0</v>
      </c>
      <c r="Y127" s="59">
        <v>131</v>
      </c>
      <c r="Z127" s="59" t="s">
        <v>276</v>
      </c>
      <c r="AC127" s="91" t="s">
        <v>388</v>
      </c>
      <c r="AD127" s="92">
        <v>38218</v>
      </c>
      <c r="AE127" s="92">
        <v>2800</v>
      </c>
      <c r="AF127" s="92">
        <v>0</v>
      </c>
      <c r="AG127" s="92">
        <v>313</v>
      </c>
      <c r="AH127" s="92">
        <v>0</v>
      </c>
      <c r="AI127" s="96">
        <f t="shared" si="7"/>
        <v>3113</v>
      </c>
      <c r="AJ127" s="96">
        <f t="shared" si="8"/>
        <v>35105</v>
      </c>
      <c r="AK127" s="96">
        <f t="shared" si="9"/>
        <v>0</v>
      </c>
      <c r="AL127" s="96">
        <f t="shared" si="10"/>
        <v>2800</v>
      </c>
    </row>
    <row r="128" spans="1:38" x14ac:dyDescent="0.25">
      <c r="A128" s="59" t="s">
        <v>25</v>
      </c>
      <c r="B128" s="59">
        <v>3</v>
      </c>
      <c r="C128" s="82">
        <v>44017</v>
      </c>
      <c r="D128" s="59">
        <v>2416</v>
      </c>
      <c r="E128" s="61" t="s">
        <v>263</v>
      </c>
      <c r="F128" s="61" t="s">
        <v>389</v>
      </c>
      <c r="G128" s="61" t="s">
        <v>722</v>
      </c>
      <c r="H128" s="84">
        <v>103000</v>
      </c>
      <c r="I128" s="84">
        <v>104800</v>
      </c>
      <c r="J128" s="84">
        <v>1975</v>
      </c>
      <c r="K128" s="84">
        <v>103000</v>
      </c>
      <c r="L128" s="84">
        <f t="shared" si="6"/>
        <v>0</v>
      </c>
      <c r="M128" s="84">
        <v>0</v>
      </c>
      <c r="N128" s="84">
        <v>175</v>
      </c>
      <c r="O128" s="84">
        <v>175</v>
      </c>
      <c r="P128" s="84">
        <v>0</v>
      </c>
      <c r="Q128" s="84">
        <v>0</v>
      </c>
      <c r="R128" s="84">
        <v>0</v>
      </c>
      <c r="S128" s="84">
        <v>0</v>
      </c>
      <c r="T128" s="84">
        <v>0</v>
      </c>
      <c r="U128" s="84">
        <v>1800</v>
      </c>
      <c r="W128" s="84">
        <v>6030</v>
      </c>
      <c r="X128" s="62">
        <v>0</v>
      </c>
      <c r="Y128" s="59">
        <v>131</v>
      </c>
      <c r="Z128" s="59" t="s">
        <v>276</v>
      </c>
      <c r="AC128" s="91" t="s">
        <v>389</v>
      </c>
      <c r="AD128" s="92">
        <v>6205</v>
      </c>
      <c r="AE128" s="92">
        <v>1800</v>
      </c>
      <c r="AF128" s="92">
        <v>0</v>
      </c>
      <c r="AG128" s="92">
        <v>175</v>
      </c>
      <c r="AH128" s="92">
        <v>0</v>
      </c>
      <c r="AI128" s="96">
        <f t="shared" si="7"/>
        <v>1975</v>
      </c>
      <c r="AJ128" s="96">
        <f t="shared" si="8"/>
        <v>4230</v>
      </c>
      <c r="AK128" s="96">
        <f t="shared" si="9"/>
        <v>0</v>
      </c>
      <c r="AL128" s="96">
        <f t="shared" si="10"/>
        <v>1800</v>
      </c>
    </row>
    <row r="129" spans="1:38" x14ac:dyDescent="0.25">
      <c r="A129" s="59" t="s">
        <v>25</v>
      </c>
      <c r="B129" s="59">
        <v>3</v>
      </c>
      <c r="C129" s="82">
        <v>44017</v>
      </c>
      <c r="D129" s="59">
        <v>2417</v>
      </c>
      <c r="E129" s="61" t="s">
        <v>263</v>
      </c>
      <c r="F129" s="61" t="s">
        <v>390</v>
      </c>
      <c r="G129" s="61" t="s">
        <v>229</v>
      </c>
      <c r="H129" s="84">
        <v>321000</v>
      </c>
      <c r="I129" s="84">
        <v>323300</v>
      </c>
      <c r="J129" s="84">
        <v>2835</v>
      </c>
      <c r="K129" s="84">
        <v>321000</v>
      </c>
      <c r="L129" s="84">
        <f t="shared" si="6"/>
        <v>0</v>
      </c>
      <c r="M129" s="84">
        <v>0</v>
      </c>
      <c r="N129" s="84">
        <v>535</v>
      </c>
      <c r="O129" s="84">
        <v>535</v>
      </c>
      <c r="P129" s="84">
        <v>0</v>
      </c>
      <c r="Q129" s="84">
        <v>0</v>
      </c>
      <c r="R129" s="84">
        <v>0</v>
      </c>
      <c r="S129" s="84">
        <v>0</v>
      </c>
      <c r="T129" s="84">
        <v>0</v>
      </c>
      <c r="U129" s="84">
        <v>2300</v>
      </c>
      <c r="W129" s="84">
        <v>3792</v>
      </c>
      <c r="X129" s="62">
        <v>0</v>
      </c>
      <c r="Y129" s="59">
        <v>131</v>
      </c>
      <c r="Z129" s="59" t="s">
        <v>276</v>
      </c>
      <c r="AC129" s="91" t="s">
        <v>390</v>
      </c>
      <c r="AD129" s="92">
        <v>4327</v>
      </c>
      <c r="AE129" s="92">
        <v>2300</v>
      </c>
      <c r="AF129" s="92">
        <v>0</v>
      </c>
      <c r="AG129" s="92">
        <v>535</v>
      </c>
      <c r="AH129" s="92">
        <v>0</v>
      </c>
      <c r="AI129" s="96">
        <f t="shared" si="7"/>
        <v>2835</v>
      </c>
      <c r="AJ129" s="96">
        <f t="shared" si="8"/>
        <v>1492</v>
      </c>
      <c r="AK129" s="96">
        <f t="shared" si="9"/>
        <v>0</v>
      </c>
      <c r="AL129" s="96">
        <f t="shared" si="10"/>
        <v>2300</v>
      </c>
    </row>
    <row r="130" spans="1:38" x14ac:dyDescent="0.25">
      <c r="A130" s="59" t="s">
        <v>25</v>
      </c>
      <c r="B130" s="59">
        <v>3</v>
      </c>
      <c r="C130" s="82">
        <v>44017</v>
      </c>
      <c r="D130" s="59">
        <v>2418</v>
      </c>
      <c r="E130" s="61" t="s">
        <v>263</v>
      </c>
      <c r="F130" s="61" t="s">
        <v>391</v>
      </c>
      <c r="G130" s="61" t="s">
        <v>77</v>
      </c>
      <c r="H130" s="84">
        <v>199200</v>
      </c>
      <c r="I130" s="84">
        <v>200400</v>
      </c>
      <c r="J130" s="84">
        <v>1531</v>
      </c>
      <c r="K130" s="84">
        <v>199200</v>
      </c>
      <c r="L130" s="84">
        <f t="shared" si="6"/>
        <v>0</v>
      </c>
      <c r="M130" s="84">
        <v>0</v>
      </c>
      <c r="N130" s="84">
        <v>331</v>
      </c>
      <c r="O130" s="84">
        <v>331</v>
      </c>
      <c r="P130" s="84">
        <v>0</v>
      </c>
      <c r="Q130" s="84">
        <v>0</v>
      </c>
      <c r="R130" s="84">
        <v>0</v>
      </c>
      <c r="S130" s="84">
        <v>0</v>
      </c>
      <c r="T130" s="84">
        <v>0</v>
      </c>
      <c r="U130" s="84">
        <v>1200</v>
      </c>
      <c r="W130" s="84">
        <v>7917</v>
      </c>
      <c r="X130" s="62">
        <v>0</v>
      </c>
      <c r="Y130" s="59">
        <v>131</v>
      </c>
      <c r="Z130" s="59" t="s">
        <v>276</v>
      </c>
      <c r="AC130" s="91" t="s">
        <v>391</v>
      </c>
      <c r="AD130" s="92">
        <v>8248</v>
      </c>
      <c r="AE130" s="92">
        <v>1200</v>
      </c>
      <c r="AF130" s="92">
        <v>0</v>
      </c>
      <c r="AG130" s="92">
        <v>331</v>
      </c>
      <c r="AH130" s="92">
        <v>0</v>
      </c>
      <c r="AI130" s="96">
        <f t="shared" si="7"/>
        <v>1531</v>
      </c>
      <c r="AJ130" s="96">
        <f t="shared" si="8"/>
        <v>6717</v>
      </c>
      <c r="AK130" s="96">
        <f t="shared" si="9"/>
        <v>0</v>
      </c>
      <c r="AL130" s="96">
        <f t="shared" si="10"/>
        <v>1200</v>
      </c>
    </row>
    <row r="131" spans="1:38" x14ac:dyDescent="0.25">
      <c r="A131" s="59" t="s">
        <v>25</v>
      </c>
      <c r="B131" s="59">
        <v>3</v>
      </c>
      <c r="C131" s="82">
        <v>44017</v>
      </c>
      <c r="D131" s="59">
        <v>2419</v>
      </c>
      <c r="E131" s="61" t="s">
        <v>263</v>
      </c>
      <c r="F131" s="61" t="s">
        <v>392</v>
      </c>
      <c r="G131" s="61" t="s">
        <v>723</v>
      </c>
      <c r="H131" s="84">
        <v>528576</v>
      </c>
      <c r="I131" s="84">
        <v>531076</v>
      </c>
      <c r="J131" s="84">
        <v>3377</v>
      </c>
      <c r="K131" s="84">
        <v>528576</v>
      </c>
      <c r="L131" s="84">
        <f t="shared" si="6"/>
        <v>0</v>
      </c>
      <c r="M131" s="84">
        <v>0</v>
      </c>
      <c r="N131" s="84">
        <v>877</v>
      </c>
      <c r="O131" s="84">
        <v>877</v>
      </c>
      <c r="P131" s="84">
        <v>0</v>
      </c>
      <c r="Q131" s="84">
        <v>0</v>
      </c>
      <c r="R131" s="84">
        <v>0</v>
      </c>
      <c r="S131" s="84">
        <v>0</v>
      </c>
      <c r="T131" s="84">
        <v>0</v>
      </c>
      <c r="U131" s="84">
        <v>2500</v>
      </c>
      <c r="W131" s="84">
        <v>4974</v>
      </c>
      <c r="X131" s="62">
        <v>0</v>
      </c>
      <c r="Y131" s="59">
        <v>131</v>
      </c>
      <c r="Z131" s="59" t="s">
        <v>276</v>
      </c>
      <c r="AC131" s="91" t="s">
        <v>392</v>
      </c>
      <c r="AD131" s="92">
        <v>5851</v>
      </c>
      <c r="AE131" s="92">
        <v>2500</v>
      </c>
      <c r="AF131" s="92">
        <v>0</v>
      </c>
      <c r="AG131" s="92">
        <v>877</v>
      </c>
      <c r="AH131" s="92">
        <v>0</v>
      </c>
      <c r="AI131" s="96">
        <f t="shared" si="7"/>
        <v>3377</v>
      </c>
      <c r="AJ131" s="96">
        <f t="shared" si="8"/>
        <v>2474</v>
      </c>
      <c r="AK131" s="96">
        <f t="shared" si="9"/>
        <v>0</v>
      </c>
      <c r="AL131" s="96">
        <f t="shared" si="10"/>
        <v>2500</v>
      </c>
    </row>
    <row r="132" spans="1:38" x14ac:dyDescent="0.25">
      <c r="A132" s="59" t="s">
        <v>25</v>
      </c>
      <c r="B132" s="59">
        <v>3</v>
      </c>
      <c r="C132" s="82">
        <v>44017</v>
      </c>
      <c r="D132" s="59">
        <v>2420</v>
      </c>
      <c r="E132" s="61" t="s">
        <v>263</v>
      </c>
      <c r="F132" s="61" t="s">
        <v>393</v>
      </c>
      <c r="G132" s="61" t="s">
        <v>211</v>
      </c>
      <c r="H132" s="84">
        <v>583200</v>
      </c>
      <c r="I132" s="84">
        <v>585600</v>
      </c>
      <c r="J132" s="84">
        <v>3367</v>
      </c>
      <c r="K132" s="84">
        <v>583200</v>
      </c>
      <c r="L132" s="84">
        <f t="shared" ref="L132:L195" si="11">I132-U132-K132</f>
        <v>0</v>
      </c>
      <c r="M132" s="84">
        <v>0</v>
      </c>
      <c r="N132" s="84">
        <v>967</v>
      </c>
      <c r="O132" s="84">
        <v>967</v>
      </c>
      <c r="P132" s="84">
        <v>0</v>
      </c>
      <c r="Q132" s="84">
        <v>0</v>
      </c>
      <c r="R132" s="84">
        <v>0</v>
      </c>
      <c r="S132" s="84">
        <v>0</v>
      </c>
      <c r="T132" s="84">
        <v>0</v>
      </c>
      <c r="U132" s="84">
        <v>2400</v>
      </c>
      <c r="W132" s="84">
        <v>16604</v>
      </c>
      <c r="X132" s="62">
        <v>0</v>
      </c>
      <c r="Y132" s="59">
        <v>131</v>
      </c>
      <c r="Z132" s="59" t="s">
        <v>276</v>
      </c>
      <c r="AC132" s="91" t="s">
        <v>393</v>
      </c>
      <c r="AD132" s="92">
        <v>17571</v>
      </c>
      <c r="AE132" s="92">
        <v>2400</v>
      </c>
      <c r="AF132" s="92">
        <v>0</v>
      </c>
      <c r="AG132" s="92">
        <v>967</v>
      </c>
      <c r="AH132" s="92">
        <v>0</v>
      </c>
      <c r="AI132" s="96">
        <f t="shared" ref="AI132:AI195" si="12">IF(AD132&gt;AH132+AG132, AG132+AE132+AH132, AD132)</f>
        <v>3367</v>
      </c>
      <c r="AJ132" s="96">
        <f t="shared" ref="AJ132:AJ195" si="13">AD132-AI132</f>
        <v>14204</v>
      </c>
      <c r="AK132" s="96">
        <f t="shared" ref="AK132:AK195" si="14">J132-AI132</f>
        <v>0</v>
      </c>
      <c r="AL132" s="96">
        <f t="shared" ref="AL132:AL195" si="15">W132-AJ132</f>
        <v>2400</v>
      </c>
    </row>
    <row r="133" spans="1:38" x14ac:dyDescent="0.25">
      <c r="A133" s="59" t="s">
        <v>25</v>
      </c>
      <c r="B133" s="59">
        <v>3</v>
      </c>
      <c r="C133" s="82">
        <v>44017</v>
      </c>
      <c r="D133" s="59">
        <v>2421</v>
      </c>
      <c r="E133" s="61" t="s">
        <v>263</v>
      </c>
      <c r="F133" s="61" t="s">
        <v>394</v>
      </c>
      <c r="G133" s="61" t="s">
        <v>724</v>
      </c>
      <c r="H133" s="84">
        <v>446300</v>
      </c>
      <c r="I133" s="84">
        <v>446400</v>
      </c>
      <c r="J133" s="84">
        <v>834</v>
      </c>
      <c r="K133" s="84">
        <v>446300</v>
      </c>
      <c r="L133" s="84">
        <f t="shared" si="11"/>
        <v>0</v>
      </c>
      <c r="M133" s="84">
        <v>0</v>
      </c>
      <c r="N133" s="84">
        <v>734</v>
      </c>
      <c r="O133" s="84">
        <v>734</v>
      </c>
      <c r="P133" s="84">
        <v>0</v>
      </c>
      <c r="Q133" s="84">
        <v>0</v>
      </c>
      <c r="R133" s="84">
        <v>0</v>
      </c>
      <c r="S133" s="84">
        <v>0</v>
      </c>
      <c r="T133" s="84">
        <v>0</v>
      </c>
      <c r="U133" s="84">
        <v>100</v>
      </c>
      <c r="W133" s="84">
        <v>9778</v>
      </c>
      <c r="X133" s="62">
        <v>0</v>
      </c>
      <c r="Y133" s="59">
        <v>131</v>
      </c>
      <c r="Z133" s="59" t="s">
        <v>276</v>
      </c>
      <c r="AC133" s="91" t="s">
        <v>394</v>
      </c>
      <c r="AD133" s="92">
        <v>10512</v>
      </c>
      <c r="AE133" s="92">
        <v>100</v>
      </c>
      <c r="AF133" s="92">
        <v>0</v>
      </c>
      <c r="AG133" s="92">
        <v>734</v>
      </c>
      <c r="AH133" s="92">
        <v>0</v>
      </c>
      <c r="AI133" s="96">
        <f t="shared" si="12"/>
        <v>834</v>
      </c>
      <c r="AJ133" s="96">
        <f t="shared" si="13"/>
        <v>9678</v>
      </c>
      <c r="AK133" s="96">
        <f t="shared" si="14"/>
        <v>0</v>
      </c>
      <c r="AL133" s="96">
        <f t="shared" si="15"/>
        <v>100</v>
      </c>
    </row>
    <row r="134" spans="1:38" x14ac:dyDescent="0.25">
      <c r="A134" s="59" t="s">
        <v>25</v>
      </c>
      <c r="B134" s="59">
        <v>3</v>
      </c>
      <c r="C134" s="82">
        <v>44017</v>
      </c>
      <c r="D134" s="59">
        <v>2422</v>
      </c>
      <c r="E134" s="61" t="s">
        <v>263</v>
      </c>
      <c r="F134" s="61" t="s">
        <v>395</v>
      </c>
      <c r="G134" s="61" t="s">
        <v>156</v>
      </c>
      <c r="H134" s="84">
        <v>171400</v>
      </c>
      <c r="I134" s="84">
        <v>173200</v>
      </c>
      <c r="J134" s="84">
        <v>2088</v>
      </c>
      <c r="K134" s="84">
        <v>171400</v>
      </c>
      <c r="L134" s="84">
        <f t="shared" si="11"/>
        <v>0</v>
      </c>
      <c r="M134" s="84">
        <v>0</v>
      </c>
      <c r="N134" s="84">
        <v>288</v>
      </c>
      <c r="O134" s="84">
        <v>288</v>
      </c>
      <c r="P134" s="84">
        <v>0</v>
      </c>
      <c r="Q134" s="84">
        <v>0</v>
      </c>
      <c r="R134" s="84">
        <v>0</v>
      </c>
      <c r="S134" s="84">
        <v>0</v>
      </c>
      <c r="T134" s="84">
        <v>0</v>
      </c>
      <c r="U134" s="84">
        <v>1800</v>
      </c>
      <c r="W134" s="84">
        <v>16655</v>
      </c>
      <c r="X134" s="62">
        <v>0</v>
      </c>
      <c r="Y134" s="59">
        <v>131</v>
      </c>
      <c r="Z134" s="59" t="s">
        <v>276</v>
      </c>
      <c r="AC134" s="91" t="s">
        <v>395</v>
      </c>
      <c r="AD134" s="92">
        <v>16943</v>
      </c>
      <c r="AE134" s="92">
        <v>1800</v>
      </c>
      <c r="AF134" s="92">
        <v>0</v>
      </c>
      <c r="AG134" s="92">
        <v>288</v>
      </c>
      <c r="AH134" s="92">
        <v>0</v>
      </c>
      <c r="AI134" s="96">
        <f t="shared" si="12"/>
        <v>2088</v>
      </c>
      <c r="AJ134" s="96">
        <f t="shared" si="13"/>
        <v>14855</v>
      </c>
      <c r="AK134" s="96">
        <f t="shared" si="14"/>
        <v>0</v>
      </c>
      <c r="AL134" s="96">
        <f t="shared" si="15"/>
        <v>1800</v>
      </c>
    </row>
    <row r="135" spans="1:38" x14ac:dyDescent="0.25">
      <c r="A135" s="59" t="s">
        <v>25</v>
      </c>
      <c r="B135" s="59">
        <v>3</v>
      </c>
      <c r="C135" s="82">
        <v>44017</v>
      </c>
      <c r="D135" s="59">
        <v>2423</v>
      </c>
      <c r="E135" s="61" t="s">
        <v>263</v>
      </c>
      <c r="F135" s="61" t="s">
        <v>396</v>
      </c>
      <c r="G135" s="61" t="s">
        <v>725</v>
      </c>
      <c r="H135" s="84">
        <v>563900</v>
      </c>
      <c r="I135" s="84">
        <v>566200</v>
      </c>
      <c r="J135" s="84">
        <v>3235</v>
      </c>
      <c r="K135" s="84">
        <v>563900</v>
      </c>
      <c r="L135" s="84">
        <f t="shared" si="11"/>
        <v>0</v>
      </c>
      <c r="M135" s="84">
        <v>0</v>
      </c>
      <c r="N135" s="84">
        <v>935</v>
      </c>
      <c r="O135" s="84">
        <v>935</v>
      </c>
      <c r="P135" s="84">
        <v>0</v>
      </c>
      <c r="Q135" s="84">
        <v>0</v>
      </c>
      <c r="R135" s="84">
        <v>0</v>
      </c>
      <c r="S135" s="84">
        <v>0</v>
      </c>
      <c r="T135" s="84">
        <v>0</v>
      </c>
      <c r="U135" s="84">
        <v>2300</v>
      </c>
      <c r="W135" s="84">
        <v>6899</v>
      </c>
      <c r="X135" s="62">
        <v>0</v>
      </c>
      <c r="Y135" s="59">
        <v>131</v>
      </c>
      <c r="Z135" s="59" t="s">
        <v>276</v>
      </c>
      <c r="AC135" s="91" t="s">
        <v>396</v>
      </c>
      <c r="AD135" s="92">
        <v>7834</v>
      </c>
      <c r="AE135" s="92">
        <v>2300</v>
      </c>
      <c r="AF135" s="92">
        <v>0</v>
      </c>
      <c r="AG135" s="92">
        <v>935</v>
      </c>
      <c r="AH135" s="92">
        <v>0</v>
      </c>
      <c r="AI135" s="96">
        <f t="shared" si="12"/>
        <v>3235</v>
      </c>
      <c r="AJ135" s="96">
        <f t="shared" si="13"/>
        <v>4599</v>
      </c>
      <c r="AK135" s="96">
        <f t="shared" si="14"/>
        <v>0</v>
      </c>
      <c r="AL135" s="96">
        <f t="shared" si="15"/>
        <v>2300</v>
      </c>
    </row>
    <row r="136" spans="1:38" s="73" customFormat="1" x14ac:dyDescent="0.25">
      <c r="A136" s="59" t="s">
        <v>25</v>
      </c>
      <c r="B136" s="59">
        <v>3</v>
      </c>
      <c r="C136" s="82">
        <v>44017</v>
      </c>
      <c r="D136" s="59">
        <v>2424</v>
      </c>
      <c r="E136" s="61" t="s">
        <v>263</v>
      </c>
      <c r="F136" s="83" t="s">
        <v>875</v>
      </c>
      <c r="G136" s="61" t="s">
        <v>119</v>
      </c>
      <c r="H136" s="84">
        <v>627279.5</v>
      </c>
      <c r="I136" s="85">
        <v>627279.5</v>
      </c>
      <c r="J136" s="85">
        <v>1909</v>
      </c>
      <c r="K136" s="85">
        <v>627279.5</v>
      </c>
      <c r="L136" s="84">
        <f t="shared" si="11"/>
        <v>0</v>
      </c>
      <c r="M136" s="85">
        <v>1866</v>
      </c>
      <c r="N136" s="85">
        <v>0</v>
      </c>
      <c r="O136" s="85">
        <v>1866</v>
      </c>
      <c r="P136" s="85">
        <v>21853</v>
      </c>
      <c r="Q136" s="85">
        <v>0</v>
      </c>
      <c r="R136" s="85">
        <v>43</v>
      </c>
      <c r="S136" s="85">
        <v>43</v>
      </c>
      <c r="T136" s="85">
        <v>0</v>
      </c>
      <c r="U136" s="85">
        <v>0</v>
      </c>
      <c r="V136" s="85">
        <v>157279.5</v>
      </c>
      <c r="W136" s="85">
        <v>0</v>
      </c>
      <c r="X136" s="62">
        <v>0</v>
      </c>
      <c r="Y136" s="59">
        <v>131</v>
      </c>
      <c r="Z136" s="59" t="s">
        <v>276</v>
      </c>
      <c r="AA136" s="59"/>
      <c r="AB136" s="59"/>
      <c r="AC136" s="73" t="s">
        <v>875</v>
      </c>
      <c r="AD136" s="97">
        <v>1909</v>
      </c>
      <c r="AE136" s="97">
        <v>2600</v>
      </c>
      <c r="AF136" s="97">
        <v>157279.5</v>
      </c>
      <c r="AG136" s="97">
        <v>23719</v>
      </c>
      <c r="AH136" s="97">
        <v>43</v>
      </c>
      <c r="AI136" s="98">
        <f t="shared" si="12"/>
        <v>1909</v>
      </c>
      <c r="AJ136" s="98">
        <f t="shared" si="13"/>
        <v>0</v>
      </c>
      <c r="AK136" s="98">
        <f t="shared" si="14"/>
        <v>0</v>
      </c>
      <c r="AL136" s="98">
        <f t="shared" si="15"/>
        <v>0</v>
      </c>
    </row>
    <row r="137" spans="1:38" x14ac:dyDescent="0.25">
      <c r="A137" s="59" t="s">
        <v>25</v>
      </c>
      <c r="B137" s="59">
        <v>3</v>
      </c>
      <c r="C137" s="82">
        <v>44017</v>
      </c>
      <c r="D137" s="59">
        <v>2425</v>
      </c>
      <c r="E137" s="61" t="s">
        <v>263</v>
      </c>
      <c r="F137" s="61" t="s">
        <v>397</v>
      </c>
      <c r="G137" s="61" t="s">
        <v>726</v>
      </c>
      <c r="H137" s="84">
        <v>383900</v>
      </c>
      <c r="I137" s="84">
        <v>386200</v>
      </c>
      <c r="J137" s="84">
        <v>2939</v>
      </c>
      <c r="K137" s="84">
        <v>383900</v>
      </c>
      <c r="L137" s="84">
        <f t="shared" si="11"/>
        <v>0</v>
      </c>
      <c r="M137" s="84">
        <v>0</v>
      </c>
      <c r="N137" s="84">
        <v>639</v>
      </c>
      <c r="O137" s="84">
        <v>639</v>
      </c>
      <c r="P137" s="84">
        <v>0</v>
      </c>
      <c r="Q137" s="84">
        <v>0</v>
      </c>
      <c r="R137" s="84">
        <v>0</v>
      </c>
      <c r="S137" s="84">
        <v>0</v>
      </c>
      <c r="T137" s="84">
        <v>0</v>
      </c>
      <c r="U137" s="84">
        <v>2300</v>
      </c>
      <c r="W137" s="84">
        <v>5882</v>
      </c>
      <c r="X137" s="62">
        <v>0</v>
      </c>
      <c r="Y137" s="59">
        <v>131</v>
      </c>
      <c r="Z137" s="59" t="s">
        <v>276</v>
      </c>
      <c r="AC137" s="91" t="s">
        <v>397</v>
      </c>
      <c r="AD137" s="92">
        <v>6521</v>
      </c>
      <c r="AE137" s="92">
        <v>2300</v>
      </c>
      <c r="AF137" s="92">
        <v>0</v>
      </c>
      <c r="AG137" s="92">
        <v>639</v>
      </c>
      <c r="AH137" s="92">
        <v>0</v>
      </c>
      <c r="AI137" s="96">
        <f t="shared" si="12"/>
        <v>2939</v>
      </c>
      <c r="AJ137" s="96">
        <f t="shared" si="13"/>
        <v>3582</v>
      </c>
      <c r="AK137" s="96">
        <f t="shared" si="14"/>
        <v>0</v>
      </c>
      <c r="AL137" s="96">
        <f t="shared" si="15"/>
        <v>2300</v>
      </c>
    </row>
    <row r="138" spans="1:38" x14ac:dyDescent="0.25">
      <c r="A138" s="59" t="s">
        <v>25</v>
      </c>
      <c r="B138" s="59">
        <v>3</v>
      </c>
      <c r="C138" s="82">
        <v>44017</v>
      </c>
      <c r="D138" s="59">
        <v>2426</v>
      </c>
      <c r="E138" s="61" t="s">
        <v>263</v>
      </c>
      <c r="F138" s="61" t="s">
        <v>398</v>
      </c>
      <c r="G138" s="61" t="s">
        <v>56</v>
      </c>
      <c r="H138" s="84">
        <v>796200</v>
      </c>
      <c r="I138" s="84">
        <v>800100</v>
      </c>
      <c r="J138" s="84">
        <v>5222</v>
      </c>
      <c r="K138" s="84">
        <v>796200</v>
      </c>
      <c r="L138" s="84">
        <f t="shared" si="11"/>
        <v>0</v>
      </c>
      <c r="M138" s="84">
        <v>0</v>
      </c>
      <c r="N138" s="84">
        <v>1322</v>
      </c>
      <c r="O138" s="84">
        <v>1322</v>
      </c>
      <c r="P138" s="84">
        <v>0</v>
      </c>
      <c r="Q138" s="84">
        <v>0</v>
      </c>
      <c r="R138" s="84">
        <v>0</v>
      </c>
      <c r="S138" s="84">
        <v>0</v>
      </c>
      <c r="T138" s="84">
        <v>0</v>
      </c>
      <c r="U138" s="84">
        <v>3900</v>
      </c>
      <c r="W138" s="84">
        <v>11917</v>
      </c>
      <c r="X138" s="62">
        <v>0</v>
      </c>
      <c r="Y138" s="59">
        <v>131</v>
      </c>
      <c r="Z138" s="59" t="s">
        <v>276</v>
      </c>
      <c r="AC138" s="91" t="s">
        <v>398</v>
      </c>
      <c r="AD138" s="92">
        <v>13239</v>
      </c>
      <c r="AE138" s="92">
        <v>3900</v>
      </c>
      <c r="AF138" s="92">
        <v>0</v>
      </c>
      <c r="AG138" s="92">
        <v>1322</v>
      </c>
      <c r="AH138" s="92">
        <v>0</v>
      </c>
      <c r="AI138" s="96">
        <f t="shared" si="12"/>
        <v>5222</v>
      </c>
      <c r="AJ138" s="96">
        <f t="shared" si="13"/>
        <v>8017</v>
      </c>
      <c r="AK138" s="96">
        <f t="shared" si="14"/>
        <v>0</v>
      </c>
      <c r="AL138" s="96">
        <f t="shared" si="15"/>
        <v>3900</v>
      </c>
    </row>
    <row r="139" spans="1:38" x14ac:dyDescent="0.25">
      <c r="A139" s="59" t="s">
        <v>25</v>
      </c>
      <c r="B139" s="59">
        <v>3</v>
      </c>
      <c r="C139" s="82">
        <v>44017</v>
      </c>
      <c r="D139" s="59">
        <v>2427</v>
      </c>
      <c r="E139" s="61" t="s">
        <v>263</v>
      </c>
      <c r="F139" s="61" t="s">
        <v>399</v>
      </c>
      <c r="G139" s="61" t="s">
        <v>99</v>
      </c>
      <c r="H139" s="84">
        <v>336000</v>
      </c>
      <c r="I139" s="84">
        <v>338000</v>
      </c>
      <c r="J139" s="84">
        <v>2559</v>
      </c>
      <c r="K139" s="84">
        <v>336000</v>
      </c>
      <c r="L139" s="84">
        <f t="shared" si="11"/>
        <v>0</v>
      </c>
      <c r="M139" s="84">
        <v>0</v>
      </c>
      <c r="N139" s="84">
        <v>559</v>
      </c>
      <c r="O139" s="84">
        <v>559</v>
      </c>
      <c r="P139" s="84">
        <v>0</v>
      </c>
      <c r="Q139" s="84">
        <v>0</v>
      </c>
      <c r="R139" s="84">
        <v>0</v>
      </c>
      <c r="S139" s="84">
        <v>0</v>
      </c>
      <c r="T139" s="84">
        <v>0</v>
      </c>
      <c r="U139" s="84">
        <v>2000</v>
      </c>
      <c r="W139" s="84">
        <v>8107</v>
      </c>
      <c r="X139" s="62">
        <v>0</v>
      </c>
      <c r="Y139" s="59">
        <v>131</v>
      </c>
      <c r="Z139" s="59" t="s">
        <v>276</v>
      </c>
      <c r="AC139" s="91" t="s">
        <v>399</v>
      </c>
      <c r="AD139" s="92">
        <v>8666</v>
      </c>
      <c r="AE139" s="92">
        <v>2000</v>
      </c>
      <c r="AF139" s="92">
        <v>0</v>
      </c>
      <c r="AG139" s="92">
        <v>559</v>
      </c>
      <c r="AH139" s="92">
        <v>0</v>
      </c>
      <c r="AI139" s="96">
        <f t="shared" si="12"/>
        <v>2559</v>
      </c>
      <c r="AJ139" s="96">
        <f t="shared" si="13"/>
        <v>6107</v>
      </c>
      <c r="AK139" s="96">
        <f t="shared" si="14"/>
        <v>0</v>
      </c>
      <c r="AL139" s="96">
        <f t="shared" si="15"/>
        <v>2000</v>
      </c>
    </row>
    <row r="140" spans="1:38" x14ac:dyDescent="0.25">
      <c r="A140" s="59" t="s">
        <v>25</v>
      </c>
      <c r="B140" s="59">
        <v>3</v>
      </c>
      <c r="C140" s="82">
        <v>44017</v>
      </c>
      <c r="D140" s="59">
        <v>2428</v>
      </c>
      <c r="E140" s="61" t="s">
        <v>263</v>
      </c>
      <c r="F140" s="61" t="s">
        <v>400</v>
      </c>
      <c r="G140" s="61" t="s">
        <v>727</v>
      </c>
      <c r="H140" s="84">
        <v>396000</v>
      </c>
      <c r="I140" s="84">
        <v>400000</v>
      </c>
      <c r="J140" s="84">
        <v>4664</v>
      </c>
      <c r="K140" s="84">
        <v>396000</v>
      </c>
      <c r="L140" s="84">
        <f t="shared" si="11"/>
        <v>0</v>
      </c>
      <c r="M140" s="84">
        <v>0</v>
      </c>
      <c r="N140" s="84">
        <v>664</v>
      </c>
      <c r="O140" s="84">
        <v>664</v>
      </c>
      <c r="P140" s="84">
        <v>0</v>
      </c>
      <c r="Q140" s="84">
        <v>0</v>
      </c>
      <c r="R140" s="84">
        <v>0</v>
      </c>
      <c r="S140" s="84">
        <v>0</v>
      </c>
      <c r="T140" s="84">
        <v>0</v>
      </c>
      <c r="U140" s="84">
        <v>4000</v>
      </c>
      <c r="W140" s="84">
        <v>22768</v>
      </c>
      <c r="X140" s="62">
        <v>0</v>
      </c>
      <c r="Y140" s="59">
        <v>131</v>
      </c>
      <c r="Z140" s="59" t="s">
        <v>276</v>
      </c>
      <c r="AC140" s="91" t="s">
        <v>400</v>
      </c>
      <c r="AD140" s="92">
        <v>23432</v>
      </c>
      <c r="AE140" s="92">
        <v>4000</v>
      </c>
      <c r="AF140" s="92">
        <v>0</v>
      </c>
      <c r="AG140" s="92">
        <v>664</v>
      </c>
      <c r="AH140" s="92">
        <v>0</v>
      </c>
      <c r="AI140" s="96">
        <f t="shared" si="12"/>
        <v>4664</v>
      </c>
      <c r="AJ140" s="96">
        <f t="shared" si="13"/>
        <v>18768</v>
      </c>
      <c r="AK140" s="96">
        <f t="shared" si="14"/>
        <v>0</v>
      </c>
      <c r="AL140" s="96">
        <f t="shared" si="15"/>
        <v>4000</v>
      </c>
    </row>
    <row r="141" spans="1:38" x14ac:dyDescent="0.25">
      <c r="A141" s="59" t="s">
        <v>25</v>
      </c>
      <c r="B141" s="59">
        <v>3</v>
      </c>
      <c r="C141" s="82">
        <v>44017</v>
      </c>
      <c r="D141" s="59">
        <v>2429</v>
      </c>
      <c r="E141" s="61" t="s">
        <v>263</v>
      </c>
      <c r="F141" s="61" t="s">
        <v>401</v>
      </c>
      <c r="G141" s="61" t="s">
        <v>728</v>
      </c>
      <c r="H141" s="84">
        <v>23000</v>
      </c>
      <c r="I141" s="84">
        <v>24000</v>
      </c>
      <c r="J141" s="84">
        <v>1041</v>
      </c>
      <c r="K141" s="84">
        <v>23000</v>
      </c>
      <c r="L141" s="84">
        <f t="shared" si="11"/>
        <v>0</v>
      </c>
      <c r="M141" s="84">
        <v>0</v>
      </c>
      <c r="N141" s="84">
        <v>41</v>
      </c>
      <c r="O141" s="84">
        <v>41</v>
      </c>
      <c r="P141" s="84">
        <v>0</v>
      </c>
      <c r="Q141" s="84">
        <v>0</v>
      </c>
      <c r="R141" s="84">
        <v>0</v>
      </c>
      <c r="S141" s="84">
        <v>0</v>
      </c>
      <c r="T141" s="84">
        <v>0</v>
      </c>
      <c r="U141" s="84">
        <v>1000</v>
      </c>
      <c r="W141" s="84">
        <v>9084</v>
      </c>
      <c r="X141" s="62">
        <v>0</v>
      </c>
      <c r="Y141" s="59">
        <v>131</v>
      </c>
      <c r="Z141" s="59" t="s">
        <v>276</v>
      </c>
      <c r="AC141" s="91" t="s">
        <v>401</v>
      </c>
      <c r="AD141" s="92">
        <v>9125</v>
      </c>
      <c r="AE141" s="92">
        <v>1000</v>
      </c>
      <c r="AF141" s="92">
        <v>0</v>
      </c>
      <c r="AG141" s="92">
        <v>41</v>
      </c>
      <c r="AH141" s="92">
        <v>0</v>
      </c>
      <c r="AI141" s="96">
        <f t="shared" si="12"/>
        <v>1041</v>
      </c>
      <c r="AJ141" s="96">
        <f t="shared" si="13"/>
        <v>8084</v>
      </c>
      <c r="AK141" s="96">
        <f t="shared" si="14"/>
        <v>0</v>
      </c>
      <c r="AL141" s="96">
        <f t="shared" si="15"/>
        <v>1000</v>
      </c>
    </row>
    <row r="142" spans="1:38" x14ac:dyDescent="0.25">
      <c r="A142" s="59" t="s">
        <v>25</v>
      </c>
      <c r="B142" s="59">
        <v>3</v>
      </c>
      <c r="C142" s="82">
        <v>44017</v>
      </c>
      <c r="D142" s="59">
        <v>2430</v>
      </c>
      <c r="E142" s="61" t="s">
        <v>263</v>
      </c>
      <c r="F142" s="61" t="s">
        <v>402</v>
      </c>
      <c r="G142" s="61" t="s">
        <v>729</v>
      </c>
      <c r="H142" s="84">
        <v>1764800</v>
      </c>
      <c r="I142" s="84">
        <v>1770400</v>
      </c>
      <c r="J142" s="84">
        <v>8519</v>
      </c>
      <c r="K142" s="84">
        <v>1764800</v>
      </c>
      <c r="L142" s="84">
        <f t="shared" si="11"/>
        <v>0</v>
      </c>
      <c r="M142" s="84">
        <v>0</v>
      </c>
      <c r="N142" s="84">
        <v>2919</v>
      </c>
      <c r="O142" s="84">
        <v>2919</v>
      </c>
      <c r="P142" s="84">
        <v>0</v>
      </c>
      <c r="Q142" s="84">
        <v>0</v>
      </c>
      <c r="R142" s="84">
        <v>0</v>
      </c>
      <c r="S142" s="84">
        <v>0</v>
      </c>
      <c r="T142" s="84">
        <v>0</v>
      </c>
      <c r="U142" s="84">
        <v>5600</v>
      </c>
      <c r="W142" s="84">
        <v>22220</v>
      </c>
      <c r="X142" s="62">
        <v>0</v>
      </c>
      <c r="Y142" s="59">
        <v>131</v>
      </c>
      <c r="Z142" s="59" t="s">
        <v>276</v>
      </c>
      <c r="AC142" s="91" t="s">
        <v>402</v>
      </c>
      <c r="AD142" s="92">
        <v>25139</v>
      </c>
      <c r="AE142" s="92">
        <v>5600</v>
      </c>
      <c r="AF142" s="92">
        <v>0</v>
      </c>
      <c r="AG142" s="92">
        <v>2919</v>
      </c>
      <c r="AH142" s="92">
        <v>0</v>
      </c>
      <c r="AI142" s="96">
        <f t="shared" si="12"/>
        <v>8519</v>
      </c>
      <c r="AJ142" s="96">
        <f t="shared" si="13"/>
        <v>16620</v>
      </c>
      <c r="AK142" s="96">
        <f t="shared" si="14"/>
        <v>0</v>
      </c>
      <c r="AL142" s="96">
        <f t="shared" si="15"/>
        <v>5600</v>
      </c>
    </row>
    <row r="143" spans="1:38" x14ac:dyDescent="0.25">
      <c r="A143" s="59" t="s">
        <v>25</v>
      </c>
      <c r="B143" s="59">
        <v>3</v>
      </c>
      <c r="C143" s="82">
        <v>44017</v>
      </c>
      <c r="D143" s="59">
        <v>2431</v>
      </c>
      <c r="E143" s="61" t="s">
        <v>263</v>
      </c>
      <c r="F143" s="61" t="s">
        <v>403</v>
      </c>
      <c r="G143" s="61" t="s">
        <v>730</v>
      </c>
      <c r="H143" s="84">
        <v>369270</v>
      </c>
      <c r="I143" s="84">
        <v>371370</v>
      </c>
      <c r="J143" s="84">
        <v>2714</v>
      </c>
      <c r="K143" s="84">
        <v>369270</v>
      </c>
      <c r="L143" s="84">
        <f t="shared" si="11"/>
        <v>0</v>
      </c>
      <c r="M143" s="84">
        <v>0</v>
      </c>
      <c r="N143" s="84">
        <v>614</v>
      </c>
      <c r="O143" s="84">
        <v>614</v>
      </c>
      <c r="P143" s="84">
        <v>0</v>
      </c>
      <c r="Q143" s="84">
        <v>0</v>
      </c>
      <c r="R143" s="84">
        <v>0</v>
      </c>
      <c r="S143" s="84">
        <v>0</v>
      </c>
      <c r="T143" s="84">
        <v>0</v>
      </c>
      <c r="U143" s="84">
        <v>2100</v>
      </c>
      <c r="W143" s="84">
        <v>10715</v>
      </c>
      <c r="X143" s="62">
        <v>0</v>
      </c>
      <c r="Y143" s="59">
        <v>131</v>
      </c>
      <c r="Z143" s="59" t="s">
        <v>276</v>
      </c>
      <c r="AC143" s="91" t="s">
        <v>403</v>
      </c>
      <c r="AD143" s="92">
        <v>11329</v>
      </c>
      <c r="AE143" s="92">
        <v>2100</v>
      </c>
      <c r="AF143" s="92">
        <v>0</v>
      </c>
      <c r="AG143" s="92">
        <v>614</v>
      </c>
      <c r="AH143" s="92">
        <v>0</v>
      </c>
      <c r="AI143" s="96">
        <f t="shared" si="12"/>
        <v>2714</v>
      </c>
      <c r="AJ143" s="96">
        <f t="shared" si="13"/>
        <v>8615</v>
      </c>
      <c r="AK143" s="96">
        <f t="shared" si="14"/>
        <v>0</v>
      </c>
      <c r="AL143" s="96">
        <f t="shared" si="15"/>
        <v>2100</v>
      </c>
    </row>
    <row r="144" spans="1:38" x14ac:dyDescent="0.25">
      <c r="A144" s="59" t="s">
        <v>25</v>
      </c>
      <c r="B144" s="59">
        <v>3</v>
      </c>
      <c r="C144" s="82">
        <v>44017</v>
      </c>
      <c r="D144" s="59">
        <v>2432</v>
      </c>
      <c r="E144" s="61" t="s">
        <v>263</v>
      </c>
      <c r="F144" s="61" t="s">
        <v>404</v>
      </c>
      <c r="G144" s="61" t="s">
        <v>731</v>
      </c>
      <c r="H144" s="84">
        <v>787800</v>
      </c>
      <c r="I144" s="84">
        <v>791600</v>
      </c>
      <c r="J144" s="84">
        <v>5108</v>
      </c>
      <c r="K144" s="84">
        <v>787800</v>
      </c>
      <c r="L144" s="84">
        <f t="shared" si="11"/>
        <v>0</v>
      </c>
      <c r="M144" s="84">
        <v>0</v>
      </c>
      <c r="N144" s="84">
        <v>1308</v>
      </c>
      <c r="O144" s="84">
        <v>1308</v>
      </c>
      <c r="P144" s="84">
        <v>0</v>
      </c>
      <c r="Q144" s="84">
        <v>0</v>
      </c>
      <c r="R144" s="84">
        <v>0</v>
      </c>
      <c r="S144" s="84">
        <v>0</v>
      </c>
      <c r="T144" s="84">
        <v>0</v>
      </c>
      <c r="U144" s="84">
        <v>3800</v>
      </c>
      <c r="W144" s="84">
        <v>20908</v>
      </c>
      <c r="X144" s="62">
        <v>0</v>
      </c>
      <c r="Y144" s="59">
        <v>131</v>
      </c>
      <c r="Z144" s="59" t="s">
        <v>276</v>
      </c>
      <c r="AC144" s="91" t="s">
        <v>404</v>
      </c>
      <c r="AD144" s="92">
        <v>22216</v>
      </c>
      <c r="AE144" s="92">
        <v>3800</v>
      </c>
      <c r="AF144" s="92">
        <v>0</v>
      </c>
      <c r="AG144" s="92">
        <v>1308</v>
      </c>
      <c r="AH144" s="92">
        <v>0</v>
      </c>
      <c r="AI144" s="96">
        <f t="shared" si="12"/>
        <v>5108</v>
      </c>
      <c r="AJ144" s="96">
        <f t="shared" si="13"/>
        <v>17108</v>
      </c>
      <c r="AK144" s="96">
        <f t="shared" si="14"/>
        <v>0</v>
      </c>
      <c r="AL144" s="96">
        <f t="shared" si="15"/>
        <v>3800</v>
      </c>
    </row>
    <row r="145" spans="1:38" x14ac:dyDescent="0.25">
      <c r="A145" s="59" t="s">
        <v>25</v>
      </c>
      <c r="B145" s="59">
        <v>3</v>
      </c>
      <c r="C145" s="82">
        <v>44017</v>
      </c>
      <c r="D145" s="59">
        <v>2433</v>
      </c>
      <c r="E145" s="61" t="s">
        <v>263</v>
      </c>
      <c r="F145" s="61" t="s">
        <v>405</v>
      </c>
      <c r="G145" s="61" t="s">
        <v>732</v>
      </c>
      <c r="H145" s="84">
        <v>299800</v>
      </c>
      <c r="I145" s="84">
        <v>301500</v>
      </c>
      <c r="J145" s="84">
        <v>2198</v>
      </c>
      <c r="K145" s="84">
        <v>299800</v>
      </c>
      <c r="L145" s="84">
        <f t="shared" si="11"/>
        <v>0</v>
      </c>
      <c r="M145" s="84">
        <v>0</v>
      </c>
      <c r="N145" s="84">
        <v>498</v>
      </c>
      <c r="O145" s="84">
        <v>498</v>
      </c>
      <c r="P145" s="84">
        <v>0</v>
      </c>
      <c r="Q145" s="84">
        <v>0</v>
      </c>
      <c r="R145" s="84">
        <v>0</v>
      </c>
      <c r="S145" s="84">
        <v>0</v>
      </c>
      <c r="T145" s="84">
        <v>0</v>
      </c>
      <c r="U145" s="84">
        <v>1700</v>
      </c>
      <c r="W145" s="84">
        <v>8111</v>
      </c>
      <c r="X145" s="62">
        <v>0</v>
      </c>
      <c r="Y145" s="59">
        <v>131</v>
      </c>
      <c r="Z145" s="59" t="s">
        <v>276</v>
      </c>
      <c r="AC145" s="91" t="s">
        <v>405</v>
      </c>
      <c r="AD145" s="92">
        <v>8609</v>
      </c>
      <c r="AE145" s="92">
        <v>1700</v>
      </c>
      <c r="AF145" s="92">
        <v>0</v>
      </c>
      <c r="AG145" s="92">
        <v>498</v>
      </c>
      <c r="AH145" s="92">
        <v>0</v>
      </c>
      <c r="AI145" s="96">
        <f t="shared" si="12"/>
        <v>2198</v>
      </c>
      <c r="AJ145" s="96">
        <f t="shared" si="13"/>
        <v>6411</v>
      </c>
      <c r="AK145" s="96">
        <f t="shared" si="14"/>
        <v>0</v>
      </c>
      <c r="AL145" s="96">
        <f t="shared" si="15"/>
        <v>1700</v>
      </c>
    </row>
    <row r="146" spans="1:38" x14ac:dyDescent="0.25">
      <c r="A146" s="59" t="s">
        <v>25</v>
      </c>
      <c r="B146" s="59">
        <v>3</v>
      </c>
      <c r="C146" s="82">
        <v>44017</v>
      </c>
      <c r="D146" s="59">
        <v>2434</v>
      </c>
      <c r="E146" s="61" t="s">
        <v>263</v>
      </c>
      <c r="F146" s="61" t="s">
        <v>881</v>
      </c>
      <c r="G146" s="61" t="s">
        <v>178</v>
      </c>
      <c r="H146" s="84">
        <v>463220.5</v>
      </c>
      <c r="I146" s="84">
        <v>463475.5</v>
      </c>
      <c r="J146" s="84">
        <v>1034</v>
      </c>
      <c r="K146" s="84">
        <v>463220.5</v>
      </c>
      <c r="L146" s="84">
        <f t="shared" si="11"/>
        <v>0</v>
      </c>
      <c r="M146" s="84">
        <v>0</v>
      </c>
      <c r="N146" s="84">
        <v>762</v>
      </c>
      <c r="O146" s="84">
        <v>762</v>
      </c>
      <c r="P146" s="84">
        <v>0</v>
      </c>
      <c r="Q146" s="84">
        <v>0</v>
      </c>
      <c r="R146" s="84">
        <v>17</v>
      </c>
      <c r="S146" s="84">
        <v>17</v>
      </c>
      <c r="T146" s="84">
        <v>0</v>
      </c>
      <c r="U146" s="84">
        <v>255</v>
      </c>
      <c r="V146" s="84">
        <v>63220.5</v>
      </c>
      <c r="W146" s="84">
        <v>255</v>
      </c>
      <c r="X146" s="62">
        <v>0</v>
      </c>
      <c r="Y146" s="59">
        <v>131</v>
      </c>
      <c r="Z146" s="59" t="s">
        <v>276</v>
      </c>
      <c r="AC146" s="91" t="s">
        <v>881</v>
      </c>
      <c r="AD146" s="92">
        <v>1034</v>
      </c>
      <c r="AE146" s="92">
        <v>1000</v>
      </c>
      <c r="AF146" s="92">
        <v>63475.5</v>
      </c>
      <c r="AG146" s="92">
        <v>762</v>
      </c>
      <c r="AH146" s="92">
        <v>17</v>
      </c>
      <c r="AI146" s="96">
        <f t="shared" si="12"/>
        <v>1779</v>
      </c>
      <c r="AJ146" s="96">
        <f t="shared" si="13"/>
        <v>-745</v>
      </c>
      <c r="AK146" s="96">
        <f t="shared" si="14"/>
        <v>-745</v>
      </c>
      <c r="AL146" s="96">
        <f t="shared" si="15"/>
        <v>1000</v>
      </c>
    </row>
    <row r="147" spans="1:38" x14ac:dyDescent="0.25">
      <c r="A147" s="59" t="s">
        <v>25</v>
      </c>
      <c r="B147" s="59">
        <v>3</v>
      </c>
      <c r="C147" s="82">
        <v>44017</v>
      </c>
      <c r="D147" s="59">
        <v>2435</v>
      </c>
      <c r="E147" s="61" t="s">
        <v>263</v>
      </c>
      <c r="F147" s="61" t="s">
        <v>406</v>
      </c>
      <c r="G147" s="61" t="s">
        <v>205</v>
      </c>
      <c r="H147" s="84">
        <v>61300</v>
      </c>
      <c r="I147" s="84">
        <v>63200</v>
      </c>
      <c r="J147" s="84">
        <v>2007</v>
      </c>
      <c r="K147" s="84">
        <v>61300</v>
      </c>
      <c r="L147" s="84">
        <f t="shared" si="11"/>
        <v>0</v>
      </c>
      <c r="M147" s="84">
        <v>0</v>
      </c>
      <c r="N147" s="84">
        <v>107</v>
      </c>
      <c r="O147" s="84">
        <v>107</v>
      </c>
      <c r="P147" s="84">
        <v>0</v>
      </c>
      <c r="Q147" s="84">
        <v>0</v>
      </c>
      <c r="R147" s="84">
        <v>0</v>
      </c>
      <c r="S147" s="84">
        <v>0</v>
      </c>
      <c r="T147" s="84">
        <v>0</v>
      </c>
      <c r="U147" s="84">
        <v>1900</v>
      </c>
      <c r="W147" s="84">
        <v>10825</v>
      </c>
      <c r="X147" s="62">
        <v>0</v>
      </c>
      <c r="Y147" s="59">
        <v>131</v>
      </c>
      <c r="Z147" s="59" t="s">
        <v>276</v>
      </c>
      <c r="AC147" s="91" t="s">
        <v>406</v>
      </c>
      <c r="AD147" s="92">
        <v>10932</v>
      </c>
      <c r="AE147" s="92">
        <v>1900</v>
      </c>
      <c r="AF147" s="92">
        <v>0</v>
      </c>
      <c r="AG147" s="92">
        <v>107</v>
      </c>
      <c r="AH147" s="92">
        <v>0</v>
      </c>
      <c r="AI147" s="96">
        <f t="shared" si="12"/>
        <v>2007</v>
      </c>
      <c r="AJ147" s="96">
        <f t="shared" si="13"/>
        <v>8925</v>
      </c>
      <c r="AK147" s="96">
        <f t="shared" si="14"/>
        <v>0</v>
      </c>
      <c r="AL147" s="96">
        <f t="shared" si="15"/>
        <v>1900</v>
      </c>
    </row>
    <row r="148" spans="1:38" x14ac:dyDescent="0.25">
      <c r="A148" s="59" t="s">
        <v>25</v>
      </c>
      <c r="B148" s="59">
        <v>3</v>
      </c>
      <c r="C148" s="82">
        <v>44017</v>
      </c>
      <c r="D148" s="59">
        <v>2436</v>
      </c>
      <c r="E148" s="61" t="s">
        <v>263</v>
      </c>
      <c r="F148" s="61" t="s">
        <v>909</v>
      </c>
      <c r="G148" s="61" t="s">
        <v>956</v>
      </c>
      <c r="H148" s="84">
        <v>1040000</v>
      </c>
      <c r="I148" s="84">
        <v>1040000</v>
      </c>
      <c r="J148" s="84">
        <v>2127</v>
      </c>
      <c r="K148" s="84">
        <v>1040000</v>
      </c>
      <c r="L148" s="84">
        <f t="shared" si="11"/>
        <v>0</v>
      </c>
      <c r="M148" s="84">
        <v>0</v>
      </c>
      <c r="N148" s="84">
        <v>2127</v>
      </c>
      <c r="O148" s="84">
        <v>2127</v>
      </c>
      <c r="P148" s="84">
        <v>292</v>
      </c>
      <c r="Q148" s="84">
        <v>0</v>
      </c>
      <c r="R148" s="84">
        <v>0</v>
      </c>
      <c r="S148" s="84">
        <v>0</v>
      </c>
      <c r="T148" s="84">
        <v>0</v>
      </c>
      <c r="U148" s="84">
        <v>0</v>
      </c>
      <c r="W148" s="84">
        <v>0</v>
      </c>
      <c r="X148" s="62">
        <v>0</v>
      </c>
      <c r="Y148" s="59">
        <v>131</v>
      </c>
      <c r="Z148" s="59" t="s">
        <v>276</v>
      </c>
      <c r="AC148" s="91" t="s">
        <v>909</v>
      </c>
      <c r="AD148" s="92">
        <v>2127</v>
      </c>
      <c r="AE148" s="92">
        <v>1000</v>
      </c>
      <c r="AF148" s="92">
        <v>0</v>
      </c>
      <c r="AG148" s="92">
        <v>2419</v>
      </c>
      <c r="AH148" s="92">
        <v>0</v>
      </c>
      <c r="AI148" s="96">
        <f t="shared" si="12"/>
        <v>2127</v>
      </c>
      <c r="AJ148" s="96">
        <f t="shared" si="13"/>
        <v>0</v>
      </c>
      <c r="AK148" s="96">
        <f t="shared" si="14"/>
        <v>0</v>
      </c>
      <c r="AL148" s="96">
        <f t="shared" si="15"/>
        <v>0</v>
      </c>
    </row>
    <row r="149" spans="1:38" x14ac:dyDescent="0.25">
      <c r="A149" s="59" t="s">
        <v>25</v>
      </c>
      <c r="B149" s="59">
        <v>3</v>
      </c>
      <c r="C149" s="82">
        <v>44017</v>
      </c>
      <c r="D149" s="59">
        <v>2437</v>
      </c>
      <c r="E149" s="61" t="s">
        <v>263</v>
      </c>
      <c r="F149" s="61" t="s">
        <v>926</v>
      </c>
      <c r="G149" s="61" t="s">
        <v>969</v>
      </c>
      <c r="H149" s="84">
        <v>1924318.5</v>
      </c>
      <c r="I149" s="84">
        <v>1924318.5</v>
      </c>
      <c r="J149" s="84">
        <v>4399.5</v>
      </c>
      <c r="K149" s="84">
        <v>1924318.5</v>
      </c>
      <c r="L149" s="84">
        <f t="shared" si="11"/>
        <v>0</v>
      </c>
      <c r="M149" s="84">
        <v>0</v>
      </c>
      <c r="N149" s="84">
        <v>4399.5</v>
      </c>
      <c r="O149" s="84">
        <v>4399.5</v>
      </c>
      <c r="P149" s="84">
        <v>38952</v>
      </c>
      <c r="Q149" s="84">
        <v>0</v>
      </c>
      <c r="R149" s="84">
        <v>0</v>
      </c>
      <c r="S149" s="84">
        <v>0</v>
      </c>
      <c r="T149" s="84">
        <v>0</v>
      </c>
      <c r="U149" s="84">
        <v>0</v>
      </c>
      <c r="W149" s="84">
        <v>0</v>
      </c>
      <c r="X149" s="62">
        <v>0</v>
      </c>
      <c r="Y149" s="59">
        <v>131</v>
      </c>
      <c r="Z149" s="59" t="s">
        <v>276</v>
      </c>
      <c r="AC149" s="91" t="s">
        <v>926</v>
      </c>
      <c r="AD149" s="92">
        <v>4399.5</v>
      </c>
      <c r="AE149" s="92">
        <v>5600</v>
      </c>
      <c r="AF149" s="92">
        <v>0</v>
      </c>
      <c r="AG149" s="92">
        <v>43351.5</v>
      </c>
      <c r="AH149" s="92">
        <v>0</v>
      </c>
      <c r="AI149" s="96">
        <f t="shared" si="12"/>
        <v>4399.5</v>
      </c>
      <c r="AJ149" s="96">
        <f t="shared" si="13"/>
        <v>0</v>
      </c>
      <c r="AK149" s="96">
        <f t="shared" si="14"/>
        <v>0</v>
      </c>
      <c r="AL149" s="96">
        <f t="shared" si="15"/>
        <v>0</v>
      </c>
    </row>
    <row r="150" spans="1:38" x14ac:dyDescent="0.25">
      <c r="A150" s="59" t="s">
        <v>25</v>
      </c>
      <c r="B150" s="59">
        <v>3</v>
      </c>
      <c r="C150" s="82">
        <v>44017</v>
      </c>
      <c r="D150" s="59">
        <v>2438</v>
      </c>
      <c r="E150" s="61" t="s">
        <v>263</v>
      </c>
      <c r="F150" s="61" t="s">
        <v>407</v>
      </c>
      <c r="G150" s="61" t="s">
        <v>191</v>
      </c>
      <c r="H150" s="84">
        <v>972000</v>
      </c>
      <c r="I150" s="84">
        <v>976000</v>
      </c>
      <c r="J150" s="84">
        <v>5611</v>
      </c>
      <c r="K150" s="84">
        <v>972000</v>
      </c>
      <c r="L150" s="84">
        <f t="shared" si="11"/>
        <v>0</v>
      </c>
      <c r="M150" s="84">
        <v>0</v>
      </c>
      <c r="N150" s="84">
        <v>1611</v>
      </c>
      <c r="O150" s="84">
        <v>1611</v>
      </c>
      <c r="P150" s="84">
        <v>0</v>
      </c>
      <c r="Q150" s="84">
        <v>0</v>
      </c>
      <c r="R150" s="84">
        <v>0</v>
      </c>
      <c r="S150" s="84">
        <v>0</v>
      </c>
      <c r="T150" s="84">
        <v>0</v>
      </c>
      <c r="U150" s="84">
        <v>4000</v>
      </c>
      <c r="W150" s="84">
        <v>37184</v>
      </c>
      <c r="X150" s="62">
        <v>0</v>
      </c>
      <c r="Y150" s="59">
        <v>131</v>
      </c>
      <c r="Z150" s="59" t="s">
        <v>276</v>
      </c>
      <c r="AC150" s="91" t="s">
        <v>407</v>
      </c>
      <c r="AD150" s="92">
        <v>38795</v>
      </c>
      <c r="AE150" s="92">
        <v>4000</v>
      </c>
      <c r="AF150" s="92">
        <v>0</v>
      </c>
      <c r="AG150" s="92">
        <v>1611</v>
      </c>
      <c r="AH150" s="92">
        <v>0</v>
      </c>
      <c r="AI150" s="96">
        <f t="shared" si="12"/>
        <v>5611</v>
      </c>
      <c r="AJ150" s="96">
        <f t="shared" si="13"/>
        <v>33184</v>
      </c>
      <c r="AK150" s="96">
        <f t="shared" si="14"/>
        <v>0</v>
      </c>
      <c r="AL150" s="96">
        <f t="shared" si="15"/>
        <v>4000</v>
      </c>
    </row>
    <row r="151" spans="1:38" x14ac:dyDescent="0.25">
      <c r="A151" s="59" t="s">
        <v>25</v>
      </c>
      <c r="B151" s="59">
        <v>3</v>
      </c>
      <c r="C151" s="82">
        <v>44017</v>
      </c>
      <c r="D151" s="59">
        <v>2439</v>
      </c>
      <c r="E151" s="61" t="s">
        <v>263</v>
      </c>
      <c r="F151" s="61" t="s">
        <v>408</v>
      </c>
      <c r="G151" s="61" t="s">
        <v>221</v>
      </c>
      <c r="H151" s="84">
        <v>383600</v>
      </c>
      <c r="I151" s="84">
        <v>386400</v>
      </c>
      <c r="J151" s="84">
        <v>3440</v>
      </c>
      <c r="K151" s="84">
        <v>383600</v>
      </c>
      <c r="L151" s="84">
        <f t="shared" si="11"/>
        <v>0</v>
      </c>
      <c r="M151" s="84">
        <v>0</v>
      </c>
      <c r="N151" s="84">
        <v>640</v>
      </c>
      <c r="O151" s="84">
        <v>640</v>
      </c>
      <c r="P151" s="84">
        <v>0</v>
      </c>
      <c r="Q151" s="84">
        <v>0</v>
      </c>
      <c r="R151" s="84">
        <v>0</v>
      </c>
      <c r="S151" s="84">
        <v>0</v>
      </c>
      <c r="T151" s="84">
        <v>0</v>
      </c>
      <c r="U151" s="84">
        <v>2800</v>
      </c>
      <c r="W151" s="84">
        <v>8990</v>
      </c>
      <c r="X151" s="62">
        <v>0</v>
      </c>
      <c r="Y151" s="59">
        <v>131</v>
      </c>
      <c r="Z151" s="59" t="s">
        <v>276</v>
      </c>
      <c r="AC151" s="91" t="s">
        <v>408</v>
      </c>
      <c r="AD151" s="92">
        <v>9630</v>
      </c>
      <c r="AE151" s="92">
        <v>2800</v>
      </c>
      <c r="AF151" s="92">
        <v>0</v>
      </c>
      <c r="AG151" s="92">
        <v>640</v>
      </c>
      <c r="AH151" s="92">
        <v>0</v>
      </c>
      <c r="AI151" s="96">
        <f t="shared" si="12"/>
        <v>3440</v>
      </c>
      <c r="AJ151" s="96">
        <f t="shared" si="13"/>
        <v>6190</v>
      </c>
      <c r="AK151" s="96">
        <f t="shared" si="14"/>
        <v>0</v>
      </c>
      <c r="AL151" s="96">
        <f t="shared" si="15"/>
        <v>2800</v>
      </c>
    </row>
    <row r="152" spans="1:38" x14ac:dyDescent="0.25">
      <c r="A152" s="59" t="s">
        <v>25</v>
      </c>
      <c r="B152" s="59">
        <v>3</v>
      </c>
      <c r="C152" s="82">
        <v>44017</v>
      </c>
      <c r="D152" s="59">
        <v>2440</v>
      </c>
      <c r="E152" s="61" t="s">
        <v>263</v>
      </c>
      <c r="F152" s="61" t="s">
        <v>409</v>
      </c>
      <c r="G152" s="61" t="s">
        <v>733</v>
      </c>
      <c r="H152" s="84">
        <v>1323600</v>
      </c>
      <c r="I152" s="84">
        <v>1327800</v>
      </c>
      <c r="J152" s="84">
        <v>6390</v>
      </c>
      <c r="K152" s="84">
        <v>1323600</v>
      </c>
      <c r="L152" s="84">
        <f t="shared" si="11"/>
        <v>0</v>
      </c>
      <c r="M152" s="84">
        <v>0</v>
      </c>
      <c r="N152" s="84">
        <v>2190</v>
      </c>
      <c r="O152" s="84">
        <v>2190</v>
      </c>
      <c r="P152" s="84">
        <v>0</v>
      </c>
      <c r="Q152" s="84">
        <v>0</v>
      </c>
      <c r="R152" s="84">
        <v>0</v>
      </c>
      <c r="S152" s="84">
        <v>0</v>
      </c>
      <c r="T152" s="84">
        <v>0</v>
      </c>
      <c r="U152" s="84">
        <v>4200</v>
      </c>
      <c r="W152" s="84">
        <v>12030</v>
      </c>
      <c r="X152" s="62">
        <v>0</v>
      </c>
      <c r="Y152" s="59">
        <v>131</v>
      </c>
      <c r="Z152" s="59" t="s">
        <v>276</v>
      </c>
      <c r="AC152" s="91" t="s">
        <v>409</v>
      </c>
      <c r="AD152" s="92">
        <v>14220</v>
      </c>
      <c r="AE152" s="92">
        <v>4200</v>
      </c>
      <c r="AF152" s="92">
        <v>0</v>
      </c>
      <c r="AG152" s="92">
        <v>2190</v>
      </c>
      <c r="AH152" s="92">
        <v>0</v>
      </c>
      <c r="AI152" s="96">
        <f t="shared" si="12"/>
        <v>6390</v>
      </c>
      <c r="AJ152" s="96">
        <f t="shared" si="13"/>
        <v>7830</v>
      </c>
      <c r="AK152" s="96">
        <f t="shared" si="14"/>
        <v>0</v>
      </c>
      <c r="AL152" s="96">
        <f t="shared" si="15"/>
        <v>4200</v>
      </c>
    </row>
    <row r="153" spans="1:38" x14ac:dyDescent="0.25">
      <c r="A153" s="59" t="s">
        <v>25</v>
      </c>
      <c r="B153" s="59">
        <v>3</v>
      </c>
      <c r="C153" s="82">
        <v>44017</v>
      </c>
      <c r="D153" s="59">
        <v>2441</v>
      </c>
      <c r="E153" s="61" t="s">
        <v>263</v>
      </c>
      <c r="F153" s="61" t="s">
        <v>882</v>
      </c>
      <c r="G153" s="61" t="s">
        <v>223</v>
      </c>
      <c r="H153" s="84">
        <v>537689</v>
      </c>
      <c r="I153" s="84">
        <v>541478</v>
      </c>
      <c r="J153" s="84">
        <v>4685</v>
      </c>
      <c r="K153" s="84">
        <v>537689</v>
      </c>
      <c r="L153" s="84">
        <f t="shared" si="11"/>
        <v>0</v>
      </c>
      <c r="M153" s="84">
        <v>0</v>
      </c>
      <c r="N153" s="84">
        <v>896</v>
      </c>
      <c r="O153" s="84">
        <v>896</v>
      </c>
      <c r="P153" s="84">
        <v>0</v>
      </c>
      <c r="Q153" s="84">
        <v>0</v>
      </c>
      <c r="R153" s="84">
        <v>0</v>
      </c>
      <c r="S153" s="84">
        <v>0</v>
      </c>
      <c r="T153" s="84">
        <v>0</v>
      </c>
      <c r="U153" s="84">
        <v>3789</v>
      </c>
      <c r="W153" s="84">
        <v>3789</v>
      </c>
      <c r="X153" s="62">
        <v>0</v>
      </c>
      <c r="Y153" s="59">
        <v>131</v>
      </c>
      <c r="Z153" s="59" t="s">
        <v>276</v>
      </c>
      <c r="AC153" s="91" t="s">
        <v>882</v>
      </c>
      <c r="AD153" s="92">
        <v>4685</v>
      </c>
      <c r="AE153" s="92">
        <v>3900</v>
      </c>
      <c r="AF153" s="92">
        <v>0</v>
      </c>
      <c r="AG153" s="92">
        <v>896</v>
      </c>
      <c r="AH153" s="92">
        <v>0</v>
      </c>
      <c r="AI153" s="96">
        <f t="shared" si="12"/>
        <v>4796</v>
      </c>
      <c r="AJ153" s="96">
        <f t="shared" si="13"/>
        <v>-111</v>
      </c>
      <c r="AK153" s="96">
        <f t="shared" si="14"/>
        <v>-111</v>
      </c>
      <c r="AL153" s="96">
        <f t="shared" si="15"/>
        <v>3900</v>
      </c>
    </row>
    <row r="154" spans="1:38" x14ac:dyDescent="0.25">
      <c r="A154" s="59" t="s">
        <v>25</v>
      </c>
      <c r="B154" s="59">
        <v>3</v>
      </c>
      <c r="C154" s="82">
        <v>44017</v>
      </c>
      <c r="D154" s="59">
        <v>2442</v>
      </c>
      <c r="E154" s="61" t="s">
        <v>263</v>
      </c>
      <c r="F154" s="61" t="s">
        <v>410</v>
      </c>
      <c r="G154" s="61" t="s">
        <v>734</v>
      </c>
      <c r="H154" s="84">
        <v>232100</v>
      </c>
      <c r="I154" s="84">
        <v>234400</v>
      </c>
      <c r="J154" s="84">
        <v>2689</v>
      </c>
      <c r="K154" s="84">
        <v>232100</v>
      </c>
      <c r="L154" s="84">
        <f t="shared" si="11"/>
        <v>0</v>
      </c>
      <c r="M154" s="84">
        <v>0</v>
      </c>
      <c r="N154" s="84">
        <v>389</v>
      </c>
      <c r="O154" s="84">
        <v>389</v>
      </c>
      <c r="P154" s="84">
        <v>0</v>
      </c>
      <c r="Q154" s="84">
        <v>0</v>
      </c>
      <c r="R154" s="84">
        <v>0</v>
      </c>
      <c r="S154" s="84">
        <v>0</v>
      </c>
      <c r="T154" s="84">
        <v>0</v>
      </c>
      <c r="U154" s="84">
        <v>2300</v>
      </c>
      <c r="W154" s="84">
        <v>31457</v>
      </c>
      <c r="X154" s="62">
        <v>0</v>
      </c>
      <c r="Y154" s="59">
        <v>131</v>
      </c>
      <c r="Z154" s="59" t="s">
        <v>276</v>
      </c>
      <c r="AC154" s="91" t="s">
        <v>410</v>
      </c>
      <c r="AD154" s="92">
        <v>31846</v>
      </c>
      <c r="AE154" s="92">
        <v>2300</v>
      </c>
      <c r="AF154" s="92">
        <v>0</v>
      </c>
      <c r="AG154" s="92">
        <v>389</v>
      </c>
      <c r="AH154" s="92">
        <v>0</v>
      </c>
      <c r="AI154" s="96">
        <f t="shared" si="12"/>
        <v>2689</v>
      </c>
      <c r="AJ154" s="96">
        <f t="shared" si="13"/>
        <v>29157</v>
      </c>
      <c r="AK154" s="96">
        <f t="shared" si="14"/>
        <v>0</v>
      </c>
      <c r="AL154" s="96">
        <f t="shared" si="15"/>
        <v>2300</v>
      </c>
    </row>
    <row r="155" spans="1:38" x14ac:dyDescent="0.25">
      <c r="A155" s="59" t="s">
        <v>25</v>
      </c>
      <c r="B155" s="59">
        <v>3</v>
      </c>
      <c r="C155" s="82">
        <v>44017</v>
      </c>
      <c r="D155" s="59">
        <v>2443</v>
      </c>
      <c r="E155" s="61" t="s">
        <v>263</v>
      </c>
      <c r="F155" s="61" t="s">
        <v>411</v>
      </c>
      <c r="G155" s="61" t="s">
        <v>102</v>
      </c>
      <c r="H155" s="84">
        <v>1862100</v>
      </c>
      <c r="I155" s="84">
        <v>1864100</v>
      </c>
      <c r="J155" s="84">
        <v>5068</v>
      </c>
      <c r="K155" s="84">
        <v>1862100</v>
      </c>
      <c r="L155" s="84">
        <f t="shared" si="11"/>
        <v>0</v>
      </c>
      <c r="M155" s="84">
        <v>0</v>
      </c>
      <c r="N155" s="84">
        <v>3068</v>
      </c>
      <c r="O155" s="84">
        <v>3068</v>
      </c>
      <c r="P155" s="84">
        <v>0</v>
      </c>
      <c r="Q155" s="84">
        <v>0</v>
      </c>
      <c r="R155" s="84">
        <v>0</v>
      </c>
      <c r="S155" s="84">
        <v>0</v>
      </c>
      <c r="T155" s="84">
        <v>0</v>
      </c>
      <c r="U155" s="84">
        <v>2000</v>
      </c>
      <c r="W155" s="84">
        <v>16107</v>
      </c>
      <c r="X155" s="62">
        <v>0</v>
      </c>
      <c r="Y155" s="59">
        <v>131</v>
      </c>
      <c r="Z155" s="59" t="s">
        <v>276</v>
      </c>
      <c r="AC155" s="91" t="s">
        <v>411</v>
      </c>
      <c r="AD155" s="92">
        <v>19175</v>
      </c>
      <c r="AE155" s="92">
        <v>2000</v>
      </c>
      <c r="AF155" s="92">
        <v>0</v>
      </c>
      <c r="AG155" s="92">
        <v>3068</v>
      </c>
      <c r="AH155" s="92">
        <v>0</v>
      </c>
      <c r="AI155" s="96">
        <f t="shared" si="12"/>
        <v>5068</v>
      </c>
      <c r="AJ155" s="96">
        <f t="shared" si="13"/>
        <v>14107</v>
      </c>
      <c r="AK155" s="96">
        <f t="shared" si="14"/>
        <v>0</v>
      </c>
      <c r="AL155" s="96">
        <f t="shared" si="15"/>
        <v>2000</v>
      </c>
    </row>
    <row r="156" spans="1:38" x14ac:dyDescent="0.25">
      <c r="A156" s="59" t="s">
        <v>25</v>
      </c>
      <c r="B156" s="59">
        <v>3</v>
      </c>
      <c r="C156" s="82">
        <v>44017</v>
      </c>
      <c r="D156" s="59">
        <v>2444</v>
      </c>
      <c r="E156" s="61" t="s">
        <v>263</v>
      </c>
      <c r="F156" s="61" t="s">
        <v>412</v>
      </c>
      <c r="G156" s="61" t="s">
        <v>735</v>
      </c>
      <c r="H156" s="84">
        <v>1586500</v>
      </c>
      <c r="I156" s="84">
        <v>1591000</v>
      </c>
      <c r="J156" s="84">
        <v>7123</v>
      </c>
      <c r="K156" s="84">
        <v>1586500</v>
      </c>
      <c r="L156" s="84">
        <f t="shared" si="11"/>
        <v>0</v>
      </c>
      <c r="M156" s="84">
        <v>0</v>
      </c>
      <c r="N156" s="84">
        <v>2623</v>
      </c>
      <c r="O156" s="84">
        <v>2623</v>
      </c>
      <c r="P156" s="84">
        <v>0</v>
      </c>
      <c r="Q156" s="84">
        <v>0</v>
      </c>
      <c r="R156" s="84">
        <v>0</v>
      </c>
      <c r="S156" s="84">
        <v>0</v>
      </c>
      <c r="T156" s="84">
        <v>0</v>
      </c>
      <c r="U156" s="84">
        <v>4500</v>
      </c>
      <c r="W156" s="84">
        <v>18282</v>
      </c>
      <c r="X156" s="62">
        <v>0</v>
      </c>
      <c r="Y156" s="59">
        <v>131</v>
      </c>
      <c r="Z156" s="59" t="s">
        <v>276</v>
      </c>
      <c r="AC156" s="91" t="s">
        <v>412</v>
      </c>
      <c r="AD156" s="92">
        <v>20905</v>
      </c>
      <c r="AE156" s="92">
        <v>4500</v>
      </c>
      <c r="AF156" s="92">
        <v>0</v>
      </c>
      <c r="AG156" s="92">
        <v>2623</v>
      </c>
      <c r="AH156" s="92">
        <v>0</v>
      </c>
      <c r="AI156" s="96">
        <f t="shared" si="12"/>
        <v>7123</v>
      </c>
      <c r="AJ156" s="96">
        <f t="shared" si="13"/>
        <v>13782</v>
      </c>
      <c r="AK156" s="96">
        <f t="shared" si="14"/>
        <v>0</v>
      </c>
      <c r="AL156" s="96">
        <f t="shared" si="15"/>
        <v>4500</v>
      </c>
    </row>
    <row r="157" spans="1:38" x14ac:dyDescent="0.25">
      <c r="A157" s="59" t="s">
        <v>25</v>
      </c>
      <c r="B157" s="59">
        <v>3</v>
      </c>
      <c r="C157" s="82">
        <v>44017</v>
      </c>
      <c r="D157" s="59">
        <v>2445</v>
      </c>
      <c r="E157" s="61" t="s">
        <v>263</v>
      </c>
      <c r="F157" s="61" t="s">
        <v>413</v>
      </c>
      <c r="G157" s="61" t="s">
        <v>48</v>
      </c>
      <c r="H157" s="84">
        <v>101992</v>
      </c>
      <c r="I157" s="84">
        <v>103792</v>
      </c>
      <c r="J157" s="84">
        <v>1986</v>
      </c>
      <c r="K157" s="84">
        <v>101992</v>
      </c>
      <c r="L157" s="84">
        <f t="shared" si="11"/>
        <v>0</v>
      </c>
      <c r="M157" s="84">
        <v>0</v>
      </c>
      <c r="N157" s="84">
        <v>174</v>
      </c>
      <c r="O157" s="84">
        <v>174</v>
      </c>
      <c r="P157" s="84">
        <v>0</v>
      </c>
      <c r="Q157" s="84">
        <v>0</v>
      </c>
      <c r="R157" s="84">
        <v>12</v>
      </c>
      <c r="S157" s="84">
        <v>12</v>
      </c>
      <c r="T157" s="84">
        <v>0</v>
      </c>
      <c r="U157" s="84">
        <v>1800</v>
      </c>
      <c r="V157" s="84">
        <v>39992</v>
      </c>
      <c r="W157" s="84">
        <v>3476</v>
      </c>
      <c r="X157" s="62">
        <v>0</v>
      </c>
      <c r="Y157" s="59">
        <v>131</v>
      </c>
      <c r="Z157" s="59" t="s">
        <v>276</v>
      </c>
      <c r="AC157" s="91" t="s">
        <v>413</v>
      </c>
      <c r="AD157" s="92">
        <v>3662</v>
      </c>
      <c r="AE157" s="92">
        <v>1800</v>
      </c>
      <c r="AF157" s="92">
        <v>41792</v>
      </c>
      <c r="AG157" s="92">
        <v>174</v>
      </c>
      <c r="AH157" s="92">
        <v>12</v>
      </c>
      <c r="AI157" s="96">
        <f t="shared" si="12"/>
        <v>1986</v>
      </c>
      <c r="AJ157" s="96">
        <f t="shared" si="13"/>
        <v>1676</v>
      </c>
      <c r="AK157" s="96">
        <f t="shared" si="14"/>
        <v>0</v>
      </c>
      <c r="AL157" s="96">
        <f t="shared" si="15"/>
        <v>1800</v>
      </c>
    </row>
    <row r="158" spans="1:38" x14ac:dyDescent="0.25">
      <c r="A158" s="59" t="s">
        <v>25</v>
      </c>
      <c r="B158" s="59">
        <v>3</v>
      </c>
      <c r="C158" s="82">
        <v>44017</v>
      </c>
      <c r="D158" s="59">
        <v>2446</v>
      </c>
      <c r="E158" s="61" t="s">
        <v>263</v>
      </c>
      <c r="F158" s="61" t="s">
        <v>414</v>
      </c>
      <c r="G158" s="61" t="s">
        <v>736</v>
      </c>
      <c r="H158" s="84">
        <v>403100</v>
      </c>
      <c r="I158" s="84">
        <v>405400</v>
      </c>
      <c r="J158" s="84">
        <v>2970</v>
      </c>
      <c r="K158" s="84">
        <v>403100</v>
      </c>
      <c r="L158" s="84">
        <f t="shared" si="11"/>
        <v>0</v>
      </c>
      <c r="M158" s="84">
        <v>0</v>
      </c>
      <c r="N158" s="84">
        <v>670</v>
      </c>
      <c r="O158" s="84">
        <v>670</v>
      </c>
      <c r="P158" s="84">
        <v>0</v>
      </c>
      <c r="Q158" s="84">
        <v>0</v>
      </c>
      <c r="R158" s="84">
        <v>0</v>
      </c>
      <c r="S158" s="84">
        <v>0</v>
      </c>
      <c r="T158" s="84">
        <v>0</v>
      </c>
      <c r="U158" s="84">
        <v>2300</v>
      </c>
      <c r="W158" s="84">
        <v>8731</v>
      </c>
      <c r="X158" s="62">
        <v>0</v>
      </c>
      <c r="Y158" s="59">
        <v>131</v>
      </c>
      <c r="Z158" s="59" t="s">
        <v>276</v>
      </c>
      <c r="AC158" s="91" t="s">
        <v>414</v>
      </c>
      <c r="AD158" s="92">
        <v>9401</v>
      </c>
      <c r="AE158" s="92">
        <v>2300</v>
      </c>
      <c r="AF158" s="92">
        <v>0</v>
      </c>
      <c r="AG158" s="92">
        <v>670</v>
      </c>
      <c r="AH158" s="92">
        <v>0</v>
      </c>
      <c r="AI158" s="96">
        <f t="shared" si="12"/>
        <v>2970</v>
      </c>
      <c r="AJ158" s="96">
        <f t="shared" si="13"/>
        <v>6431</v>
      </c>
      <c r="AK158" s="96">
        <f t="shared" si="14"/>
        <v>0</v>
      </c>
      <c r="AL158" s="96">
        <f t="shared" si="15"/>
        <v>2300</v>
      </c>
    </row>
    <row r="159" spans="1:38" x14ac:dyDescent="0.25">
      <c r="A159" s="59" t="s">
        <v>25</v>
      </c>
      <c r="B159" s="59">
        <v>3</v>
      </c>
      <c r="C159" s="82">
        <v>44017</v>
      </c>
      <c r="D159" s="59">
        <v>2447</v>
      </c>
      <c r="E159" s="61" t="s">
        <v>263</v>
      </c>
      <c r="F159" s="61" t="s">
        <v>894</v>
      </c>
      <c r="G159" s="61" t="s">
        <v>950</v>
      </c>
      <c r="H159" s="84">
        <v>545374</v>
      </c>
      <c r="I159" s="84">
        <v>545374</v>
      </c>
      <c r="J159" s="84">
        <v>1137</v>
      </c>
      <c r="K159" s="84">
        <v>545374</v>
      </c>
      <c r="L159" s="84">
        <f t="shared" si="11"/>
        <v>0</v>
      </c>
      <c r="M159" s="84">
        <v>0</v>
      </c>
      <c r="N159" s="84">
        <v>1130</v>
      </c>
      <c r="O159" s="84">
        <v>1130</v>
      </c>
      <c r="P159" s="84">
        <v>845</v>
      </c>
      <c r="Q159" s="84">
        <v>0</v>
      </c>
      <c r="R159" s="84">
        <v>7</v>
      </c>
      <c r="S159" s="84">
        <v>7</v>
      </c>
      <c r="T159" s="84">
        <v>0</v>
      </c>
      <c r="U159" s="84">
        <v>0</v>
      </c>
      <c r="V159" s="84">
        <v>25374</v>
      </c>
      <c r="W159" s="84">
        <v>0</v>
      </c>
      <c r="X159" s="62">
        <v>0</v>
      </c>
      <c r="Y159" s="59">
        <v>131</v>
      </c>
      <c r="Z159" s="59" t="s">
        <v>276</v>
      </c>
      <c r="AC159" s="91" t="s">
        <v>894</v>
      </c>
      <c r="AD159" s="92">
        <v>1137</v>
      </c>
      <c r="AE159" s="92">
        <v>2400</v>
      </c>
      <c r="AF159" s="92">
        <v>25374</v>
      </c>
      <c r="AG159" s="92">
        <v>1975</v>
      </c>
      <c r="AH159" s="92">
        <v>7</v>
      </c>
      <c r="AI159" s="96">
        <f t="shared" si="12"/>
        <v>1137</v>
      </c>
      <c r="AJ159" s="96">
        <f t="shared" si="13"/>
        <v>0</v>
      </c>
      <c r="AK159" s="96">
        <f t="shared" si="14"/>
        <v>0</v>
      </c>
      <c r="AL159" s="96">
        <f t="shared" si="15"/>
        <v>0</v>
      </c>
    </row>
    <row r="160" spans="1:38" x14ac:dyDescent="0.25">
      <c r="A160" s="59" t="s">
        <v>25</v>
      </c>
      <c r="B160" s="59">
        <v>3</v>
      </c>
      <c r="C160" s="82">
        <v>44017</v>
      </c>
      <c r="D160" s="59">
        <v>2448</v>
      </c>
      <c r="E160" s="61" t="s">
        <v>263</v>
      </c>
      <c r="F160" s="61" t="s">
        <v>924</v>
      </c>
      <c r="G160" s="61" t="s">
        <v>967</v>
      </c>
      <c r="H160" s="84">
        <v>1280000</v>
      </c>
      <c r="I160" s="84">
        <v>1280000</v>
      </c>
      <c r="J160" s="84">
        <v>1705</v>
      </c>
      <c r="K160" s="84">
        <v>1280000</v>
      </c>
      <c r="L160" s="84">
        <f t="shared" si="11"/>
        <v>0</v>
      </c>
      <c r="M160" s="84">
        <v>0</v>
      </c>
      <c r="N160" s="84">
        <v>1705</v>
      </c>
      <c r="O160" s="84">
        <v>1705</v>
      </c>
      <c r="P160" s="84">
        <v>3539</v>
      </c>
      <c r="Q160" s="84">
        <v>0</v>
      </c>
      <c r="R160" s="84">
        <v>0</v>
      </c>
      <c r="S160" s="84">
        <v>0</v>
      </c>
      <c r="T160" s="84">
        <v>0</v>
      </c>
      <c r="U160" s="84">
        <v>0</v>
      </c>
      <c r="W160" s="84">
        <v>0</v>
      </c>
      <c r="X160" s="62">
        <v>0</v>
      </c>
      <c r="Y160" s="59">
        <v>131</v>
      </c>
      <c r="Z160" s="59" t="s">
        <v>276</v>
      </c>
      <c r="AC160" s="91" t="s">
        <v>924</v>
      </c>
      <c r="AD160" s="92">
        <v>1705</v>
      </c>
      <c r="AE160" s="92">
        <v>3600</v>
      </c>
      <c r="AF160" s="92">
        <v>0</v>
      </c>
      <c r="AG160" s="92">
        <v>5244</v>
      </c>
      <c r="AH160" s="92">
        <v>0</v>
      </c>
      <c r="AI160" s="96">
        <f t="shared" si="12"/>
        <v>1705</v>
      </c>
      <c r="AJ160" s="96">
        <f t="shared" si="13"/>
        <v>0</v>
      </c>
      <c r="AK160" s="96">
        <f t="shared" si="14"/>
        <v>0</v>
      </c>
      <c r="AL160" s="96">
        <f t="shared" si="15"/>
        <v>0</v>
      </c>
    </row>
    <row r="161" spans="1:38" x14ac:dyDescent="0.25">
      <c r="A161" s="59" t="s">
        <v>25</v>
      </c>
      <c r="B161" s="59">
        <v>3</v>
      </c>
      <c r="C161" s="82">
        <v>44017</v>
      </c>
      <c r="D161" s="59">
        <v>2449</v>
      </c>
      <c r="E161" s="61" t="s">
        <v>263</v>
      </c>
      <c r="F161" s="61" t="s">
        <v>415</v>
      </c>
      <c r="G161" s="61" t="s">
        <v>233</v>
      </c>
      <c r="H161" s="84">
        <v>559834</v>
      </c>
      <c r="I161" s="84">
        <v>559934</v>
      </c>
      <c r="J161" s="84">
        <v>1021</v>
      </c>
      <c r="K161" s="84">
        <v>559834</v>
      </c>
      <c r="L161" s="84">
        <f t="shared" si="11"/>
        <v>0</v>
      </c>
      <c r="M161" s="84">
        <v>0</v>
      </c>
      <c r="N161" s="84">
        <v>921</v>
      </c>
      <c r="O161" s="84">
        <v>921</v>
      </c>
      <c r="P161" s="84">
        <v>0</v>
      </c>
      <c r="Q161" s="84">
        <v>0</v>
      </c>
      <c r="R161" s="84">
        <v>0</v>
      </c>
      <c r="S161" s="84">
        <v>0</v>
      </c>
      <c r="T161" s="84">
        <v>0</v>
      </c>
      <c r="U161" s="84">
        <v>100</v>
      </c>
      <c r="W161" s="84">
        <v>2060</v>
      </c>
      <c r="X161" s="62">
        <v>0</v>
      </c>
      <c r="Y161" s="59">
        <v>131</v>
      </c>
      <c r="Z161" s="59" t="s">
        <v>276</v>
      </c>
      <c r="AC161" s="91" t="s">
        <v>415</v>
      </c>
      <c r="AD161" s="92">
        <v>2981</v>
      </c>
      <c r="AE161" s="92">
        <v>100</v>
      </c>
      <c r="AF161" s="92">
        <v>0</v>
      </c>
      <c r="AG161" s="92">
        <v>921</v>
      </c>
      <c r="AH161" s="92">
        <v>0</v>
      </c>
      <c r="AI161" s="96">
        <f t="shared" si="12"/>
        <v>1021</v>
      </c>
      <c r="AJ161" s="96">
        <f t="shared" si="13"/>
        <v>1960</v>
      </c>
      <c r="AK161" s="96">
        <f t="shared" si="14"/>
        <v>0</v>
      </c>
      <c r="AL161" s="96">
        <f t="shared" si="15"/>
        <v>100</v>
      </c>
    </row>
    <row r="162" spans="1:38" x14ac:dyDescent="0.25">
      <c r="A162" s="59" t="s">
        <v>25</v>
      </c>
      <c r="B162" s="59">
        <v>3</v>
      </c>
      <c r="C162" s="82">
        <v>44017</v>
      </c>
      <c r="D162" s="59">
        <v>2450</v>
      </c>
      <c r="E162" s="61" t="s">
        <v>263</v>
      </c>
      <c r="F162" s="61" t="s">
        <v>416</v>
      </c>
      <c r="G162" s="61" t="s">
        <v>737</v>
      </c>
      <c r="H162" s="84">
        <v>382400</v>
      </c>
      <c r="I162" s="84">
        <v>385200</v>
      </c>
      <c r="J162" s="84">
        <v>3438</v>
      </c>
      <c r="K162" s="84">
        <v>382400</v>
      </c>
      <c r="L162" s="84">
        <f t="shared" si="11"/>
        <v>0</v>
      </c>
      <c r="M162" s="84">
        <v>0</v>
      </c>
      <c r="N162" s="84">
        <v>638</v>
      </c>
      <c r="O162" s="84">
        <v>638</v>
      </c>
      <c r="P162" s="84">
        <v>0</v>
      </c>
      <c r="Q162" s="84">
        <v>0</v>
      </c>
      <c r="R162" s="84">
        <v>0</v>
      </c>
      <c r="S162" s="84">
        <v>0</v>
      </c>
      <c r="T162" s="84">
        <v>0</v>
      </c>
      <c r="U162" s="84">
        <v>2800</v>
      </c>
      <c r="W162" s="84">
        <v>24081</v>
      </c>
      <c r="X162" s="62">
        <v>0</v>
      </c>
      <c r="Y162" s="59">
        <v>131</v>
      </c>
      <c r="Z162" s="59" t="s">
        <v>276</v>
      </c>
      <c r="AC162" s="91" t="s">
        <v>416</v>
      </c>
      <c r="AD162" s="92">
        <v>24719</v>
      </c>
      <c r="AE162" s="92">
        <v>2800</v>
      </c>
      <c r="AF162" s="92">
        <v>0</v>
      </c>
      <c r="AG162" s="92">
        <v>638</v>
      </c>
      <c r="AH162" s="92">
        <v>0</v>
      </c>
      <c r="AI162" s="96">
        <f t="shared" si="12"/>
        <v>3438</v>
      </c>
      <c r="AJ162" s="96">
        <f t="shared" si="13"/>
        <v>21281</v>
      </c>
      <c r="AK162" s="96">
        <f t="shared" si="14"/>
        <v>0</v>
      </c>
      <c r="AL162" s="96">
        <f t="shared" si="15"/>
        <v>2800</v>
      </c>
    </row>
    <row r="163" spans="1:38" x14ac:dyDescent="0.25">
      <c r="A163" s="59" t="s">
        <v>25</v>
      </c>
      <c r="B163" s="59">
        <v>3</v>
      </c>
      <c r="C163" s="82">
        <v>44017</v>
      </c>
      <c r="D163" s="59">
        <v>2451</v>
      </c>
      <c r="E163" s="61" t="s">
        <v>263</v>
      </c>
      <c r="F163" s="61" t="s">
        <v>417</v>
      </c>
      <c r="G163" s="61" t="s">
        <v>738</v>
      </c>
      <c r="H163" s="84">
        <v>165200</v>
      </c>
      <c r="I163" s="84">
        <v>166800</v>
      </c>
      <c r="J163" s="84">
        <v>1877</v>
      </c>
      <c r="K163" s="84">
        <v>165200</v>
      </c>
      <c r="L163" s="84">
        <f t="shared" si="11"/>
        <v>0</v>
      </c>
      <c r="M163" s="84">
        <v>0</v>
      </c>
      <c r="N163" s="84">
        <v>277</v>
      </c>
      <c r="O163" s="84">
        <v>277</v>
      </c>
      <c r="P163" s="84">
        <v>0</v>
      </c>
      <c r="Q163" s="84">
        <v>0</v>
      </c>
      <c r="R163" s="84">
        <v>0</v>
      </c>
      <c r="S163" s="84">
        <v>0</v>
      </c>
      <c r="T163" s="84">
        <v>0</v>
      </c>
      <c r="U163" s="84">
        <v>1600</v>
      </c>
      <c r="W163" s="84">
        <v>8111</v>
      </c>
      <c r="X163" s="62">
        <v>0</v>
      </c>
      <c r="Y163" s="59">
        <v>131</v>
      </c>
      <c r="Z163" s="59" t="s">
        <v>276</v>
      </c>
      <c r="AC163" s="91" t="s">
        <v>417</v>
      </c>
      <c r="AD163" s="92">
        <v>8388</v>
      </c>
      <c r="AE163" s="92">
        <v>1600</v>
      </c>
      <c r="AF163" s="92">
        <v>0</v>
      </c>
      <c r="AG163" s="92">
        <v>277</v>
      </c>
      <c r="AH163" s="92">
        <v>0</v>
      </c>
      <c r="AI163" s="96">
        <f t="shared" si="12"/>
        <v>1877</v>
      </c>
      <c r="AJ163" s="96">
        <f t="shared" si="13"/>
        <v>6511</v>
      </c>
      <c r="AK163" s="96">
        <f t="shared" si="14"/>
        <v>0</v>
      </c>
      <c r="AL163" s="96">
        <f t="shared" si="15"/>
        <v>1600</v>
      </c>
    </row>
    <row r="164" spans="1:38" x14ac:dyDescent="0.25">
      <c r="A164" s="59" t="s">
        <v>25</v>
      </c>
      <c r="B164" s="59">
        <v>3</v>
      </c>
      <c r="C164" s="82">
        <v>44017</v>
      </c>
      <c r="D164" s="59">
        <v>2452</v>
      </c>
      <c r="E164" s="61" t="s">
        <v>263</v>
      </c>
      <c r="F164" s="61" t="s">
        <v>418</v>
      </c>
      <c r="G164" s="61" t="s">
        <v>739</v>
      </c>
      <c r="H164" s="84">
        <v>145700</v>
      </c>
      <c r="I164" s="84">
        <v>148000</v>
      </c>
      <c r="J164" s="84">
        <v>2547</v>
      </c>
      <c r="K164" s="84">
        <v>145700</v>
      </c>
      <c r="L164" s="84">
        <f t="shared" si="11"/>
        <v>0</v>
      </c>
      <c r="M164" s="84">
        <v>0</v>
      </c>
      <c r="N164" s="84">
        <v>247</v>
      </c>
      <c r="O164" s="84">
        <v>247</v>
      </c>
      <c r="P164" s="84">
        <v>0</v>
      </c>
      <c r="Q164" s="84">
        <v>0</v>
      </c>
      <c r="R164" s="84">
        <v>0</v>
      </c>
      <c r="S164" s="84">
        <v>0</v>
      </c>
      <c r="T164" s="84">
        <v>0</v>
      </c>
      <c r="U164" s="84">
        <v>2300</v>
      </c>
      <c r="W164" s="84">
        <v>27807</v>
      </c>
      <c r="X164" s="62">
        <v>0</v>
      </c>
      <c r="Y164" s="59">
        <v>131</v>
      </c>
      <c r="Z164" s="59" t="s">
        <v>276</v>
      </c>
      <c r="AC164" s="91" t="s">
        <v>418</v>
      </c>
      <c r="AD164" s="92">
        <v>28054</v>
      </c>
      <c r="AE164" s="92">
        <v>2300</v>
      </c>
      <c r="AF164" s="92">
        <v>0</v>
      </c>
      <c r="AG164" s="92">
        <v>247</v>
      </c>
      <c r="AH164" s="92">
        <v>0</v>
      </c>
      <c r="AI164" s="96">
        <f t="shared" si="12"/>
        <v>2547</v>
      </c>
      <c r="AJ164" s="96">
        <f t="shared" si="13"/>
        <v>25507</v>
      </c>
      <c r="AK164" s="96">
        <f t="shared" si="14"/>
        <v>0</v>
      </c>
      <c r="AL164" s="96">
        <f t="shared" si="15"/>
        <v>2300</v>
      </c>
    </row>
    <row r="165" spans="1:38" x14ac:dyDescent="0.25">
      <c r="A165" s="59" t="s">
        <v>25</v>
      </c>
      <c r="B165" s="59">
        <v>3</v>
      </c>
      <c r="C165" s="82">
        <v>44017</v>
      </c>
      <c r="D165" s="59">
        <v>2453</v>
      </c>
      <c r="E165" s="61" t="s">
        <v>263</v>
      </c>
      <c r="F165" s="61" t="s">
        <v>906</v>
      </c>
      <c r="G165" s="61" t="s">
        <v>257</v>
      </c>
      <c r="H165" s="84">
        <v>337211</v>
      </c>
      <c r="I165" s="84">
        <v>337981</v>
      </c>
      <c r="J165" s="84">
        <v>1327</v>
      </c>
      <c r="K165" s="84">
        <v>337211</v>
      </c>
      <c r="L165" s="84">
        <f t="shared" si="11"/>
        <v>0</v>
      </c>
      <c r="M165" s="84">
        <v>0</v>
      </c>
      <c r="N165" s="84">
        <v>557</v>
      </c>
      <c r="O165" s="84">
        <v>557</v>
      </c>
      <c r="P165" s="84">
        <v>0</v>
      </c>
      <c r="Q165" s="84">
        <v>0</v>
      </c>
      <c r="R165" s="84">
        <v>0</v>
      </c>
      <c r="S165" s="84">
        <v>0</v>
      </c>
      <c r="T165" s="84">
        <v>0</v>
      </c>
      <c r="U165" s="84">
        <v>770</v>
      </c>
      <c r="W165" s="84">
        <v>770</v>
      </c>
      <c r="X165" s="62">
        <v>0</v>
      </c>
      <c r="Y165" s="59">
        <v>131</v>
      </c>
      <c r="Z165" s="59" t="s">
        <v>276</v>
      </c>
      <c r="AC165" s="91" t="s">
        <v>906</v>
      </c>
      <c r="AD165" s="92">
        <v>1327</v>
      </c>
      <c r="AE165" s="92">
        <v>2500</v>
      </c>
      <c r="AF165" s="92">
        <v>0</v>
      </c>
      <c r="AG165" s="92">
        <v>557</v>
      </c>
      <c r="AH165" s="92">
        <v>0</v>
      </c>
      <c r="AI165" s="96">
        <f t="shared" si="12"/>
        <v>3057</v>
      </c>
      <c r="AJ165" s="96">
        <f t="shared" si="13"/>
        <v>-1730</v>
      </c>
      <c r="AK165" s="96">
        <f t="shared" si="14"/>
        <v>-1730</v>
      </c>
      <c r="AL165" s="96">
        <f t="shared" si="15"/>
        <v>2500</v>
      </c>
    </row>
    <row r="166" spans="1:38" x14ac:dyDescent="0.25">
      <c r="A166" s="59" t="s">
        <v>25</v>
      </c>
      <c r="B166" s="59">
        <v>3</v>
      </c>
      <c r="C166" s="82">
        <v>44017</v>
      </c>
      <c r="D166" s="59">
        <v>2454</v>
      </c>
      <c r="E166" s="61" t="s">
        <v>263</v>
      </c>
      <c r="F166" s="61" t="s">
        <v>419</v>
      </c>
      <c r="G166" s="61" t="s">
        <v>740</v>
      </c>
      <c r="H166" s="84">
        <v>248200</v>
      </c>
      <c r="I166" s="84">
        <v>251600</v>
      </c>
      <c r="J166" s="84">
        <v>3819</v>
      </c>
      <c r="K166" s="84">
        <v>248200</v>
      </c>
      <c r="L166" s="84">
        <f t="shared" si="11"/>
        <v>0</v>
      </c>
      <c r="M166" s="84">
        <v>0</v>
      </c>
      <c r="N166" s="84">
        <v>419</v>
      </c>
      <c r="O166" s="84">
        <v>419</v>
      </c>
      <c r="P166" s="84">
        <v>0</v>
      </c>
      <c r="Q166" s="84">
        <v>0</v>
      </c>
      <c r="R166" s="84">
        <v>0</v>
      </c>
      <c r="S166" s="84">
        <v>0</v>
      </c>
      <c r="T166" s="84">
        <v>0</v>
      </c>
      <c r="U166" s="84">
        <v>3400</v>
      </c>
      <c r="W166" s="84">
        <v>20173</v>
      </c>
      <c r="X166" s="62">
        <v>0</v>
      </c>
      <c r="Y166" s="59">
        <v>131</v>
      </c>
      <c r="Z166" s="59" t="s">
        <v>276</v>
      </c>
      <c r="AC166" s="91" t="s">
        <v>419</v>
      </c>
      <c r="AD166" s="92">
        <v>20592</v>
      </c>
      <c r="AE166" s="92">
        <v>3400</v>
      </c>
      <c r="AF166" s="92">
        <v>0</v>
      </c>
      <c r="AG166" s="92">
        <v>419</v>
      </c>
      <c r="AH166" s="92">
        <v>0</v>
      </c>
      <c r="AI166" s="96">
        <f t="shared" si="12"/>
        <v>3819</v>
      </c>
      <c r="AJ166" s="96">
        <f t="shared" si="13"/>
        <v>16773</v>
      </c>
      <c r="AK166" s="96">
        <f t="shared" si="14"/>
        <v>0</v>
      </c>
      <c r="AL166" s="96">
        <f t="shared" si="15"/>
        <v>3400</v>
      </c>
    </row>
    <row r="167" spans="1:38" x14ac:dyDescent="0.25">
      <c r="A167" s="59" t="s">
        <v>25</v>
      </c>
      <c r="B167" s="59">
        <v>3</v>
      </c>
      <c r="C167" s="82">
        <v>44017</v>
      </c>
      <c r="D167" s="59">
        <v>2455</v>
      </c>
      <c r="E167" s="61" t="s">
        <v>263</v>
      </c>
      <c r="F167" s="61" t="s">
        <v>420</v>
      </c>
      <c r="G167" s="61" t="s">
        <v>154</v>
      </c>
      <c r="H167" s="84">
        <v>360700</v>
      </c>
      <c r="I167" s="84">
        <v>362800</v>
      </c>
      <c r="J167" s="84">
        <v>2700</v>
      </c>
      <c r="K167" s="84">
        <v>360700</v>
      </c>
      <c r="L167" s="84">
        <f t="shared" si="11"/>
        <v>0</v>
      </c>
      <c r="M167" s="84">
        <v>0</v>
      </c>
      <c r="N167" s="84">
        <v>600</v>
      </c>
      <c r="O167" s="84">
        <v>600</v>
      </c>
      <c r="P167" s="84">
        <v>0</v>
      </c>
      <c r="Q167" s="84">
        <v>0</v>
      </c>
      <c r="R167" s="84">
        <v>0</v>
      </c>
      <c r="S167" s="84">
        <v>0</v>
      </c>
      <c r="T167" s="84">
        <v>0</v>
      </c>
      <c r="U167" s="84">
        <v>2100</v>
      </c>
      <c r="W167" s="84">
        <v>8325</v>
      </c>
      <c r="X167" s="62">
        <v>0</v>
      </c>
      <c r="Y167" s="59">
        <v>131</v>
      </c>
      <c r="Z167" s="59" t="s">
        <v>276</v>
      </c>
      <c r="AC167" s="91" t="s">
        <v>420</v>
      </c>
      <c r="AD167" s="92">
        <v>8925</v>
      </c>
      <c r="AE167" s="92">
        <v>2100</v>
      </c>
      <c r="AF167" s="92">
        <v>0</v>
      </c>
      <c r="AG167" s="92">
        <v>600</v>
      </c>
      <c r="AH167" s="92">
        <v>0</v>
      </c>
      <c r="AI167" s="96">
        <f t="shared" si="12"/>
        <v>2700</v>
      </c>
      <c r="AJ167" s="96">
        <f t="shared" si="13"/>
        <v>6225</v>
      </c>
      <c r="AK167" s="96">
        <f t="shared" si="14"/>
        <v>0</v>
      </c>
      <c r="AL167" s="96">
        <f t="shared" si="15"/>
        <v>2100</v>
      </c>
    </row>
    <row r="168" spans="1:38" x14ac:dyDescent="0.25">
      <c r="A168" s="59" t="s">
        <v>25</v>
      </c>
      <c r="B168" s="59">
        <v>3</v>
      </c>
      <c r="C168" s="82">
        <v>44017</v>
      </c>
      <c r="D168" s="59">
        <v>2456</v>
      </c>
      <c r="E168" s="61" t="s">
        <v>263</v>
      </c>
      <c r="F168" s="61" t="s">
        <v>421</v>
      </c>
      <c r="G168" s="61" t="s">
        <v>68</v>
      </c>
      <c r="H168" s="84">
        <v>142400</v>
      </c>
      <c r="I168" s="84">
        <v>144700</v>
      </c>
      <c r="J168" s="84">
        <v>2542</v>
      </c>
      <c r="K168" s="84">
        <v>142400</v>
      </c>
      <c r="L168" s="84">
        <f t="shared" si="11"/>
        <v>0</v>
      </c>
      <c r="M168" s="84">
        <v>0</v>
      </c>
      <c r="N168" s="84">
        <v>242</v>
      </c>
      <c r="O168" s="84">
        <v>242</v>
      </c>
      <c r="P168" s="84">
        <v>0</v>
      </c>
      <c r="Q168" s="84">
        <v>0</v>
      </c>
      <c r="R168" s="84">
        <v>0</v>
      </c>
      <c r="S168" s="84">
        <v>0</v>
      </c>
      <c r="T168" s="84">
        <v>0</v>
      </c>
      <c r="U168" s="84">
        <v>2300</v>
      </c>
      <c r="W168" s="84">
        <v>11182</v>
      </c>
      <c r="X168" s="62">
        <v>0</v>
      </c>
      <c r="Y168" s="59">
        <v>131</v>
      </c>
      <c r="Z168" s="59" t="s">
        <v>276</v>
      </c>
      <c r="AC168" s="91" t="s">
        <v>421</v>
      </c>
      <c r="AD168" s="92">
        <v>11424</v>
      </c>
      <c r="AE168" s="92">
        <v>2300</v>
      </c>
      <c r="AF168" s="92">
        <v>0</v>
      </c>
      <c r="AG168" s="92">
        <v>242</v>
      </c>
      <c r="AH168" s="92">
        <v>0</v>
      </c>
      <c r="AI168" s="96">
        <f t="shared" si="12"/>
        <v>2542</v>
      </c>
      <c r="AJ168" s="96">
        <f t="shared" si="13"/>
        <v>8882</v>
      </c>
      <c r="AK168" s="96">
        <f t="shared" si="14"/>
        <v>0</v>
      </c>
      <c r="AL168" s="96">
        <f t="shared" si="15"/>
        <v>2300</v>
      </c>
    </row>
    <row r="169" spans="1:38" x14ac:dyDescent="0.25">
      <c r="A169" s="59" t="s">
        <v>25</v>
      </c>
      <c r="B169" s="59">
        <v>3</v>
      </c>
      <c r="C169" s="82">
        <v>44017</v>
      </c>
      <c r="D169" s="59">
        <v>2457</v>
      </c>
      <c r="E169" s="61" t="s">
        <v>263</v>
      </c>
      <c r="F169" s="61" t="s">
        <v>422</v>
      </c>
      <c r="G169" s="61" t="s">
        <v>195</v>
      </c>
      <c r="H169" s="84">
        <v>49738</v>
      </c>
      <c r="I169" s="84">
        <v>50938</v>
      </c>
      <c r="J169" s="84">
        <v>1286</v>
      </c>
      <c r="K169" s="84">
        <v>49738</v>
      </c>
      <c r="L169" s="84">
        <f t="shared" si="11"/>
        <v>0</v>
      </c>
      <c r="M169" s="84">
        <v>0</v>
      </c>
      <c r="N169" s="84">
        <v>86</v>
      </c>
      <c r="O169" s="84">
        <v>86</v>
      </c>
      <c r="P169" s="84">
        <v>0</v>
      </c>
      <c r="Q169" s="84">
        <v>0</v>
      </c>
      <c r="R169" s="84">
        <v>0</v>
      </c>
      <c r="S169" s="84">
        <v>0</v>
      </c>
      <c r="T169" s="84">
        <v>0</v>
      </c>
      <c r="U169" s="84">
        <v>1200</v>
      </c>
      <c r="W169" s="84">
        <v>5211</v>
      </c>
      <c r="X169" s="62">
        <v>0</v>
      </c>
      <c r="Y169" s="59">
        <v>131</v>
      </c>
      <c r="Z169" s="59" t="s">
        <v>276</v>
      </c>
      <c r="AC169" s="91" t="s">
        <v>422</v>
      </c>
      <c r="AD169" s="92">
        <v>5297</v>
      </c>
      <c r="AE169" s="92">
        <v>1200</v>
      </c>
      <c r="AF169" s="92">
        <v>0</v>
      </c>
      <c r="AG169" s="92">
        <v>86</v>
      </c>
      <c r="AH169" s="92">
        <v>0</v>
      </c>
      <c r="AI169" s="96">
        <f t="shared" si="12"/>
        <v>1286</v>
      </c>
      <c r="AJ169" s="96">
        <f t="shared" si="13"/>
        <v>4011</v>
      </c>
      <c r="AK169" s="96">
        <f t="shared" si="14"/>
        <v>0</v>
      </c>
      <c r="AL169" s="96">
        <f t="shared" si="15"/>
        <v>1200</v>
      </c>
    </row>
    <row r="170" spans="1:38" x14ac:dyDescent="0.25">
      <c r="A170" s="59" t="s">
        <v>25</v>
      </c>
      <c r="B170" s="59">
        <v>3</v>
      </c>
      <c r="C170" s="82">
        <v>44017</v>
      </c>
      <c r="D170" s="59">
        <v>2458</v>
      </c>
      <c r="E170" s="61" t="s">
        <v>263</v>
      </c>
      <c r="F170" s="61" t="s">
        <v>27</v>
      </c>
      <c r="G170" s="61" t="s">
        <v>101</v>
      </c>
      <c r="H170" s="84">
        <v>457784</v>
      </c>
      <c r="I170" s="84">
        <v>457784</v>
      </c>
      <c r="J170" s="84">
        <v>3564</v>
      </c>
      <c r="K170" s="84">
        <v>457784</v>
      </c>
      <c r="L170" s="84">
        <f t="shared" si="11"/>
        <v>0</v>
      </c>
      <c r="M170" s="84">
        <v>3439</v>
      </c>
      <c r="N170" s="84">
        <v>0</v>
      </c>
      <c r="O170" s="84">
        <v>3439</v>
      </c>
      <c r="P170" s="84">
        <v>34951</v>
      </c>
      <c r="Q170" s="84">
        <v>0</v>
      </c>
      <c r="R170" s="84">
        <v>125</v>
      </c>
      <c r="S170" s="84">
        <v>125</v>
      </c>
      <c r="T170" s="84">
        <v>0</v>
      </c>
      <c r="U170" s="84">
        <v>0</v>
      </c>
      <c r="V170" s="84">
        <v>457784</v>
      </c>
      <c r="W170" s="84">
        <v>0</v>
      </c>
      <c r="X170" s="62">
        <v>0</v>
      </c>
      <c r="Y170" s="59">
        <v>131</v>
      </c>
      <c r="Z170" s="59" t="s">
        <v>276</v>
      </c>
      <c r="AC170" s="91" t="s">
        <v>27</v>
      </c>
      <c r="AD170" s="92">
        <v>3564</v>
      </c>
      <c r="AE170" s="92">
        <v>1000</v>
      </c>
      <c r="AF170" s="92">
        <v>457784</v>
      </c>
      <c r="AG170" s="92">
        <v>38390</v>
      </c>
      <c r="AH170" s="92">
        <v>125</v>
      </c>
      <c r="AI170" s="96">
        <f t="shared" si="12"/>
        <v>3564</v>
      </c>
      <c r="AJ170" s="96">
        <f t="shared" si="13"/>
        <v>0</v>
      </c>
      <c r="AK170" s="96">
        <f t="shared" si="14"/>
        <v>0</v>
      </c>
      <c r="AL170" s="96">
        <f t="shared" si="15"/>
        <v>0</v>
      </c>
    </row>
    <row r="171" spans="1:38" x14ac:dyDescent="0.25">
      <c r="A171" s="59" t="s">
        <v>25</v>
      </c>
      <c r="B171" s="59">
        <v>3</v>
      </c>
      <c r="C171" s="82">
        <v>44017</v>
      </c>
      <c r="D171" s="59">
        <v>2459</v>
      </c>
      <c r="E171" s="61" t="s">
        <v>263</v>
      </c>
      <c r="F171" s="61" t="s">
        <v>915</v>
      </c>
      <c r="G171" s="61" t="s">
        <v>960</v>
      </c>
      <c r="H171" s="84">
        <v>2000000</v>
      </c>
      <c r="I171" s="84">
        <v>2000000</v>
      </c>
      <c r="J171" s="84">
        <v>2276</v>
      </c>
      <c r="K171" s="84">
        <v>2000000</v>
      </c>
      <c r="L171" s="84">
        <f t="shared" si="11"/>
        <v>0</v>
      </c>
      <c r="M171" s="84">
        <v>0</v>
      </c>
      <c r="N171" s="84">
        <v>2276</v>
      </c>
      <c r="O171" s="84">
        <v>2276</v>
      </c>
      <c r="P171" s="84">
        <v>1998</v>
      </c>
      <c r="Q171" s="84">
        <v>0</v>
      </c>
      <c r="R171" s="84">
        <v>0</v>
      </c>
      <c r="S171" s="84">
        <v>0</v>
      </c>
      <c r="T171" s="84">
        <v>0</v>
      </c>
      <c r="U171" s="84">
        <v>0</v>
      </c>
      <c r="W171" s="84">
        <v>0</v>
      </c>
      <c r="X171" s="62">
        <v>0</v>
      </c>
      <c r="Y171" s="59">
        <v>131</v>
      </c>
      <c r="Z171" s="59" t="s">
        <v>276</v>
      </c>
      <c r="AC171" s="91" t="s">
        <v>915</v>
      </c>
      <c r="AD171" s="92">
        <v>2276</v>
      </c>
      <c r="AE171" s="92">
        <v>5600</v>
      </c>
      <c r="AF171" s="92">
        <v>0</v>
      </c>
      <c r="AG171" s="92">
        <v>4274</v>
      </c>
      <c r="AH171" s="92">
        <v>0</v>
      </c>
      <c r="AI171" s="96">
        <f t="shared" si="12"/>
        <v>2276</v>
      </c>
      <c r="AJ171" s="96">
        <f t="shared" si="13"/>
        <v>0</v>
      </c>
      <c r="AK171" s="96">
        <f t="shared" si="14"/>
        <v>0</v>
      </c>
      <c r="AL171" s="96">
        <f t="shared" si="15"/>
        <v>0</v>
      </c>
    </row>
    <row r="172" spans="1:38" x14ac:dyDescent="0.25">
      <c r="A172" s="59" t="s">
        <v>25</v>
      </c>
      <c r="B172" s="59">
        <v>3</v>
      </c>
      <c r="C172" s="82">
        <v>44017</v>
      </c>
      <c r="D172" s="59">
        <v>2460</v>
      </c>
      <c r="E172" s="61" t="s">
        <v>263</v>
      </c>
      <c r="F172" s="61" t="s">
        <v>423</v>
      </c>
      <c r="G172" s="61" t="s">
        <v>140</v>
      </c>
      <c r="H172" s="84">
        <v>382300</v>
      </c>
      <c r="I172" s="84">
        <v>385200</v>
      </c>
      <c r="J172" s="84">
        <v>3538</v>
      </c>
      <c r="K172" s="84">
        <v>382300</v>
      </c>
      <c r="L172" s="84">
        <f t="shared" si="11"/>
        <v>0</v>
      </c>
      <c r="M172" s="84">
        <v>0</v>
      </c>
      <c r="N172" s="84">
        <v>638</v>
      </c>
      <c r="O172" s="84">
        <v>638</v>
      </c>
      <c r="P172" s="84">
        <v>0</v>
      </c>
      <c r="Q172" s="84">
        <v>0</v>
      </c>
      <c r="R172" s="84">
        <v>0</v>
      </c>
      <c r="S172" s="84">
        <v>0</v>
      </c>
      <c r="T172" s="84">
        <v>0</v>
      </c>
      <c r="U172" s="84">
        <v>2900</v>
      </c>
      <c r="W172" s="84">
        <v>6862</v>
      </c>
      <c r="X172" s="62">
        <v>0</v>
      </c>
      <c r="Y172" s="59">
        <v>131</v>
      </c>
      <c r="Z172" s="59" t="s">
        <v>276</v>
      </c>
      <c r="AC172" s="91" t="s">
        <v>423</v>
      </c>
      <c r="AD172" s="92">
        <v>7500</v>
      </c>
      <c r="AE172" s="92">
        <v>2900</v>
      </c>
      <c r="AF172" s="92">
        <v>0</v>
      </c>
      <c r="AG172" s="92">
        <v>638</v>
      </c>
      <c r="AH172" s="92">
        <v>0</v>
      </c>
      <c r="AI172" s="96">
        <f t="shared" si="12"/>
        <v>3538</v>
      </c>
      <c r="AJ172" s="96">
        <f t="shared" si="13"/>
        <v>3962</v>
      </c>
      <c r="AK172" s="96">
        <f t="shared" si="14"/>
        <v>0</v>
      </c>
      <c r="AL172" s="96">
        <f t="shared" si="15"/>
        <v>2900</v>
      </c>
    </row>
    <row r="173" spans="1:38" x14ac:dyDescent="0.25">
      <c r="A173" s="59" t="s">
        <v>25</v>
      </c>
      <c r="B173" s="59">
        <v>3</v>
      </c>
      <c r="C173" s="82">
        <v>44017</v>
      </c>
      <c r="D173" s="59">
        <v>2461</v>
      </c>
      <c r="E173" s="61" t="s">
        <v>263</v>
      </c>
      <c r="F173" s="61" t="s">
        <v>424</v>
      </c>
      <c r="G173" s="61" t="s">
        <v>741</v>
      </c>
      <c r="H173" s="84">
        <v>75600</v>
      </c>
      <c r="I173" s="84">
        <v>76800</v>
      </c>
      <c r="J173" s="84">
        <v>1328</v>
      </c>
      <c r="K173" s="84">
        <v>75600</v>
      </c>
      <c r="L173" s="84">
        <f t="shared" si="11"/>
        <v>0</v>
      </c>
      <c r="M173" s="84">
        <v>0</v>
      </c>
      <c r="N173" s="84">
        <v>128</v>
      </c>
      <c r="O173" s="84">
        <v>128</v>
      </c>
      <c r="P173" s="84">
        <v>0</v>
      </c>
      <c r="Q173" s="84">
        <v>0</v>
      </c>
      <c r="R173" s="84">
        <v>0</v>
      </c>
      <c r="S173" s="84">
        <v>0</v>
      </c>
      <c r="T173" s="84">
        <v>0</v>
      </c>
      <c r="U173" s="84">
        <v>1200</v>
      </c>
      <c r="W173" s="84">
        <v>5004</v>
      </c>
      <c r="X173" s="62">
        <v>0</v>
      </c>
      <c r="Y173" s="59">
        <v>131</v>
      </c>
      <c r="Z173" s="59" t="s">
        <v>276</v>
      </c>
      <c r="AC173" s="91" t="s">
        <v>424</v>
      </c>
      <c r="AD173" s="92">
        <v>5132</v>
      </c>
      <c r="AE173" s="92">
        <v>1200</v>
      </c>
      <c r="AF173" s="92">
        <v>0</v>
      </c>
      <c r="AG173" s="92">
        <v>128</v>
      </c>
      <c r="AH173" s="92">
        <v>0</v>
      </c>
      <c r="AI173" s="96">
        <f t="shared" si="12"/>
        <v>1328</v>
      </c>
      <c r="AJ173" s="96">
        <f t="shared" si="13"/>
        <v>3804</v>
      </c>
      <c r="AK173" s="96">
        <f t="shared" si="14"/>
        <v>0</v>
      </c>
      <c r="AL173" s="96">
        <f t="shared" si="15"/>
        <v>1200</v>
      </c>
    </row>
    <row r="174" spans="1:38" x14ac:dyDescent="0.25">
      <c r="A174" s="59" t="s">
        <v>25</v>
      </c>
      <c r="B174" s="59">
        <v>3</v>
      </c>
      <c r="C174" s="82">
        <v>44017</v>
      </c>
      <c r="D174" s="59">
        <v>2462</v>
      </c>
      <c r="E174" s="61" t="s">
        <v>263</v>
      </c>
      <c r="F174" s="61" t="s">
        <v>425</v>
      </c>
      <c r="G174" s="61" t="s">
        <v>152</v>
      </c>
      <c r="H174" s="84">
        <v>1093800</v>
      </c>
      <c r="I174" s="84">
        <v>1096900</v>
      </c>
      <c r="J174" s="84">
        <v>5451</v>
      </c>
      <c r="K174" s="84">
        <v>1093800</v>
      </c>
      <c r="L174" s="84">
        <f t="shared" si="11"/>
        <v>0</v>
      </c>
      <c r="M174" s="84">
        <v>0</v>
      </c>
      <c r="N174" s="84">
        <v>2351</v>
      </c>
      <c r="O174" s="84">
        <v>2351</v>
      </c>
      <c r="P174" s="84">
        <v>0</v>
      </c>
      <c r="Q174" s="84">
        <v>0</v>
      </c>
      <c r="R174" s="84">
        <v>0</v>
      </c>
      <c r="S174" s="84">
        <v>0</v>
      </c>
      <c r="T174" s="84">
        <v>0</v>
      </c>
      <c r="U174" s="84">
        <v>3100</v>
      </c>
      <c r="W174" s="84">
        <v>8614</v>
      </c>
      <c r="X174" s="62">
        <v>0</v>
      </c>
      <c r="Y174" s="59">
        <v>131</v>
      </c>
      <c r="Z174" s="59" t="s">
        <v>276</v>
      </c>
      <c r="AC174" s="91" t="s">
        <v>425</v>
      </c>
      <c r="AD174" s="92">
        <v>10965</v>
      </c>
      <c r="AE174" s="92">
        <v>3100</v>
      </c>
      <c r="AF174" s="92">
        <v>0</v>
      </c>
      <c r="AG174" s="92">
        <v>2351</v>
      </c>
      <c r="AH174" s="92">
        <v>0</v>
      </c>
      <c r="AI174" s="96">
        <f t="shared" si="12"/>
        <v>5451</v>
      </c>
      <c r="AJ174" s="96">
        <f t="shared" si="13"/>
        <v>5514</v>
      </c>
      <c r="AK174" s="96">
        <f t="shared" si="14"/>
        <v>0</v>
      </c>
      <c r="AL174" s="96">
        <f t="shared" si="15"/>
        <v>3100</v>
      </c>
    </row>
    <row r="175" spans="1:38" x14ac:dyDescent="0.25">
      <c r="A175" s="59" t="s">
        <v>25</v>
      </c>
      <c r="B175" s="59">
        <v>3</v>
      </c>
      <c r="C175" s="82">
        <v>44017</v>
      </c>
      <c r="D175" s="59">
        <v>2463</v>
      </c>
      <c r="E175" s="61" t="s">
        <v>263</v>
      </c>
      <c r="F175" s="61" t="s">
        <v>426</v>
      </c>
      <c r="G175" s="61" t="s">
        <v>742</v>
      </c>
      <c r="H175" s="84">
        <v>285112</v>
      </c>
      <c r="I175" s="84">
        <v>287812</v>
      </c>
      <c r="J175" s="84">
        <v>3178</v>
      </c>
      <c r="K175" s="84">
        <v>285112</v>
      </c>
      <c r="L175" s="84">
        <f t="shared" si="11"/>
        <v>0</v>
      </c>
      <c r="M175" s="84">
        <v>0</v>
      </c>
      <c r="N175" s="84">
        <v>478</v>
      </c>
      <c r="O175" s="84">
        <v>478</v>
      </c>
      <c r="P175" s="84">
        <v>0</v>
      </c>
      <c r="Q175" s="84">
        <v>0</v>
      </c>
      <c r="R175" s="84">
        <v>0</v>
      </c>
      <c r="S175" s="84">
        <v>0</v>
      </c>
      <c r="T175" s="84">
        <v>0</v>
      </c>
      <c r="U175" s="84">
        <v>2700</v>
      </c>
      <c r="W175" s="84">
        <v>5104</v>
      </c>
      <c r="X175" s="62">
        <v>0</v>
      </c>
      <c r="Y175" s="59">
        <v>131</v>
      </c>
      <c r="Z175" s="59" t="s">
        <v>276</v>
      </c>
      <c r="AC175" s="91" t="s">
        <v>426</v>
      </c>
      <c r="AD175" s="92">
        <v>5582</v>
      </c>
      <c r="AE175" s="92">
        <v>2700</v>
      </c>
      <c r="AF175" s="92">
        <v>0</v>
      </c>
      <c r="AG175" s="92">
        <v>478</v>
      </c>
      <c r="AH175" s="92">
        <v>0</v>
      </c>
      <c r="AI175" s="96">
        <f t="shared" si="12"/>
        <v>3178</v>
      </c>
      <c r="AJ175" s="96">
        <f t="shared" si="13"/>
        <v>2404</v>
      </c>
      <c r="AK175" s="96">
        <f t="shared" si="14"/>
        <v>0</v>
      </c>
      <c r="AL175" s="96">
        <f t="shared" si="15"/>
        <v>2700</v>
      </c>
    </row>
    <row r="176" spans="1:38" x14ac:dyDescent="0.25">
      <c r="A176" s="59" t="s">
        <v>25</v>
      </c>
      <c r="B176" s="59">
        <v>3</v>
      </c>
      <c r="C176" s="82">
        <v>44017</v>
      </c>
      <c r="D176" s="59">
        <v>2464</v>
      </c>
      <c r="E176" s="61" t="s">
        <v>263</v>
      </c>
      <c r="F176" s="61" t="s">
        <v>427</v>
      </c>
      <c r="G176" s="61" t="s">
        <v>188</v>
      </c>
      <c r="H176" s="84">
        <v>129823</v>
      </c>
      <c r="I176" s="84">
        <v>131723</v>
      </c>
      <c r="J176" s="84">
        <v>2120</v>
      </c>
      <c r="K176" s="84">
        <v>129823</v>
      </c>
      <c r="L176" s="84">
        <f t="shared" si="11"/>
        <v>0</v>
      </c>
      <c r="M176" s="84">
        <v>0</v>
      </c>
      <c r="N176" s="84">
        <v>220</v>
      </c>
      <c r="O176" s="84">
        <v>220</v>
      </c>
      <c r="P176" s="84">
        <v>0</v>
      </c>
      <c r="Q176" s="84">
        <v>0</v>
      </c>
      <c r="R176" s="84">
        <v>0</v>
      </c>
      <c r="S176" s="84">
        <v>0</v>
      </c>
      <c r="T176" s="84">
        <v>0</v>
      </c>
      <c r="U176" s="84">
        <v>1900</v>
      </c>
      <c r="W176" s="84">
        <v>5425</v>
      </c>
      <c r="X176" s="62">
        <v>0</v>
      </c>
      <c r="Y176" s="59">
        <v>131</v>
      </c>
      <c r="Z176" s="59" t="s">
        <v>276</v>
      </c>
      <c r="AC176" s="91" t="s">
        <v>427</v>
      </c>
      <c r="AD176" s="92">
        <v>5645</v>
      </c>
      <c r="AE176" s="92">
        <v>1900</v>
      </c>
      <c r="AF176" s="92">
        <v>0</v>
      </c>
      <c r="AG176" s="92">
        <v>220</v>
      </c>
      <c r="AH176" s="92">
        <v>0</v>
      </c>
      <c r="AI176" s="96">
        <f t="shared" si="12"/>
        <v>2120</v>
      </c>
      <c r="AJ176" s="96">
        <f t="shared" si="13"/>
        <v>3525</v>
      </c>
      <c r="AK176" s="96">
        <f t="shared" si="14"/>
        <v>0</v>
      </c>
      <c r="AL176" s="96">
        <f t="shared" si="15"/>
        <v>1900</v>
      </c>
    </row>
    <row r="177" spans="1:38" x14ac:dyDescent="0.25">
      <c r="A177" s="59" t="s">
        <v>25</v>
      </c>
      <c r="B177" s="59">
        <v>3</v>
      </c>
      <c r="C177" s="82">
        <v>44017</v>
      </c>
      <c r="D177" s="59">
        <v>2465</v>
      </c>
      <c r="E177" s="61" t="s">
        <v>263</v>
      </c>
      <c r="F177" s="61" t="s">
        <v>916</v>
      </c>
      <c r="G177" s="61" t="s">
        <v>961</v>
      </c>
      <c r="H177" s="84">
        <v>1448946</v>
      </c>
      <c r="I177" s="84">
        <v>1449473</v>
      </c>
      <c r="J177" s="84">
        <v>3626</v>
      </c>
      <c r="K177" s="84">
        <v>1448946</v>
      </c>
      <c r="L177" s="84">
        <f t="shared" si="11"/>
        <v>0</v>
      </c>
      <c r="M177" s="84">
        <v>0</v>
      </c>
      <c r="N177" s="84">
        <v>3099</v>
      </c>
      <c r="O177" s="84">
        <v>3099</v>
      </c>
      <c r="P177" s="84">
        <v>0</v>
      </c>
      <c r="Q177" s="84">
        <v>0</v>
      </c>
      <c r="R177" s="84">
        <v>0</v>
      </c>
      <c r="S177" s="84">
        <v>0</v>
      </c>
      <c r="T177" s="84">
        <v>0</v>
      </c>
      <c r="U177" s="84">
        <v>527</v>
      </c>
      <c r="W177" s="84">
        <v>527</v>
      </c>
      <c r="X177" s="62">
        <v>0</v>
      </c>
      <c r="Y177" s="59">
        <v>131</v>
      </c>
      <c r="Z177" s="59" t="s">
        <v>276</v>
      </c>
      <c r="AC177" s="91" t="s">
        <v>916</v>
      </c>
      <c r="AD177" s="92">
        <v>3626</v>
      </c>
      <c r="AE177" s="92">
        <v>4100</v>
      </c>
      <c r="AF177" s="92">
        <v>0</v>
      </c>
      <c r="AG177" s="92">
        <v>3099</v>
      </c>
      <c r="AH177" s="92">
        <v>0</v>
      </c>
      <c r="AI177" s="96">
        <f t="shared" si="12"/>
        <v>7199</v>
      </c>
      <c r="AJ177" s="96">
        <f t="shared" si="13"/>
        <v>-3573</v>
      </c>
      <c r="AK177" s="96">
        <f t="shared" si="14"/>
        <v>-3573</v>
      </c>
      <c r="AL177" s="96">
        <f t="shared" si="15"/>
        <v>4100</v>
      </c>
    </row>
    <row r="178" spans="1:38" x14ac:dyDescent="0.25">
      <c r="A178" s="59" t="s">
        <v>25</v>
      </c>
      <c r="B178" s="59">
        <v>3</v>
      </c>
      <c r="C178" s="82">
        <v>44017</v>
      </c>
      <c r="D178" s="59">
        <v>2466</v>
      </c>
      <c r="E178" s="61" t="s">
        <v>263</v>
      </c>
      <c r="F178" s="61" t="s">
        <v>428</v>
      </c>
      <c r="G178" s="61" t="s">
        <v>743</v>
      </c>
      <c r="H178" s="84">
        <v>329700</v>
      </c>
      <c r="I178" s="84">
        <v>330300</v>
      </c>
      <c r="J178" s="84">
        <v>1559</v>
      </c>
      <c r="K178" s="84">
        <v>329700</v>
      </c>
      <c r="L178" s="84">
        <f t="shared" si="11"/>
        <v>0</v>
      </c>
      <c r="M178" s="84">
        <v>0</v>
      </c>
      <c r="N178" s="84">
        <v>928</v>
      </c>
      <c r="O178" s="84">
        <v>928</v>
      </c>
      <c r="P178" s="84">
        <v>0</v>
      </c>
      <c r="Q178" s="84">
        <v>0</v>
      </c>
      <c r="R178" s="84">
        <v>31</v>
      </c>
      <c r="S178" s="84">
        <v>31</v>
      </c>
      <c r="T178" s="84">
        <v>0</v>
      </c>
      <c r="U178" s="84">
        <v>600</v>
      </c>
      <c r="V178" s="84">
        <v>113700</v>
      </c>
      <c r="W178" s="84">
        <v>3486</v>
      </c>
      <c r="X178" s="62">
        <v>0</v>
      </c>
      <c r="Y178" s="59">
        <v>131</v>
      </c>
      <c r="Z178" s="59" t="s">
        <v>276</v>
      </c>
      <c r="AC178" s="91" t="s">
        <v>428</v>
      </c>
      <c r="AD178" s="92">
        <v>4445</v>
      </c>
      <c r="AE178" s="92">
        <v>600</v>
      </c>
      <c r="AF178" s="92">
        <v>114300</v>
      </c>
      <c r="AG178" s="92">
        <v>928</v>
      </c>
      <c r="AH178" s="92">
        <v>31</v>
      </c>
      <c r="AI178" s="96">
        <f t="shared" si="12"/>
        <v>1559</v>
      </c>
      <c r="AJ178" s="96">
        <f t="shared" si="13"/>
        <v>2886</v>
      </c>
      <c r="AK178" s="96">
        <f t="shared" si="14"/>
        <v>0</v>
      </c>
      <c r="AL178" s="96">
        <f t="shared" si="15"/>
        <v>600</v>
      </c>
    </row>
    <row r="179" spans="1:38" x14ac:dyDescent="0.25">
      <c r="A179" s="59" t="s">
        <v>25</v>
      </c>
      <c r="B179" s="59">
        <v>3</v>
      </c>
      <c r="C179" s="82">
        <v>44017</v>
      </c>
      <c r="D179" s="59">
        <v>2467</v>
      </c>
      <c r="E179" s="61" t="s">
        <v>263</v>
      </c>
      <c r="F179" s="61" t="s">
        <v>429</v>
      </c>
      <c r="G179" s="61" t="s">
        <v>70</v>
      </c>
      <c r="H179" s="84">
        <v>148672</v>
      </c>
      <c r="I179" s="84">
        <v>148682</v>
      </c>
      <c r="J179" s="84">
        <v>259</v>
      </c>
      <c r="K179" s="84">
        <v>148672</v>
      </c>
      <c r="L179" s="84">
        <f t="shared" si="11"/>
        <v>0</v>
      </c>
      <c r="M179" s="84">
        <v>0</v>
      </c>
      <c r="N179" s="84">
        <v>244</v>
      </c>
      <c r="O179" s="84">
        <v>244</v>
      </c>
      <c r="P179" s="84">
        <v>0</v>
      </c>
      <c r="Q179" s="84">
        <v>0</v>
      </c>
      <c r="R179" s="84">
        <v>5</v>
      </c>
      <c r="S179" s="84">
        <v>5</v>
      </c>
      <c r="T179" s="84">
        <v>0</v>
      </c>
      <c r="U179" s="84">
        <v>10</v>
      </c>
      <c r="V179" s="84">
        <v>18672</v>
      </c>
      <c r="W179" s="84">
        <v>2121</v>
      </c>
      <c r="X179" s="62">
        <v>0</v>
      </c>
      <c r="Y179" s="59">
        <v>131</v>
      </c>
      <c r="Z179" s="59" t="s">
        <v>276</v>
      </c>
      <c r="AC179" s="91" t="s">
        <v>429</v>
      </c>
      <c r="AD179" s="92">
        <v>2370</v>
      </c>
      <c r="AE179" s="92">
        <v>10</v>
      </c>
      <c r="AF179" s="92">
        <v>18682</v>
      </c>
      <c r="AG179" s="92">
        <v>244</v>
      </c>
      <c r="AH179" s="92">
        <v>5</v>
      </c>
      <c r="AI179" s="96">
        <f t="shared" si="12"/>
        <v>259</v>
      </c>
      <c r="AJ179" s="96">
        <f t="shared" si="13"/>
        <v>2111</v>
      </c>
      <c r="AK179" s="96">
        <f t="shared" si="14"/>
        <v>0</v>
      </c>
      <c r="AL179" s="96">
        <f t="shared" si="15"/>
        <v>10</v>
      </c>
    </row>
    <row r="180" spans="1:38" x14ac:dyDescent="0.25">
      <c r="A180" s="59" t="s">
        <v>25</v>
      </c>
      <c r="B180" s="59">
        <v>3</v>
      </c>
      <c r="C180" s="82">
        <v>44017</v>
      </c>
      <c r="D180" s="59">
        <v>2468</v>
      </c>
      <c r="E180" s="61" t="s">
        <v>263</v>
      </c>
      <c r="F180" s="61" t="s">
        <v>430</v>
      </c>
      <c r="G180" s="61" t="s">
        <v>90</v>
      </c>
      <c r="H180" s="84">
        <v>1720200</v>
      </c>
      <c r="I180" s="84">
        <v>1725600</v>
      </c>
      <c r="J180" s="84">
        <v>8245</v>
      </c>
      <c r="K180" s="84">
        <v>1720200</v>
      </c>
      <c r="L180" s="84">
        <f t="shared" si="11"/>
        <v>0</v>
      </c>
      <c r="M180" s="84">
        <v>0</v>
      </c>
      <c r="N180" s="84">
        <v>2845</v>
      </c>
      <c r="O180" s="84">
        <v>2845</v>
      </c>
      <c r="P180" s="84">
        <v>0</v>
      </c>
      <c r="Q180" s="84">
        <v>0</v>
      </c>
      <c r="R180" s="84">
        <v>0</v>
      </c>
      <c r="S180" s="84">
        <v>0</v>
      </c>
      <c r="T180" s="84">
        <v>0</v>
      </c>
      <c r="U180" s="84">
        <v>5400</v>
      </c>
      <c r="W180" s="84">
        <v>24299</v>
      </c>
      <c r="X180" s="62">
        <v>0</v>
      </c>
      <c r="Y180" s="59">
        <v>131</v>
      </c>
      <c r="Z180" s="59" t="s">
        <v>276</v>
      </c>
      <c r="AC180" s="91" t="s">
        <v>430</v>
      </c>
      <c r="AD180" s="92">
        <v>27144</v>
      </c>
      <c r="AE180" s="92">
        <v>5400</v>
      </c>
      <c r="AF180" s="92">
        <v>0</v>
      </c>
      <c r="AG180" s="92">
        <v>2845</v>
      </c>
      <c r="AH180" s="92">
        <v>0</v>
      </c>
      <c r="AI180" s="96">
        <f t="shared" si="12"/>
        <v>8245</v>
      </c>
      <c r="AJ180" s="96">
        <f t="shared" si="13"/>
        <v>18899</v>
      </c>
      <c r="AK180" s="96">
        <f t="shared" si="14"/>
        <v>0</v>
      </c>
      <c r="AL180" s="96">
        <f t="shared" si="15"/>
        <v>5400</v>
      </c>
    </row>
    <row r="181" spans="1:38" x14ac:dyDescent="0.25">
      <c r="A181" s="59" t="s">
        <v>25</v>
      </c>
      <c r="B181" s="59">
        <v>3</v>
      </c>
      <c r="C181" s="82">
        <v>44017</v>
      </c>
      <c r="D181" s="59">
        <v>2469</v>
      </c>
      <c r="E181" s="61" t="s">
        <v>263</v>
      </c>
      <c r="F181" s="61" t="s">
        <v>431</v>
      </c>
      <c r="G181" s="61" t="s">
        <v>258</v>
      </c>
      <c r="H181" s="84">
        <v>304600</v>
      </c>
      <c r="I181" s="84">
        <v>304700</v>
      </c>
      <c r="J181" s="84">
        <v>625</v>
      </c>
      <c r="K181" s="84">
        <v>304600</v>
      </c>
      <c r="L181" s="84">
        <f t="shared" si="11"/>
        <v>0</v>
      </c>
      <c r="M181" s="84">
        <v>0</v>
      </c>
      <c r="N181" s="84">
        <v>501</v>
      </c>
      <c r="O181" s="84">
        <v>501</v>
      </c>
      <c r="P181" s="84">
        <v>0</v>
      </c>
      <c r="Q181" s="84">
        <v>0</v>
      </c>
      <c r="R181" s="84">
        <v>24</v>
      </c>
      <c r="S181" s="84">
        <v>24</v>
      </c>
      <c r="T181" s="84">
        <v>0</v>
      </c>
      <c r="U181" s="84">
        <v>100</v>
      </c>
      <c r="V181" s="84">
        <v>88600</v>
      </c>
      <c r="W181" s="84">
        <v>7032</v>
      </c>
      <c r="X181" s="62">
        <v>0</v>
      </c>
      <c r="Y181" s="59">
        <v>131</v>
      </c>
      <c r="Z181" s="59" t="s">
        <v>276</v>
      </c>
      <c r="AC181" s="91" t="s">
        <v>431</v>
      </c>
      <c r="AD181" s="92">
        <v>7557</v>
      </c>
      <c r="AE181" s="92">
        <v>100</v>
      </c>
      <c r="AF181" s="92">
        <v>88700</v>
      </c>
      <c r="AG181" s="92">
        <v>501</v>
      </c>
      <c r="AH181" s="92">
        <v>24</v>
      </c>
      <c r="AI181" s="96">
        <f t="shared" si="12"/>
        <v>625</v>
      </c>
      <c r="AJ181" s="96">
        <f t="shared" si="13"/>
        <v>6932</v>
      </c>
      <c r="AK181" s="96">
        <f t="shared" si="14"/>
        <v>0</v>
      </c>
      <c r="AL181" s="96">
        <f t="shared" si="15"/>
        <v>100</v>
      </c>
    </row>
    <row r="182" spans="1:38" x14ac:dyDescent="0.25">
      <c r="A182" s="59" t="s">
        <v>25</v>
      </c>
      <c r="B182" s="59">
        <v>3</v>
      </c>
      <c r="C182" s="82">
        <v>44017</v>
      </c>
      <c r="D182" s="59">
        <v>2470</v>
      </c>
      <c r="E182" s="61" t="s">
        <v>263</v>
      </c>
      <c r="F182" s="61" t="s">
        <v>897</v>
      </c>
      <c r="G182" s="61" t="s">
        <v>106</v>
      </c>
      <c r="H182" s="84">
        <v>959112</v>
      </c>
      <c r="I182" s="84">
        <v>959556</v>
      </c>
      <c r="J182" s="84">
        <v>2496</v>
      </c>
      <c r="K182" s="84">
        <v>959112</v>
      </c>
      <c r="L182" s="84">
        <f t="shared" si="11"/>
        <v>0</v>
      </c>
      <c r="M182" s="84">
        <v>0</v>
      </c>
      <c r="N182" s="84">
        <v>2052</v>
      </c>
      <c r="O182" s="84">
        <v>2052</v>
      </c>
      <c r="P182" s="84">
        <v>0</v>
      </c>
      <c r="Q182" s="84">
        <v>0</v>
      </c>
      <c r="R182" s="84">
        <v>0</v>
      </c>
      <c r="S182" s="84">
        <v>0</v>
      </c>
      <c r="T182" s="84">
        <v>0</v>
      </c>
      <c r="U182" s="84">
        <v>444</v>
      </c>
      <c r="W182" s="84">
        <v>444</v>
      </c>
      <c r="X182" s="62">
        <v>0</v>
      </c>
      <c r="Y182" s="59">
        <v>131</v>
      </c>
      <c r="Z182" s="59" t="s">
        <v>276</v>
      </c>
      <c r="AC182" s="91" t="s">
        <v>897</v>
      </c>
      <c r="AD182" s="92">
        <v>2496</v>
      </c>
      <c r="AE182" s="92">
        <v>3900</v>
      </c>
      <c r="AF182" s="92">
        <v>0</v>
      </c>
      <c r="AG182" s="92">
        <v>2052</v>
      </c>
      <c r="AH182" s="92">
        <v>0</v>
      </c>
      <c r="AI182" s="96">
        <f t="shared" si="12"/>
        <v>5952</v>
      </c>
      <c r="AJ182" s="96">
        <f t="shared" si="13"/>
        <v>-3456</v>
      </c>
      <c r="AK182" s="96">
        <f t="shared" si="14"/>
        <v>-3456</v>
      </c>
      <c r="AL182" s="96">
        <f t="shared" si="15"/>
        <v>3900</v>
      </c>
    </row>
    <row r="183" spans="1:38" x14ac:dyDescent="0.25">
      <c r="A183" s="59" t="s">
        <v>25</v>
      </c>
      <c r="B183" s="59">
        <v>3</v>
      </c>
      <c r="C183" s="82">
        <v>44017</v>
      </c>
      <c r="D183" s="59">
        <v>2471</v>
      </c>
      <c r="E183" s="61" t="s">
        <v>263</v>
      </c>
      <c r="F183" s="61" t="s">
        <v>432</v>
      </c>
      <c r="G183" s="61" t="s">
        <v>29</v>
      </c>
      <c r="H183" s="84">
        <v>44800</v>
      </c>
      <c r="I183" s="84">
        <v>46000</v>
      </c>
      <c r="J183" s="84">
        <v>1278</v>
      </c>
      <c r="K183" s="84">
        <v>44800</v>
      </c>
      <c r="L183" s="84">
        <f t="shared" si="11"/>
        <v>0</v>
      </c>
      <c r="M183" s="84">
        <v>0</v>
      </c>
      <c r="N183" s="84">
        <v>78</v>
      </c>
      <c r="O183" s="84">
        <v>78</v>
      </c>
      <c r="P183" s="84">
        <v>0</v>
      </c>
      <c r="Q183" s="84">
        <v>0</v>
      </c>
      <c r="R183" s="84">
        <v>0</v>
      </c>
      <c r="S183" s="84">
        <v>0</v>
      </c>
      <c r="T183" s="84">
        <v>0</v>
      </c>
      <c r="U183" s="84">
        <v>1200</v>
      </c>
      <c r="W183" s="84">
        <v>22952</v>
      </c>
      <c r="X183" s="62">
        <v>0</v>
      </c>
      <c r="Y183" s="59">
        <v>131</v>
      </c>
      <c r="Z183" s="59" t="s">
        <v>276</v>
      </c>
      <c r="AC183" s="91" t="s">
        <v>432</v>
      </c>
      <c r="AD183" s="92">
        <v>23030</v>
      </c>
      <c r="AE183" s="92">
        <v>1200</v>
      </c>
      <c r="AF183" s="92">
        <v>0</v>
      </c>
      <c r="AG183" s="92">
        <v>78</v>
      </c>
      <c r="AH183" s="92">
        <v>0</v>
      </c>
      <c r="AI183" s="96">
        <f t="shared" si="12"/>
        <v>1278</v>
      </c>
      <c r="AJ183" s="96">
        <f t="shared" si="13"/>
        <v>21752</v>
      </c>
      <c r="AK183" s="96">
        <f t="shared" si="14"/>
        <v>0</v>
      </c>
      <c r="AL183" s="96">
        <f t="shared" si="15"/>
        <v>1200</v>
      </c>
    </row>
    <row r="184" spans="1:38" x14ac:dyDescent="0.25">
      <c r="A184" s="59" t="s">
        <v>25</v>
      </c>
      <c r="B184" s="59">
        <v>3</v>
      </c>
      <c r="C184" s="82">
        <v>44017</v>
      </c>
      <c r="D184" s="59">
        <v>2472</v>
      </c>
      <c r="E184" s="61" t="s">
        <v>263</v>
      </c>
      <c r="F184" s="61" t="s">
        <v>433</v>
      </c>
      <c r="G184" s="61" t="s">
        <v>108</v>
      </c>
      <c r="H184" s="84">
        <v>230505</v>
      </c>
      <c r="I184" s="84">
        <v>232905</v>
      </c>
      <c r="J184" s="84">
        <v>2787</v>
      </c>
      <c r="K184" s="84">
        <v>230505</v>
      </c>
      <c r="L184" s="84">
        <f t="shared" si="11"/>
        <v>0</v>
      </c>
      <c r="M184" s="84">
        <v>0</v>
      </c>
      <c r="N184" s="84">
        <v>387</v>
      </c>
      <c r="O184" s="84">
        <v>387</v>
      </c>
      <c r="P184" s="84">
        <v>0</v>
      </c>
      <c r="Q184" s="84">
        <v>0</v>
      </c>
      <c r="R184" s="84">
        <v>0</v>
      </c>
      <c r="S184" s="84">
        <v>0</v>
      </c>
      <c r="T184" s="84">
        <v>0</v>
      </c>
      <c r="U184" s="84">
        <v>2400</v>
      </c>
      <c r="W184" s="84">
        <v>4665</v>
      </c>
      <c r="X184" s="62">
        <v>0</v>
      </c>
      <c r="Y184" s="59">
        <v>131</v>
      </c>
      <c r="Z184" s="59" t="s">
        <v>276</v>
      </c>
      <c r="AC184" s="91" t="s">
        <v>433</v>
      </c>
      <c r="AD184" s="92">
        <v>5052</v>
      </c>
      <c r="AE184" s="92">
        <v>2400</v>
      </c>
      <c r="AF184" s="92">
        <v>0</v>
      </c>
      <c r="AG184" s="92">
        <v>387</v>
      </c>
      <c r="AH184" s="92">
        <v>0</v>
      </c>
      <c r="AI184" s="96">
        <f t="shared" si="12"/>
        <v>2787</v>
      </c>
      <c r="AJ184" s="96">
        <f t="shared" si="13"/>
        <v>2265</v>
      </c>
      <c r="AK184" s="96">
        <f t="shared" si="14"/>
        <v>0</v>
      </c>
      <c r="AL184" s="96">
        <f t="shared" si="15"/>
        <v>2400</v>
      </c>
    </row>
    <row r="185" spans="1:38" x14ac:dyDescent="0.25">
      <c r="A185" s="59" t="s">
        <v>25</v>
      </c>
      <c r="B185" s="59">
        <v>3</v>
      </c>
      <c r="C185" s="82">
        <v>44017</v>
      </c>
      <c r="D185" s="59">
        <v>2473</v>
      </c>
      <c r="E185" s="61" t="s">
        <v>263</v>
      </c>
      <c r="F185" s="61" t="s">
        <v>922</v>
      </c>
      <c r="G185" s="61" t="s">
        <v>966</v>
      </c>
      <c r="H185" s="84">
        <v>701525</v>
      </c>
      <c r="I185" s="84">
        <v>704586</v>
      </c>
      <c r="J185" s="84">
        <v>4224</v>
      </c>
      <c r="K185" s="84">
        <v>701525</v>
      </c>
      <c r="L185" s="84">
        <f t="shared" si="11"/>
        <v>0</v>
      </c>
      <c r="M185" s="84">
        <v>0</v>
      </c>
      <c r="N185" s="84">
        <v>1163</v>
      </c>
      <c r="O185" s="84">
        <v>1163</v>
      </c>
      <c r="P185" s="84">
        <v>0</v>
      </c>
      <c r="Q185" s="84">
        <v>0</v>
      </c>
      <c r="R185" s="84">
        <v>0</v>
      </c>
      <c r="S185" s="84">
        <v>0</v>
      </c>
      <c r="T185" s="84">
        <v>0</v>
      </c>
      <c r="U185" s="84">
        <v>3061</v>
      </c>
      <c r="W185" s="84">
        <v>3061</v>
      </c>
      <c r="X185" s="62">
        <v>0</v>
      </c>
      <c r="Y185" s="59">
        <v>131</v>
      </c>
      <c r="Z185" s="59" t="s">
        <v>276</v>
      </c>
      <c r="AC185" s="91" t="s">
        <v>922</v>
      </c>
      <c r="AD185" s="92">
        <v>4224</v>
      </c>
      <c r="AE185" s="92">
        <v>3200</v>
      </c>
      <c r="AF185" s="92">
        <v>0</v>
      </c>
      <c r="AG185" s="92">
        <v>1163</v>
      </c>
      <c r="AH185" s="92">
        <v>0</v>
      </c>
      <c r="AI185" s="96">
        <f t="shared" si="12"/>
        <v>4363</v>
      </c>
      <c r="AJ185" s="96">
        <f t="shared" si="13"/>
        <v>-139</v>
      </c>
      <c r="AK185" s="96">
        <f t="shared" si="14"/>
        <v>-139</v>
      </c>
      <c r="AL185" s="96">
        <f t="shared" si="15"/>
        <v>3200</v>
      </c>
    </row>
    <row r="186" spans="1:38" x14ac:dyDescent="0.25">
      <c r="A186" s="59" t="s">
        <v>25</v>
      </c>
      <c r="B186" s="59">
        <v>3</v>
      </c>
      <c r="C186" s="82">
        <v>44017</v>
      </c>
      <c r="D186" s="59">
        <v>2474</v>
      </c>
      <c r="E186" s="61" t="s">
        <v>263</v>
      </c>
      <c r="F186" s="61" t="s">
        <v>892</v>
      </c>
      <c r="G186" s="61" t="s">
        <v>40</v>
      </c>
      <c r="H186" s="84">
        <v>794340</v>
      </c>
      <c r="I186" s="84">
        <v>797170</v>
      </c>
      <c r="J186" s="84">
        <v>4540</v>
      </c>
      <c r="K186" s="84">
        <v>794340</v>
      </c>
      <c r="L186" s="84">
        <f t="shared" si="11"/>
        <v>0</v>
      </c>
      <c r="M186" s="84">
        <v>0</v>
      </c>
      <c r="N186" s="84">
        <v>1710</v>
      </c>
      <c r="O186" s="84">
        <v>1710</v>
      </c>
      <c r="P186" s="84">
        <v>0</v>
      </c>
      <c r="Q186" s="84">
        <v>0</v>
      </c>
      <c r="R186" s="84">
        <v>0</v>
      </c>
      <c r="S186" s="84">
        <v>0</v>
      </c>
      <c r="T186" s="84">
        <v>0</v>
      </c>
      <c r="U186" s="84">
        <v>2830</v>
      </c>
      <c r="W186" s="84">
        <v>2830</v>
      </c>
      <c r="X186" s="62">
        <v>0</v>
      </c>
      <c r="Y186" s="59">
        <v>131</v>
      </c>
      <c r="Z186" s="59" t="s">
        <v>276</v>
      </c>
      <c r="AC186" s="91" t="s">
        <v>892</v>
      </c>
      <c r="AD186" s="92">
        <v>4540</v>
      </c>
      <c r="AE186" s="92">
        <v>3200</v>
      </c>
      <c r="AF186" s="92">
        <v>0</v>
      </c>
      <c r="AG186" s="92">
        <v>1710</v>
      </c>
      <c r="AH186" s="92">
        <v>0</v>
      </c>
      <c r="AI186" s="96">
        <f t="shared" si="12"/>
        <v>4910</v>
      </c>
      <c r="AJ186" s="96">
        <f t="shared" si="13"/>
        <v>-370</v>
      </c>
      <c r="AK186" s="96">
        <f t="shared" si="14"/>
        <v>-370</v>
      </c>
      <c r="AL186" s="96">
        <f t="shared" si="15"/>
        <v>3200</v>
      </c>
    </row>
    <row r="187" spans="1:38" x14ac:dyDescent="0.25">
      <c r="A187" s="59" t="s">
        <v>25</v>
      </c>
      <c r="B187" s="59">
        <v>3</v>
      </c>
      <c r="C187" s="82">
        <v>44017</v>
      </c>
      <c r="D187" s="59">
        <v>2475</v>
      </c>
      <c r="E187" s="61" t="s">
        <v>263</v>
      </c>
      <c r="F187" s="61" t="s">
        <v>434</v>
      </c>
      <c r="G187" s="61" t="s">
        <v>744</v>
      </c>
      <c r="H187" s="84">
        <v>106000</v>
      </c>
      <c r="I187" s="84">
        <v>107500</v>
      </c>
      <c r="J187" s="84">
        <v>1679</v>
      </c>
      <c r="K187" s="84">
        <v>106000</v>
      </c>
      <c r="L187" s="84">
        <f t="shared" si="11"/>
        <v>0</v>
      </c>
      <c r="M187" s="84">
        <v>0</v>
      </c>
      <c r="N187" s="84">
        <v>179</v>
      </c>
      <c r="O187" s="84">
        <v>179</v>
      </c>
      <c r="P187" s="84">
        <v>0</v>
      </c>
      <c r="Q187" s="84">
        <v>0</v>
      </c>
      <c r="R187" s="84">
        <v>0</v>
      </c>
      <c r="S187" s="84">
        <v>0</v>
      </c>
      <c r="T187" s="84">
        <v>0</v>
      </c>
      <c r="U187" s="84">
        <v>1500</v>
      </c>
      <c r="W187" s="84">
        <v>6452</v>
      </c>
      <c r="X187" s="62">
        <v>0</v>
      </c>
      <c r="Y187" s="59">
        <v>131</v>
      </c>
      <c r="Z187" s="59" t="s">
        <v>276</v>
      </c>
      <c r="AC187" s="91" t="s">
        <v>434</v>
      </c>
      <c r="AD187" s="92">
        <v>6631</v>
      </c>
      <c r="AE187" s="92">
        <v>1500</v>
      </c>
      <c r="AF187" s="92">
        <v>0</v>
      </c>
      <c r="AG187" s="92">
        <v>179</v>
      </c>
      <c r="AH187" s="92">
        <v>0</v>
      </c>
      <c r="AI187" s="96">
        <f t="shared" si="12"/>
        <v>1679</v>
      </c>
      <c r="AJ187" s="96">
        <f t="shared" si="13"/>
        <v>4952</v>
      </c>
      <c r="AK187" s="96">
        <f t="shared" si="14"/>
        <v>0</v>
      </c>
      <c r="AL187" s="96">
        <f t="shared" si="15"/>
        <v>1500</v>
      </c>
    </row>
    <row r="188" spans="1:38" x14ac:dyDescent="0.25">
      <c r="A188" s="59" t="s">
        <v>25</v>
      </c>
      <c r="B188" s="59">
        <v>3</v>
      </c>
      <c r="C188" s="82">
        <v>44017</v>
      </c>
      <c r="D188" s="59">
        <v>2476</v>
      </c>
      <c r="E188" s="61" t="s">
        <v>263</v>
      </c>
      <c r="F188" s="61" t="s">
        <v>435</v>
      </c>
      <c r="G188" s="61" t="s">
        <v>745</v>
      </c>
      <c r="H188" s="84">
        <v>245200</v>
      </c>
      <c r="I188" s="84">
        <v>247600</v>
      </c>
      <c r="J188" s="84">
        <v>2934</v>
      </c>
      <c r="K188" s="84">
        <v>245200</v>
      </c>
      <c r="L188" s="84">
        <f t="shared" si="11"/>
        <v>0</v>
      </c>
      <c r="M188" s="84">
        <v>0</v>
      </c>
      <c r="N188" s="84">
        <v>534</v>
      </c>
      <c r="O188" s="84">
        <v>534</v>
      </c>
      <c r="P188" s="84">
        <v>0</v>
      </c>
      <c r="Q188" s="84">
        <v>0</v>
      </c>
      <c r="R188" s="84">
        <v>0</v>
      </c>
      <c r="S188" s="84">
        <v>0</v>
      </c>
      <c r="T188" s="84">
        <v>0</v>
      </c>
      <c r="U188" s="84">
        <v>2400</v>
      </c>
      <c r="W188" s="84">
        <v>3105</v>
      </c>
      <c r="X188" s="62">
        <v>0</v>
      </c>
      <c r="Y188" s="59">
        <v>131</v>
      </c>
      <c r="Z188" s="59" t="s">
        <v>276</v>
      </c>
      <c r="AC188" s="91" t="s">
        <v>435</v>
      </c>
      <c r="AD188" s="92">
        <v>3639</v>
      </c>
      <c r="AE188" s="92">
        <v>2400</v>
      </c>
      <c r="AF188" s="92">
        <v>0</v>
      </c>
      <c r="AG188" s="92">
        <v>534</v>
      </c>
      <c r="AH188" s="92">
        <v>0</v>
      </c>
      <c r="AI188" s="96">
        <f t="shared" si="12"/>
        <v>2934</v>
      </c>
      <c r="AJ188" s="96">
        <f t="shared" si="13"/>
        <v>705</v>
      </c>
      <c r="AK188" s="96">
        <f t="shared" si="14"/>
        <v>0</v>
      </c>
      <c r="AL188" s="96">
        <f t="shared" si="15"/>
        <v>2400</v>
      </c>
    </row>
    <row r="189" spans="1:38" x14ac:dyDescent="0.25">
      <c r="A189" s="59" t="s">
        <v>25</v>
      </c>
      <c r="B189" s="59">
        <v>3</v>
      </c>
      <c r="C189" s="82">
        <v>44017</v>
      </c>
      <c r="D189" s="59">
        <v>2477</v>
      </c>
      <c r="E189" s="61" t="s">
        <v>263</v>
      </c>
      <c r="F189" s="61" t="s">
        <v>436</v>
      </c>
      <c r="G189" s="61" t="s">
        <v>746</v>
      </c>
      <c r="H189" s="84">
        <v>724200</v>
      </c>
      <c r="I189" s="84">
        <v>727600</v>
      </c>
      <c r="J189" s="84">
        <v>4602</v>
      </c>
      <c r="K189" s="84">
        <v>724200</v>
      </c>
      <c r="L189" s="84">
        <f t="shared" si="11"/>
        <v>0</v>
      </c>
      <c r="M189" s="84">
        <v>0</v>
      </c>
      <c r="N189" s="84">
        <v>1202</v>
      </c>
      <c r="O189" s="84">
        <v>1202</v>
      </c>
      <c r="P189" s="84">
        <v>0</v>
      </c>
      <c r="Q189" s="84">
        <v>0</v>
      </c>
      <c r="R189" s="84">
        <v>0</v>
      </c>
      <c r="S189" s="84">
        <v>0</v>
      </c>
      <c r="T189" s="84">
        <v>0</v>
      </c>
      <c r="U189" s="84">
        <v>3400</v>
      </c>
      <c r="W189" s="84">
        <v>14120</v>
      </c>
      <c r="X189" s="62">
        <v>0</v>
      </c>
      <c r="Y189" s="59">
        <v>131</v>
      </c>
      <c r="Z189" s="59" t="s">
        <v>276</v>
      </c>
      <c r="AC189" s="91" t="s">
        <v>436</v>
      </c>
      <c r="AD189" s="92">
        <v>15322</v>
      </c>
      <c r="AE189" s="92">
        <v>3400</v>
      </c>
      <c r="AF189" s="92">
        <v>0</v>
      </c>
      <c r="AG189" s="92">
        <v>1202</v>
      </c>
      <c r="AH189" s="92">
        <v>0</v>
      </c>
      <c r="AI189" s="96">
        <f t="shared" si="12"/>
        <v>4602</v>
      </c>
      <c r="AJ189" s="96">
        <f t="shared" si="13"/>
        <v>10720</v>
      </c>
      <c r="AK189" s="96">
        <f t="shared" si="14"/>
        <v>0</v>
      </c>
      <c r="AL189" s="96">
        <f t="shared" si="15"/>
        <v>3400</v>
      </c>
    </row>
    <row r="190" spans="1:38" x14ac:dyDescent="0.25">
      <c r="A190" s="59" t="s">
        <v>25</v>
      </c>
      <c r="B190" s="59">
        <v>3</v>
      </c>
      <c r="C190" s="82">
        <v>44017</v>
      </c>
      <c r="D190" s="59">
        <v>2478</v>
      </c>
      <c r="E190" s="61" t="s">
        <v>263</v>
      </c>
      <c r="F190" s="61" t="s">
        <v>437</v>
      </c>
      <c r="G190" s="61" t="s">
        <v>47</v>
      </c>
      <c r="H190" s="84">
        <v>505800</v>
      </c>
      <c r="I190" s="84">
        <v>507900</v>
      </c>
      <c r="J190" s="84">
        <v>3190</v>
      </c>
      <c r="K190" s="84">
        <v>505800</v>
      </c>
      <c r="L190" s="84">
        <f t="shared" si="11"/>
        <v>0</v>
      </c>
      <c r="M190" s="84">
        <v>0</v>
      </c>
      <c r="N190" s="84">
        <v>1090</v>
      </c>
      <c r="O190" s="84">
        <v>1090</v>
      </c>
      <c r="P190" s="84">
        <v>0</v>
      </c>
      <c r="Q190" s="84">
        <v>0</v>
      </c>
      <c r="R190" s="84">
        <v>0</v>
      </c>
      <c r="S190" s="84">
        <v>0</v>
      </c>
      <c r="T190" s="84">
        <v>0</v>
      </c>
      <c r="U190" s="84">
        <v>2100</v>
      </c>
      <c r="W190" s="84">
        <v>11917</v>
      </c>
      <c r="X190" s="62">
        <v>0</v>
      </c>
      <c r="Y190" s="59">
        <v>131</v>
      </c>
      <c r="Z190" s="59" t="s">
        <v>276</v>
      </c>
      <c r="AC190" s="91" t="s">
        <v>437</v>
      </c>
      <c r="AD190" s="92">
        <v>13007</v>
      </c>
      <c r="AE190" s="92">
        <v>2100</v>
      </c>
      <c r="AF190" s="92">
        <v>0</v>
      </c>
      <c r="AG190" s="92">
        <v>1090</v>
      </c>
      <c r="AH190" s="92">
        <v>0</v>
      </c>
      <c r="AI190" s="96">
        <f t="shared" si="12"/>
        <v>3190</v>
      </c>
      <c r="AJ190" s="96">
        <f t="shared" si="13"/>
        <v>9817</v>
      </c>
      <c r="AK190" s="96">
        <f t="shared" si="14"/>
        <v>0</v>
      </c>
      <c r="AL190" s="96">
        <f t="shared" si="15"/>
        <v>2100</v>
      </c>
    </row>
    <row r="191" spans="1:38" x14ac:dyDescent="0.25">
      <c r="A191" s="59" t="s">
        <v>25</v>
      </c>
      <c r="B191" s="59">
        <v>3</v>
      </c>
      <c r="C191" s="82">
        <v>44017</v>
      </c>
      <c r="D191" s="59">
        <v>2479</v>
      </c>
      <c r="E191" s="61" t="s">
        <v>263</v>
      </c>
      <c r="F191" s="61" t="s">
        <v>438</v>
      </c>
      <c r="G191" s="61" t="s">
        <v>747</v>
      </c>
      <c r="H191" s="84">
        <v>382800</v>
      </c>
      <c r="I191" s="84">
        <v>385500</v>
      </c>
      <c r="J191" s="84">
        <v>3338</v>
      </c>
      <c r="K191" s="84">
        <v>382800</v>
      </c>
      <c r="L191" s="84">
        <f t="shared" si="11"/>
        <v>0</v>
      </c>
      <c r="M191" s="84">
        <v>0</v>
      </c>
      <c r="N191" s="84">
        <v>638</v>
      </c>
      <c r="O191" s="84">
        <v>638</v>
      </c>
      <c r="P191" s="84">
        <v>0</v>
      </c>
      <c r="Q191" s="84">
        <v>0</v>
      </c>
      <c r="R191" s="84">
        <v>0</v>
      </c>
      <c r="S191" s="84">
        <v>0</v>
      </c>
      <c r="T191" s="84">
        <v>0</v>
      </c>
      <c r="U191" s="84">
        <v>2700</v>
      </c>
      <c r="W191" s="84">
        <v>35549</v>
      </c>
      <c r="X191" s="62">
        <v>0</v>
      </c>
      <c r="Y191" s="59">
        <v>131</v>
      </c>
      <c r="Z191" s="59" t="s">
        <v>276</v>
      </c>
      <c r="AC191" s="91" t="s">
        <v>438</v>
      </c>
      <c r="AD191" s="92">
        <v>36187</v>
      </c>
      <c r="AE191" s="92">
        <v>2700</v>
      </c>
      <c r="AF191" s="92">
        <v>0</v>
      </c>
      <c r="AG191" s="92">
        <v>638</v>
      </c>
      <c r="AH191" s="92">
        <v>0</v>
      </c>
      <c r="AI191" s="96">
        <f t="shared" si="12"/>
        <v>3338</v>
      </c>
      <c r="AJ191" s="96">
        <f t="shared" si="13"/>
        <v>32849</v>
      </c>
      <c r="AK191" s="96">
        <f t="shared" si="14"/>
        <v>0</v>
      </c>
      <c r="AL191" s="96">
        <f t="shared" si="15"/>
        <v>2700</v>
      </c>
    </row>
    <row r="192" spans="1:38" x14ac:dyDescent="0.25">
      <c r="A192" s="59" t="s">
        <v>25</v>
      </c>
      <c r="B192" s="59">
        <v>3</v>
      </c>
      <c r="C192" s="82">
        <v>44017</v>
      </c>
      <c r="D192" s="59">
        <v>2480</v>
      </c>
      <c r="E192" s="61" t="s">
        <v>263</v>
      </c>
      <c r="F192" s="61" t="s">
        <v>439</v>
      </c>
      <c r="G192" s="61" t="s">
        <v>194</v>
      </c>
      <c r="H192" s="84">
        <v>395400</v>
      </c>
      <c r="I192" s="84">
        <v>397700</v>
      </c>
      <c r="J192" s="84">
        <v>3155</v>
      </c>
      <c r="K192" s="84">
        <v>395400</v>
      </c>
      <c r="L192" s="84">
        <f t="shared" si="11"/>
        <v>0</v>
      </c>
      <c r="M192" s="84">
        <v>0</v>
      </c>
      <c r="N192" s="84">
        <v>855</v>
      </c>
      <c r="O192" s="84">
        <v>855</v>
      </c>
      <c r="P192" s="84">
        <v>0</v>
      </c>
      <c r="Q192" s="84">
        <v>0</v>
      </c>
      <c r="R192" s="84">
        <v>0</v>
      </c>
      <c r="S192" s="84">
        <v>0</v>
      </c>
      <c r="T192" s="84">
        <v>0</v>
      </c>
      <c r="U192" s="84">
        <v>2300</v>
      </c>
      <c r="W192" s="84">
        <v>6586</v>
      </c>
      <c r="X192" s="62">
        <v>0</v>
      </c>
      <c r="Y192" s="59">
        <v>131</v>
      </c>
      <c r="Z192" s="59" t="s">
        <v>276</v>
      </c>
      <c r="AC192" s="91" t="s">
        <v>439</v>
      </c>
      <c r="AD192" s="92">
        <v>7441</v>
      </c>
      <c r="AE192" s="92">
        <v>2300</v>
      </c>
      <c r="AF192" s="92">
        <v>0</v>
      </c>
      <c r="AG192" s="92">
        <v>855</v>
      </c>
      <c r="AH192" s="92">
        <v>0</v>
      </c>
      <c r="AI192" s="96">
        <f t="shared" si="12"/>
        <v>3155</v>
      </c>
      <c r="AJ192" s="96">
        <f t="shared" si="13"/>
        <v>4286</v>
      </c>
      <c r="AK192" s="96">
        <f t="shared" si="14"/>
        <v>0</v>
      </c>
      <c r="AL192" s="96">
        <f t="shared" si="15"/>
        <v>2300</v>
      </c>
    </row>
    <row r="193" spans="1:38" x14ac:dyDescent="0.25">
      <c r="A193" s="59" t="s">
        <v>25</v>
      </c>
      <c r="B193" s="59">
        <v>3</v>
      </c>
      <c r="C193" s="82">
        <v>44017</v>
      </c>
      <c r="D193" s="59">
        <v>2481</v>
      </c>
      <c r="E193" s="61" t="s">
        <v>263</v>
      </c>
      <c r="F193" s="61" t="s">
        <v>923</v>
      </c>
      <c r="G193" s="61" t="s">
        <v>42</v>
      </c>
      <c r="H193" s="84">
        <v>359394</v>
      </c>
      <c r="I193" s="84">
        <v>361466</v>
      </c>
      <c r="J193" s="84">
        <v>2670</v>
      </c>
      <c r="K193" s="84">
        <v>359394</v>
      </c>
      <c r="L193" s="84">
        <f t="shared" si="11"/>
        <v>0</v>
      </c>
      <c r="M193" s="84">
        <v>0</v>
      </c>
      <c r="N193" s="84">
        <v>598</v>
      </c>
      <c r="O193" s="84">
        <v>598</v>
      </c>
      <c r="P193" s="84">
        <v>0</v>
      </c>
      <c r="Q193" s="84">
        <v>0</v>
      </c>
      <c r="R193" s="84">
        <v>0</v>
      </c>
      <c r="S193" s="84">
        <v>0</v>
      </c>
      <c r="T193" s="84">
        <v>0</v>
      </c>
      <c r="U193" s="84">
        <v>2072</v>
      </c>
      <c r="W193" s="84">
        <v>2072</v>
      </c>
      <c r="X193" s="62">
        <v>0</v>
      </c>
      <c r="Y193" s="59">
        <v>131</v>
      </c>
      <c r="Z193" s="59" t="s">
        <v>276</v>
      </c>
      <c r="AC193" s="91" t="s">
        <v>923</v>
      </c>
      <c r="AD193" s="92">
        <v>2670</v>
      </c>
      <c r="AE193" s="92">
        <v>2500</v>
      </c>
      <c r="AF193" s="92">
        <v>0</v>
      </c>
      <c r="AG193" s="92">
        <v>598</v>
      </c>
      <c r="AH193" s="92">
        <v>0</v>
      </c>
      <c r="AI193" s="96">
        <f t="shared" si="12"/>
        <v>3098</v>
      </c>
      <c r="AJ193" s="96">
        <f t="shared" si="13"/>
        <v>-428</v>
      </c>
      <c r="AK193" s="96">
        <f t="shared" si="14"/>
        <v>-428</v>
      </c>
      <c r="AL193" s="96">
        <f t="shared" si="15"/>
        <v>2500</v>
      </c>
    </row>
    <row r="194" spans="1:38" x14ac:dyDescent="0.25">
      <c r="A194" s="59" t="s">
        <v>25</v>
      </c>
      <c r="B194" s="59">
        <v>3</v>
      </c>
      <c r="C194" s="82">
        <v>44017</v>
      </c>
      <c r="D194" s="59">
        <v>2482</v>
      </c>
      <c r="E194" s="61" t="s">
        <v>263</v>
      </c>
      <c r="F194" s="61" t="s">
        <v>904</v>
      </c>
      <c r="G194" s="61" t="s">
        <v>189</v>
      </c>
      <c r="H194" s="84">
        <v>695098</v>
      </c>
      <c r="I194" s="84">
        <v>697549</v>
      </c>
      <c r="J194" s="84">
        <v>3947</v>
      </c>
      <c r="K194" s="84">
        <v>695098</v>
      </c>
      <c r="L194" s="84">
        <f t="shared" si="11"/>
        <v>0</v>
      </c>
      <c r="M194" s="84">
        <v>0</v>
      </c>
      <c r="N194" s="84">
        <v>1496</v>
      </c>
      <c r="O194" s="84">
        <v>1496</v>
      </c>
      <c r="P194" s="84">
        <v>0</v>
      </c>
      <c r="Q194" s="84">
        <v>0</v>
      </c>
      <c r="R194" s="84">
        <v>0</v>
      </c>
      <c r="S194" s="84">
        <v>0</v>
      </c>
      <c r="T194" s="84">
        <v>0</v>
      </c>
      <c r="U194" s="84">
        <v>2451</v>
      </c>
      <c r="W194" s="84">
        <v>2451</v>
      </c>
      <c r="X194" s="62">
        <v>0</v>
      </c>
      <c r="Y194" s="59">
        <v>131</v>
      </c>
      <c r="Z194" s="59" t="s">
        <v>276</v>
      </c>
      <c r="AC194" s="91" t="s">
        <v>904</v>
      </c>
      <c r="AD194" s="92">
        <v>3947</v>
      </c>
      <c r="AE194" s="92">
        <v>2800</v>
      </c>
      <c r="AF194" s="92">
        <v>0</v>
      </c>
      <c r="AG194" s="92">
        <v>1496</v>
      </c>
      <c r="AH194" s="92">
        <v>0</v>
      </c>
      <c r="AI194" s="96">
        <f t="shared" si="12"/>
        <v>4296</v>
      </c>
      <c r="AJ194" s="96">
        <f t="shared" si="13"/>
        <v>-349</v>
      </c>
      <c r="AK194" s="96">
        <f t="shared" si="14"/>
        <v>-349</v>
      </c>
      <c r="AL194" s="96">
        <f t="shared" si="15"/>
        <v>2800</v>
      </c>
    </row>
    <row r="195" spans="1:38" x14ac:dyDescent="0.25">
      <c r="A195" s="59" t="s">
        <v>25</v>
      </c>
      <c r="B195" s="59">
        <v>3</v>
      </c>
      <c r="C195" s="82">
        <v>44017</v>
      </c>
      <c r="D195" s="59">
        <v>2483</v>
      </c>
      <c r="E195" s="61" t="s">
        <v>263</v>
      </c>
      <c r="F195" s="61" t="s">
        <v>440</v>
      </c>
      <c r="G195" s="61" t="s">
        <v>748</v>
      </c>
      <c r="H195" s="84">
        <v>179462</v>
      </c>
      <c r="I195" s="84">
        <v>181262</v>
      </c>
      <c r="J195" s="84">
        <v>2100</v>
      </c>
      <c r="K195" s="84">
        <v>179462</v>
      </c>
      <c r="L195" s="84">
        <f t="shared" si="11"/>
        <v>0</v>
      </c>
      <c r="M195" s="84">
        <v>0</v>
      </c>
      <c r="N195" s="84">
        <v>300</v>
      </c>
      <c r="O195" s="84">
        <v>300</v>
      </c>
      <c r="P195" s="84">
        <v>0</v>
      </c>
      <c r="Q195" s="84">
        <v>0</v>
      </c>
      <c r="R195" s="84">
        <v>0</v>
      </c>
      <c r="S195" s="84">
        <v>0</v>
      </c>
      <c r="T195" s="84">
        <v>0</v>
      </c>
      <c r="U195" s="84">
        <v>1800</v>
      </c>
      <c r="W195" s="84">
        <v>9391</v>
      </c>
      <c r="X195" s="62">
        <v>0</v>
      </c>
      <c r="Y195" s="59">
        <v>131</v>
      </c>
      <c r="Z195" s="59" t="s">
        <v>276</v>
      </c>
      <c r="AC195" s="91" t="s">
        <v>440</v>
      </c>
      <c r="AD195" s="92">
        <v>9691</v>
      </c>
      <c r="AE195" s="92">
        <v>1800</v>
      </c>
      <c r="AF195" s="92">
        <v>0</v>
      </c>
      <c r="AG195" s="92">
        <v>300</v>
      </c>
      <c r="AH195" s="92">
        <v>0</v>
      </c>
      <c r="AI195" s="96">
        <f t="shared" si="12"/>
        <v>2100</v>
      </c>
      <c r="AJ195" s="96">
        <f t="shared" si="13"/>
        <v>7591</v>
      </c>
      <c r="AK195" s="96">
        <f t="shared" si="14"/>
        <v>0</v>
      </c>
      <c r="AL195" s="96">
        <f t="shared" si="15"/>
        <v>1800</v>
      </c>
    </row>
    <row r="196" spans="1:38" x14ac:dyDescent="0.25">
      <c r="A196" s="59" t="s">
        <v>25</v>
      </c>
      <c r="B196" s="59">
        <v>3</v>
      </c>
      <c r="C196" s="82">
        <v>44017</v>
      </c>
      <c r="D196" s="59">
        <v>2484</v>
      </c>
      <c r="E196" s="61" t="s">
        <v>263</v>
      </c>
      <c r="F196" s="61" t="s">
        <v>883</v>
      </c>
      <c r="G196" s="61" t="s">
        <v>244</v>
      </c>
      <c r="H196" s="84">
        <v>497186</v>
      </c>
      <c r="I196" s="84">
        <v>499513</v>
      </c>
      <c r="J196" s="84">
        <v>3152</v>
      </c>
      <c r="K196" s="84">
        <v>497186</v>
      </c>
      <c r="L196" s="84">
        <f t="shared" ref="L196:L259" si="16">I196-U196-K196</f>
        <v>0</v>
      </c>
      <c r="M196" s="84">
        <v>0</v>
      </c>
      <c r="N196" s="84">
        <v>825</v>
      </c>
      <c r="O196" s="84">
        <v>825</v>
      </c>
      <c r="P196" s="84">
        <v>0</v>
      </c>
      <c r="Q196" s="84">
        <v>0</v>
      </c>
      <c r="R196" s="84">
        <v>0</v>
      </c>
      <c r="S196" s="84">
        <v>0</v>
      </c>
      <c r="T196" s="84">
        <v>0</v>
      </c>
      <c r="U196" s="84">
        <v>2327</v>
      </c>
      <c r="W196" s="84">
        <v>2327</v>
      </c>
      <c r="X196" s="62">
        <v>0</v>
      </c>
      <c r="Y196" s="59">
        <v>131</v>
      </c>
      <c r="Z196" s="59" t="s">
        <v>276</v>
      </c>
      <c r="AC196" s="91" t="s">
        <v>883</v>
      </c>
      <c r="AD196" s="92">
        <v>3152</v>
      </c>
      <c r="AE196" s="92">
        <v>2400</v>
      </c>
      <c r="AF196" s="92">
        <v>0</v>
      </c>
      <c r="AG196" s="92">
        <v>825</v>
      </c>
      <c r="AH196" s="92">
        <v>0</v>
      </c>
      <c r="AI196" s="96">
        <f t="shared" ref="AI196:AI259" si="17">IF(AD196&gt;AH196+AG196, AG196+AE196+AH196, AD196)</f>
        <v>3225</v>
      </c>
      <c r="AJ196" s="96">
        <f t="shared" ref="AJ196:AJ259" si="18">AD196-AI196</f>
        <v>-73</v>
      </c>
      <c r="AK196" s="96">
        <f t="shared" ref="AK196:AK259" si="19">J196-AI196</f>
        <v>-73</v>
      </c>
      <c r="AL196" s="96">
        <f t="shared" ref="AL196:AL259" si="20">W196-AJ196</f>
        <v>2400</v>
      </c>
    </row>
    <row r="197" spans="1:38" x14ac:dyDescent="0.25">
      <c r="A197" s="59" t="s">
        <v>25</v>
      </c>
      <c r="B197" s="59">
        <v>3</v>
      </c>
      <c r="C197" s="82">
        <v>44017</v>
      </c>
      <c r="D197" s="59">
        <v>2485</v>
      </c>
      <c r="E197" s="61" t="s">
        <v>263</v>
      </c>
      <c r="F197" s="61" t="s">
        <v>441</v>
      </c>
      <c r="G197" s="61" t="s">
        <v>749</v>
      </c>
      <c r="H197" s="84">
        <v>395400</v>
      </c>
      <c r="I197" s="84">
        <v>397700</v>
      </c>
      <c r="J197" s="84">
        <v>3155</v>
      </c>
      <c r="K197" s="84">
        <v>395400</v>
      </c>
      <c r="L197" s="84">
        <f t="shared" si="16"/>
        <v>0</v>
      </c>
      <c r="M197" s="84">
        <v>0</v>
      </c>
      <c r="N197" s="84">
        <v>855</v>
      </c>
      <c r="O197" s="84">
        <v>855</v>
      </c>
      <c r="P197" s="84">
        <v>0</v>
      </c>
      <c r="Q197" s="84">
        <v>0</v>
      </c>
      <c r="R197" s="84">
        <v>0</v>
      </c>
      <c r="S197" s="84">
        <v>0</v>
      </c>
      <c r="T197" s="84">
        <v>0</v>
      </c>
      <c r="U197" s="84">
        <v>2300</v>
      </c>
      <c r="W197" s="84">
        <v>6514</v>
      </c>
      <c r="X197" s="62">
        <v>0</v>
      </c>
      <c r="Y197" s="59">
        <v>131</v>
      </c>
      <c r="Z197" s="59" t="s">
        <v>276</v>
      </c>
      <c r="AC197" s="91" t="s">
        <v>441</v>
      </c>
      <c r="AD197" s="92">
        <v>7369</v>
      </c>
      <c r="AE197" s="92">
        <v>2300</v>
      </c>
      <c r="AF197" s="92">
        <v>0</v>
      </c>
      <c r="AG197" s="92">
        <v>855</v>
      </c>
      <c r="AH197" s="92">
        <v>0</v>
      </c>
      <c r="AI197" s="96">
        <f t="shared" si="17"/>
        <v>3155</v>
      </c>
      <c r="AJ197" s="96">
        <f t="shared" si="18"/>
        <v>4214</v>
      </c>
      <c r="AK197" s="96">
        <f t="shared" si="19"/>
        <v>0</v>
      </c>
      <c r="AL197" s="96">
        <f t="shared" si="20"/>
        <v>2300</v>
      </c>
    </row>
    <row r="198" spans="1:38" x14ac:dyDescent="0.25">
      <c r="A198" s="59" t="s">
        <v>25</v>
      </c>
      <c r="B198" s="59">
        <v>3</v>
      </c>
      <c r="C198" s="82">
        <v>44017</v>
      </c>
      <c r="D198" s="59">
        <v>2486</v>
      </c>
      <c r="E198" s="61" t="s">
        <v>263</v>
      </c>
      <c r="F198" s="61" t="s">
        <v>918</v>
      </c>
      <c r="G198" s="61" t="s">
        <v>180</v>
      </c>
      <c r="H198" s="84">
        <v>168118</v>
      </c>
      <c r="I198" s="84">
        <v>169205</v>
      </c>
      <c r="J198" s="84">
        <v>1394</v>
      </c>
      <c r="K198" s="84">
        <v>168118</v>
      </c>
      <c r="L198" s="84">
        <f t="shared" si="16"/>
        <v>0</v>
      </c>
      <c r="M198" s="84">
        <v>0</v>
      </c>
      <c r="N198" s="84">
        <v>280</v>
      </c>
      <c r="O198" s="84">
        <v>280</v>
      </c>
      <c r="P198" s="84">
        <v>0</v>
      </c>
      <c r="Q198" s="84">
        <v>0</v>
      </c>
      <c r="R198" s="84">
        <v>27</v>
      </c>
      <c r="S198" s="84">
        <v>27</v>
      </c>
      <c r="T198" s="84">
        <v>0</v>
      </c>
      <c r="U198" s="84">
        <v>1087</v>
      </c>
      <c r="V198" s="84">
        <v>98118</v>
      </c>
      <c r="W198" s="84">
        <v>1087</v>
      </c>
      <c r="X198" s="62">
        <v>0</v>
      </c>
      <c r="Y198" s="59">
        <v>131</v>
      </c>
      <c r="Z198" s="59" t="s">
        <v>276</v>
      </c>
      <c r="AC198" s="91" t="s">
        <v>918</v>
      </c>
      <c r="AD198" s="92">
        <v>1394</v>
      </c>
      <c r="AE198" s="92">
        <v>2000</v>
      </c>
      <c r="AF198" s="92">
        <v>99205</v>
      </c>
      <c r="AG198" s="92">
        <v>280</v>
      </c>
      <c r="AH198" s="92">
        <v>27</v>
      </c>
      <c r="AI198" s="96">
        <f t="shared" si="17"/>
        <v>2307</v>
      </c>
      <c r="AJ198" s="96">
        <f t="shared" si="18"/>
        <v>-913</v>
      </c>
      <c r="AK198" s="96">
        <f t="shared" si="19"/>
        <v>-913</v>
      </c>
      <c r="AL198" s="96">
        <f t="shared" si="20"/>
        <v>2000</v>
      </c>
    </row>
    <row r="199" spans="1:38" x14ac:dyDescent="0.25">
      <c r="A199" s="59" t="s">
        <v>25</v>
      </c>
      <c r="B199" s="59">
        <v>3</v>
      </c>
      <c r="C199" s="82">
        <v>44017</v>
      </c>
      <c r="D199" s="59">
        <v>2487</v>
      </c>
      <c r="E199" s="61" t="s">
        <v>263</v>
      </c>
      <c r="F199" s="61" t="s">
        <v>442</v>
      </c>
      <c r="G199" s="61" t="s">
        <v>94</v>
      </c>
      <c r="H199" s="84">
        <v>604800</v>
      </c>
      <c r="I199" s="84">
        <v>607600</v>
      </c>
      <c r="J199" s="84">
        <v>3803</v>
      </c>
      <c r="K199" s="84">
        <v>604800</v>
      </c>
      <c r="L199" s="84">
        <f t="shared" si="16"/>
        <v>0</v>
      </c>
      <c r="M199" s="84">
        <v>0</v>
      </c>
      <c r="N199" s="84">
        <v>1003</v>
      </c>
      <c r="O199" s="84">
        <v>1003</v>
      </c>
      <c r="P199" s="84">
        <v>0</v>
      </c>
      <c r="Q199" s="84">
        <v>0</v>
      </c>
      <c r="R199" s="84">
        <v>0</v>
      </c>
      <c r="S199" s="84">
        <v>0</v>
      </c>
      <c r="T199" s="84">
        <v>0</v>
      </c>
      <c r="U199" s="84">
        <v>2800</v>
      </c>
      <c r="W199" s="84">
        <v>9648</v>
      </c>
      <c r="X199" s="62">
        <v>0</v>
      </c>
      <c r="Y199" s="59">
        <v>131</v>
      </c>
      <c r="Z199" s="59" t="s">
        <v>276</v>
      </c>
      <c r="AC199" s="91" t="s">
        <v>442</v>
      </c>
      <c r="AD199" s="92">
        <v>10651</v>
      </c>
      <c r="AE199" s="92">
        <v>2800</v>
      </c>
      <c r="AF199" s="92">
        <v>0</v>
      </c>
      <c r="AG199" s="92">
        <v>1003</v>
      </c>
      <c r="AH199" s="92">
        <v>0</v>
      </c>
      <c r="AI199" s="96">
        <f t="shared" si="17"/>
        <v>3803</v>
      </c>
      <c r="AJ199" s="96">
        <f t="shared" si="18"/>
        <v>6848</v>
      </c>
      <c r="AK199" s="96">
        <f t="shared" si="19"/>
        <v>0</v>
      </c>
      <c r="AL199" s="96">
        <f t="shared" si="20"/>
        <v>2800</v>
      </c>
    </row>
    <row r="200" spans="1:38" x14ac:dyDescent="0.25">
      <c r="A200" s="59" t="s">
        <v>25</v>
      </c>
      <c r="B200" s="59">
        <v>3</v>
      </c>
      <c r="C200" s="82">
        <v>44017</v>
      </c>
      <c r="D200" s="59">
        <v>2488</v>
      </c>
      <c r="E200" s="61" t="s">
        <v>263</v>
      </c>
      <c r="F200" s="61" t="s">
        <v>443</v>
      </c>
      <c r="G200" s="61" t="s">
        <v>237</v>
      </c>
      <c r="H200" s="84">
        <v>1432000</v>
      </c>
      <c r="I200" s="84">
        <v>1436000</v>
      </c>
      <c r="J200" s="84">
        <v>7077</v>
      </c>
      <c r="K200" s="84">
        <v>1432000</v>
      </c>
      <c r="L200" s="84">
        <f t="shared" si="16"/>
        <v>0</v>
      </c>
      <c r="M200" s="84">
        <v>0</v>
      </c>
      <c r="N200" s="84">
        <v>3077</v>
      </c>
      <c r="O200" s="84">
        <v>3077</v>
      </c>
      <c r="P200" s="84">
        <v>0</v>
      </c>
      <c r="Q200" s="84">
        <v>0</v>
      </c>
      <c r="R200" s="84">
        <v>0</v>
      </c>
      <c r="S200" s="84">
        <v>0</v>
      </c>
      <c r="T200" s="84">
        <v>0</v>
      </c>
      <c r="U200" s="84">
        <v>4000</v>
      </c>
      <c r="W200" s="84">
        <v>71949</v>
      </c>
      <c r="X200" s="62">
        <v>0</v>
      </c>
      <c r="Y200" s="59">
        <v>131</v>
      </c>
      <c r="Z200" s="59" t="s">
        <v>276</v>
      </c>
      <c r="AC200" s="91" t="s">
        <v>443</v>
      </c>
      <c r="AD200" s="92">
        <v>75026</v>
      </c>
      <c r="AE200" s="92">
        <v>4000</v>
      </c>
      <c r="AF200" s="92">
        <v>0</v>
      </c>
      <c r="AG200" s="92">
        <v>3077</v>
      </c>
      <c r="AH200" s="92">
        <v>0</v>
      </c>
      <c r="AI200" s="96">
        <f t="shared" si="17"/>
        <v>7077</v>
      </c>
      <c r="AJ200" s="96">
        <f t="shared" si="18"/>
        <v>67949</v>
      </c>
      <c r="AK200" s="96">
        <f t="shared" si="19"/>
        <v>0</v>
      </c>
      <c r="AL200" s="96">
        <f t="shared" si="20"/>
        <v>4000</v>
      </c>
    </row>
    <row r="201" spans="1:38" x14ac:dyDescent="0.25">
      <c r="A201" s="59" t="s">
        <v>25</v>
      </c>
      <c r="B201" s="59">
        <v>3</v>
      </c>
      <c r="C201" s="82">
        <v>44017</v>
      </c>
      <c r="D201" s="59">
        <v>2489</v>
      </c>
      <c r="E201" s="61" t="s">
        <v>263</v>
      </c>
      <c r="F201" s="61" t="s">
        <v>884</v>
      </c>
      <c r="G201" s="61" t="s">
        <v>141</v>
      </c>
      <c r="H201" s="84">
        <v>491240</v>
      </c>
      <c r="I201" s="84">
        <v>491240</v>
      </c>
      <c r="J201" s="84">
        <v>1137</v>
      </c>
      <c r="K201" s="84">
        <v>491240</v>
      </c>
      <c r="L201" s="84">
        <f t="shared" si="16"/>
        <v>0</v>
      </c>
      <c r="M201" s="84">
        <v>1074</v>
      </c>
      <c r="N201" s="84">
        <v>0</v>
      </c>
      <c r="O201" s="84">
        <v>1074</v>
      </c>
      <c r="P201" s="84">
        <v>25015</v>
      </c>
      <c r="Q201" s="84">
        <v>0</v>
      </c>
      <c r="R201" s="84">
        <v>63</v>
      </c>
      <c r="S201" s="84">
        <v>63</v>
      </c>
      <c r="T201" s="84">
        <v>0</v>
      </c>
      <c r="U201" s="84">
        <v>0</v>
      </c>
      <c r="V201" s="84">
        <v>231240</v>
      </c>
      <c r="W201" s="84">
        <v>0</v>
      </c>
      <c r="X201" s="62">
        <v>0</v>
      </c>
      <c r="Y201" s="59">
        <v>131</v>
      </c>
      <c r="Z201" s="59" t="s">
        <v>276</v>
      </c>
      <c r="AC201" s="91" t="s">
        <v>884</v>
      </c>
      <c r="AD201" s="92">
        <v>1137</v>
      </c>
      <c r="AE201" s="92">
        <v>10</v>
      </c>
      <c r="AF201" s="92">
        <v>231240</v>
      </c>
      <c r="AG201" s="92">
        <v>26089</v>
      </c>
      <c r="AH201" s="92">
        <v>63</v>
      </c>
      <c r="AI201" s="96">
        <f t="shared" si="17"/>
        <v>1137</v>
      </c>
      <c r="AJ201" s="96">
        <f t="shared" si="18"/>
        <v>0</v>
      </c>
      <c r="AK201" s="96">
        <f t="shared" si="19"/>
        <v>0</v>
      </c>
      <c r="AL201" s="96">
        <f t="shared" si="20"/>
        <v>0</v>
      </c>
    </row>
    <row r="202" spans="1:38" x14ac:dyDescent="0.25">
      <c r="A202" s="59" t="s">
        <v>25</v>
      </c>
      <c r="B202" s="59">
        <v>3</v>
      </c>
      <c r="C202" s="82">
        <v>44017</v>
      </c>
      <c r="D202" s="59">
        <v>2490</v>
      </c>
      <c r="E202" s="61" t="s">
        <v>263</v>
      </c>
      <c r="F202" s="61" t="s">
        <v>444</v>
      </c>
      <c r="G202" s="61" t="s">
        <v>750</v>
      </c>
      <c r="H202" s="84">
        <v>404800</v>
      </c>
      <c r="I202" s="84">
        <v>407600</v>
      </c>
      <c r="J202" s="84">
        <v>3475</v>
      </c>
      <c r="K202" s="84">
        <v>404800</v>
      </c>
      <c r="L202" s="84">
        <f t="shared" si="16"/>
        <v>0</v>
      </c>
      <c r="M202" s="84">
        <v>0</v>
      </c>
      <c r="N202" s="84">
        <v>675</v>
      </c>
      <c r="O202" s="84">
        <v>675</v>
      </c>
      <c r="P202" s="84">
        <v>0</v>
      </c>
      <c r="Q202" s="84">
        <v>0</v>
      </c>
      <c r="R202" s="84">
        <v>0</v>
      </c>
      <c r="S202" s="84">
        <v>0</v>
      </c>
      <c r="T202" s="84">
        <v>0</v>
      </c>
      <c r="U202" s="84">
        <v>2800</v>
      </c>
      <c r="W202" s="84">
        <v>29976</v>
      </c>
      <c r="X202" s="62">
        <v>0</v>
      </c>
      <c r="Y202" s="59">
        <v>131</v>
      </c>
      <c r="Z202" s="59" t="s">
        <v>276</v>
      </c>
      <c r="AC202" s="91" t="s">
        <v>444</v>
      </c>
      <c r="AD202" s="92">
        <v>30651</v>
      </c>
      <c r="AE202" s="92">
        <v>2800</v>
      </c>
      <c r="AF202" s="92">
        <v>0</v>
      </c>
      <c r="AG202" s="92">
        <v>675</v>
      </c>
      <c r="AH202" s="92">
        <v>0</v>
      </c>
      <c r="AI202" s="96">
        <f t="shared" si="17"/>
        <v>3475</v>
      </c>
      <c r="AJ202" s="96">
        <f t="shared" si="18"/>
        <v>27176</v>
      </c>
      <c r="AK202" s="96">
        <f t="shared" si="19"/>
        <v>0</v>
      </c>
      <c r="AL202" s="96">
        <f t="shared" si="20"/>
        <v>2800</v>
      </c>
    </row>
    <row r="203" spans="1:38" x14ac:dyDescent="0.25">
      <c r="A203" s="59" t="s">
        <v>25</v>
      </c>
      <c r="B203" s="59">
        <v>3</v>
      </c>
      <c r="C203" s="82">
        <v>44017</v>
      </c>
      <c r="D203" s="59">
        <v>2491</v>
      </c>
      <c r="E203" s="61" t="s">
        <v>263</v>
      </c>
      <c r="F203" s="61" t="s">
        <v>908</v>
      </c>
      <c r="G203" s="61" t="s">
        <v>955</v>
      </c>
      <c r="H203" s="84">
        <v>798472</v>
      </c>
      <c r="I203" s="84">
        <v>799236</v>
      </c>
      <c r="J203" s="84">
        <v>2474</v>
      </c>
      <c r="K203" s="84">
        <v>798472</v>
      </c>
      <c r="L203" s="84">
        <f t="shared" si="16"/>
        <v>0</v>
      </c>
      <c r="M203" s="84">
        <v>0</v>
      </c>
      <c r="N203" s="84">
        <v>1710</v>
      </c>
      <c r="O203" s="84">
        <v>1710</v>
      </c>
      <c r="P203" s="84">
        <v>0</v>
      </c>
      <c r="Q203" s="84">
        <v>0</v>
      </c>
      <c r="R203" s="84">
        <v>0</v>
      </c>
      <c r="S203" s="84">
        <v>0</v>
      </c>
      <c r="T203" s="84">
        <v>0</v>
      </c>
      <c r="U203" s="84">
        <v>764</v>
      </c>
      <c r="W203" s="84">
        <v>764</v>
      </c>
      <c r="X203" s="62">
        <v>0</v>
      </c>
      <c r="Y203" s="59">
        <v>131</v>
      </c>
      <c r="Z203" s="59" t="s">
        <v>276</v>
      </c>
      <c r="AC203" s="91" t="s">
        <v>908</v>
      </c>
      <c r="AD203" s="92">
        <v>2474</v>
      </c>
      <c r="AE203" s="92">
        <v>3200</v>
      </c>
      <c r="AF203" s="92">
        <v>0</v>
      </c>
      <c r="AG203" s="92">
        <v>1710</v>
      </c>
      <c r="AH203" s="92">
        <v>0</v>
      </c>
      <c r="AI203" s="96">
        <f t="shared" si="17"/>
        <v>4910</v>
      </c>
      <c r="AJ203" s="96">
        <f t="shared" si="18"/>
        <v>-2436</v>
      </c>
      <c r="AK203" s="96">
        <f t="shared" si="19"/>
        <v>-2436</v>
      </c>
      <c r="AL203" s="96">
        <f t="shared" si="20"/>
        <v>3200</v>
      </c>
    </row>
    <row r="204" spans="1:38" x14ac:dyDescent="0.25">
      <c r="A204" s="59" t="s">
        <v>25</v>
      </c>
      <c r="B204" s="59">
        <v>3</v>
      </c>
      <c r="C204" s="82">
        <v>44017</v>
      </c>
      <c r="D204" s="59">
        <v>2492</v>
      </c>
      <c r="E204" s="61" t="s">
        <v>263</v>
      </c>
      <c r="F204" s="61" t="s">
        <v>445</v>
      </c>
      <c r="G204" s="61" t="s">
        <v>135</v>
      </c>
      <c r="H204" s="84">
        <v>242791</v>
      </c>
      <c r="I204" s="84">
        <v>245091</v>
      </c>
      <c r="J204" s="84">
        <v>2707</v>
      </c>
      <c r="K204" s="84">
        <v>242791</v>
      </c>
      <c r="L204" s="84">
        <f t="shared" si="16"/>
        <v>0</v>
      </c>
      <c r="M204" s="84">
        <v>0</v>
      </c>
      <c r="N204" s="84">
        <v>407</v>
      </c>
      <c r="O204" s="84">
        <v>407</v>
      </c>
      <c r="P204" s="84">
        <v>0</v>
      </c>
      <c r="Q204" s="84">
        <v>0</v>
      </c>
      <c r="R204" s="84">
        <v>0</v>
      </c>
      <c r="S204" s="84">
        <v>0</v>
      </c>
      <c r="T204" s="84">
        <v>0</v>
      </c>
      <c r="U204" s="84">
        <v>2300</v>
      </c>
      <c r="W204" s="84">
        <v>3512</v>
      </c>
      <c r="X204" s="62">
        <v>0</v>
      </c>
      <c r="Y204" s="59">
        <v>131</v>
      </c>
      <c r="Z204" s="59" t="s">
        <v>276</v>
      </c>
      <c r="AC204" s="91" t="s">
        <v>445</v>
      </c>
      <c r="AD204" s="92">
        <v>3919</v>
      </c>
      <c r="AE204" s="92">
        <v>2300</v>
      </c>
      <c r="AF204" s="92">
        <v>0</v>
      </c>
      <c r="AG204" s="92">
        <v>407</v>
      </c>
      <c r="AH204" s="92">
        <v>0</v>
      </c>
      <c r="AI204" s="96">
        <f t="shared" si="17"/>
        <v>2707</v>
      </c>
      <c r="AJ204" s="96">
        <f t="shared" si="18"/>
        <v>1212</v>
      </c>
      <c r="AK204" s="96">
        <f t="shared" si="19"/>
        <v>0</v>
      </c>
      <c r="AL204" s="96">
        <f t="shared" si="20"/>
        <v>2300</v>
      </c>
    </row>
    <row r="205" spans="1:38" x14ac:dyDescent="0.25">
      <c r="A205" s="59" t="s">
        <v>25</v>
      </c>
      <c r="B205" s="59">
        <v>3</v>
      </c>
      <c r="C205" s="82">
        <v>44017</v>
      </c>
      <c r="D205" s="59">
        <v>2493</v>
      </c>
      <c r="E205" s="61" t="s">
        <v>263</v>
      </c>
      <c r="F205" s="61" t="s">
        <v>446</v>
      </c>
      <c r="G205" s="61" t="s">
        <v>69</v>
      </c>
      <c r="H205" s="84">
        <v>89200</v>
      </c>
      <c r="I205" s="84">
        <v>90400</v>
      </c>
      <c r="J205" s="84">
        <v>1351</v>
      </c>
      <c r="K205" s="84">
        <v>89200</v>
      </c>
      <c r="L205" s="84">
        <f t="shared" si="16"/>
        <v>0</v>
      </c>
      <c r="M205" s="84">
        <v>0</v>
      </c>
      <c r="N205" s="84">
        <v>151</v>
      </c>
      <c r="O205" s="84">
        <v>151</v>
      </c>
      <c r="P205" s="84">
        <v>0</v>
      </c>
      <c r="Q205" s="84">
        <v>0</v>
      </c>
      <c r="R205" s="84">
        <v>0</v>
      </c>
      <c r="S205" s="84">
        <v>0</v>
      </c>
      <c r="T205" s="84">
        <v>0</v>
      </c>
      <c r="U205" s="84">
        <v>1200</v>
      </c>
      <c r="W205" s="84">
        <v>3785</v>
      </c>
      <c r="X205" s="62">
        <v>0</v>
      </c>
      <c r="Y205" s="59">
        <v>131</v>
      </c>
      <c r="Z205" s="59" t="s">
        <v>276</v>
      </c>
      <c r="AC205" s="91" t="s">
        <v>446</v>
      </c>
      <c r="AD205" s="92">
        <v>3936</v>
      </c>
      <c r="AE205" s="92">
        <v>1200</v>
      </c>
      <c r="AF205" s="92">
        <v>0</v>
      </c>
      <c r="AG205" s="92">
        <v>151</v>
      </c>
      <c r="AH205" s="92">
        <v>0</v>
      </c>
      <c r="AI205" s="96">
        <f t="shared" si="17"/>
        <v>1351</v>
      </c>
      <c r="AJ205" s="96">
        <f t="shared" si="18"/>
        <v>2585</v>
      </c>
      <c r="AK205" s="96">
        <f t="shared" si="19"/>
        <v>0</v>
      </c>
      <c r="AL205" s="96">
        <f t="shared" si="20"/>
        <v>1200</v>
      </c>
    </row>
    <row r="206" spans="1:38" x14ac:dyDescent="0.25">
      <c r="A206" s="59" t="s">
        <v>25</v>
      </c>
      <c r="B206" s="59">
        <v>3</v>
      </c>
      <c r="C206" s="82">
        <v>44017</v>
      </c>
      <c r="D206" s="59">
        <v>2494</v>
      </c>
      <c r="E206" s="61" t="s">
        <v>263</v>
      </c>
      <c r="F206" s="61" t="s">
        <v>447</v>
      </c>
      <c r="G206" s="61" t="s">
        <v>193</v>
      </c>
      <c r="H206" s="84">
        <v>1988000</v>
      </c>
      <c r="I206" s="84">
        <v>1994000</v>
      </c>
      <c r="J206" s="84">
        <v>10274</v>
      </c>
      <c r="K206" s="84">
        <v>1988000</v>
      </c>
      <c r="L206" s="84">
        <f t="shared" si="16"/>
        <v>0</v>
      </c>
      <c r="M206" s="84">
        <v>0</v>
      </c>
      <c r="N206" s="84">
        <v>4274</v>
      </c>
      <c r="O206" s="84">
        <v>4274</v>
      </c>
      <c r="P206" s="84">
        <v>0</v>
      </c>
      <c r="Q206" s="84">
        <v>0</v>
      </c>
      <c r="R206" s="84">
        <v>0</v>
      </c>
      <c r="S206" s="84">
        <v>0</v>
      </c>
      <c r="T206" s="84">
        <v>0</v>
      </c>
      <c r="U206" s="84">
        <v>6000</v>
      </c>
      <c r="W206" s="84">
        <v>22135</v>
      </c>
      <c r="X206" s="62">
        <v>0</v>
      </c>
      <c r="Y206" s="59">
        <v>131</v>
      </c>
      <c r="Z206" s="59" t="s">
        <v>276</v>
      </c>
      <c r="AC206" s="91" t="s">
        <v>447</v>
      </c>
      <c r="AD206" s="92">
        <v>26409</v>
      </c>
      <c r="AE206" s="92">
        <v>6000</v>
      </c>
      <c r="AF206" s="92">
        <v>0</v>
      </c>
      <c r="AG206" s="92">
        <v>4274</v>
      </c>
      <c r="AH206" s="92">
        <v>0</v>
      </c>
      <c r="AI206" s="96">
        <f t="shared" si="17"/>
        <v>10274</v>
      </c>
      <c r="AJ206" s="96">
        <f t="shared" si="18"/>
        <v>16135</v>
      </c>
      <c r="AK206" s="96">
        <f t="shared" si="19"/>
        <v>0</v>
      </c>
      <c r="AL206" s="96">
        <f t="shared" si="20"/>
        <v>6000</v>
      </c>
    </row>
    <row r="207" spans="1:38" x14ac:dyDescent="0.25">
      <c r="A207" s="59" t="s">
        <v>25</v>
      </c>
      <c r="B207" s="59">
        <v>3</v>
      </c>
      <c r="C207" s="82">
        <v>44017</v>
      </c>
      <c r="D207" s="59">
        <v>2495</v>
      </c>
      <c r="E207" s="61" t="s">
        <v>263</v>
      </c>
      <c r="F207" s="61" t="s">
        <v>448</v>
      </c>
      <c r="G207" s="61" t="s">
        <v>751</v>
      </c>
      <c r="H207" s="84">
        <v>622140</v>
      </c>
      <c r="I207" s="84">
        <v>625240</v>
      </c>
      <c r="J207" s="84">
        <v>4133</v>
      </c>
      <c r="K207" s="84">
        <v>622140</v>
      </c>
      <c r="L207" s="84">
        <f t="shared" si="16"/>
        <v>0</v>
      </c>
      <c r="M207" s="84">
        <v>0</v>
      </c>
      <c r="N207" s="84">
        <v>1033</v>
      </c>
      <c r="O207" s="84">
        <v>1033</v>
      </c>
      <c r="P207" s="84">
        <v>0</v>
      </c>
      <c r="Q207" s="84">
        <v>0</v>
      </c>
      <c r="R207" s="84">
        <v>0</v>
      </c>
      <c r="S207" s="84">
        <v>0</v>
      </c>
      <c r="T207" s="84">
        <v>0</v>
      </c>
      <c r="U207" s="84">
        <v>3100</v>
      </c>
      <c r="W207" s="84">
        <v>17641</v>
      </c>
      <c r="X207" s="62">
        <v>0</v>
      </c>
      <c r="Y207" s="59">
        <v>131</v>
      </c>
      <c r="Z207" s="59" t="s">
        <v>276</v>
      </c>
      <c r="AC207" s="91" t="s">
        <v>448</v>
      </c>
      <c r="AD207" s="92">
        <v>18674</v>
      </c>
      <c r="AE207" s="92">
        <v>3100</v>
      </c>
      <c r="AF207" s="92">
        <v>0</v>
      </c>
      <c r="AG207" s="92">
        <v>1033</v>
      </c>
      <c r="AH207" s="92">
        <v>0</v>
      </c>
      <c r="AI207" s="96">
        <f t="shared" si="17"/>
        <v>4133</v>
      </c>
      <c r="AJ207" s="96">
        <f t="shared" si="18"/>
        <v>14541</v>
      </c>
      <c r="AK207" s="96">
        <f t="shared" si="19"/>
        <v>0</v>
      </c>
      <c r="AL207" s="96">
        <f t="shared" si="20"/>
        <v>3100</v>
      </c>
    </row>
    <row r="208" spans="1:38" x14ac:dyDescent="0.25">
      <c r="A208" s="59" t="s">
        <v>25</v>
      </c>
      <c r="B208" s="59">
        <v>3</v>
      </c>
      <c r="C208" s="82">
        <v>44017</v>
      </c>
      <c r="D208" s="59">
        <v>2496</v>
      </c>
      <c r="E208" s="61" t="s">
        <v>263</v>
      </c>
      <c r="F208" s="61" t="s">
        <v>449</v>
      </c>
      <c r="G208" s="61" t="s">
        <v>212</v>
      </c>
      <c r="H208" s="84">
        <v>691200</v>
      </c>
      <c r="I208" s="84">
        <v>694400</v>
      </c>
      <c r="J208" s="84">
        <v>4347</v>
      </c>
      <c r="K208" s="84">
        <v>691200</v>
      </c>
      <c r="L208" s="84">
        <f t="shared" si="16"/>
        <v>0</v>
      </c>
      <c r="M208" s="84">
        <v>0</v>
      </c>
      <c r="N208" s="84">
        <v>1147</v>
      </c>
      <c r="O208" s="84">
        <v>1147</v>
      </c>
      <c r="P208" s="84">
        <v>0</v>
      </c>
      <c r="Q208" s="84">
        <v>0</v>
      </c>
      <c r="R208" s="84">
        <v>0</v>
      </c>
      <c r="S208" s="84">
        <v>0</v>
      </c>
      <c r="T208" s="84">
        <v>0</v>
      </c>
      <c r="U208" s="84">
        <v>3200</v>
      </c>
      <c r="W208" s="84">
        <v>31126</v>
      </c>
      <c r="X208" s="62">
        <v>0</v>
      </c>
      <c r="Y208" s="59">
        <v>131</v>
      </c>
      <c r="Z208" s="59" t="s">
        <v>276</v>
      </c>
      <c r="AC208" s="91" t="s">
        <v>449</v>
      </c>
      <c r="AD208" s="92">
        <v>32273</v>
      </c>
      <c r="AE208" s="92">
        <v>3200</v>
      </c>
      <c r="AF208" s="92">
        <v>0</v>
      </c>
      <c r="AG208" s="92">
        <v>1147</v>
      </c>
      <c r="AH208" s="92">
        <v>0</v>
      </c>
      <c r="AI208" s="96">
        <f t="shared" si="17"/>
        <v>4347</v>
      </c>
      <c r="AJ208" s="96">
        <f t="shared" si="18"/>
        <v>27926</v>
      </c>
      <c r="AK208" s="96">
        <f t="shared" si="19"/>
        <v>0</v>
      </c>
      <c r="AL208" s="96">
        <f t="shared" si="20"/>
        <v>3200</v>
      </c>
    </row>
    <row r="209" spans="1:38" x14ac:dyDescent="0.25">
      <c r="A209" s="59" t="s">
        <v>25</v>
      </c>
      <c r="B209" s="59">
        <v>3</v>
      </c>
      <c r="C209" s="82">
        <v>44017</v>
      </c>
      <c r="D209" s="59">
        <v>2497</v>
      </c>
      <c r="E209" s="61" t="s">
        <v>263</v>
      </c>
      <c r="F209" s="61" t="s">
        <v>450</v>
      </c>
      <c r="G209" s="61" t="s">
        <v>240</v>
      </c>
      <c r="H209" s="84">
        <v>106100</v>
      </c>
      <c r="I209" s="84">
        <v>108400</v>
      </c>
      <c r="J209" s="84">
        <v>2482</v>
      </c>
      <c r="K209" s="84">
        <v>106100</v>
      </c>
      <c r="L209" s="84">
        <f t="shared" si="16"/>
        <v>0</v>
      </c>
      <c r="M209" s="84">
        <v>0</v>
      </c>
      <c r="N209" s="84">
        <v>182</v>
      </c>
      <c r="O209" s="84">
        <v>182</v>
      </c>
      <c r="P209" s="84">
        <v>0</v>
      </c>
      <c r="Q209" s="84">
        <v>0</v>
      </c>
      <c r="R209" s="84">
        <v>0</v>
      </c>
      <c r="S209" s="84">
        <v>0</v>
      </c>
      <c r="T209" s="84">
        <v>0</v>
      </c>
      <c r="U209" s="84">
        <v>2300</v>
      </c>
      <c r="W209" s="84">
        <v>9255</v>
      </c>
      <c r="X209" s="62">
        <v>0</v>
      </c>
      <c r="Y209" s="59">
        <v>131</v>
      </c>
      <c r="Z209" s="59" t="s">
        <v>276</v>
      </c>
      <c r="AC209" s="91" t="s">
        <v>450</v>
      </c>
      <c r="AD209" s="92">
        <v>9437</v>
      </c>
      <c r="AE209" s="92">
        <v>2300</v>
      </c>
      <c r="AF209" s="92">
        <v>0</v>
      </c>
      <c r="AG209" s="92">
        <v>182</v>
      </c>
      <c r="AH209" s="92">
        <v>0</v>
      </c>
      <c r="AI209" s="96">
        <f t="shared" si="17"/>
        <v>2482</v>
      </c>
      <c r="AJ209" s="96">
        <f t="shared" si="18"/>
        <v>6955</v>
      </c>
      <c r="AK209" s="96">
        <f t="shared" si="19"/>
        <v>0</v>
      </c>
      <c r="AL209" s="96">
        <f t="shared" si="20"/>
        <v>2300</v>
      </c>
    </row>
    <row r="210" spans="1:38" x14ac:dyDescent="0.25">
      <c r="A210" s="59" t="s">
        <v>25</v>
      </c>
      <c r="B210" s="59">
        <v>3</v>
      </c>
      <c r="C210" s="82">
        <v>44017</v>
      </c>
      <c r="D210" s="59">
        <v>2498</v>
      </c>
      <c r="E210" s="61" t="s">
        <v>263</v>
      </c>
      <c r="F210" s="61" t="s">
        <v>451</v>
      </c>
      <c r="G210" s="61" t="s">
        <v>245</v>
      </c>
      <c r="H210" s="84">
        <v>290000</v>
      </c>
      <c r="I210" s="84">
        <v>292000</v>
      </c>
      <c r="J210" s="84">
        <v>2483</v>
      </c>
      <c r="K210" s="84">
        <v>290000</v>
      </c>
      <c r="L210" s="84">
        <f t="shared" si="16"/>
        <v>0</v>
      </c>
      <c r="M210" s="84">
        <v>0</v>
      </c>
      <c r="N210" s="84">
        <v>483</v>
      </c>
      <c r="O210" s="84">
        <v>483</v>
      </c>
      <c r="P210" s="84">
        <v>0</v>
      </c>
      <c r="Q210" s="84">
        <v>0</v>
      </c>
      <c r="R210" s="84">
        <v>0</v>
      </c>
      <c r="S210" s="84">
        <v>0</v>
      </c>
      <c r="T210" s="84">
        <v>0</v>
      </c>
      <c r="U210" s="84">
        <v>2000</v>
      </c>
      <c r="W210" s="84">
        <v>13169</v>
      </c>
      <c r="X210" s="62">
        <v>0</v>
      </c>
      <c r="Y210" s="59">
        <v>131</v>
      </c>
      <c r="Z210" s="59" t="s">
        <v>276</v>
      </c>
      <c r="AC210" s="91" t="s">
        <v>451</v>
      </c>
      <c r="AD210" s="92">
        <v>13652</v>
      </c>
      <c r="AE210" s="92">
        <v>2000</v>
      </c>
      <c r="AF210" s="92">
        <v>0</v>
      </c>
      <c r="AG210" s="92">
        <v>483</v>
      </c>
      <c r="AH210" s="92">
        <v>0</v>
      </c>
      <c r="AI210" s="96">
        <f t="shared" si="17"/>
        <v>2483</v>
      </c>
      <c r="AJ210" s="96">
        <f t="shared" si="18"/>
        <v>11169</v>
      </c>
      <c r="AK210" s="96">
        <f t="shared" si="19"/>
        <v>0</v>
      </c>
      <c r="AL210" s="96">
        <f t="shared" si="20"/>
        <v>2000</v>
      </c>
    </row>
    <row r="211" spans="1:38" x14ac:dyDescent="0.25">
      <c r="A211" s="59" t="s">
        <v>25</v>
      </c>
      <c r="B211" s="59">
        <v>3</v>
      </c>
      <c r="C211" s="82">
        <v>44017</v>
      </c>
      <c r="D211" s="59">
        <v>2499</v>
      </c>
      <c r="E211" s="61" t="s">
        <v>263</v>
      </c>
      <c r="F211" s="61" t="s">
        <v>452</v>
      </c>
      <c r="G211" s="61" t="s">
        <v>752</v>
      </c>
      <c r="H211" s="84">
        <v>27000</v>
      </c>
      <c r="I211" s="84">
        <v>28000</v>
      </c>
      <c r="J211" s="84">
        <v>1048</v>
      </c>
      <c r="K211" s="84">
        <v>27000</v>
      </c>
      <c r="L211" s="84">
        <f t="shared" si="16"/>
        <v>0</v>
      </c>
      <c r="M211" s="84">
        <v>0</v>
      </c>
      <c r="N211" s="84">
        <v>48</v>
      </c>
      <c r="O211" s="84">
        <v>48</v>
      </c>
      <c r="P211" s="84">
        <v>0</v>
      </c>
      <c r="Q211" s="84">
        <v>0</v>
      </c>
      <c r="R211" s="84">
        <v>0</v>
      </c>
      <c r="S211" s="84">
        <v>0</v>
      </c>
      <c r="T211" s="84">
        <v>0</v>
      </c>
      <c r="U211" s="84">
        <v>1000</v>
      </c>
      <c r="W211" s="84">
        <v>6489</v>
      </c>
      <c r="X211" s="62">
        <v>0</v>
      </c>
      <c r="Y211" s="59">
        <v>131</v>
      </c>
      <c r="Z211" s="59" t="s">
        <v>276</v>
      </c>
      <c r="AC211" s="91" t="s">
        <v>452</v>
      </c>
      <c r="AD211" s="92">
        <v>6537</v>
      </c>
      <c r="AE211" s="92">
        <v>1000</v>
      </c>
      <c r="AF211" s="92">
        <v>0</v>
      </c>
      <c r="AG211" s="92">
        <v>48</v>
      </c>
      <c r="AH211" s="92">
        <v>0</v>
      </c>
      <c r="AI211" s="96">
        <f t="shared" si="17"/>
        <v>1048</v>
      </c>
      <c r="AJ211" s="96">
        <f t="shared" si="18"/>
        <v>5489</v>
      </c>
      <c r="AK211" s="96">
        <f t="shared" si="19"/>
        <v>0</v>
      </c>
      <c r="AL211" s="96">
        <f t="shared" si="20"/>
        <v>1000</v>
      </c>
    </row>
    <row r="212" spans="1:38" x14ac:dyDescent="0.25">
      <c r="A212" s="59" t="s">
        <v>25</v>
      </c>
      <c r="B212" s="59">
        <v>3</v>
      </c>
      <c r="C212" s="82">
        <v>44017</v>
      </c>
      <c r="D212" s="59">
        <v>2500</v>
      </c>
      <c r="E212" s="61" t="s">
        <v>263</v>
      </c>
      <c r="F212" s="61" t="s">
        <v>453</v>
      </c>
      <c r="G212" s="61" t="s">
        <v>753</v>
      </c>
      <c r="H212" s="84">
        <v>1134200</v>
      </c>
      <c r="I212" s="84">
        <v>1139200</v>
      </c>
      <c r="J212" s="84">
        <v>6881</v>
      </c>
      <c r="K212" s="84">
        <v>1134200</v>
      </c>
      <c r="L212" s="84">
        <f t="shared" si="16"/>
        <v>0</v>
      </c>
      <c r="M212" s="84">
        <v>0</v>
      </c>
      <c r="N212" s="84">
        <v>1881</v>
      </c>
      <c r="O212" s="84">
        <v>1881</v>
      </c>
      <c r="P212" s="84">
        <v>0</v>
      </c>
      <c r="Q212" s="84">
        <v>0</v>
      </c>
      <c r="R212" s="84">
        <v>0</v>
      </c>
      <c r="S212" s="84">
        <v>0</v>
      </c>
      <c r="T212" s="84">
        <v>0</v>
      </c>
      <c r="U212" s="84">
        <v>5000</v>
      </c>
      <c r="W212" s="84">
        <v>41851</v>
      </c>
      <c r="X212" s="62">
        <v>0</v>
      </c>
      <c r="Y212" s="59">
        <v>131</v>
      </c>
      <c r="Z212" s="59" t="s">
        <v>276</v>
      </c>
      <c r="AC212" s="91" t="s">
        <v>453</v>
      </c>
      <c r="AD212" s="92">
        <v>43732</v>
      </c>
      <c r="AE212" s="92">
        <v>5000</v>
      </c>
      <c r="AF212" s="92">
        <v>0</v>
      </c>
      <c r="AG212" s="92">
        <v>1881</v>
      </c>
      <c r="AH212" s="92">
        <v>0</v>
      </c>
      <c r="AI212" s="96">
        <f t="shared" si="17"/>
        <v>6881</v>
      </c>
      <c r="AJ212" s="96">
        <f t="shared" si="18"/>
        <v>36851</v>
      </c>
      <c r="AK212" s="96">
        <f t="shared" si="19"/>
        <v>0</v>
      </c>
      <c r="AL212" s="96">
        <f t="shared" si="20"/>
        <v>5000</v>
      </c>
    </row>
    <row r="213" spans="1:38" x14ac:dyDescent="0.25">
      <c r="A213" s="59" t="s">
        <v>25</v>
      </c>
      <c r="B213" s="59">
        <v>3</v>
      </c>
      <c r="C213" s="82">
        <v>44017</v>
      </c>
      <c r="D213" s="59">
        <v>2501</v>
      </c>
      <c r="E213" s="61" t="s">
        <v>263</v>
      </c>
      <c r="F213" s="61" t="s">
        <v>913</v>
      </c>
      <c r="G213" s="61" t="s">
        <v>144</v>
      </c>
      <c r="H213" s="84">
        <v>1099762</v>
      </c>
      <c r="I213" s="84">
        <v>1099881</v>
      </c>
      <c r="J213" s="84">
        <v>2470</v>
      </c>
      <c r="K213" s="84">
        <v>1099762</v>
      </c>
      <c r="L213" s="84">
        <f t="shared" si="16"/>
        <v>0</v>
      </c>
      <c r="M213" s="84">
        <v>0</v>
      </c>
      <c r="N213" s="84">
        <v>2351</v>
      </c>
      <c r="O213" s="84">
        <v>2351</v>
      </c>
      <c r="P213" s="84">
        <v>0</v>
      </c>
      <c r="Q213" s="84">
        <v>0</v>
      </c>
      <c r="R213" s="84">
        <v>0</v>
      </c>
      <c r="S213" s="84">
        <v>0</v>
      </c>
      <c r="T213" s="84">
        <v>0</v>
      </c>
      <c r="U213" s="84">
        <v>119</v>
      </c>
      <c r="W213" s="84">
        <v>119</v>
      </c>
      <c r="X213" s="62">
        <v>0</v>
      </c>
      <c r="Y213" s="59">
        <v>131</v>
      </c>
      <c r="Z213" s="59" t="s">
        <v>276</v>
      </c>
      <c r="AC213" s="91" t="s">
        <v>913</v>
      </c>
      <c r="AD213" s="92">
        <v>2470</v>
      </c>
      <c r="AE213" s="92">
        <v>3100</v>
      </c>
      <c r="AF213" s="92">
        <v>0</v>
      </c>
      <c r="AG213" s="92">
        <v>2351</v>
      </c>
      <c r="AH213" s="92">
        <v>0</v>
      </c>
      <c r="AI213" s="96">
        <f t="shared" si="17"/>
        <v>5451</v>
      </c>
      <c r="AJ213" s="96">
        <f t="shared" si="18"/>
        <v>-2981</v>
      </c>
      <c r="AK213" s="96">
        <f t="shared" si="19"/>
        <v>-2981</v>
      </c>
      <c r="AL213" s="96">
        <f t="shared" si="20"/>
        <v>3100</v>
      </c>
    </row>
    <row r="214" spans="1:38" x14ac:dyDescent="0.25">
      <c r="A214" s="59" t="s">
        <v>25</v>
      </c>
      <c r="B214" s="59">
        <v>3</v>
      </c>
      <c r="C214" s="82">
        <v>44017</v>
      </c>
      <c r="D214" s="59">
        <v>2502</v>
      </c>
      <c r="E214" s="61" t="s">
        <v>263</v>
      </c>
      <c r="F214" s="61" t="s">
        <v>454</v>
      </c>
      <c r="G214" s="61" t="s">
        <v>754</v>
      </c>
      <c r="H214" s="84">
        <v>1357200</v>
      </c>
      <c r="I214" s="84">
        <v>1361400</v>
      </c>
      <c r="J214" s="84">
        <v>6445</v>
      </c>
      <c r="K214" s="84">
        <v>1357200</v>
      </c>
      <c r="L214" s="84">
        <f t="shared" si="16"/>
        <v>0</v>
      </c>
      <c r="M214" s="84">
        <v>0</v>
      </c>
      <c r="N214" s="84">
        <v>2245</v>
      </c>
      <c r="O214" s="84">
        <v>2245</v>
      </c>
      <c r="P214" s="84">
        <v>0</v>
      </c>
      <c r="Q214" s="84">
        <v>0</v>
      </c>
      <c r="R214" s="84">
        <v>0</v>
      </c>
      <c r="S214" s="84">
        <v>0</v>
      </c>
      <c r="T214" s="84">
        <v>0</v>
      </c>
      <c r="U214" s="84">
        <v>4200</v>
      </c>
      <c r="W214" s="84">
        <v>4246</v>
      </c>
      <c r="X214" s="62">
        <v>0</v>
      </c>
      <c r="Y214" s="59">
        <v>131</v>
      </c>
      <c r="Z214" s="59" t="s">
        <v>276</v>
      </c>
      <c r="AC214" s="91" t="s">
        <v>454</v>
      </c>
      <c r="AD214" s="92">
        <v>6491</v>
      </c>
      <c r="AE214" s="92">
        <v>4200</v>
      </c>
      <c r="AF214" s="92">
        <v>0</v>
      </c>
      <c r="AG214" s="92">
        <v>2245</v>
      </c>
      <c r="AH214" s="92">
        <v>0</v>
      </c>
      <c r="AI214" s="96">
        <f t="shared" si="17"/>
        <v>6445</v>
      </c>
      <c r="AJ214" s="96">
        <f t="shared" si="18"/>
        <v>46</v>
      </c>
      <c r="AK214" s="96">
        <f t="shared" si="19"/>
        <v>0</v>
      </c>
      <c r="AL214" s="96">
        <f t="shared" si="20"/>
        <v>4200</v>
      </c>
    </row>
    <row r="215" spans="1:38" x14ac:dyDescent="0.25">
      <c r="A215" s="59" t="s">
        <v>25</v>
      </c>
      <c r="B215" s="59">
        <v>3</v>
      </c>
      <c r="C215" s="82">
        <v>44017</v>
      </c>
      <c r="D215" s="59">
        <v>2503</v>
      </c>
      <c r="E215" s="61" t="s">
        <v>263</v>
      </c>
      <c r="F215" s="61" t="s">
        <v>455</v>
      </c>
      <c r="G215" s="61" t="s">
        <v>755</v>
      </c>
      <c r="H215" s="84">
        <v>290000</v>
      </c>
      <c r="I215" s="84">
        <v>292000</v>
      </c>
      <c r="J215" s="84">
        <v>2483</v>
      </c>
      <c r="K215" s="84">
        <v>290000</v>
      </c>
      <c r="L215" s="84">
        <f t="shared" si="16"/>
        <v>0</v>
      </c>
      <c r="M215" s="84">
        <v>0</v>
      </c>
      <c r="N215" s="84">
        <v>483</v>
      </c>
      <c r="O215" s="84">
        <v>483</v>
      </c>
      <c r="P215" s="84">
        <v>0</v>
      </c>
      <c r="Q215" s="84">
        <v>0</v>
      </c>
      <c r="R215" s="84">
        <v>0</v>
      </c>
      <c r="S215" s="84">
        <v>0</v>
      </c>
      <c r="T215" s="84">
        <v>0</v>
      </c>
      <c r="U215" s="84">
        <v>2000</v>
      </c>
      <c r="W215" s="84">
        <v>9448</v>
      </c>
      <c r="X215" s="62">
        <v>0</v>
      </c>
      <c r="Y215" s="59">
        <v>131</v>
      </c>
      <c r="Z215" s="59" t="s">
        <v>276</v>
      </c>
      <c r="AC215" s="91" t="s">
        <v>455</v>
      </c>
      <c r="AD215" s="92">
        <v>9931</v>
      </c>
      <c r="AE215" s="92">
        <v>2000</v>
      </c>
      <c r="AF215" s="92">
        <v>0</v>
      </c>
      <c r="AG215" s="92">
        <v>483</v>
      </c>
      <c r="AH215" s="92">
        <v>0</v>
      </c>
      <c r="AI215" s="96">
        <f t="shared" si="17"/>
        <v>2483</v>
      </c>
      <c r="AJ215" s="96">
        <f t="shared" si="18"/>
        <v>7448</v>
      </c>
      <c r="AK215" s="96">
        <f t="shared" si="19"/>
        <v>0</v>
      </c>
      <c r="AL215" s="96">
        <f t="shared" si="20"/>
        <v>2000</v>
      </c>
    </row>
    <row r="216" spans="1:38" x14ac:dyDescent="0.25">
      <c r="A216" s="59" t="s">
        <v>25</v>
      </c>
      <c r="B216" s="59">
        <v>3</v>
      </c>
      <c r="C216" s="82">
        <v>44017</v>
      </c>
      <c r="D216" s="59">
        <v>2504</v>
      </c>
      <c r="E216" s="61" t="s">
        <v>263</v>
      </c>
      <c r="F216" s="61" t="s">
        <v>456</v>
      </c>
      <c r="G216" s="61" t="s">
        <v>756</v>
      </c>
      <c r="H216" s="84">
        <v>72100</v>
      </c>
      <c r="I216" s="84">
        <v>74400</v>
      </c>
      <c r="J216" s="84">
        <v>2426</v>
      </c>
      <c r="K216" s="84">
        <v>72100</v>
      </c>
      <c r="L216" s="84">
        <f t="shared" si="16"/>
        <v>0</v>
      </c>
      <c r="M216" s="84">
        <v>0</v>
      </c>
      <c r="N216" s="84">
        <v>126</v>
      </c>
      <c r="O216" s="84">
        <v>126</v>
      </c>
      <c r="P216" s="84">
        <v>0</v>
      </c>
      <c r="Q216" s="84">
        <v>0</v>
      </c>
      <c r="R216" s="84">
        <v>0</v>
      </c>
      <c r="S216" s="84">
        <v>0</v>
      </c>
      <c r="T216" s="84">
        <v>0</v>
      </c>
      <c r="U216" s="84">
        <v>2300</v>
      </c>
      <c r="W216" s="84">
        <v>15348</v>
      </c>
      <c r="X216" s="62">
        <v>0</v>
      </c>
      <c r="Y216" s="59">
        <v>131</v>
      </c>
      <c r="Z216" s="59" t="s">
        <v>276</v>
      </c>
      <c r="AC216" s="91" t="s">
        <v>456</v>
      </c>
      <c r="AD216" s="92">
        <v>15474</v>
      </c>
      <c r="AE216" s="92">
        <v>2300</v>
      </c>
      <c r="AF216" s="92">
        <v>0</v>
      </c>
      <c r="AG216" s="92">
        <v>126</v>
      </c>
      <c r="AH216" s="92">
        <v>0</v>
      </c>
      <c r="AI216" s="96">
        <f t="shared" si="17"/>
        <v>2426</v>
      </c>
      <c r="AJ216" s="96">
        <f t="shared" si="18"/>
        <v>13048</v>
      </c>
      <c r="AK216" s="96">
        <f t="shared" si="19"/>
        <v>0</v>
      </c>
      <c r="AL216" s="96">
        <f t="shared" si="20"/>
        <v>2300</v>
      </c>
    </row>
    <row r="217" spans="1:38" x14ac:dyDescent="0.25">
      <c r="A217" s="59" t="s">
        <v>25</v>
      </c>
      <c r="B217" s="59">
        <v>3</v>
      </c>
      <c r="C217" s="82">
        <v>44017</v>
      </c>
      <c r="D217" s="59">
        <v>2505</v>
      </c>
      <c r="E217" s="61" t="s">
        <v>263</v>
      </c>
      <c r="F217" s="61" t="s">
        <v>457</v>
      </c>
      <c r="G217" s="61" t="s">
        <v>93</v>
      </c>
      <c r="H217" s="84">
        <v>778658</v>
      </c>
      <c r="I217" s="84">
        <v>782258</v>
      </c>
      <c r="J217" s="84">
        <v>4892</v>
      </c>
      <c r="K217" s="84">
        <v>778658</v>
      </c>
      <c r="L217" s="84">
        <f t="shared" si="16"/>
        <v>0</v>
      </c>
      <c r="M217" s="84">
        <v>0</v>
      </c>
      <c r="N217" s="84">
        <v>1292</v>
      </c>
      <c r="O217" s="84">
        <v>1292</v>
      </c>
      <c r="P217" s="84">
        <v>0</v>
      </c>
      <c r="Q217" s="84">
        <v>0</v>
      </c>
      <c r="R217" s="84">
        <v>0</v>
      </c>
      <c r="S217" s="84">
        <v>0</v>
      </c>
      <c r="T217" s="84">
        <v>0</v>
      </c>
      <c r="U217" s="84">
        <v>3600</v>
      </c>
      <c r="W217" s="84">
        <v>4264</v>
      </c>
      <c r="X217" s="62">
        <v>0</v>
      </c>
      <c r="Y217" s="59">
        <v>131</v>
      </c>
      <c r="Z217" s="59" t="s">
        <v>276</v>
      </c>
      <c r="AC217" s="91" t="s">
        <v>457</v>
      </c>
      <c r="AD217" s="92">
        <v>5556</v>
      </c>
      <c r="AE217" s="92">
        <v>3600</v>
      </c>
      <c r="AF217" s="92">
        <v>0</v>
      </c>
      <c r="AG217" s="92">
        <v>1292</v>
      </c>
      <c r="AH217" s="92">
        <v>0</v>
      </c>
      <c r="AI217" s="96">
        <f t="shared" si="17"/>
        <v>4892</v>
      </c>
      <c r="AJ217" s="96">
        <f t="shared" si="18"/>
        <v>664</v>
      </c>
      <c r="AK217" s="96">
        <f t="shared" si="19"/>
        <v>0</v>
      </c>
      <c r="AL217" s="96">
        <f t="shared" si="20"/>
        <v>3600</v>
      </c>
    </row>
    <row r="218" spans="1:38" x14ac:dyDescent="0.25">
      <c r="A218" s="59" t="s">
        <v>25</v>
      </c>
      <c r="B218" s="59">
        <v>3</v>
      </c>
      <c r="C218" s="82">
        <v>44017</v>
      </c>
      <c r="D218" s="59">
        <v>2506</v>
      </c>
      <c r="E218" s="61" t="s">
        <v>263</v>
      </c>
      <c r="F218" s="61" t="s">
        <v>458</v>
      </c>
      <c r="G218" s="61" t="s">
        <v>757</v>
      </c>
      <c r="H218" s="84">
        <v>139864</v>
      </c>
      <c r="I218" s="84">
        <v>140864</v>
      </c>
      <c r="J218" s="84">
        <v>1247</v>
      </c>
      <c r="K218" s="84">
        <v>139864</v>
      </c>
      <c r="L218" s="84">
        <f t="shared" si="16"/>
        <v>0</v>
      </c>
      <c r="M218" s="84">
        <v>0</v>
      </c>
      <c r="N218" s="84">
        <v>233</v>
      </c>
      <c r="O218" s="84">
        <v>233</v>
      </c>
      <c r="P218" s="84">
        <v>0</v>
      </c>
      <c r="Q218" s="84">
        <v>0</v>
      </c>
      <c r="R218" s="84">
        <v>14</v>
      </c>
      <c r="S218" s="84">
        <v>14</v>
      </c>
      <c r="T218" s="84">
        <v>0</v>
      </c>
      <c r="U218" s="84">
        <v>1000</v>
      </c>
      <c r="V218" s="84">
        <v>49864</v>
      </c>
      <c r="W218" s="84">
        <v>3511</v>
      </c>
      <c r="X218" s="62">
        <v>0</v>
      </c>
      <c r="Y218" s="59">
        <v>131</v>
      </c>
      <c r="Z218" s="59" t="s">
        <v>276</v>
      </c>
      <c r="AC218" s="91" t="s">
        <v>458</v>
      </c>
      <c r="AD218" s="92">
        <v>3758</v>
      </c>
      <c r="AE218" s="92">
        <v>1000</v>
      </c>
      <c r="AF218" s="92">
        <v>50864</v>
      </c>
      <c r="AG218" s="92">
        <v>233</v>
      </c>
      <c r="AH218" s="92">
        <v>14</v>
      </c>
      <c r="AI218" s="96">
        <f t="shared" si="17"/>
        <v>1247</v>
      </c>
      <c r="AJ218" s="96">
        <f t="shared" si="18"/>
        <v>2511</v>
      </c>
      <c r="AK218" s="96">
        <f t="shared" si="19"/>
        <v>0</v>
      </c>
      <c r="AL218" s="96">
        <f t="shared" si="20"/>
        <v>1000</v>
      </c>
    </row>
    <row r="219" spans="1:38" x14ac:dyDescent="0.25">
      <c r="A219" s="59" t="s">
        <v>25</v>
      </c>
      <c r="B219" s="59">
        <v>3</v>
      </c>
      <c r="C219" s="82">
        <v>44017</v>
      </c>
      <c r="D219" s="59">
        <v>2507</v>
      </c>
      <c r="E219" s="61" t="s">
        <v>263</v>
      </c>
      <c r="F219" s="61" t="s">
        <v>459</v>
      </c>
      <c r="G219" s="61" t="s">
        <v>758</v>
      </c>
      <c r="H219" s="84">
        <v>53135</v>
      </c>
      <c r="I219" s="84">
        <v>54535</v>
      </c>
      <c r="J219" s="84">
        <v>1492</v>
      </c>
      <c r="K219" s="84">
        <v>53135</v>
      </c>
      <c r="L219" s="84">
        <f t="shared" si="16"/>
        <v>0</v>
      </c>
      <c r="M219" s="84">
        <v>0</v>
      </c>
      <c r="N219" s="84">
        <v>92</v>
      </c>
      <c r="O219" s="84">
        <v>92</v>
      </c>
      <c r="P219" s="84">
        <v>0</v>
      </c>
      <c r="Q219" s="84">
        <v>0</v>
      </c>
      <c r="R219" s="84">
        <v>0</v>
      </c>
      <c r="S219" s="84">
        <v>0</v>
      </c>
      <c r="T219" s="84">
        <v>0</v>
      </c>
      <c r="U219" s="84">
        <v>1400</v>
      </c>
      <c r="W219" s="84">
        <v>2643</v>
      </c>
      <c r="X219" s="62">
        <v>0</v>
      </c>
      <c r="Y219" s="59">
        <v>131</v>
      </c>
      <c r="Z219" s="59" t="s">
        <v>276</v>
      </c>
      <c r="AC219" s="91" t="s">
        <v>459</v>
      </c>
      <c r="AD219" s="92">
        <v>2735</v>
      </c>
      <c r="AE219" s="92">
        <v>1400</v>
      </c>
      <c r="AF219" s="92">
        <v>0</v>
      </c>
      <c r="AG219" s="92">
        <v>92</v>
      </c>
      <c r="AH219" s="92">
        <v>0</v>
      </c>
      <c r="AI219" s="96">
        <f t="shared" si="17"/>
        <v>1492</v>
      </c>
      <c r="AJ219" s="96">
        <f t="shared" si="18"/>
        <v>1243</v>
      </c>
      <c r="AK219" s="96">
        <f t="shared" si="19"/>
        <v>0</v>
      </c>
      <c r="AL219" s="96">
        <f t="shared" si="20"/>
        <v>1400</v>
      </c>
    </row>
    <row r="220" spans="1:38" x14ac:dyDescent="0.25">
      <c r="A220" s="59" t="s">
        <v>25</v>
      </c>
      <c r="B220" s="59">
        <v>3</v>
      </c>
      <c r="C220" s="82">
        <v>44017</v>
      </c>
      <c r="D220" s="59">
        <v>2508</v>
      </c>
      <c r="E220" s="61" t="s">
        <v>263</v>
      </c>
      <c r="F220" s="61" t="s">
        <v>460</v>
      </c>
      <c r="G220" s="61" t="s">
        <v>759</v>
      </c>
      <c r="H220" s="84">
        <v>1815200</v>
      </c>
      <c r="I220" s="84">
        <v>1820800</v>
      </c>
      <c r="J220" s="84">
        <v>11605</v>
      </c>
      <c r="K220" s="84">
        <v>1815200</v>
      </c>
      <c r="L220" s="84">
        <f t="shared" si="16"/>
        <v>0</v>
      </c>
      <c r="M220" s="84">
        <v>0</v>
      </c>
      <c r="N220" s="84">
        <v>6005</v>
      </c>
      <c r="O220" s="84">
        <v>6005</v>
      </c>
      <c r="P220" s="84">
        <v>0</v>
      </c>
      <c r="Q220" s="84">
        <v>0</v>
      </c>
      <c r="R220" s="84">
        <v>0</v>
      </c>
      <c r="S220" s="84">
        <v>0</v>
      </c>
      <c r="T220" s="84">
        <v>0</v>
      </c>
      <c r="U220" s="84">
        <v>5600</v>
      </c>
      <c r="W220" s="84">
        <v>92345</v>
      </c>
      <c r="X220" s="62">
        <v>0</v>
      </c>
      <c r="Y220" s="59">
        <v>131</v>
      </c>
      <c r="Z220" s="59" t="s">
        <v>276</v>
      </c>
      <c r="AC220" s="91" t="s">
        <v>460</v>
      </c>
      <c r="AD220" s="92">
        <v>98350</v>
      </c>
      <c r="AE220" s="92">
        <v>5600</v>
      </c>
      <c r="AF220" s="92">
        <v>0</v>
      </c>
      <c r="AG220" s="92">
        <v>6005</v>
      </c>
      <c r="AH220" s="92">
        <v>0</v>
      </c>
      <c r="AI220" s="96">
        <f t="shared" si="17"/>
        <v>11605</v>
      </c>
      <c r="AJ220" s="96">
        <f t="shared" si="18"/>
        <v>86745</v>
      </c>
      <c r="AK220" s="96">
        <f t="shared" si="19"/>
        <v>0</v>
      </c>
      <c r="AL220" s="96">
        <f t="shared" si="20"/>
        <v>5600</v>
      </c>
    </row>
    <row r="221" spans="1:38" x14ac:dyDescent="0.25">
      <c r="A221" s="59" t="s">
        <v>25</v>
      </c>
      <c r="B221" s="59">
        <v>3</v>
      </c>
      <c r="C221" s="82">
        <v>44017</v>
      </c>
      <c r="D221" s="59">
        <v>2509</v>
      </c>
      <c r="E221" s="61" t="s">
        <v>263</v>
      </c>
      <c r="F221" s="61" t="s">
        <v>461</v>
      </c>
      <c r="G221" s="61" t="s">
        <v>760</v>
      </c>
      <c r="H221" s="84">
        <v>671255</v>
      </c>
      <c r="I221" s="84">
        <v>674255</v>
      </c>
      <c r="J221" s="84">
        <v>4113</v>
      </c>
      <c r="K221" s="84">
        <v>671255</v>
      </c>
      <c r="L221" s="84">
        <f t="shared" si="16"/>
        <v>0</v>
      </c>
      <c r="M221" s="84">
        <v>0</v>
      </c>
      <c r="N221" s="84">
        <v>1113</v>
      </c>
      <c r="O221" s="84">
        <v>1113</v>
      </c>
      <c r="P221" s="84">
        <v>0</v>
      </c>
      <c r="Q221" s="84">
        <v>0</v>
      </c>
      <c r="R221" s="84">
        <v>0</v>
      </c>
      <c r="S221" s="84">
        <v>0</v>
      </c>
      <c r="T221" s="84">
        <v>0</v>
      </c>
      <c r="U221" s="84">
        <v>3000</v>
      </c>
      <c r="W221" s="84">
        <v>8721</v>
      </c>
      <c r="X221" s="62">
        <v>0</v>
      </c>
      <c r="Y221" s="59">
        <v>131</v>
      </c>
      <c r="Z221" s="59" t="s">
        <v>276</v>
      </c>
      <c r="AC221" s="91" t="s">
        <v>461</v>
      </c>
      <c r="AD221" s="92">
        <v>9834</v>
      </c>
      <c r="AE221" s="92">
        <v>3000</v>
      </c>
      <c r="AF221" s="92">
        <v>0</v>
      </c>
      <c r="AG221" s="92">
        <v>1113</v>
      </c>
      <c r="AH221" s="92">
        <v>0</v>
      </c>
      <c r="AI221" s="96">
        <f t="shared" si="17"/>
        <v>4113</v>
      </c>
      <c r="AJ221" s="96">
        <f t="shared" si="18"/>
        <v>5721</v>
      </c>
      <c r="AK221" s="96">
        <f t="shared" si="19"/>
        <v>0</v>
      </c>
      <c r="AL221" s="96">
        <f t="shared" si="20"/>
        <v>3000</v>
      </c>
    </row>
    <row r="222" spans="1:38" x14ac:dyDescent="0.25">
      <c r="A222" s="59" t="s">
        <v>25</v>
      </c>
      <c r="B222" s="59">
        <v>3</v>
      </c>
      <c r="C222" s="82">
        <v>44017</v>
      </c>
      <c r="D222" s="59">
        <v>2510</v>
      </c>
      <c r="E222" s="61" t="s">
        <v>263</v>
      </c>
      <c r="F222" s="61" t="s">
        <v>462</v>
      </c>
      <c r="G222" s="61" t="s">
        <v>761</v>
      </c>
      <c r="H222" s="84">
        <v>64900</v>
      </c>
      <c r="I222" s="84">
        <v>66800</v>
      </c>
      <c r="J222" s="84">
        <v>2013</v>
      </c>
      <c r="K222" s="84">
        <v>64900</v>
      </c>
      <c r="L222" s="84">
        <f t="shared" si="16"/>
        <v>0</v>
      </c>
      <c r="M222" s="84">
        <v>0</v>
      </c>
      <c r="N222" s="84">
        <v>113</v>
      </c>
      <c r="O222" s="84">
        <v>113</v>
      </c>
      <c r="P222" s="84">
        <v>0</v>
      </c>
      <c r="Q222" s="84">
        <v>0</v>
      </c>
      <c r="R222" s="84">
        <v>0</v>
      </c>
      <c r="S222" s="84">
        <v>0</v>
      </c>
      <c r="T222" s="84">
        <v>0</v>
      </c>
      <c r="U222" s="84">
        <v>1900</v>
      </c>
      <c r="W222" s="84">
        <v>8402</v>
      </c>
      <c r="X222" s="62">
        <v>0</v>
      </c>
      <c r="Y222" s="59">
        <v>131</v>
      </c>
      <c r="Z222" s="59" t="s">
        <v>276</v>
      </c>
      <c r="AC222" s="91" t="s">
        <v>462</v>
      </c>
      <c r="AD222" s="92">
        <v>8515</v>
      </c>
      <c r="AE222" s="92">
        <v>1900</v>
      </c>
      <c r="AF222" s="92">
        <v>0</v>
      </c>
      <c r="AG222" s="92">
        <v>113</v>
      </c>
      <c r="AH222" s="92">
        <v>0</v>
      </c>
      <c r="AI222" s="96">
        <f t="shared" si="17"/>
        <v>2013</v>
      </c>
      <c r="AJ222" s="96">
        <f t="shared" si="18"/>
        <v>6502</v>
      </c>
      <c r="AK222" s="96">
        <f t="shared" si="19"/>
        <v>0</v>
      </c>
      <c r="AL222" s="96">
        <f t="shared" si="20"/>
        <v>1900</v>
      </c>
    </row>
    <row r="223" spans="1:38" x14ac:dyDescent="0.25">
      <c r="A223" s="59" t="s">
        <v>25</v>
      </c>
      <c r="B223" s="59">
        <v>3</v>
      </c>
      <c r="C223" s="82">
        <v>44017</v>
      </c>
      <c r="D223" s="59">
        <v>2511</v>
      </c>
      <c r="E223" s="61" t="s">
        <v>263</v>
      </c>
      <c r="F223" s="61" t="s">
        <v>463</v>
      </c>
      <c r="G223" s="61" t="s">
        <v>762</v>
      </c>
      <c r="H223" s="84">
        <v>607600</v>
      </c>
      <c r="I223" s="84">
        <v>610400</v>
      </c>
      <c r="J223" s="84">
        <v>3808</v>
      </c>
      <c r="K223" s="84">
        <v>607600</v>
      </c>
      <c r="L223" s="84">
        <f t="shared" si="16"/>
        <v>0</v>
      </c>
      <c r="M223" s="84">
        <v>0</v>
      </c>
      <c r="N223" s="84">
        <v>1008</v>
      </c>
      <c r="O223" s="84">
        <v>1008</v>
      </c>
      <c r="P223" s="84">
        <v>0</v>
      </c>
      <c r="Q223" s="84">
        <v>0</v>
      </c>
      <c r="R223" s="84">
        <v>0</v>
      </c>
      <c r="S223" s="84">
        <v>0</v>
      </c>
      <c r="T223" s="84">
        <v>0</v>
      </c>
      <c r="U223" s="84">
        <v>2800</v>
      </c>
      <c r="W223" s="84">
        <v>78054</v>
      </c>
      <c r="X223" s="62">
        <v>0</v>
      </c>
      <c r="Y223" s="59">
        <v>131</v>
      </c>
      <c r="Z223" s="59" t="s">
        <v>276</v>
      </c>
      <c r="AC223" s="91" t="s">
        <v>463</v>
      </c>
      <c r="AD223" s="92">
        <v>79062</v>
      </c>
      <c r="AE223" s="92">
        <v>2800</v>
      </c>
      <c r="AF223" s="92">
        <v>0</v>
      </c>
      <c r="AG223" s="92">
        <v>1008</v>
      </c>
      <c r="AH223" s="92">
        <v>0</v>
      </c>
      <c r="AI223" s="96">
        <f t="shared" si="17"/>
        <v>3808</v>
      </c>
      <c r="AJ223" s="96">
        <f t="shared" si="18"/>
        <v>75254</v>
      </c>
      <c r="AK223" s="96">
        <f t="shared" si="19"/>
        <v>0</v>
      </c>
      <c r="AL223" s="96">
        <f t="shared" si="20"/>
        <v>2800</v>
      </c>
    </row>
    <row r="224" spans="1:38" x14ac:dyDescent="0.25">
      <c r="A224" s="59" t="s">
        <v>25</v>
      </c>
      <c r="B224" s="59">
        <v>3</v>
      </c>
      <c r="C224" s="82">
        <v>44017</v>
      </c>
      <c r="D224" s="59">
        <v>2512</v>
      </c>
      <c r="E224" s="61" t="s">
        <v>263</v>
      </c>
      <c r="F224" s="61" t="s">
        <v>464</v>
      </c>
      <c r="G224" s="61" t="s">
        <v>155</v>
      </c>
      <c r="H224" s="84">
        <v>128090</v>
      </c>
      <c r="I224" s="84">
        <v>128190</v>
      </c>
      <c r="J224" s="84">
        <v>311</v>
      </c>
      <c r="K224" s="84">
        <v>128090</v>
      </c>
      <c r="L224" s="84">
        <f t="shared" si="16"/>
        <v>0</v>
      </c>
      <c r="M224" s="84">
        <v>0</v>
      </c>
      <c r="N224" s="84">
        <v>211</v>
      </c>
      <c r="O224" s="84">
        <v>211</v>
      </c>
      <c r="P224" s="84">
        <v>0</v>
      </c>
      <c r="Q224" s="84">
        <v>0</v>
      </c>
      <c r="R224" s="84">
        <v>0</v>
      </c>
      <c r="S224" s="84">
        <v>0</v>
      </c>
      <c r="T224" s="84">
        <v>0</v>
      </c>
      <c r="U224" s="84">
        <v>100</v>
      </c>
      <c r="W224" s="84">
        <v>1621</v>
      </c>
      <c r="X224" s="62">
        <v>0</v>
      </c>
      <c r="Y224" s="59">
        <v>131</v>
      </c>
      <c r="Z224" s="59" t="s">
        <v>276</v>
      </c>
      <c r="AC224" s="91" t="s">
        <v>464</v>
      </c>
      <c r="AD224" s="92">
        <v>1832</v>
      </c>
      <c r="AE224" s="92">
        <v>100</v>
      </c>
      <c r="AF224" s="92">
        <v>0</v>
      </c>
      <c r="AG224" s="92">
        <v>211</v>
      </c>
      <c r="AH224" s="92">
        <v>0</v>
      </c>
      <c r="AI224" s="96">
        <f t="shared" si="17"/>
        <v>311</v>
      </c>
      <c r="AJ224" s="96">
        <f t="shared" si="18"/>
        <v>1521</v>
      </c>
      <c r="AK224" s="96">
        <f t="shared" si="19"/>
        <v>0</v>
      </c>
      <c r="AL224" s="96">
        <f t="shared" si="20"/>
        <v>100</v>
      </c>
    </row>
    <row r="225" spans="1:38" x14ac:dyDescent="0.25">
      <c r="A225" s="59" t="s">
        <v>25</v>
      </c>
      <c r="B225" s="59">
        <v>3</v>
      </c>
      <c r="C225" s="82">
        <v>44017</v>
      </c>
      <c r="D225" s="59">
        <v>2513</v>
      </c>
      <c r="E225" s="61" t="s">
        <v>263</v>
      </c>
      <c r="F225" s="61" t="s">
        <v>891</v>
      </c>
      <c r="G225" s="61" t="s">
        <v>39</v>
      </c>
      <c r="H225" s="84">
        <v>349807</v>
      </c>
      <c r="I225" s="84">
        <v>351002</v>
      </c>
      <c r="J225" s="84">
        <v>1774</v>
      </c>
      <c r="K225" s="84">
        <v>349807</v>
      </c>
      <c r="L225" s="84">
        <f t="shared" si="16"/>
        <v>0</v>
      </c>
      <c r="M225" s="84">
        <v>0</v>
      </c>
      <c r="N225" s="84">
        <v>579</v>
      </c>
      <c r="O225" s="84">
        <v>579</v>
      </c>
      <c r="P225" s="84">
        <v>0</v>
      </c>
      <c r="Q225" s="84">
        <v>0</v>
      </c>
      <c r="R225" s="84">
        <v>0</v>
      </c>
      <c r="S225" s="84">
        <v>0</v>
      </c>
      <c r="T225" s="84">
        <v>0</v>
      </c>
      <c r="U225" s="84">
        <v>1195</v>
      </c>
      <c r="W225" s="84">
        <v>1195</v>
      </c>
      <c r="X225" s="62">
        <v>0</v>
      </c>
      <c r="Y225" s="59">
        <v>131</v>
      </c>
      <c r="Z225" s="59" t="s">
        <v>276</v>
      </c>
      <c r="AC225" s="91" t="s">
        <v>891</v>
      </c>
      <c r="AD225" s="92">
        <v>1774</v>
      </c>
      <c r="AE225" s="92">
        <v>2400</v>
      </c>
      <c r="AF225" s="92">
        <v>0</v>
      </c>
      <c r="AG225" s="92">
        <v>579</v>
      </c>
      <c r="AH225" s="92">
        <v>0</v>
      </c>
      <c r="AI225" s="96">
        <f t="shared" si="17"/>
        <v>2979</v>
      </c>
      <c r="AJ225" s="96">
        <f t="shared" si="18"/>
        <v>-1205</v>
      </c>
      <c r="AK225" s="96">
        <f t="shared" si="19"/>
        <v>-1205</v>
      </c>
      <c r="AL225" s="96">
        <f t="shared" si="20"/>
        <v>2400</v>
      </c>
    </row>
    <row r="226" spans="1:38" x14ac:dyDescent="0.25">
      <c r="A226" s="59" t="s">
        <v>25</v>
      </c>
      <c r="B226" s="59">
        <v>3</v>
      </c>
      <c r="C226" s="82">
        <v>44017</v>
      </c>
      <c r="D226" s="59">
        <v>2514</v>
      </c>
      <c r="E226" s="61" t="s">
        <v>263</v>
      </c>
      <c r="F226" s="61" t="s">
        <v>889</v>
      </c>
      <c r="G226" s="61" t="s">
        <v>948</v>
      </c>
      <c r="H226" s="84">
        <v>296841</v>
      </c>
      <c r="I226" s="84">
        <v>298506</v>
      </c>
      <c r="J226" s="84">
        <v>2158</v>
      </c>
      <c r="K226" s="84">
        <v>296841</v>
      </c>
      <c r="L226" s="84">
        <f t="shared" si="16"/>
        <v>0</v>
      </c>
      <c r="M226" s="84">
        <v>0</v>
      </c>
      <c r="N226" s="84">
        <v>493</v>
      </c>
      <c r="O226" s="84">
        <v>493</v>
      </c>
      <c r="P226" s="84">
        <v>0</v>
      </c>
      <c r="Q226" s="84">
        <v>0</v>
      </c>
      <c r="R226" s="84">
        <v>0</v>
      </c>
      <c r="S226" s="84">
        <v>0</v>
      </c>
      <c r="T226" s="84">
        <v>0</v>
      </c>
      <c r="U226" s="84">
        <v>1665</v>
      </c>
      <c r="W226" s="84">
        <v>1665</v>
      </c>
      <c r="X226" s="62">
        <v>0</v>
      </c>
      <c r="Y226" s="59">
        <v>131</v>
      </c>
      <c r="Z226" s="59" t="s">
        <v>276</v>
      </c>
      <c r="AC226" s="91" t="s">
        <v>889</v>
      </c>
      <c r="AD226" s="92">
        <v>2158</v>
      </c>
      <c r="AE226" s="92">
        <v>2300</v>
      </c>
      <c r="AF226" s="92">
        <v>0</v>
      </c>
      <c r="AG226" s="92">
        <v>493</v>
      </c>
      <c r="AH226" s="92">
        <v>0</v>
      </c>
      <c r="AI226" s="96">
        <f t="shared" si="17"/>
        <v>2793</v>
      </c>
      <c r="AJ226" s="96">
        <f t="shared" si="18"/>
        <v>-635</v>
      </c>
      <c r="AK226" s="96">
        <f t="shared" si="19"/>
        <v>-635</v>
      </c>
      <c r="AL226" s="96">
        <f t="shared" si="20"/>
        <v>2300</v>
      </c>
    </row>
    <row r="227" spans="1:38" x14ac:dyDescent="0.25">
      <c r="A227" s="59" t="s">
        <v>25</v>
      </c>
      <c r="B227" s="59">
        <v>3</v>
      </c>
      <c r="C227" s="82">
        <v>44017</v>
      </c>
      <c r="D227" s="59">
        <v>2515</v>
      </c>
      <c r="E227" s="61" t="s">
        <v>263</v>
      </c>
      <c r="F227" s="61" t="s">
        <v>465</v>
      </c>
      <c r="G227" s="61" t="s">
        <v>763</v>
      </c>
      <c r="H227" s="84">
        <v>535000</v>
      </c>
      <c r="I227" s="84">
        <v>537500</v>
      </c>
      <c r="J227" s="84">
        <v>3388</v>
      </c>
      <c r="K227" s="84">
        <v>535000</v>
      </c>
      <c r="L227" s="84">
        <f t="shared" si="16"/>
        <v>0</v>
      </c>
      <c r="M227" s="84">
        <v>0</v>
      </c>
      <c r="N227" s="84">
        <v>888</v>
      </c>
      <c r="O227" s="84">
        <v>888</v>
      </c>
      <c r="P227" s="84">
        <v>0</v>
      </c>
      <c r="Q227" s="84">
        <v>0</v>
      </c>
      <c r="R227" s="84">
        <v>0</v>
      </c>
      <c r="S227" s="84">
        <v>0</v>
      </c>
      <c r="T227" s="84">
        <v>0</v>
      </c>
      <c r="U227" s="84">
        <v>2500</v>
      </c>
      <c r="W227" s="84">
        <v>9396</v>
      </c>
      <c r="X227" s="62">
        <v>0</v>
      </c>
      <c r="Y227" s="59">
        <v>131</v>
      </c>
      <c r="Z227" s="59" t="s">
        <v>276</v>
      </c>
      <c r="AC227" s="91" t="s">
        <v>465</v>
      </c>
      <c r="AD227" s="92">
        <v>10284</v>
      </c>
      <c r="AE227" s="92">
        <v>2500</v>
      </c>
      <c r="AF227" s="92">
        <v>0</v>
      </c>
      <c r="AG227" s="92">
        <v>888</v>
      </c>
      <c r="AH227" s="92">
        <v>0</v>
      </c>
      <c r="AI227" s="96">
        <f t="shared" si="17"/>
        <v>3388</v>
      </c>
      <c r="AJ227" s="96">
        <f t="shared" si="18"/>
        <v>6896</v>
      </c>
      <c r="AK227" s="96">
        <f t="shared" si="19"/>
        <v>0</v>
      </c>
      <c r="AL227" s="96">
        <f t="shared" si="20"/>
        <v>2500</v>
      </c>
    </row>
    <row r="228" spans="1:38" x14ac:dyDescent="0.25">
      <c r="A228" s="59" t="s">
        <v>25</v>
      </c>
      <c r="B228" s="59">
        <v>3</v>
      </c>
      <c r="C228" s="82">
        <v>44017</v>
      </c>
      <c r="D228" s="59">
        <v>2516</v>
      </c>
      <c r="E228" s="61" t="s">
        <v>263</v>
      </c>
      <c r="F228" s="61" t="s">
        <v>466</v>
      </c>
      <c r="G228" s="61" t="s">
        <v>764</v>
      </c>
      <c r="H228" s="84">
        <v>426200</v>
      </c>
      <c r="I228" s="84">
        <v>426300</v>
      </c>
      <c r="J228" s="84">
        <v>819</v>
      </c>
      <c r="K228" s="84">
        <v>426200</v>
      </c>
      <c r="L228" s="84">
        <f t="shared" si="16"/>
        <v>0</v>
      </c>
      <c r="M228" s="84">
        <v>0</v>
      </c>
      <c r="N228" s="84">
        <v>701</v>
      </c>
      <c r="O228" s="84">
        <v>701</v>
      </c>
      <c r="P228" s="84">
        <v>0</v>
      </c>
      <c r="Q228" s="84">
        <v>0</v>
      </c>
      <c r="R228" s="84">
        <v>18</v>
      </c>
      <c r="S228" s="84">
        <v>18</v>
      </c>
      <c r="T228" s="84">
        <v>0</v>
      </c>
      <c r="U228" s="84">
        <v>100</v>
      </c>
      <c r="V228" s="84">
        <v>66200</v>
      </c>
      <c r="W228" s="84">
        <v>5677</v>
      </c>
      <c r="X228" s="62">
        <v>0</v>
      </c>
      <c r="Y228" s="59">
        <v>131</v>
      </c>
      <c r="Z228" s="59" t="s">
        <v>276</v>
      </c>
      <c r="AC228" s="91" t="s">
        <v>466</v>
      </c>
      <c r="AD228" s="92">
        <v>6396</v>
      </c>
      <c r="AE228" s="92">
        <v>100</v>
      </c>
      <c r="AF228" s="92">
        <v>66300</v>
      </c>
      <c r="AG228" s="92">
        <v>701</v>
      </c>
      <c r="AH228" s="92">
        <v>18</v>
      </c>
      <c r="AI228" s="96">
        <f t="shared" si="17"/>
        <v>819</v>
      </c>
      <c r="AJ228" s="96">
        <f t="shared" si="18"/>
        <v>5577</v>
      </c>
      <c r="AK228" s="96">
        <f t="shared" si="19"/>
        <v>0</v>
      </c>
      <c r="AL228" s="96">
        <f t="shared" si="20"/>
        <v>100</v>
      </c>
    </row>
    <row r="229" spans="1:38" x14ac:dyDescent="0.25">
      <c r="A229" s="59" t="s">
        <v>25</v>
      </c>
      <c r="B229" s="59">
        <v>3</v>
      </c>
      <c r="C229" s="82">
        <v>44017</v>
      </c>
      <c r="D229" s="59">
        <v>2517</v>
      </c>
      <c r="E229" s="61" t="s">
        <v>263</v>
      </c>
      <c r="F229" s="61" t="s">
        <v>467</v>
      </c>
      <c r="G229" s="61" t="s">
        <v>130</v>
      </c>
      <c r="H229" s="84">
        <v>545000</v>
      </c>
      <c r="I229" s="84">
        <v>547500</v>
      </c>
      <c r="J229" s="84">
        <v>3404</v>
      </c>
      <c r="K229" s="84">
        <v>545000</v>
      </c>
      <c r="L229" s="84">
        <f t="shared" si="16"/>
        <v>0</v>
      </c>
      <c r="M229" s="84">
        <v>0</v>
      </c>
      <c r="N229" s="84">
        <v>904</v>
      </c>
      <c r="O229" s="84">
        <v>904</v>
      </c>
      <c r="P229" s="84">
        <v>0</v>
      </c>
      <c r="Q229" s="84">
        <v>0</v>
      </c>
      <c r="R229" s="84">
        <v>0</v>
      </c>
      <c r="S229" s="84">
        <v>0</v>
      </c>
      <c r="T229" s="84">
        <v>0</v>
      </c>
      <c r="U229" s="84">
        <v>2500</v>
      </c>
      <c r="W229" s="84">
        <v>19942</v>
      </c>
      <c r="X229" s="62">
        <v>0</v>
      </c>
      <c r="Y229" s="59">
        <v>131</v>
      </c>
      <c r="Z229" s="59" t="s">
        <v>276</v>
      </c>
      <c r="AC229" s="91" t="s">
        <v>467</v>
      </c>
      <c r="AD229" s="92">
        <v>20846</v>
      </c>
      <c r="AE229" s="92">
        <v>2500</v>
      </c>
      <c r="AF229" s="92">
        <v>0</v>
      </c>
      <c r="AG229" s="92">
        <v>904</v>
      </c>
      <c r="AH229" s="92">
        <v>0</v>
      </c>
      <c r="AI229" s="96">
        <f t="shared" si="17"/>
        <v>3404</v>
      </c>
      <c r="AJ229" s="96">
        <f t="shared" si="18"/>
        <v>17442</v>
      </c>
      <c r="AK229" s="96">
        <f t="shared" si="19"/>
        <v>0</v>
      </c>
      <c r="AL229" s="96">
        <f t="shared" si="20"/>
        <v>2500</v>
      </c>
    </row>
    <row r="230" spans="1:38" x14ac:dyDescent="0.25">
      <c r="A230" s="59" t="s">
        <v>25</v>
      </c>
      <c r="B230" s="59">
        <v>3</v>
      </c>
      <c r="C230" s="82">
        <v>44017</v>
      </c>
      <c r="D230" s="59">
        <v>2518</v>
      </c>
      <c r="E230" s="61" t="s">
        <v>263</v>
      </c>
      <c r="F230" s="61" t="s">
        <v>468</v>
      </c>
      <c r="G230" s="61" t="s">
        <v>765</v>
      </c>
      <c r="H230" s="84">
        <v>988800</v>
      </c>
      <c r="I230" s="84">
        <v>994400</v>
      </c>
      <c r="J230" s="84">
        <v>7244</v>
      </c>
      <c r="K230" s="84">
        <v>988800</v>
      </c>
      <c r="L230" s="84">
        <f t="shared" si="16"/>
        <v>0</v>
      </c>
      <c r="M230" s="84">
        <v>0</v>
      </c>
      <c r="N230" s="84">
        <v>1644</v>
      </c>
      <c r="O230" s="84">
        <v>1644</v>
      </c>
      <c r="P230" s="84">
        <v>0</v>
      </c>
      <c r="Q230" s="84">
        <v>0</v>
      </c>
      <c r="R230" s="84">
        <v>0</v>
      </c>
      <c r="S230" s="84">
        <v>0</v>
      </c>
      <c r="T230" s="84">
        <v>0</v>
      </c>
      <c r="U230" s="84">
        <v>5600</v>
      </c>
      <c r="W230" s="84">
        <v>113441</v>
      </c>
      <c r="X230" s="62">
        <v>0</v>
      </c>
      <c r="Y230" s="59">
        <v>131</v>
      </c>
      <c r="Z230" s="59" t="s">
        <v>276</v>
      </c>
      <c r="AC230" s="91" t="s">
        <v>468</v>
      </c>
      <c r="AD230" s="92">
        <v>115085</v>
      </c>
      <c r="AE230" s="92">
        <v>5600</v>
      </c>
      <c r="AF230" s="92">
        <v>0</v>
      </c>
      <c r="AG230" s="92">
        <v>1644</v>
      </c>
      <c r="AH230" s="92">
        <v>0</v>
      </c>
      <c r="AI230" s="96">
        <f t="shared" si="17"/>
        <v>7244</v>
      </c>
      <c r="AJ230" s="96">
        <f t="shared" si="18"/>
        <v>107841</v>
      </c>
      <c r="AK230" s="96">
        <f t="shared" si="19"/>
        <v>0</v>
      </c>
      <c r="AL230" s="96">
        <f t="shared" si="20"/>
        <v>5600</v>
      </c>
    </row>
    <row r="231" spans="1:38" x14ac:dyDescent="0.25">
      <c r="A231" s="59" t="s">
        <v>25</v>
      </c>
      <c r="B231" s="59">
        <v>3</v>
      </c>
      <c r="C231" s="82">
        <v>44017</v>
      </c>
      <c r="D231" s="59">
        <v>2519</v>
      </c>
      <c r="E231" s="61" t="s">
        <v>263</v>
      </c>
      <c r="F231" s="61" t="s">
        <v>469</v>
      </c>
      <c r="G231" s="61" t="s">
        <v>766</v>
      </c>
      <c r="H231" s="84">
        <v>25276</v>
      </c>
      <c r="I231" s="84">
        <v>28076</v>
      </c>
      <c r="J231" s="84">
        <v>2851</v>
      </c>
      <c r="K231" s="84">
        <v>25276</v>
      </c>
      <c r="L231" s="84">
        <f t="shared" si="16"/>
        <v>0</v>
      </c>
      <c r="M231" s="84">
        <v>0</v>
      </c>
      <c r="N231" s="84">
        <v>51</v>
      </c>
      <c r="O231" s="84">
        <v>51</v>
      </c>
      <c r="P231" s="84">
        <v>0</v>
      </c>
      <c r="Q231" s="84">
        <v>0</v>
      </c>
      <c r="R231" s="84">
        <v>0</v>
      </c>
      <c r="S231" s="84">
        <v>0</v>
      </c>
      <c r="T231" s="84">
        <v>0</v>
      </c>
      <c r="U231" s="84">
        <v>2800</v>
      </c>
      <c r="W231" s="84">
        <v>18669</v>
      </c>
      <c r="X231" s="62">
        <v>0</v>
      </c>
      <c r="Y231" s="59">
        <v>131</v>
      </c>
      <c r="Z231" s="59" t="s">
        <v>276</v>
      </c>
      <c r="AC231" s="91" t="s">
        <v>469</v>
      </c>
      <c r="AD231" s="92">
        <v>18720</v>
      </c>
      <c r="AE231" s="92">
        <v>2800</v>
      </c>
      <c r="AF231" s="92">
        <v>0</v>
      </c>
      <c r="AG231" s="92">
        <v>51</v>
      </c>
      <c r="AH231" s="92">
        <v>0</v>
      </c>
      <c r="AI231" s="96">
        <f t="shared" si="17"/>
        <v>2851</v>
      </c>
      <c r="AJ231" s="96">
        <f t="shared" si="18"/>
        <v>15869</v>
      </c>
      <c r="AK231" s="96">
        <f t="shared" si="19"/>
        <v>0</v>
      </c>
      <c r="AL231" s="96">
        <f t="shared" si="20"/>
        <v>2800</v>
      </c>
    </row>
    <row r="232" spans="1:38" x14ac:dyDescent="0.25">
      <c r="A232" s="59" t="s">
        <v>25</v>
      </c>
      <c r="B232" s="59">
        <v>3</v>
      </c>
      <c r="C232" s="82">
        <v>44017</v>
      </c>
      <c r="D232" s="59">
        <v>2520</v>
      </c>
      <c r="E232" s="61" t="s">
        <v>263</v>
      </c>
      <c r="F232" s="61" t="s">
        <v>470</v>
      </c>
      <c r="G232" s="61" t="s">
        <v>767</v>
      </c>
      <c r="H232" s="84">
        <v>59000</v>
      </c>
      <c r="I232" s="84">
        <v>60800</v>
      </c>
      <c r="J232" s="84">
        <v>1903</v>
      </c>
      <c r="K232" s="84">
        <v>59000</v>
      </c>
      <c r="L232" s="84">
        <f t="shared" si="16"/>
        <v>0</v>
      </c>
      <c r="M232" s="84">
        <v>0</v>
      </c>
      <c r="N232" s="84">
        <v>103</v>
      </c>
      <c r="O232" s="84">
        <v>103</v>
      </c>
      <c r="P232" s="84">
        <v>0</v>
      </c>
      <c r="Q232" s="84">
        <v>0</v>
      </c>
      <c r="R232" s="84">
        <v>0</v>
      </c>
      <c r="S232" s="84">
        <v>0</v>
      </c>
      <c r="T232" s="84">
        <v>0</v>
      </c>
      <c r="U232" s="84">
        <v>1800</v>
      </c>
      <c r="W232" s="84">
        <v>2802</v>
      </c>
      <c r="X232" s="62">
        <v>0</v>
      </c>
      <c r="Y232" s="59">
        <v>131</v>
      </c>
      <c r="Z232" s="59" t="s">
        <v>276</v>
      </c>
      <c r="AC232" s="91" t="s">
        <v>470</v>
      </c>
      <c r="AD232" s="92">
        <v>2905</v>
      </c>
      <c r="AE232" s="92">
        <v>1800</v>
      </c>
      <c r="AF232" s="92">
        <v>0</v>
      </c>
      <c r="AG232" s="92">
        <v>103</v>
      </c>
      <c r="AH232" s="92">
        <v>0</v>
      </c>
      <c r="AI232" s="96">
        <f t="shared" si="17"/>
        <v>1903</v>
      </c>
      <c r="AJ232" s="96">
        <f t="shared" si="18"/>
        <v>1002</v>
      </c>
      <c r="AK232" s="96">
        <f t="shared" si="19"/>
        <v>0</v>
      </c>
      <c r="AL232" s="96">
        <f t="shared" si="20"/>
        <v>1800</v>
      </c>
    </row>
    <row r="233" spans="1:38" x14ac:dyDescent="0.25">
      <c r="A233" s="59" t="s">
        <v>25</v>
      </c>
      <c r="B233" s="59">
        <v>3</v>
      </c>
      <c r="C233" s="82">
        <v>44017</v>
      </c>
      <c r="D233" s="59">
        <v>2521</v>
      </c>
      <c r="E233" s="61" t="s">
        <v>263</v>
      </c>
      <c r="F233" s="61" t="s">
        <v>895</v>
      </c>
      <c r="G233" s="61" t="s">
        <v>951</v>
      </c>
      <c r="H233" s="84">
        <v>73272</v>
      </c>
      <c r="I233" s="84">
        <v>74328</v>
      </c>
      <c r="J233" s="84">
        <v>1180</v>
      </c>
      <c r="K233" s="84">
        <v>73272</v>
      </c>
      <c r="L233" s="84">
        <f t="shared" si="16"/>
        <v>0</v>
      </c>
      <c r="M233" s="84">
        <v>0</v>
      </c>
      <c r="N233" s="84">
        <v>124</v>
      </c>
      <c r="O233" s="84">
        <v>124</v>
      </c>
      <c r="P233" s="84">
        <v>0</v>
      </c>
      <c r="Q233" s="84">
        <v>0</v>
      </c>
      <c r="R233" s="84">
        <v>0</v>
      </c>
      <c r="S233" s="84">
        <v>0</v>
      </c>
      <c r="T233" s="84">
        <v>0</v>
      </c>
      <c r="U233" s="84">
        <v>1056</v>
      </c>
      <c r="W233" s="84">
        <v>1056</v>
      </c>
      <c r="X233" s="62">
        <v>0</v>
      </c>
      <c r="Y233" s="59">
        <v>131</v>
      </c>
      <c r="Z233" s="59" t="s">
        <v>276</v>
      </c>
      <c r="AC233" s="91" t="s">
        <v>895</v>
      </c>
      <c r="AD233" s="92">
        <v>1180</v>
      </c>
      <c r="AE233" s="92">
        <v>1400</v>
      </c>
      <c r="AF233" s="92">
        <v>0</v>
      </c>
      <c r="AG233" s="92">
        <v>124</v>
      </c>
      <c r="AH233" s="92">
        <v>0</v>
      </c>
      <c r="AI233" s="96">
        <f t="shared" si="17"/>
        <v>1524</v>
      </c>
      <c r="AJ233" s="96">
        <f t="shared" si="18"/>
        <v>-344</v>
      </c>
      <c r="AK233" s="96">
        <f t="shared" si="19"/>
        <v>-344</v>
      </c>
      <c r="AL233" s="96">
        <f t="shared" si="20"/>
        <v>1400</v>
      </c>
    </row>
    <row r="234" spans="1:38" x14ac:dyDescent="0.25">
      <c r="A234" s="59" t="s">
        <v>25</v>
      </c>
      <c r="B234" s="59">
        <v>3</v>
      </c>
      <c r="C234" s="82">
        <v>44017</v>
      </c>
      <c r="D234" s="59">
        <v>2522</v>
      </c>
      <c r="E234" s="61" t="s">
        <v>263</v>
      </c>
      <c r="F234" s="61" t="s">
        <v>471</v>
      </c>
      <c r="G234" s="61" t="s">
        <v>768</v>
      </c>
      <c r="H234" s="84">
        <v>822700</v>
      </c>
      <c r="I234" s="84">
        <v>826200</v>
      </c>
      <c r="J234" s="84">
        <v>4864</v>
      </c>
      <c r="K234" s="84">
        <v>822700</v>
      </c>
      <c r="L234" s="84">
        <f t="shared" si="16"/>
        <v>0</v>
      </c>
      <c r="M234" s="84">
        <v>0</v>
      </c>
      <c r="N234" s="84">
        <v>1364</v>
      </c>
      <c r="O234" s="84">
        <v>1364</v>
      </c>
      <c r="P234" s="84">
        <v>0</v>
      </c>
      <c r="Q234" s="84">
        <v>0</v>
      </c>
      <c r="R234" s="84">
        <v>0</v>
      </c>
      <c r="S234" s="84">
        <v>0</v>
      </c>
      <c r="T234" s="84">
        <v>0</v>
      </c>
      <c r="U234" s="84">
        <v>3500</v>
      </c>
      <c r="W234" s="84">
        <v>8898</v>
      </c>
      <c r="X234" s="62">
        <v>0</v>
      </c>
      <c r="Y234" s="59">
        <v>131</v>
      </c>
      <c r="Z234" s="59" t="s">
        <v>276</v>
      </c>
      <c r="AC234" s="91" t="s">
        <v>471</v>
      </c>
      <c r="AD234" s="92">
        <v>10262</v>
      </c>
      <c r="AE234" s="92">
        <v>3500</v>
      </c>
      <c r="AF234" s="92">
        <v>0</v>
      </c>
      <c r="AG234" s="92">
        <v>1364</v>
      </c>
      <c r="AH234" s="92">
        <v>0</v>
      </c>
      <c r="AI234" s="96">
        <f t="shared" si="17"/>
        <v>4864</v>
      </c>
      <c r="AJ234" s="96">
        <f t="shared" si="18"/>
        <v>5398</v>
      </c>
      <c r="AK234" s="96">
        <f t="shared" si="19"/>
        <v>0</v>
      </c>
      <c r="AL234" s="96">
        <f t="shared" si="20"/>
        <v>3500</v>
      </c>
    </row>
    <row r="235" spans="1:38" x14ac:dyDescent="0.25">
      <c r="A235" s="59" t="s">
        <v>25</v>
      </c>
      <c r="B235" s="59">
        <v>3</v>
      </c>
      <c r="C235" s="82">
        <v>44017</v>
      </c>
      <c r="D235" s="59">
        <v>2523</v>
      </c>
      <c r="E235" s="61" t="s">
        <v>263</v>
      </c>
      <c r="F235" s="61" t="s">
        <v>472</v>
      </c>
      <c r="G235" s="61" t="s">
        <v>769</v>
      </c>
      <c r="H235" s="84">
        <v>856800</v>
      </c>
      <c r="I235" s="84">
        <v>856900</v>
      </c>
      <c r="J235" s="84">
        <v>1516</v>
      </c>
      <c r="K235" s="84">
        <v>856800</v>
      </c>
      <c r="L235" s="84">
        <f t="shared" si="16"/>
        <v>0</v>
      </c>
      <c r="M235" s="84">
        <v>0</v>
      </c>
      <c r="N235" s="84">
        <v>1409</v>
      </c>
      <c r="O235" s="84">
        <v>1409</v>
      </c>
      <c r="P235" s="84">
        <v>0</v>
      </c>
      <c r="Q235" s="84">
        <v>0</v>
      </c>
      <c r="R235" s="84">
        <v>7</v>
      </c>
      <c r="S235" s="84">
        <v>7</v>
      </c>
      <c r="T235" s="84">
        <v>0</v>
      </c>
      <c r="U235" s="84">
        <v>100</v>
      </c>
      <c r="V235" s="84">
        <v>26800</v>
      </c>
      <c r="W235" s="84">
        <v>6237</v>
      </c>
      <c r="X235" s="62">
        <v>0</v>
      </c>
      <c r="Y235" s="59">
        <v>131</v>
      </c>
      <c r="Z235" s="59" t="s">
        <v>276</v>
      </c>
      <c r="AC235" s="91" t="s">
        <v>472</v>
      </c>
      <c r="AD235" s="92">
        <v>7653</v>
      </c>
      <c r="AE235" s="92">
        <v>100</v>
      </c>
      <c r="AF235" s="92">
        <v>26900</v>
      </c>
      <c r="AG235" s="92">
        <v>1409</v>
      </c>
      <c r="AH235" s="92">
        <v>7</v>
      </c>
      <c r="AI235" s="96">
        <f t="shared" si="17"/>
        <v>1516</v>
      </c>
      <c r="AJ235" s="96">
        <f t="shared" si="18"/>
        <v>6137</v>
      </c>
      <c r="AK235" s="96">
        <f t="shared" si="19"/>
        <v>0</v>
      </c>
      <c r="AL235" s="96">
        <f t="shared" si="20"/>
        <v>100</v>
      </c>
    </row>
    <row r="236" spans="1:38" x14ac:dyDescent="0.25">
      <c r="A236" s="59" t="s">
        <v>25</v>
      </c>
      <c r="B236" s="59">
        <v>3</v>
      </c>
      <c r="C236" s="82">
        <v>44017</v>
      </c>
      <c r="D236" s="59">
        <v>2524</v>
      </c>
      <c r="E236" s="61" t="s">
        <v>263</v>
      </c>
      <c r="F236" s="61" t="s">
        <v>473</v>
      </c>
      <c r="G236" s="61" t="s">
        <v>129</v>
      </c>
      <c r="H236" s="84">
        <v>183245</v>
      </c>
      <c r="I236" s="84">
        <v>184245</v>
      </c>
      <c r="J236" s="84">
        <v>1305</v>
      </c>
      <c r="K236" s="84">
        <v>183245</v>
      </c>
      <c r="L236" s="84">
        <f t="shared" si="16"/>
        <v>0</v>
      </c>
      <c r="M236" s="84">
        <v>0</v>
      </c>
      <c r="N236" s="84">
        <v>305</v>
      </c>
      <c r="O236" s="84">
        <v>305</v>
      </c>
      <c r="P236" s="84">
        <v>0</v>
      </c>
      <c r="Q236" s="84">
        <v>0</v>
      </c>
      <c r="R236" s="84">
        <v>0</v>
      </c>
      <c r="S236" s="84">
        <v>0</v>
      </c>
      <c r="T236" s="84">
        <v>0</v>
      </c>
      <c r="U236" s="84">
        <v>1000</v>
      </c>
      <c r="W236" s="84">
        <v>4158</v>
      </c>
      <c r="X236" s="62">
        <v>0</v>
      </c>
      <c r="Y236" s="59">
        <v>131</v>
      </c>
      <c r="Z236" s="59" t="s">
        <v>276</v>
      </c>
      <c r="AC236" s="91" t="s">
        <v>473</v>
      </c>
      <c r="AD236" s="92">
        <v>4463</v>
      </c>
      <c r="AE236" s="92">
        <v>1000</v>
      </c>
      <c r="AF236" s="92">
        <v>0</v>
      </c>
      <c r="AG236" s="92">
        <v>305</v>
      </c>
      <c r="AH236" s="92">
        <v>0</v>
      </c>
      <c r="AI236" s="96">
        <f t="shared" si="17"/>
        <v>1305</v>
      </c>
      <c r="AJ236" s="96">
        <f t="shared" si="18"/>
        <v>3158</v>
      </c>
      <c r="AK236" s="96">
        <f t="shared" si="19"/>
        <v>0</v>
      </c>
      <c r="AL236" s="96">
        <f t="shared" si="20"/>
        <v>1000</v>
      </c>
    </row>
    <row r="237" spans="1:38" x14ac:dyDescent="0.25">
      <c r="A237" s="59" t="s">
        <v>25</v>
      </c>
      <c r="B237" s="59">
        <v>3</v>
      </c>
      <c r="C237" s="82">
        <v>44017</v>
      </c>
      <c r="D237" s="59">
        <v>2525</v>
      </c>
      <c r="E237" s="61" t="s">
        <v>263</v>
      </c>
      <c r="F237" s="61" t="s">
        <v>474</v>
      </c>
      <c r="G237" s="61" t="s">
        <v>128</v>
      </c>
      <c r="H237" s="84">
        <v>724200</v>
      </c>
      <c r="I237" s="84">
        <v>724300</v>
      </c>
      <c r="J237" s="84">
        <v>1331</v>
      </c>
      <c r="K237" s="84">
        <v>724200</v>
      </c>
      <c r="L237" s="84">
        <f t="shared" si="16"/>
        <v>0</v>
      </c>
      <c r="M237" s="84">
        <v>0</v>
      </c>
      <c r="N237" s="84">
        <v>1191</v>
      </c>
      <c r="O237" s="84">
        <v>1191</v>
      </c>
      <c r="P237" s="84">
        <v>0</v>
      </c>
      <c r="Q237" s="84">
        <v>0</v>
      </c>
      <c r="R237" s="84">
        <v>40</v>
      </c>
      <c r="S237" s="84">
        <v>40</v>
      </c>
      <c r="T237" s="84">
        <v>0</v>
      </c>
      <c r="U237" s="84">
        <v>100</v>
      </c>
      <c r="V237" s="84">
        <v>144200</v>
      </c>
      <c r="W237" s="84">
        <v>41225</v>
      </c>
      <c r="X237" s="62">
        <v>0</v>
      </c>
      <c r="Y237" s="59">
        <v>131</v>
      </c>
      <c r="Z237" s="59" t="s">
        <v>276</v>
      </c>
      <c r="AC237" s="91" t="s">
        <v>474</v>
      </c>
      <c r="AD237" s="92">
        <v>42456</v>
      </c>
      <c r="AE237" s="92">
        <v>100</v>
      </c>
      <c r="AF237" s="92">
        <v>144300</v>
      </c>
      <c r="AG237" s="92">
        <v>1191</v>
      </c>
      <c r="AH237" s="92">
        <v>40</v>
      </c>
      <c r="AI237" s="96">
        <f t="shared" si="17"/>
        <v>1331</v>
      </c>
      <c r="AJ237" s="96">
        <f t="shared" si="18"/>
        <v>41125</v>
      </c>
      <c r="AK237" s="96">
        <f t="shared" si="19"/>
        <v>0</v>
      </c>
      <c r="AL237" s="96">
        <f t="shared" si="20"/>
        <v>100</v>
      </c>
    </row>
    <row r="238" spans="1:38" x14ac:dyDescent="0.25">
      <c r="A238" s="59" t="s">
        <v>25</v>
      </c>
      <c r="B238" s="59">
        <v>3</v>
      </c>
      <c r="C238" s="82">
        <v>44017</v>
      </c>
      <c r="D238" s="59">
        <v>2526</v>
      </c>
      <c r="E238" s="61" t="s">
        <v>263</v>
      </c>
      <c r="F238" s="61" t="s">
        <v>873</v>
      </c>
      <c r="G238" s="61" t="s">
        <v>160</v>
      </c>
      <c r="H238" s="84">
        <v>585424</v>
      </c>
      <c r="I238" s="84">
        <v>585424</v>
      </c>
      <c r="J238" s="84">
        <v>468</v>
      </c>
      <c r="K238" s="84">
        <v>585424</v>
      </c>
      <c r="L238" s="84">
        <f t="shared" si="16"/>
        <v>0</v>
      </c>
      <c r="M238" s="84">
        <v>0</v>
      </c>
      <c r="N238" s="84">
        <v>425</v>
      </c>
      <c r="O238" s="84">
        <v>425</v>
      </c>
      <c r="P238" s="84">
        <v>9076</v>
      </c>
      <c r="Q238" s="84">
        <v>0</v>
      </c>
      <c r="R238" s="84">
        <v>43</v>
      </c>
      <c r="S238" s="84">
        <v>43</v>
      </c>
      <c r="T238" s="84">
        <v>0</v>
      </c>
      <c r="U238" s="84">
        <v>0</v>
      </c>
      <c r="V238" s="84">
        <v>155424</v>
      </c>
      <c r="W238" s="84">
        <v>0</v>
      </c>
      <c r="X238" s="62">
        <v>0</v>
      </c>
      <c r="Y238" s="59">
        <v>131</v>
      </c>
      <c r="Z238" s="59" t="s">
        <v>276</v>
      </c>
      <c r="AC238" s="91" t="s">
        <v>873</v>
      </c>
      <c r="AD238" s="92">
        <v>468</v>
      </c>
      <c r="AE238" s="92">
        <v>1000</v>
      </c>
      <c r="AF238" s="92">
        <v>155424</v>
      </c>
      <c r="AG238" s="92">
        <v>9501</v>
      </c>
      <c r="AH238" s="92">
        <v>43</v>
      </c>
      <c r="AI238" s="96">
        <f t="shared" si="17"/>
        <v>468</v>
      </c>
      <c r="AJ238" s="96">
        <f t="shared" si="18"/>
        <v>0</v>
      </c>
      <c r="AK238" s="96">
        <f t="shared" si="19"/>
        <v>0</v>
      </c>
      <c r="AL238" s="96">
        <f t="shared" si="20"/>
        <v>0</v>
      </c>
    </row>
    <row r="239" spans="1:38" x14ac:dyDescent="0.25">
      <c r="A239" s="59" t="s">
        <v>25</v>
      </c>
      <c r="B239" s="59">
        <v>3</v>
      </c>
      <c r="C239" s="82">
        <v>44017</v>
      </c>
      <c r="D239" s="59">
        <v>2527</v>
      </c>
      <c r="E239" s="61" t="s">
        <v>263</v>
      </c>
      <c r="F239" s="61" t="s">
        <v>475</v>
      </c>
      <c r="G239" s="61" t="s">
        <v>770</v>
      </c>
      <c r="H239" s="84">
        <v>879716</v>
      </c>
      <c r="I239" s="84">
        <v>884716</v>
      </c>
      <c r="J239" s="84">
        <v>6468</v>
      </c>
      <c r="K239" s="84">
        <v>879716</v>
      </c>
      <c r="L239" s="84">
        <f t="shared" si="16"/>
        <v>0</v>
      </c>
      <c r="M239" s="84">
        <v>0</v>
      </c>
      <c r="N239" s="84">
        <v>1460</v>
      </c>
      <c r="O239" s="84">
        <v>1460</v>
      </c>
      <c r="P239" s="84">
        <v>0</v>
      </c>
      <c r="Q239" s="84">
        <v>0</v>
      </c>
      <c r="R239" s="84">
        <v>8</v>
      </c>
      <c r="S239" s="84">
        <v>8</v>
      </c>
      <c r="T239" s="84">
        <v>0</v>
      </c>
      <c r="U239" s="84">
        <v>5000</v>
      </c>
      <c r="V239" s="84">
        <v>19716</v>
      </c>
      <c r="W239" s="84">
        <v>13827</v>
      </c>
      <c r="X239" s="62">
        <v>0</v>
      </c>
      <c r="Y239" s="59">
        <v>131</v>
      </c>
      <c r="Z239" s="59" t="s">
        <v>276</v>
      </c>
      <c r="AC239" s="91" t="s">
        <v>475</v>
      </c>
      <c r="AD239" s="92">
        <v>15295</v>
      </c>
      <c r="AE239" s="92">
        <v>5000</v>
      </c>
      <c r="AF239" s="92">
        <v>24716</v>
      </c>
      <c r="AG239" s="92">
        <v>1460</v>
      </c>
      <c r="AH239" s="92">
        <v>8</v>
      </c>
      <c r="AI239" s="96">
        <f t="shared" si="17"/>
        <v>6468</v>
      </c>
      <c r="AJ239" s="96">
        <f t="shared" si="18"/>
        <v>8827</v>
      </c>
      <c r="AK239" s="96">
        <f t="shared" si="19"/>
        <v>0</v>
      </c>
      <c r="AL239" s="96">
        <f t="shared" si="20"/>
        <v>5000</v>
      </c>
    </row>
    <row r="240" spans="1:38" x14ac:dyDescent="0.25">
      <c r="A240" s="59" t="s">
        <v>25</v>
      </c>
      <c r="B240" s="59">
        <v>3</v>
      </c>
      <c r="C240" s="82">
        <v>44017</v>
      </c>
      <c r="D240" s="59">
        <v>2528</v>
      </c>
      <c r="E240" s="61" t="s">
        <v>263</v>
      </c>
      <c r="F240" s="61" t="s">
        <v>476</v>
      </c>
      <c r="G240" s="61" t="s">
        <v>771</v>
      </c>
      <c r="H240" s="84">
        <v>477052</v>
      </c>
      <c r="I240" s="84">
        <v>479252</v>
      </c>
      <c r="J240" s="84">
        <v>2991</v>
      </c>
      <c r="K240" s="84">
        <v>477052</v>
      </c>
      <c r="L240" s="84">
        <f t="shared" si="16"/>
        <v>0</v>
      </c>
      <c r="M240" s="84">
        <v>0</v>
      </c>
      <c r="N240" s="84">
        <v>791</v>
      </c>
      <c r="O240" s="84">
        <v>791</v>
      </c>
      <c r="P240" s="84">
        <v>0</v>
      </c>
      <c r="Q240" s="84">
        <v>0</v>
      </c>
      <c r="R240" s="84">
        <v>0</v>
      </c>
      <c r="S240" s="84">
        <v>0</v>
      </c>
      <c r="T240" s="84">
        <v>0</v>
      </c>
      <c r="U240" s="84">
        <v>2200</v>
      </c>
      <c r="W240" s="84">
        <v>3180</v>
      </c>
      <c r="X240" s="62">
        <v>0</v>
      </c>
      <c r="Y240" s="59">
        <v>131</v>
      </c>
      <c r="Z240" s="59" t="s">
        <v>276</v>
      </c>
      <c r="AC240" s="91" t="s">
        <v>476</v>
      </c>
      <c r="AD240" s="92">
        <v>3971</v>
      </c>
      <c r="AE240" s="92">
        <v>2200</v>
      </c>
      <c r="AF240" s="92">
        <v>0</v>
      </c>
      <c r="AG240" s="92">
        <v>791</v>
      </c>
      <c r="AH240" s="92">
        <v>0</v>
      </c>
      <c r="AI240" s="96">
        <f t="shared" si="17"/>
        <v>2991</v>
      </c>
      <c r="AJ240" s="96">
        <f t="shared" si="18"/>
        <v>980</v>
      </c>
      <c r="AK240" s="96">
        <f t="shared" si="19"/>
        <v>0</v>
      </c>
      <c r="AL240" s="96">
        <f t="shared" si="20"/>
        <v>2200</v>
      </c>
    </row>
    <row r="241" spans="1:38" x14ac:dyDescent="0.25">
      <c r="A241" s="59" t="s">
        <v>25</v>
      </c>
      <c r="B241" s="59">
        <v>3</v>
      </c>
      <c r="C241" s="82">
        <v>44017</v>
      </c>
      <c r="D241" s="59">
        <v>2529</v>
      </c>
      <c r="E241" s="61" t="s">
        <v>263</v>
      </c>
      <c r="F241" s="61" t="s">
        <v>477</v>
      </c>
      <c r="G241" s="61" t="s">
        <v>772</v>
      </c>
      <c r="H241" s="84">
        <v>88426</v>
      </c>
      <c r="I241" s="84">
        <v>88436</v>
      </c>
      <c r="J241" s="84">
        <v>168</v>
      </c>
      <c r="K241" s="84">
        <v>88426</v>
      </c>
      <c r="L241" s="84">
        <f t="shared" si="16"/>
        <v>0</v>
      </c>
      <c r="M241" s="84">
        <v>0</v>
      </c>
      <c r="N241" s="84">
        <v>145</v>
      </c>
      <c r="O241" s="84">
        <v>145</v>
      </c>
      <c r="P241" s="84">
        <v>0</v>
      </c>
      <c r="Q241" s="84">
        <v>0</v>
      </c>
      <c r="R241" s="84">
        <v>13</v>
      </c>
      <c r="S241" s="84">
        <v>13</v>
      </c>
      <c r="T241" s="84">
        <v>0</v>
      </c>
      <c r="U241" s="84">
        <v>10</v>
      </c>
      <c r="V241" s="84">
        <v>48426</v>
      </c>
      <c r="W241" s="84">
        <v>2232</v>
      </c>
      <c r="X241" s="62">
        <v>0</v>
      </c>
      <c r="Y241" s="59">
        <v>131</v>
      </c>
      <c r="Z241" s="59" t="s">
        <v>276</v>
      </c>
      <c r="AC241" s="91" t="s">
        <v>477</v>
      </c>
      <c r="AD241" s="92">
        <v>2390</v>
      </c>
      <c r="AE241" s="92">
        <v>10</v>
      </c>
      <c r="AF241" s="92">
        <v>48436</v>
      </c>
      <c r="AG241" s="92">
        <v>145</v>
      </c>
      <c r="AH241" s="92">
        <v>13</v>
      </c>
      <c r="AI241" s="96">
        <f t="shared" si="17"/>
        <v>168</v>
      </c>
      <c r="AJ241" s="96">
        <f t="shared" si="18"/>
        <v>2222</v>
      </c>
      <c r="AK241" s="96">
        <f t="shared" si="19"/>
        <v>0</v>
      </c>
      <c r="AL241" s="96">
        <f t="shared" si="20"/>
        <v>10</v>
      </c>
    </row>
    <row r="242" spans="1:38" x14ac:dyDescent="0.25">
      <c r="A242" s="59" t="s">
        <v>25</v>
      </c>
      <c r="B242" s="59">
        <v>3</v>
      </c>
      <c r="C242" s="82">
        <v>44017</v>
      </c>
      <c r="D242" s="59">
        <v>2530</v>
      </c>
      <c r="E242" s="61" t="s">
        <v>263</v>
      </c>
      <c r="F242" s="61" t="s">
        <v>478</v>
      </c>
      <c r="G242" s="61" t="s">
        <v>107</v>
      </c>
      <c r="H242" s="84">
        <v>230758</v>
      </c>
      <c r="I242" s="84">
        <v>230858</v>
      </c>
      <c r="J242" s="84">
        <v>480</v>
      </c>
      <c r="K242" s="84">
        <v>230758</v>
      </c>
      <c r="L242" s="84">
        <f t="shared" si="16"/>
        <v>0</v>
      </c>
      <c r="M242" s="84">
        <v>0</v>
      </c>
      <c r="N242" s="84">
        <v>380</v>
      </c>
      <c r="O242" s="84">
        <v>380</v>
      </c>
      <c r="P242" s="84">
        <v>0</v>
      </c>
      <c r="Q242" s="84">
        <v>0</v>
      </c>
      <c r="R242" s="84">
        <v>0</v>
      </c>
      <c r="S242" s="84">
        <v>0</v>
      </c>
      <c r="T242" s="84">
        <v>0</v>
      </c>
      <c r="U242" s="84">
        <v>100</v>
      </c>
      <c r="W242" s="84">
        <v>192</v>
      </c>
      <c r="X242" s="62">
        <v>0</v>
      </c>
      <c r="Y242" s="59">
        <v>131</v>
      </c>
      <c r="Z242" s="59" t="s">
        <v>276</v>
      </c>
      <c r="AC242" s="91" t="s">
        <v>478</v>
      </c>
      <c r="AD242" s="92">
        <v>572</v>
      </c>
      <c r="AE242" s="92">
        <v>100</v>
      </c>
      <c r="AF242" s="92">
        <v>0</v>
      </c>
      <c r="AG242" s="92">
        <v>380</v>
      </c>
      <c r="AH242" s="92">
        <v>0</v>
      </c>
      <c r="AI242" s="96">
        <f t="shared" si="17"/>
        <v>480</v>
      </c>
      <c r="AJ242" s="96">
        <f t="shared" si="18"/>
        <v>92</v>
      </c>
      <c r="AK242" s="96">
        <f t="shared" si="19"/>
        <v>0</v>
      </c>
      <c r="AL242" s="96">
        <f t="shared" si="20"/>
        <v>100</v>
      </c>
    </row>
    <row r="243" spans="1:38" x14ac:dyDescent="0.25">
      <c r="A243" s="59" t="s">
        <v>25</v>
      </c>
      <c r="B243" s="59">
        <v>3</v>
      </c>
      <c r="C243" s="82">
        <v>44017</v>
      </c>
      <c r="D243" s="59">
        <v>2531</v>
      </c>
      <c r="E243" s="61" t="s">
        <v>263</v>
      </c>
      <c r="F243" s="61" t="s">
        <v>479</v>
      </c>
      <c r="G243" s="61" t="s">
        <v>773</v>
      </c>
      <c r="H243" s="84">
        <v>726800</v>
      </c>
      <c r="I243" s="84">
        <v>726900</v>
      </c>
      <c r="J243" s="84">
        <v>1295</v>
      </c>
      <c r="K243" s="84">
        <v>726800</v>
      </c>
      <c r="L243" s="84">
        <f t="shared" si="16"/>
        <v>0</v>
      </c>
      <c r="M243" s="84">
        <v>0</v>
      </c>
      <c r="N243" s="84">
        <v>1195</v>
      </c>
      <c r="O243" s="84">
        <v>1195</v>
      </c>
      <c r="P243" s="84">
        <v>0</v>
      </c>
      <c r="Q243" s="84">
        <v>0</v>
      </c>
      <c r="R243" s="84">
        <v>0</v>
      </c>
      <c r="S243" s="84">
        <v>0</v>
      </c>
      <c r="T243" s="84">
        <v>0</v>
      </c>
      <c r="U243" s="84">
        <v>100</v>
      </c>
      <c r="W243" s="84">
        <v>13886</v>
      </c>
      <c r="X243" s="62">
        <v>0</v>
      </c>
      <c r="Y243" s="59">
        <v>131</v>
      </c>
      <c r="Z243" s="59" t="s">
        <v>276</v>
      </c>
      <c r="AC243" s="91" t="s">
        <v>479</v>
      </c>
      <c r="AD243" s="92">
        <v>15081</v>
      </c>
      <c r="AE243" s="92">
        <v>100</v>
      </c>
      <c r="AF243" s="92">
        <v>0</v>
      </c>
      <c r="AG243" s="92">
        <v>1195</v>
      </c>
      <c r="AH243" s="92">
        <v>0</v>
      </c>
      <c r="AI243" s="96">
        <f t="shared" si="17"/>
        <v>1295</v>
      </c>
      <c r="AJ243" s="96">
        <f t="shared" si="18"/>
        <v>13786</v>
      </c>
      <c r="AK243" s="96">
        <f t="shared" si="19"/>
        <v>0</v>
      </c>
      <c r="AL243" s="96">
        <f t="shared" si="20"/>
        <v>100</v>
      </c>
    </row>
    <row r="244" spans="1:38" x14ac:dyDescent="0.25">
      <c r="A244" s="59" t="s">
        <v>25</v>
      </c>
      <c r="B244" s="59">
        <v>3</v>
      </c>
      <c r="C244" s="82">
        <v>44017</v>
      </c>
      <c r="D244" s="59">
        <v>2532</v>
      </c>
      <c r="E244" s="61" t="s">
        <v>263</v>
      </c>
      <c r="F244" s="61" t="s">
        <v>480</v>
      </c>
      <c r="G244" s="61" t="s">
        <v>774</v>
      </c>
      <c r="H244" s="84">
        <v>210000</v>
      </c>
      <c r="I244" s="84">
        <v>212000</v>
      </c>
      <c r="J244" s="84">
        <v>2352</v>
      </c>
      <c r="K244" s="84">
        <v>210000</v>
      </c>
      <c r="L244" s="84">
        <f t="shared" si="16"/>
        <v>0</v>
      </c>
      <c r="M244" s="84">
        <v>0</v>
      </c>
      <c r="N244" s="84">
        <v>352</v>
      </c>
      <c r="O244" s="84">
        <v>352</v>
      </c>
      <c r="P244" s="84">
        <v>0</v>
      </c>
      <c r="Q244" s="84">
        <v>0</v>
      </c>
      <c r="R244" s="84">
        <v>0</v>
      </c>
      <c r="S244" s="84">
        <v>0</v>
      </c>
      <c r="T244" s="84">
        <v>0</v>
      </c>
      <c r="U244" s="84">
        <v>2000</v>
      </c>
      <c r="W244" s="84">
        <v>18848</v>
      </c>
      <c r="X244" s="62">
        <v>0</v>
      </c>
      <c r="Y244" s="59">
        <v>131</v>
      </c>
      <c r="Z244" s="59" t="s">
        <v>276</v>
      </c>
      <c r="AC244" s="91" t="s">
        <v>480</v>
      </c>
      <c r="AD244" s="92">
        <v>19200</v>
      </c>
      <c r="AE244" s="92">
        <v>2000</v>
      </c>
      <c r="AF244" s="92">
        <v>0</v>
      </c>
      <c r="AG244" s="92">
        <v>352</v>
      </c>
      <c r="AH244" s="92">
        <v>0</v>
      </c>
      <c r="AI244" s="96">
        <f t="shared" si="17"/>
        <v>2352</v>
      </c>
      <c r="AJ244" s="96">
        <f t="shared" si="18"/>
        <v>16848</v>
      </c>
      <c r="AK244" s="96">
        <f t="shared" si="19"/>
        <v>0</v>
      </c>
      <c r="AL244" s="96">
        <f t="shared" si="20"/>
        <v>2000</v>
      </c>
    </row>
    <row r="245" spans="1:38" x14ac:dyDescent="0.25">
      <c r="A245" s="59" t="s">
        <v>25</v>
      </c>
      <c r="B245" s="59">
        <v>3</v>
      </c>
      <c r="C245" s="82">
        <v>44017</v>
      </c>
      <c r="D245" s="59">
        <v>2533</v>
      </c>
      <c r="E245" s="61" t="s">
        <v>263</v>
      </c>
      <c r="F245" s="61" t="s">
        <v>481</v>
      </c>
      <c r="G245" s="61" t="s">
        <v>231</v>
      </c>
      <c r="H245" s="84">
        <v>884000</v>
      </c>
      <c r="I245" s="84">
        <v>888000</v>
      </c>
      <c r="J245" s="84">
        <v>5466</v>
      </c>
      <c r="K245" s="84">
        <v>884000</v>
      </c>
      <c r="L245" s="84">
        <f t="shared" si="16"/>
        <v>0</v>
      </c>
      <c r="M245" s="84">
        <v>0</v>
      </c>
      <c r="N245" s="84">
        <v>1466</v>
      </c>
      <c r="O245" s="84">
        <v>1466</v>
      </c>
      <c r="P245" s="84">
        <v>0</v>
      </c>
      <c r="Q245" s="84">
        <v>0</v>
      </c>
      <c r="R245" s="84">
        <v>0</v>
      </c>
      <c r="S245" s="84">
        <v>0</v>
      </c>
      <c r="T245" s="84">
        <v>0</v>
      </c>
      <c r="U245" s="84">
        <v>4000</v>
      </c>
      <c r="W245" s="84">
        <v>5669</v>
      </c>
      <c r="X245" s="62">
        <v>0</v>
      </c>
      <c r="Y245" s="59">
        <v>131</v>
      </c>
      <c r="Z245" s="59" t="s">
        <v>276</v>
      </c>
      <c r="AC245" s="91" t="s">
        <v>481</v>
      </c>
      <c r="AD245" s="92">
        <v>7135</v>
      </c>
      <c r="AE245" s="92">
        <v>4000</v>
      </c>
      <c r="AF245" s="92">
        <v>0</v>
      </c>
      <c r="AG245" s="92">
        <v>1466</v>
      </c>
      <c r="AH245" s="92">
        <v>0</v>
      </c>
      <c r="AI245" s="96">
        <f t="shared" si="17"/>
        <v>5466</v>
      </c>
      <c r="AJ245" s="96">
        <f t="shared" si="18"/>
        <v>1669</v>
      </c>
      <c r="AK245" s="96">
        <f t="shared" si="19"/>
        <v>0</v>
      </c>
      <c r="AL245" s="96">
        <f t="shared" si="20"/>
        <v>4000</v>
      </c>
    </row>
    <row r="246" spans="1:38" x14ac:dyDescent="0.25">
      <c r="A246" s="59" t="s">
        <v>25</v>
      </c>
      <c r="B246" s="59">
        <v>3</v>
      </c>
      <c r="C246" s="82">
        <v>44017</v>
      </c>
      <c r="D246" s="59">
        <v>2534</v>
      </c>
      <c r="E246" s="61" t="s">
        <v>263</v>
      </c>
      <c r="F246" s="61" t="s">
        <v>482</v>
      </c>
      <c r="G246" s="61" t="s">
        <v>775</v>
      </c>
      <c r="H246" s="84">
        <v>190921</v>
      </c>
      <c r="I246" s="84">
        <v>191021</v>
      </c>
      <c r="J246" s="84">
        <v>442</v>
      </c>
      <c r="K246" s="84">
        <v>190921</v>
      </c>
      <c r="L246" s="84">
        <f t="shared" si="16"/>
        <v>0</v>
      </c>
      <c r="M246" s="84">
        <v>0</v>
      </c>
      <c r="N246" s="84">
        <v>314</v>
      </c>
      <c r="O246" s="84">
        <v>314</v>
      </c>
      <c r="P246" s="84">
        <v>0</v>
      </c>
      <c r="Q246" s="84">
        <v>0</v>
      </c>
      <c r="R246" s="84">
        <v>28</v>
      </c>
      <c r="S246" s="84">
        <v>28</v>
      </c>
      <c r="T246" s="84">
        <v>0</v>
      </c>
      <c r="U246" s="84">
        <v>100</v>
      </c>
      <c r="V246" s="84">
        <v>100921</v>
      </c>
      <c r="W246" s="84">
        <v>2775</v>
      </c>
      <c r="X246" s="62">
        <v>0</v>
      </c>
      <c r="Y246" s="59">
        <v>131</v>
      </c>
      <c r="Z246" s="59" t="s">
        <v>276</v>
      </c>
      <c r="AC246" s="91" t="s">
        <v>482</v>
      </c>
      <c r="AD246" s="92">
        <v>3117</v>
      </c>
      <c r="AE246" s="92">
        <v>100</v>
      </c>
      <c r="AF246" s="92">
        <v>101021</v>
      </c>
      <c r="AG246" s="92">
        <v>314</v>
      </c>
      <c r="AH246" s="92">
        <v>28</v>
      </c>
      <c r="AI246" s="96">
        <f t="shared" si="17"/>
        <v>442</v>
      </c>
      <c r="AJ246" s="96">
        <f t="shared" si="18"/>
        <v>2675</v>
      </c>
      <c r="AK246" s="96">
        <f t="shared" si="19"/>
        <v>0</v>
      </c>
      <c r="AL246" s="96">
        <f t="shared" si="20"/>
        <v>100</v>
      </c>
    </row>
    <row r="247" spans="1:38" x14ac:dyDescent="0.25">
      <c r="A247" s="59" t="s">
        <v>25</v>
      </c>
      <c r="B247" s="59">
        <v>3</v>
      </c>
      <c r="C247" s="82">
        <v>44017</v>
      </c>
      <c r="D247" s="59">
        <v>2535</v>
      </c>
      <c r="E247" s="61" t="s">
        <v>263</v>
      </c>
      <c r="F247" s="61" t="s">
        <v>483</v>
      </c>
      <c r="G247" s="61" t="s">
        <v>52</v>
      </c>
      <c r="H247" s="84">
        <v>657700</v>
      </c>
      <c r="I247" s="84">
        <v>660900</v>
      </c>
      <c r="J247" s="84">
        <v>4292</v>
      </c>
      <c r="K247" s="84">
        <v>657700</v>
      </c>
      <c r="L247" s="84">
        <f t="shared" si="16"/>
        <v>0</v>
      </c>
      <c r="M247" s="84">
        <v>0</v>
      </c>
      <c r="N247" s="84">
        <v>1092</v>
      </c>
      <c r="O247" s="84">
        <v>1092</v>
      </c>
      <c r="P247" s="84">
        <v>0</v>
      </c>
      <c r="Q247" s="84">
        <v>0</v>
      </c>
      <c r="R247" s="84">
        <v>0</v>
      </c>
      <c r="S247" s="84">
        <v>0</v>
      </c>
      <c r="T247" s="84">
        <v>0</v>
      </c>
      <c r="U247" s="84">
        <v>3200</v>
      </c>
      <c r="W247" s="84">
        <v>15728</v>
      </c>
      <c r="X247" s="62">
        <v>0</v>
      </c>
      <c r="Y247" s="59">
        <v>131</v>
      </c>
      <c r="Z247" s="59" t="s">
        <v>276</v>
      </c>
      <c r="AC247" s="91" t="s">
        <v>483</v>
      </c>
      <c r="AD247" s="92">
        <v>16820</v>
      </c>
      <c r="AE247" s="92">
        <v>3200</v>
      </c>
      <c r="AF247" s="92">
        <v>0</v>
      </c>
      <c r="AG247" s="92">
        <v>1092</v>
      </c>
      <c r="AH247" s="92">
        <v>0</v>
      </c>
      <c r="AI247" s="96">
        <f t="shared" si="17"/>
        <v>4292</v>
      </c>
      <c r="AJ247" s="96">
        <f t="shared" si="18"/>
        <v>12528</v>
      </c>
      <c r="AK247" s="96">
        <f t="shared" si="19"/>
        <v>0</v>
      </c>
      <c r="AL247" s="96">
        <f t="shared" si="20"/>
        <v>3200</v>
      </c>
    </row>
    <row r="248" spans="1:38" x14ac:dyDescent="0.25">
      <c r="A248" s="59" t="s">
        <v>25</v>
      </c>
      <c r="B248" s="59">
        <v>3</v>
      </c>
      <c r="C248" s="82">
        <v>44017</v>
      </c>
      <c r="D248" s="59">
        <v>2536</v>
      </c>
      <c r="E248" s="61" t="s">
        <v>263</v>
      </c>
      <c r="F248" s="61" t="s">
        <v>890</v>
      </c>
      <c r="G248" s="61" t="s">
        <v>184</v>
      </c>
      <c r="H248" s="84">
        <v>424069</v>
      </c>
      <c r="I248" s="84">
        <v>424504</v>
      </c>
      <c r="J248" s="84">
        <v>1134</v>
      </c>
      <c r="K248" s="84">
        <v>424069</v>
      </c>
      <c r="L248" s="84">
        <f t="shared" si="16"/>
        <v>0</v>
      </c>
      <c r="M248" s="84">
        <v>0</v>
      </c>
      <c r="N248" s="84">
        <v>699</v>
      </c>
      <c r="O248" s="84">
        <v>699</v>
      </c>
      <c r="P248" s="84">
        <v>0</v>
      </c>
      <c r="Q248" s="84">
        <v>0</v>
      </c>
      <c r="R248" s="84">
        <v>0</v>
      </c>
      <c r="S248" s="84">
        <v>0</v>
      </c>
      <c r="T248" s="84">
        <v>0</v>
      </c>
      <c r="U248" s="84">
        <v>435</v>
      </c>
      <c r="W248" s="84">
        <v>435</v>
      </c>
      <c r="X248" s="62">
        <v>0</v>
      </c>
      <c r="Y248" s="59">
        <v>131</v>
      </c>
      <c r="Z248" s="59" t="s">
        <v>276</v>
      </c>
      <c r="AC248" s="91" t="s">
        <v>890</v>
      </c>
      <c r="AD248" s="92">
        <v>1134</v>
      </c>
      <c r="AE248" s="92">
        <v>2700</v>
      </c>
      <c r="AF248" s="92">
        <v>0</v>
      </c>
      <c r="AG248" s="92">
        <v>699</v>
      </c>
      <c r="AH248" s="92">
        <v>0</v>
      </c>
      <c r="AI248" s="96">
        <f t="shared" si="17"/>
        <v>3399</v>
      </c>
      <c r="AJ248" s="96">
        <f t="shared" si="18"/>
        <v>-2265</v>
      </c>
      <c r="AK248" s="96">
        <f t="shared" si="19"/>
        <v>-2265</v>
      </c>
      <c r="AL248" s="96">
        <f t="shared" si="20"/>
        <v>2700</v>
      </c>
    </row>
    <row r="249" spans="1:38" x14ac:dyDescent="0.25">
      <c r="A249" s="59" t="s">
        <v>25</v>
      </c>
      <c r="B249" s="59">
        <v>3</v>
      </c>
      <c r="C249" s="82">
        <v>44017</v>
      </c>
      <c r="D249" s="59">
        <v>2537</v>
      </c>
      <c r="E249" s="61" t="s">
        <v>263</v>
      </c>
      <c r="F249" s="61" t="s">
        <v>484</v>
      </c>
      <c r="G249" s="61" t="s">
        <v>776</v>
      </c>
      <c r="H249" s="84">
        <v>517000</v>
      </c>
      <c r="I249" s="84">
        <v>519900</v>
      </c>
      <c r="J249" s="84">
        <v>3759</v>
      </c>
      <c r="K249" s="84">
        <v>517000</v>
      </c>
      <c r="L249" s="84">
        <f t="shared" si="16"/>
        <v>0</v>
      </c>
      <c r="M249" s="84">
        <v>0</v>
      </c>
      <c r="N249" s="84">
        <v>859</v>
      </c>
      <c r="O249" s="84">
        <v>859</v>
      </c>
      <c r="P249" s="84">
        <v>0</v>
      </c>
      <c r="Q249" s="84">
        <v>0</v>
      </c>
      <c r="R249" s="84">
        <v>0</v>
      </c>
      <c r="S249" s="84">
        <v>0</v>
      </c>
      <c r="T249" s="84">
        <v>0</v>
      </c>
      <c r="U249" s="84">
        <v>2900</v>
      </c>
      <c r="W249" s="84">
        <v>26851</v>
      </c>
      <c r="X249" s="62">
        <v>0</v>
      </c>
      <c r="Y249" s="59">
        <v>131</v>
      </c>
      <c r="Z249" s="59" t="s">
        <v>276</v>
      </c>
      <c r="AC249" s="91" t="s">
        <v>484</v>
      </c>
      <c r="AD249" s="92">
        <v>27710</v>
      </c>
      <c r="AE249" s="92">
        <v>2900</v>
      </c>
      <c r="AF249" s="92">
        <v>0</v>
      </c>
      <c r="AG249" s="92">
        <v>859</v>
      </c>
      <c r="AH249" s="92">
        <v>0</v>
      </c>
      <c r="AI249" s="96">
        <f t="shared" si="17"/>
        <v>3759</v>
      </c>
      <c r="AJ249" s="96">
        <f t="shared" si="18"/>
        <v>23951</v>
      </c>
      <c r="AK249" s="96">
        <f t="shared" si="19"/>
        <v>0</v>
      </c>
      <c r="AL249" s="96">
        <f t="shared" si="20"/>
        <v>2900</v>
      </c>
    </row>
    <row r="250" spans="1:38" x14ac:dyDescent="0.25">
      <c r="A250" s="59" t="s">
        <v>25</v>
      </c>
      <c r="B250" s="59">
        <v>3</v>
      </c>
      <c r="C250" s="82">
        <v>44017</v>
      </c>
      <c r="D250" s="59">
        <v>2538</v>
      </c>
      <c r="E250" s="61" t="s">
        <v>263</v>
      </c>
      <c r="F250" s="61" t="s">
        <v>485</v>
      </c>
      <c r="G250" s="61" t="s">
        <v>162</v>
      </c>
      <c r="H250" s="84">
        <v>998676</v>
      </c>
      <c r="I250" s="84">
        <v>998776</v>
      </c>
      <c r="J250" s="84">
        <v>1742</v>
      </c>
      <c r="K250" s="84">
        <v>998676</v>
      </c>
      <c r="L250" s="84">
        <f t="shared" si="16"/>
        <v>0</v>
      </c>
      <c r="M250" s="84">
        <v>0</v>
      </c>
      <c r="N250" s="84">
        <v>1642</v>
      </c>
      <c r="O250" s="84">
        <v>1642</v>
      </c>
      <c r="P250" s="84">
        <v>0</v>
      </c>
      <c r="Q250" s="84">
        <v>0</v>
      </c>
      <c r="R250" s="84">
        <v>0</v>
      </c>
      <c r="S250" s="84">
        <v>0</v>
      </c>
      <c r="T250" s="84">
        <v>0</v>
      </c>
      <c r="U250" s="84">
        <v>100</v>
      </c>
      <c r="W250" s="84">
        <v>5014</v>
      </c>
      <c r="X250" s="62">
        <v>0</v>
      </c>
      <c r="Y250" s="59">
        <v>131</v>
      </c>
      <c r="Z250" s="59" t="s">
        <v>276</v>
      </c>
      <c r="AC250" s="91" t="s">
        <v>485</v>
      </c>
      <c r="AD250" s="92">
        <v>6656</v>
      </c>
      <c r="AE250" s="92">
        <v>100</v>
      </c>
      <c r="AF250" s="92">
        <v>0</v>
      </c>
      <c r="AG250" s="92">
        <v>1642</v>
      </c>
      <c r="AH250" s="92">
        <v>0</v>
      </c>
      <c r="AI250" s="96">
        <f t="shared" si="17"/>
        <v>1742</v>
      </c>
      <c r="AJ250" s="96">
        <f t="shared" si="18"/>
        <v>4914</v>
      </c>
      <c r="AK250" s="96">
        <f t="shared" si="19"/>
        <v>0</v>
      </c>
      <c r="AL250" s="96">
        <f t="shared" si="20"/>
        <v>100</v>
      </c>
    </row>
    <row r="251" spans="1:38" x14ac:dyDescent="0.25">
      <c r="A251" s="59" t="s">
        <v>25</v>
      </c>
      <c r="B251" s="59">
        <v>3</v>
      </c>
      <c r="C251" s="82">
        <v>44017</v>
      </c>
      <c r="D251" s="59">
        <v>2539</v>
      </c>
      <c r="E251" s="61" t="s">
        <v>263</v>
      </c>
      <c r="F251" s="61" t="s">
        <v>486</v>
      </c>
      <c r="G251" s="61" t="s">
        <v>105</v>
      </c>
      <c r="H251" s="84">
        <v>131404</v>
      </c>
      <c r="I251" s="84">
        <v>133004</v>
      </c>
      <c r="J251" s="84">
        <v>1821</v>
      </c>
      <c r="K251" s="84">
        <v>131404</v>
      </c>
      <c r="L251" s="84">
        <f t="shared" si="16"/>
        <v>0</v>
      </c>
      <c r="M251" s="84">
        <v>0</v>
      </c>
      <c r="N251" s="84">
        <v>221</v>
      </c>
      <c r="O251" s="84">
        <v>221</v>
      </c>
      <c r="P251" s="84">
        <v>0</v>
      </c>
      <c r="Q251" s="84">
        <v>0</v>
      </c>
      <c r="R251" s="84">
        <v>0</v>
      </c>
      <c r="S251" s="84">
        <v>0</v>
      </c>
      <c r="T251" s="84">
        <v>0</v>
      </c>
      <c r="U251" s="84">
        <v>1600</v>
      </c>
      <c r="W251" s="84">
        <v>8395</v>
      </c>
      <c r="X251" s="62">
        <v>0</v>
      </c>
      <c r="Y251" s="59">
        <v>131</v>
      </c>
      <c r="Z251" s="59" t="s">
        <v>276</v>
      </c>
      <c r="AC251" s="91" t="s">
        <v>486</v>
      </c>
      <c r="AD251" s="92">
        <v>8616</v>
      </c>
      <c r="AE251" s="92">
        <v>1600</v>
      </c>
      <c r="AF251" s="92">
        <v>0</v>
      </c>
      <c r="AG251" s="92">
        <v>221</v>
      </c>
      <c r="AH251" s="92">
        <v>0</v>
      </c>
      <c r="AI251" s="96">
        <f t="shared" si="17"/>
        <v>1821</v>
      </c>
      <c r="AJ251" s="96">
        <f t="shared" si="18"/>
        <v>6795</v>
      </c>
      <c r="AK251" s="96">
        <f t="shared" si="19"/>
        <v>0</v>
      </c>
      <c r="AL251" s="96">
        <f t="shared" si="20"/>
        <v>1600</v>
      </c>
    </row>
    <row r="252" spans="1:38" x14ac:dyDescent="0.25">
      <c r="A252" s="59" t="s">
        <v>25</v>
      </c>
      <c r="B252" s="59">
        <v>3</v>
      </c>
      <c r="C252" s="82">
        <v>44017</v>
      </c>
      <c r="D252" s="59">
        <v>2540</v>
      </c>
      <c r="E252" s="61" t="s">
        <v>263</v>
      </c>
      <c r="F252" s="61" t="s">
        <v>487</v>
      </c>
      <c r="G252" s="61" t="s">
        <v>777</v>
      </c>
      <c r="H252" s="84">
        <v>515048</v>
      </c>
      <c r="I252" s="84">
        <v>517848</v>
      </c>
      <c r="J252" s="84">
        <v>3656</v>
      </c>
      <c r="K252" s="84">
        <v>515048</v>
      </c>
      <c r="L252" s="84">
        <f t="shared" si="16"/>
        <v>0</v>
      </c>
      <c r="M252" s="84">
        <v>0</v>
      </c>
      <c r="N252" s="84">
        <v>856</v>
      </c>
      <c r="O252" s="84">
        <v>856</v>
      </c>
      <c r="P252" s="84">
        <v>0</v>
      </c>
      <c r="Q252" s="84">
        <v>0</v>
      </c>
      <c r="R252" s="84">
        <v>0</v>
      </c>
      <c r="S252" s="84">
        <v>0</v>
      </c>
      <c r="T252" s="84">
        <v>0</v>
      </c>
      <c r="U252" s="84">
        <v>2800</v>
      </c>
      <c r="W252" s="84">
        <v>5757</v>
      </c>
      <c r="X252" s="62">
        <v>0</v>
      </c>
      <c r="Y252" s="59">
        <v>131</v>
      </c>
      <c r="Z252" s="59" t="s">
        <v>276</v>
      </c>
      <c r="AC252" s="91" t="s">
        <v>487</v>
      </c>
      <c r="AD252" s="92">
        <v>6613</v>
      </c>
      <c r="AE252" s="92">
        <v>2800</v>
      </c>
      <c r="AF252" s="92">
        <v>0</v>
      </c>
      <c r="AG252" s="92">
        <v>856</v>
      </c>
      <c r="AH252" s="92">
        <v>0</v>
      </c>
      <c r="AI252" s="96">
        <f t="shared" si="17"/>
        <v>3656</v>
      </c>
      <c r="AJ252" s="96">
        <f t="shared" si="18"/>
        <v>2957</v>
      </c>
      <c r="AK252" s="96">
        <f t="shared" si="19"/>
        <v>0</v>
      </c>
      <c r="AL252" s="96">
        <f t="shared" si="20"/>
        <v>2800</v>
      </c>
    </row>
    <row r="253" spans="1:38" x14ac:dyDescent="0.25">
      <c r="A253" s="59" t="s">
        <v>25</v>
      </c>
      <c r="B253" s="59">
        <v>3</v>
      </c>
      <c r="C253" s="82">
        <v>44017</v>
      </c>
      <c r="D253" s="59">
        <v>2541</v>
      </c>
      <c r="E253" s="61" t="s">
        <v>263</v>
      </c>
      <c r="F253" s="61" t="s">
        <v>488</v>
      </c>
      <c r="G253" s="61" t="s">
        <v>138</v>
      </c>
      <c r="H253" s="84">
        <v>618800</v>
      </c>
      <c r="I253" s="84">
        <v>621600</v>
      </c>
      <c r="J253" s="84">
        <v>3826</v>
      </c>
      <c r="K253" s="84">
        <v>618800</v>
      </c>
      <c r="L253" s="84">
        <f t="shared" si="16"/>
        <v>0</v>
      </c>
      <c r="M253" s="84">
        <v>0</v>
      </c>
      <c r="N253" s="84">
        <v>1026</v>
      </c>
      <c r="O253" s="84">
        <v>1026</v>
      </c>
      <c r="P253" s="84">
        <v>0</v>
      </c>
      <c r="Q253" s="84">
        <v>0</v>
      </c>
      <c r="R253" s="84">
        <v>0</v>
      </c>
      <c r="S253" s="84">
        <v>0</v>
      </c>
      <c r="T253" s="84">
        <v>0</v>
      </c>
      <c r="U253" s="84">
        <v>2800</v>
      </c>
      <c r="W253" s="84">
        <v>7087</v>
      </c>
      <c r="X253" s="62">
        <v>0</v>
      </c>
      <c r="Y253" s="59">
        <v>131</v>
      </c>
      <c r="Z253" s="59" t="s">
        <v>276</v>
      </c>
      <c r="AC253" s="91" t="s">
        <v>488</v>
      </c>
      <c r="AD253" s="92">
        <v>8113</v>
      </c>
      <c r="AE253" s="92">
        <v>2800</v>
      </c>
      <c r="AF253" s="92">
        <v>0</v>
      </c>
      <c r="AG253" s="92">
        <v>1026</v>
      </c>
      <c r="AH253" s="92">
        <v>0</v>
      </c>
      <c r="AI253" s="96">
        <f t="shared" si="17"/>
        <v>3826</v>
      </c>
      <c r="AJ253" s="96">
        <f t="shared" si="18"/>
        <v>4287</v>
      </c>
      <c r="AK253" s="96">
        <f t="shared" si="19"/>
        <v>0</v>
      </c>
      <c r="AL253" s="96">
        <f t="shared" si="20"/>
        <v>2800</v>
      </c>
    </row>
    <row r="254" spans="1:38" x14ac:dyDescent="0.25">
      <c r="A254" s="59" t="s">
        <v>25</v>
      </c>
      <c r="B254" s="59">
        <v>3</v>
      </c>
      <c r="C254" s="82">
        <v>44017</v>
      </c>
      <c r="D254" s="59">
        <v>2542</v>
      </c>
      <c r="E254" s="61" t="s">
        <v>263</v>
      </c>
      <c r="F254" s="61" t="s">
        <v>489</v>
      </c>
      <c r="G254" s="61" t="s">
        <v>778</v>
      </c>
      <c r="H254" s="84">
        <v>150200</v>
      </c>
      <c r="I254" s="84">
        <v>151200</v>
      </c>
      <c r="J254" s="84">
        <v>1250</v>
      </c>
      <c r="K254" s="84">
        <v>150200</v>
      </c>
      <c r="L254" s="84">
        <f t="shared" si="16"/>
        <v>0</v>
      </c>
      <c r="M254" s="84">
        <v>0</v>
      </c>
      <c r="N254" s="84">
        <v>250</v>
      </c>
      <c r="O254" s="84">
        <v>250</v>
      </c>
      <c r="P254" s="84">
        <v>0</v>
      </c>
      <c r="Q254" s="84">
        <v>0</v>
      </c>
      <c r="R254" s="84">
        <v>0</v>
      </c>
      <c r="S254" s="84">
        <v>0</v>
      </c>
      <c r="T254" s="84">
        <v>0</v>
      </c>
      <c r="U254" s="84">
        <v>1000</v>
      </c>
      <c r="W254" s="84">
        <v>4424</v>
      </c>
      <c r="X254" s="62">
        <v>0</v>
      </c>
      <c r="Y254" s="59">
        <v>131</v>
      </c>
      <c r="Z254" s="59" t="s">
        <v>276</v>
      </c>
      <c r="AC254" s="91" t="s">
        <v>489</v>
      </c>
      <c r="AD254" s="92">
        <v>4674</v>
      </c>
      <c r="AE254" s="92">
        <v>1000</v>
      </c>
      <c r="AF254" s="92">
        <v>0</v>
      </c>
      <c r="AG254" s="92">
        <v>250</v>
      </c>
      <c r="AH254" s="92">
        <v>0</v>
      </c>
      <c r="AI254" s="96">
        <f t="shared" si="17"/>
        <v>1250</v>
      </c>
      <c r="AJ254" s="96">
        <f t="shared" si="18"/>
        <v>3424</v>
      </c>
      <c r="AK254" s="96">
        <f t="shared" si="19"/>
        <v>0</v>
      </c>
      <c r="AL254" s="96">
        <f t="shared" si="20"/>
        <v>1000</v>
      </c>
    </row>
    <row r="255" spans="1:38" x14ac:dyDescent="0.25">
      <c r="A255" s="59" t="s">
        <v>25</v>
      </c>
      <c r="B255" s="59">
        <v>3</v>
      </c>
      <c r="C255" s="82">
        <v>44017</v>
      </c>
      <c r="D255" s="59">
        <v>2543</v>
      </c>
      <c r="E255" s="61" t="s">
        <v>263</v>
      </c>
      <c r="F255" s="61" t="s">
        <v>490</v>
      </c>
      <c r="G255" s="61" t="s">
        <v>28</v>
      </c>
      <c r="H255" s="84">
        <v>1747924</v>
      </c>
      <c r="I255" s="84">
        <v>1753224</v>
      </c>
      <c r="J255" s="84">
        <v>8191</v>
      </c>
      <c r="K255" s="84">
        <v>1747924</v>
      </c>
      <c r="L255" s="84">
        <f t="shared" si="16"/>
        <v>0</v>
      </c>
      <c r="M255" s="84">
        <v>0</v>
      </c>
      <c r="N255" s="84">
        <v>2891</v>
      </c>
      <c r="O255" s="84">
        <v>2891</v>
      </c>
      <c r="P255" s="84">
        <v>0</v>
      </c>
      <c r="Q255" s="84">
        <v>0</v>
      </c>
      <c r="R255" s="84">
        <v>0</v>
      </c>
      <c r="S255" s="84">
        <v>0</v>
      </c>
      <c r="T255" s="84">
        <v>0</v>
      </c>
      <c r="U255" s="84">
        <v>5300</v>
      </c>
      <c r="W255" s="84">
        <v>6308</v>
      </c>
      <c r="X255" s="62">
        <v>0</v>
      </c>
      <c r="Y255" s="59">
        <v>131</v>
      </c>
      <c r="Z255" s="59" t="s">
        <v>276</v>
      </c>
      <c r="AC255" s="91" t="s">
        <v>490</v>
      </c>
      <c r="AD255" s="92">
        <v>9199</v>
      </c>
      <c r="AE255" s="92">
        <v>5300</v>
      </c>
      <c r="AF255" s="92">
        <v>0</v>
      </c>
      <c r="AG255" s="92">
        <v>2891</v>
      </c>
      <c r="AH255" s="92">
        <v>0</v>
      </c>
      <c r="AI255" s="96">
        <f t="shared" si="17"/>
        <v>8191</v>
      </c>
      <c r="AJ255" s="96">
        <f t="shared" si="18"/>
        <v>1008</v>
      </c>
      <c r="AK255" s="96">
        <f t="shared" si="19"/>
        <v>0</v>
      </c>
      <c r="AL255" s="96">
        <f t="shared" si="20"/>
        <v>5300</v>
      </c>
    </row>
    <row r="256" spans="1:38" x14ac:dyDescent="0.25">
      <c r="A256" s="59" t="s">
        <v>25</v>
      </c>
      <c r="B256" s="59">
        <v>3</v>
      </c>
      <c r="C256" s="82">
        <v>44017</v>
      </c>
      <c r="D256" s="59">
        <v>2544</v>
      </c>
      <c r="E256" s="61" t="s">
        <v>263</v>
      </c>
      <c r="F256" s="61" t="s">
        <v>491</v>
      </c>
      <c r="G256" s="61" t="s">
        <v>779</v>
      </c>
      <c r="H256" s="84">
        <v>333922</v>
      </c>
      <c r="I256" s="84">
        <v>336222</v>
      </c>
      <c r="J256" s="84">
        <v>2856</v>
      </c>
      <c r="K256" s="84">
        <v>333922</v>
      </c>
      <c r="L256" s="84">
        <f t="shared" si="16"/>
        <v>0</v>
      </c>
      <c r="M256" s="84">
        <v>0</v>
      </c>
      <c r="N256" s="84">
        <v>556</v>
      </c>
      <c r="O256" s="84">
        <v>556</v>
      </c>
      <c r="P256" s="84">
        <v>0</v>
      </c>
      <c r="Q256" s="84">
        <v>0</v>
      </c>
      <c r="R256" s="84">
        <v>0</v>
      </c>
      <c r="S256" s="84">
        <v>0</v>
      </c>
      <c r="T256" s="84">
        <v>0</v>
      </c>
      <c r="U256" s="84">
        <v>2300</v>
      </c>
      <c r="W256" s="84">
        <v>3887</v>
      </c>
      <c r="X256" s="62">
        <v>0</v>
      </c>
      <c r="Y256" s="59">
        <v>131</v>
      </c>
      <c r="Z256" s="59" t="s">
        <v>276</v>
      </c>
      <c r="AC256" s="91" t="s">
        <v>491</v>
      </c>
      <c r="AD256" s="92">
        <v>4443</v>
      </c>
      <c r="AE256" s="92">
        <v>2300</v>
      </c>
      <c r="AF256" s="92">
        <v>0</v>
      </c>
      <c r="AG256" s="92">
        <v>556</v>
      </c>
      <c r="AH256" s="92">
        <v>0</v>
      </c>
      <c r="AI256" s="96">
        <f t="shared" si="17"/>
        <v>2856</v>
      </c>
      <c r="AJ256" s="96">
        <f t="shared" si="18"/>
        <v>1587</v>
      </c>
      <c r="AK256" s="96">
        <f t="shared" si="19"/>
        <v>0</v>
      </c>
      <c r="AL256" s="96">
        <f t="shared" si="20"/>
        <v>2300</v>
      </c>
    </row>
    <row r="257" spans="1:38" x14ac:dyDescent="0.25">
      <c r="A257" s="59" t="s">
        <v>25</v>
      </c>
      <c r="B257" s="59">
        <v>3</v>
      </c>
      <c r="C257" s="82">
        <v>44017</v>
      </c>
      <c r="D257" s="59">
        <v>2545</v>
      </c>
      <c r="E257" s="61" t="s">
        <v>263</v>
      </c>
      <c r="F257" s="61" t="s">
        <v>896</v>
      </c>
      <c r="G257" s="61" t="s">
        <v>179</v>
      </c>
      <c r="H257" s="84">
        <v>639500</v>
      </c>
      <c r="I257" s="84">
        <v>639500</v>
      </c>
      <c r="J257" s="84">
        <v>3324</v>
      </c>
      <c r="K257" s="84">
        <v>639500</v>
      </c>
      <c r="L257" s="84">
        <f t="shared" si="16"/>
        <v>0</v>
      </c>
      <c r="M257" s="84">
        <v>3226</v>
      </c>
      <c r="N257" s="84">
        <v>0</v>
      </c>
      <c r="O257" s="84">
        <v>3226</v>
      </c>
      <c r="P257" s="84">
        <v>145259</v>
      </c>
      <c r="Q257" s="84">
        <v>0</v>
      </c>
      <c r="R257" s="84">
        <v>98</v>
      </c>
      <c r="S257" s="84">
        <v>98</v>
      </c>
      <c r="T257" s="84">
        <v>0</v>
      </c>
      <c r="U257" s="84">
        <v>0</v>
      </c>
      <c r="V257" s="84">
        <v>359500</v>
      </c>
      <c r="W257" s="84">
        <v>0</v>
      </c>
      <c r="X257" s="62">
        <v>0</v>
      </c>
      <c r="Y257" s="59">
        <v>131</v>
      </c>
      <c r="Z257" s="59" t="s">
        <v>276</v>
      </c>
      <c r="AC257" s="91" t="s">
        <v>896</v>
      </c>
      <c r="AD257" s="92">
        <v>3324</v>
      </c>
      <c r="AE257" s="92">
        <v>100</v>
      </c>
      <c r="AF257" s="92">
        <v>359500</v>
      </c>
      <c r="AG257" s="92">
        <v>148485</v>
      </c>
      <c r="AH257" s="92">
        <v>98</v>
      </c>
      <c r="AI257" s="96">
        <f t="shared" si="17"/>
        <v>3324</v>
      </c>
      <c r="AJ257" s="96">
        <f t="shared" si="18"/>
        <v>0</v>
      </c>
      <c r="AK257" s="96">
        <f t="shared" si="19"/>
        <v>0</v>
      </c>
      <c r="AL257" s="96">
        <f t="shared" si="20"/>
        <v>0</v>
      </c>
    </row>
    <row r="258" spans="1:38" x14ac:dyDescent="0.25">
      <c r="A258" s="59" t="s">
        <v>25</v>
      </c>
      <c r="B258" s="59">
        <v>3</v>
      </c>
      <c r="C258" s="82">
        <v>44017</v>
      </c>
      <c r="D258" s="59">
        <v>2546</v>
      </c>
      <c r="E258" s="61" t="s">
        <v>263</v>
      </c>
      <c r="F258" s="61" t="s">
        <v>492</v>
      </c>
      <c r="G258" s="61" t="s">
        <v>780</v>
      </c>
      <c r="H258" s="84">
        <v>316200</v>
      </c>
      <c r="I258" s="84">
        <v>318400</v>
      </c>
      <c r="J258" s="84">
        <v>2727</v>
      </c>
      <c r="K258" s="84">
        <v>316200</v>
      </c>
      <c r="L258" s="84">
        <f t="shared" si="16"/>
        <v>0</v>
      </c>
      <c r="M258" s="84">
        <v>0</v>
      </c>
      <c r="N258" s="84">
        <v>527</v>
      </c>
      <c r="O258" s="84">
        <v>527</v>
      </c>
      <c r="P258" s="84">
        <v>0</v>
      </c>
      <c r="Q258" s="84">
        <v>0</v>
      </c>
      <c r="R258" s="84">
        <v>0</v>
      </c>
      <c r="S258" s="84">
        <v>0</v>
      </c>
      <c r="T258" s="84">
        <v>0</v>
      </c>
      <c r="U258" s="84">
        <v>2200</v>
      </c>
      <c r="W258" s="84">
        <v>9250</v>
      </c>
      <c r="X258" s="62">
        <v>0</v>
      </c>
      <c r="Y258" s="59">
        <v>131</v>
      </c>
      <c r="Z258" s="59" t="s">
        <v>276</v>
      </c>
      <c r="AC258" s="91" t="s">
        <v>492</v>
      </c>
      <c r="AD258" s="92">
        <v>9777</v>
      </c>
      <c r="AE258" s="92">
        <v>2200</v>
      </c>
      <c r="AF258" s="92">
        <v>0</v>
      </c>
      <c r="AG258" s="92">
        <v>527</v>
      </c>
      <c r="AH258" s="92">
        <v>0</v>
      </c>
      <c r="AI258" s="96">
        <f t="shared" si="17"/>
        <v>2727</v>
      </c>
      <c r="AJ258" s="96">
        <f t="shared" si="18"/>
        <v>7050</v>
      </c>
      <c r="AK258" s="96">
        <f t="shared" si="19"/>
        <v>0</v>
      </c>
      <c r="AL258" s="96">
        <f t="shared" si="20"/>
        <v>2200</v>
      </c>
    </row>
    <row r="259" spans="1:38" x14ac:dyDescent="0.25">
      <c r="A259" s="59" t="s">
        <v>25</v>
      </c>
      <c r="B259" s="59">
        <v>3</v>
      </c>
      <c r="C259" s="82">
        <v>44017</v>
      </c>
      <c r="D259" s="59">
        <v>2547</v>
      </c>
      <c r="E259" s="61" t="s">
        <v>263</v>
      </c>
      <c r="F259" s="61" t="s">
        <v>493</v>
      </c>
      <c r="G259" s="61" t="s">
        <v>137</v>
      </c>
      <c r="H259" s="84">
        <v>147476</v>
      </c>
      <c r="I259" s="84">
        <v>149476</v>
      </c>
      <c r="J259" s="84">
        <v>2249</v>
      </c>
      <c r="K259" s="84">
        <v>147476</v>
      </c>
      <c r="L259" s="84">
        <f t="shared" si="16"/>
        <v>0</v>
      </c>
      <c r="M259" s="84">
        <v>0</v>
      </c>
      <c r="N259" s="84">
        <v>249</v>
      </c>
      <c r="O259" s="84">
        <v>249</v>
      </c>
      <c r="P259" s="84">
        <v>0</v>
      </c>
      <c r="Q259" s="84">
        <v>0</v>
      </c>
      <c r="R259" s="84">
        <v>0</v>
      </c>
      <c r="S259" s="84">
        <v>0</v>
      </c>
      <c r="T259" s="84">
        <v>0</v>
      </c>
      <c r="U259" s="84">
        <v>2000</v>
      </c>
      <c r="W259" s="84">
        <v>5523</v>
      </c>
      <c r="X259" s="62">
        <v>0</v>
      </c>
      <c r="Y259" s="59">
        <v>131</v>
      </c>
      <c r="Z259" s="59" t="s">
        <v>276</v>
      </c>
      <c r="AC259" s="91" t="s">
        <v>493</v>
      </c>
      <c r="AD259" s="92">
        <v>5772</v>
      </c>
      <c r="AE259" s="92">
        <v>2000</v>
      </c>
      <c r="AF259" s="92">
        <v>0</v>
      </c>
      <c r="AG259" s="92">
        <v>249</v>
      </c>
      <c r="AH259" s="92">
        <v>0</v>
      </c>
      <c r="AI259" s="96">
        <f t="shared" si="17"/>
        <v>2249</v>
      </c>
      <c r="AJ259" s="96">
        <f t="shared" si="18"/>
        <v>3523</v>
      </c>
      <c r="AK259" s="96">
        <f t="shared" si="19"/>
        <v>0</v>
      </c>
      <c r="AL259" s="96">
        <f t="shared" si="20"/>
        <v>2000</v>
      </c>
    </row>
    <row r="260" spans="1:38" x14ac:dyDescent="0.25">
      <c r="A260" s="59" t="s">
        <v>25</v>
      </c>
      <c r="B260" s="59">
        <v>3</v>
      </c>
      <c r="C260" s="82">
        <v>44017</v>
      </c>
      <c r="D260" s="59">
        <v>2548</v>
      </c>
      <c r="E260" s="61" t="s">
        <v>263</v>
      </c>
      <c r="F260" s="61" t="s">
        <v>494</v>
      </c>
      <c r="G260" s="61" t="s">
        <v>226</v>
      </c>
      <c r="H260" s="84">
        <v>1837600</v>
      </c>
      <c r="I260" s="84">
        <v>1843200</v>
      </c>
      <c r="J260" s="84">
        <v>8639</v>
      </c>
      <c r="K260" s="84">
        <v>1837600</v>
      </c>
      <c r="L260" s="84">
        <f t="shared" ref="L260:L323" si="21">I260-U260-K260</f>
        <v>0</v>
      </c>
      <c r="M260" s="84">
        <v>0</v>
      </c>
      <c r="N260" s="84">
        <v>3039</v>
      </c>
      <c r="O260" s="84">
        <v>3039</v>
      </c>
      <c r="P260" s="84">
        <v>0</v>
      </c>
      <c r="Q260" s="84">
        <v>0</v>
      </c>
      <c r="R260" s="84">
        <v>0</v>
      </c>
      <c r="S260" s="84">
        <v>0</v>
      </c>
      <c r="T260" s="84">
        <v>0</v>
      </c>
      <c r="U260" s="84">
        <v>5600</v>
      </c>
      <c r="W260" s="84">
        <v>91446</v>
      </c>
      <c r="X260" s="62">
        <v>0</v>
      </c>
      <c r="Y260" s="59">
        <v>131</v>
      </c>
      <c r="Z260" s="59" t="s">
        <v>276</v>
      </c>
      <c r="AC260" s="91" t="s">
        <v>494</v>
      </c>
      <c r="AD260" s="92">
        <v>94485</v>
      </c>
      <c r="AE260" s="92">
        <v>5600</v>
      </c>
      <c r="AF260" s="92">
        <v>0</v>
      </c>
      <c r="AG260" s="92">
        <v>3039</v>
      </c>
      <c r="AH260" s="92">
        <v>0</v>
      </c>
      <c r="AI260" s="96">
        <f t="shared" ref="AI260:AI323" si="22">IF(AD260&gt;AH260+AG260, AG260+AE260+AH260, AD260)</f>
        <v>8639</v>
      </c>
      <c r="AJ260" s="96">
        <f t="shared" ref="AJ260:AJ323" si="23">AD260-AI260</f>
        <v>85846</v>
      </c>
      <c r="AK260" s="96">
        <f t="shared" ref="AK260:AK323" si="24">J260-AI260</f>
        <v>0</v>
      </c>
      <c r="AL260" s="96">
        <f t="shared" ref="AL260:AL323" si="25">W260-AJ260</f>
        <v>5600</v>
      </c>
    </row>
    <row r="261" spans="1:38" x14ac:dyDescent="0.25">
      <c r="A261" s="59" t="s">
        <v>25</v>
      </c>
      <c r="B261" s="59">
        <v>3</v>
      </c>
      <c r="C261" s="82">
        <v>44017</v>
      </c>
      <c r="D261" s="59">
        <v>2549</v>
      </c>
      <c r="E261" s="61" t="s">
        <v>263</v>
      </c>
      <c r="F261" s="61" t="s">
        <v>495</v>
      </c>
      <c r="G261" s="61" t="s">
        <v>781</v>
      </c>
      <c r="H261" s="84">
        <v>73356</v>
      </c>
      <c r="I261" s="84">
        <v>75256</v>
      </c>
      <c r="J261" s="84">
        <v>2027</v>
      </c>
      <c r="K261" s="84">
        <v>73356</v>
      </c>
      <c r="L261" s="84">
        <f t="shared" si="21"/>
        <v>0</v>
      </c>
      <c r="M261" s="84">
        <v>0</v>
      </c>
      <c r="N261" s="84">
        <v>127</v>
      </c>
      <c r="O261" s="84">
        <v>127</v>
      </c>
      <c r="P261" s="84">
        <v>0</v>
      </c>
      <c r="Q261" s="84">
        <v>0</v>
      </c>
      <c r="R261" s="84">
        <v>0</v>
      </c>
      <c r="S261" s="84">
        <v>0</v>
      </c>
      <c r="T261" s="84">
        <v>0</v>
      </c>
      <c r="U261" s="84">
        <v>1900</v>
      </c>
      <c r="W261" s="84">
        <v>17450</v>
      </c>
      <c r="X261" s="62">
        <v>0</v>
      </c>
      <c r="Y261" s="59">
        <v>131</v>
      </c>
      <c r="Z261" s="59" t="s">
        <v>276</v>
      </c>
      <c r="AC261" s="91" t="s">
        <v>495</v>
      </c>
      <c r="AD261" s="92">
        <v>17577</v>
      </c>
      <c r="AE261" s="92">
        <v>1900</v>
      </c>
      <c r="AF261" s="92">
        <v>0</v>
      </c>
      <c r="AG261" s="92">
        <v>127</v>
      </c>
      <c r="AH261" s="92">
        <v>0</v>
      </c>
      <c r="AI261" s="96">
        <f t="shared" si="22"/>
        <v>2027</v>
      </c>
      <c r="AJ261" s="96">
        <f t="shared" si="23"/>
        <v>15550</v>
      </c>
      <c r="AK261" s="96">
        <f t="shared" si="24"/>
        <v>0</v>
      </c>
      <c r="AL261" s="96">
        <f t="shared" si="25"/>
        <v>1900</v>
      </c>
    </row>
    <row r="262" spans="1:38" x14ac:dyDescent="0.25">
      <c r="A262" s="59" t="s">
        <v>25</v>
      </c>
      <c r="B262" s="59">
        <v>3</v>
      </c>
      <c r="C262" s="82">
        <v>44017</v>
      </c>
      <c r="D262" s="59">
        <v>2550</v>
      </c>
      <c r="E262" s="61" t="s">
        <v>263</v>
      </c>
      <c r="F262" s="61" t="s">
        <v>905</v>
      </c>
      <c r="G262" s="61" t="s">
        <v>124</v>
      </c>
      <c r="H262" s="84">
        <v>177579</v>
      </c>
      <c r="I262" s="84">
        <v>177822</v>
      </c>
      <c r="J262" s="84">
        <v>536</v>
      </c>
      <c r="K262" s="84">
        <v>177579</v>
      </c>
      <c r="L262" s="84">
        <f t="shared" si="21"/>
        <v>0</v>
      </c>
      <c r="M262" s="84">
        <v>0</v>
      </c>
      <c r="N262" s="84">
        <v>293</v>
      </c>
      <c r="O262" s="84">
        <v>293</v>
      </c>
      <c r="P262" s="84">
        <v>0</v>
      </c>
      <c r="Q262" s="84">
        <v>0</v>
      </c>
      <c r="R262" s="84">
        <v>0</v>
      </c>
      <c r="S262" s="84">
        <v>0</v>
      </c>
      <c r="T262" s="84">
        <v>0</v>
      </c>
      <c r="U262" s="84">
        <v>243</v>
      </c>
      <c r="W262" s="84">
        <v>243</v>
      </c>
      <c r="X262" s="62">
        <v>0</v>
      </c>
      <c r="Y262" s="59">
        <v>131</v>
      </c>
      <c r="Z262" s="59" t="s">
        <v>276</v>
      </c>
      <c r="AC262" s="91" t="s">
        <v>905</v>
      </c>
      <c r="AD262" s="92">
        <v>536</v>
      </c>
      <c r="AE262" s="92">
        <v>2100</v>
      </c>
      <c r="AF262" s="92">
        <v>0</v>
      </c>
      <c r="AG262" s="92">
        <v>293</v>
      </c>
      <c r="AH262" s="92">
        <v>0</v>
      </c>
      <c r="AI262" s="96">
        <f t="shared" si="22"/>
        <v>2393</v>
      </c>
      <c r="AJ262" s="96">
        <f t="shared" si="23"/>
        <v>-1857</v>
      </c>
      <c r="AK262" s="96">
        <f t="shared" si="24"/>
        <v>-1857</v>
      </c>
      <c r="AL262" s="96">
        <f t="shared" si="25"/>
        <v>2100</v>
      </c>
    </row>
    <row r="263" spans="1:38" x14ac:dyDescent="0.25">
      <c r="A263" s="59" t="s">
        <v>25</v>
      </c>
      <c r="B263" s="59">
        <v>3</v>
      </c>
      <c r="C263" s="82">
        <v>44017</v>
      </c>
      <c r="D263" s="59">
        <v>2551</v>
      </c>
      <c r="E263" s="61" t="s">
        <v>263</v>
      </c>
      <c r="F263" s="61" t="s">
        <v>496</v>
      </c>
      <c r="G263" s="61" t="s">
        <v>121</v>
      </c>
      <c r="H263" s="84">
        <v>73646</v>
      </c>
      <c r="I263" s="84">
        <v>75046</v>
      </c>
      <c r="J263" s="84">
        <v>1533</v>
      </c>
      <c r="K263" s="84">
        <v>73646</v>
      </c>
      <c r="L263" s="84">
        <f t="shared" si="21"/>
        <v>0</v>
      </c>
      <c r="M263" s="84">
        <v>0</v>
      </c>
      <c r="N263" s="84">
        <v>126</v>
      </c>
      <c r="O263" s="84">
        <v>126</v>
      </c>
      <c r="P263" s="84">
        <v>0</v>
      </c>
      <c r="Q263" s="84">
        <v>0</v>
      </c>
      <c r="R263" s="84">
        <v>7</v>
      </c>
      <c r="S263" s="84">
        <v>7</v>
      </c>
      <c r="T263" s="84">
        <v>0</v>
      </c>
      <c r="U263" s="84">
        <v>1400</v>
      </c>
      <c r="V263" s="84">
        <v>23646</v>
      </c>
      <c r="W263" s="84">
        <v>4678</v>
      </c>
      <c r="X263" s="62">
        <v>0</v>
      </c>
      <c r="Y263" s="59">
        <v>131</v>
      </c>
      <c r="Z263" s="59" t="s">
        <v>276</v>
      </c>
      <c r="AC263" s="91" t="s">
        <v>496</v>
      </c>
      <c r="AD263" s="92">
        <v>4811</v>
      </c>
      <c r="AE263" s="92">
        <v>1400</v>
      </c>
      <c r="AF263" s="92">
        <v>25046</v>
      </c>
      <c r="AG263" s="92">
        <v>126</v>
      </c>
      <c r="AH263" s="92">
        <v>7</v>
      </c>
      <c r="AI263" s="96">
        <f t="shared" si="22"/>
        <v>1533</v>
      </c>
      <c r="AJ263" s="96">
        <f t="shared" si="23"/>
        <v>3278</v>
      </c>
      <c r="AK263" s="96">
        <f t="shared" si="24"/>
        <v>0</v>
      </c>
      <c r="AL263" s="96">
        <f t="shared" si="25"/>
        <v>1400</v>
      </c>
    </row>
    <row r="264" spans="1:38" x14ac:dyDescent="0.25">
      <c r="A264" s="59" t="s">
        <v>25</v>
      </c>
      <c r="B264" s="59">
        <v>3</v>
      </c>
      <c r="C264" s="82">
        <v>44017</v>
      </c>
      <c r="D264" s="59">
        <v>2552</v>
      </c>
      <c r="E264" s="61" t="s">
        <v>263</v>
      </c>
      <c r="F264" s="61" t="s">
        <v>912</v>
      </c>
      <c r="G264" s="61" t="s">
        <v>958</v>
      </c>
      <c r="H264" s="84">
        <v>118192</v>
      </c>
      <c r="I264" s="84">
        <v>118416</v>
      </c>
      <c r="J264" s="84">
        <v>419</v>
      </c>
      <c r="K264" s="84">
        <v>118192</v>
      </c>
      <c r="L264" s="84">
        <f t="shared" si="21"/>
        <v>0</v>
      </c>
      <c r="M264" s="84">
        <v>0</v>
      </c>
      <c r="N264" s="84">
        <v>195</v>
      </c>
      <c r="O264" s="84">
        <v>195</v>
      </c>
      <c r="P264" s="84">
        <v>0</v>
      </c>
      <c r="Q264" s="84">
        <v>0</v>
      </c>
      <c r="R264" s="84">
        <v>0</v>
      </c>
      <c r="S264" s="84">
        <v>0</v>
      </c>
      <c r="T264" s="84">
        <v>0</v>
      </c>
      <c r="U264" s="84">
        <v>224</v>
      </c>
      <c r="W264" s="84">
        <v>224</v>
      </c>
      <c r="X264" s="62">
        <v>0</v>
      </c>
      <c r="Y264" s="59">
        <v>131</v>
      </c>
      <c r="Z264" s="59" t="s">
        <v>276</v>
      </c>
      <c r="AC264" s="91" t="s">
        <v>912</v>
      </c>
      <c r="AD264" s="92">
        <v>419</v>
      </c>
      <c r="AE264" s="92">
        <v>1400</v>
      </c>
      <c r="AF264" s="92">
        <v>0</v>
      </c>
      <c r="AG264" s="92">
        <v>195</v>
      </c>
      <c r="AH264" s="92">
        <v>0</v>
      </c>
      <c r="AI264" s="96">
        <f t="shared" si="22"/>
        <v>1595</v>
      </c>
      <c r="AJ264" s="96">
        <f t="shared" si="23"/>
        <v>-1176</v>
      </c>
      <c r="AK264" s="96">
        <f t="shared" si="24"/>
        <v>-1176</v>
      </c>
      <c r="AL264" s="96">
        <f t="shared" si="25"/>
        <v>1400</v>
      </c>
    </row>
    <row r="265" spans="1:38" x14ac:dyDescent="0.25">
      <c r="A265" s="59" t="s">
        <v>25</v>
      </c>
      <c r="B265" s="59">
        <v>3</v>
      </c>
      <c r="C265" s="82">
        <v>44017</v>
      </c>
      <c r="D265" s="59">
        <v>2553</v>
      </c>
      <c r="E265" s="61" t="s">
        <v>263</v>
      </c>
      <c r="F265" s="61" t="s">
        <v>497</v>
      </c>
      <c r="G265" s="61" t="s">
        <v>782</v>
      </c>
      <c r="H265" s="84">
        <v>376000</v>
      </c>
      <c r="I265" s="84">
        <v>378000</v>
      </c>
      <c r="J265" s="84">
        <v>2625</v>
      </c>
      <c r="K265" s="84">
        <v>376000</v>
      </c>
      <c r="L265" s="84">
        <f t="shared" si="21"/>
        <v>0</v>
      </c>
      <c r="M265" s="84">
        <v>0</v>
      </c>
      <c r="N265" s="84">
        <v>625</v>
      </c>
      <c r="O265" s="84">
        <v>625</v>
      </c>
      <c r="P265" s="84">
        <v>0</v>
      </c>
      <c r="Q265" s="84">
        <v>0</v>
      </c>
      <c r="R265" s="84">
        <v>0</v>
      </c>
      <c r="S265" s="84">
        <v>0</v>
      </c>
      <c r="T265" s="84">
        <v>0</v>
      </c>
      <c r="U265" s="84">
        <v>2000</v>
      </c>
      <c r="W265" s="84">
        <v>22535</v>
      </c>
      <c r="X265" s="62">
        <v>0</v>
      </c>
      <c r="Y265" s="59">
        <v>131</v>
      </c>
      <c r="Z265" s="59" t="s">
        <v>276</v>
      </c>
      <c r="AC265" s="91" t="s">
        <v>497</v>
      </c>
      <c r="AD265" s="92">
        <v>23160</v>
      </c>
      <c r="AE265" s="92">
        <v>2000</v>
      </c>
      <c r="AF265" s="92">
        <v>0</v>
      </c>
      <c r="AG265" s="92">
        <v>625</v>
      </c>
      <c r="AH265" s="92">
        <v>0</v>
      </c>
      <c r="AI265" s="96">
        <f t="shared" si="22"/>
        <v>2625</v>
      </c>
      <c r="AJ265" s="96">
        <f t="shared" si="23"/>
        <v>20535</v>
      </c>
      <c r="AK265" s="96">
        <f t="shared" si="24"/>
        <v>0</v>
      </c>
      <c r="AL265" s="96">
        <f t="shared" si="25"/>
        <v>2000</v>
      </c>
    </row>
    <row r="266" spans="1:38" x14ac:dyDescent="0.25">
      <c r="A266" s="59" t="s">
        <v>25</v>
      </c>
      <c r="B266" s="59">
        <v>3</v>
      </c>
      <c r="C266" s="82">
        <v>44017</v>
      </c>
      <c r="D266" s="59">
        <v>2554</v>
      </c>
      <c r="E266" s="61" t="s">
        <v>263</v>
      </c>
      <c r="F266" s="61" t="s">
        <v>498</v>
      </c>
      <c r="G266" s="61" t="s">
        <v>53</v>
      </c>
      <c r="H266" s="84">
        <v>432000</v>
      </c>
      <c r="I266" s="84">
        <v>436000</v>
      </c>
      <c r="J266" s="84">
        <v>4723</v>
      </c>
      <c r="K266" s="84">
        <v>432000</v>
      </c>
      <c r="L266" s="84">
        <f t="shared" si="21"/>
        <v>0</v>
      </c>
      <c r="M266" s="84">
        <v>0</v>
      </c>
      <c r="N266" s="84">
        <v>723</v>
      </c>
      <c r="O266" s="84">
        <v>723</v>
      </c>
      <c r="P266" s="84">
        <v>0</v>
      </c>
      <c r="Q266" s="84">
        <v>0</v>
      </c>
      <c r="R266" s="84">
        <v>0</v>
      </c>
      <c r="S266" s="84">
        <v>0</v>
      </c>
      <c r="T266" s="84">
        <v>0</v>
      </c>
      <c r="U266" s="84">
        <v>4000</v>
      </c>
      <c r="W266" s="84">
        <v>53190</v>
      </c>
      <c r="X266" s="62">
        <v>0</v>
      </c>
      <c r="Y266" s="59">
        <v>131</v>
      </c>
      <c r="Z266" s="59" t="s">
        <v>276</v>
      </c>
      <c r="AC266" s="91" t="s">
        <v>498</v>
      </c>
      <c r="AD266" s="92">
        <v>53913</v>
      </c>
      <c r="AE266" s="92">
        <v>4000</v>
      </c>
      <c r="AF266" s="92">
        <v>0</v>
      </c>
      <c r="AG266" s="92">
        <v>723</v>
      </c>
      <c r="AH266" s="92">
        <v>0</v>
      </c>
      <c r="AI266" s="96">
        <f t="shared" si="22"/>
        <v>4723</v>
      </c>
      <c r="AJ266" s="96">
        <f t="shared" si="23"/>
        <v>49190</v>
      </c>
      <c r="AK266" s="96">
        <f t="shared" si="24"/>
        <v>0</v>
      </c>
      <c r="AL266" s="96">
        <f t="shared" si="25"/>
        <v>4000</v>
      </c>
    </row>
    <row r="267" spans="1:38" x14ac:dyDescent="0.25">
      <c r="A267" s="59" t="s">
        <v>25</v>
      </c>
      <c r="B267" s="59">
        <v>3</v>
      </c>
      <c r="C267" s="82">
        <v>44017</v>
      </c>
      <c r="D267" s="59">
        <v>2555</v>
      </c>
      <c r="E267" s="61" t="s">
        <v>263</v>
      </c>
      <c r="F267" s="61" t="s">
        <v>499</v>
      </c>
      <c r="G267" s="61" t="s">
        <v>783</v>
      </c>
      <c r="H267" s="84">
        <v>609096</v>
      </c>
      <c r="I267" s="84">
        <v>613096</v>
      </c>
      <c r="J267" s="84">
        <v>5014</v>
      </c>
      <c r="K267" s="84">
        <v>609096</v>
      </c>
      <c r="L267" s="84">
        <f t="shared" si="21"/>
        <v>0</v>
      </c>
      <c r="M267" s="84">
        <v>0</v>
      </c>
      <c r="N267" s="84">
        <v>1014</v>
      </c>
      <c r="O267" s="84">
        <v>1014</v>
      </c>
      <c r="P267" s="84">
        <v>0</v>
      </c>
      <c r="Q267" s="84">
        <v>0</v>
      </c>
      <c r="R267" s="84">
        <v>0</v>
      </c>
      <c r="S267" s="84">
        <v>0</v>
      </c>
      <c r="T267" s="84">
        <v>0</v>
      </c>
      <c r="U267" s="84">
        <v>4000</v>
      </c>
      <c r="W267" s="84">
        <v>9914</v>
      </c>
      <c r="X267" s="62">
        <v>0</v>
      </c>
      <c r="Y267" s="59">
        <v>131</v>
      </c>
      <c r="Z267" s="59" t="s">
        <v>276</v>
      </c>
      <c r="AC267" s="91" t="s">
        <v>499</v>
      </c>
      <c r="AD267" s="92">
        <v>10928</v>
      </c>
      <c r="AE267" s="92">
        <v>4000</v>
      </c>
      <c r="AF267" s="92">
        <v>0</v>
      </c>
      <c r="AG267" s="92">
        <v>1014</v>
      </c>
      <c r="AH267" s="92">
        <v>0</v>
      </c>
      <c r="AI267" s="96">
        <f t="shared" si="22"/>
        <v>5014</v>
      </c>
      <c r="AJ267" s="96">
        <f t="shared" si="23"/>
        <v>5914</v>
      </c>
      <c r="AK267" s="96">
        <f t="shared" si="24"/>
        <v>0</v>
      </c>
      <c r="AL267" s="96">
        <f t="shared" si="25"/>
        <v>4000</v>
      </c>
    </row>
    <row r="268" spans="1:38" x14ac:dyDescent="0.25">
      <c r="A268" s="59" t="s">
        <v>25</v>
      </c>
      <c r="B268" s="59">
        <v>3</v>
      </c>
      <c r="C268" s="82">
        <v>44017</v>
      </c>
      <c r="D268" s="59">
        <v>2556</v>
      </c>
      <c r="E268" s="61" t="s">
        <v>263</v>
      </c>
      <c r="F268" s="61" t="s">
        <v>500</v>
      </c>
      <c r="G268" s="61" t="s">
        <v>235</v>
      </c>
      <c r="H268" s="84">
        <v>14224</v>
      </c>
      <c r="I268" s="84">
        <v>19224</v>
      </c>
      <c r="J268" s="84">
        <v>5040</v>
      </c>
      <c r="K268" s="84">
        <v>14224</v>
      </c>
      <c r="L268" s="84">
        <f t="shared" si="21"/>
        <v>0</v>
      </c>
      <c r="M268" s="84">
        <v>0</v>
      </c>
      <c r="N268" s="84">
        <v>40</v>
      </c>
      <c r="O268" s="84">
        <v>40</v>
      </c>
      <c r="P268" s="84">
        <v>0</v>
      </c>
      <c r="Q268" s="84">
        <v>0</v>
      </c>
      <c r="R268" s="84">
        <v>0</v>
      </c>
      <c r="S268" s="84">
        <v>0</v>
      </c>
      <c r="T268" s="84">
        <v>0</v>
      </c>
      <c r="U268" s="84">
        <v>5000</v>
      </c>
      <c r="W268" s="84">
        <v>18203</v>
      </c>
      <c r="X268" s="62">
        <v>0</v>
      </c>
      <c r="Y268" s="59">
        <v>131</v>
      </c>
      <c r="Z268" s="59" t="s">
        <v>276</v>
      </c>
      <c r="AC268" s="91" t="s">
        <v>500</v>
      </c>
      <c r="AD268" s="92">
        <v>18243</v>
      </c>
      <c r="AE268" s="92">
        <v>5000</v>
      </c>
      <c r="AF268" s="92">
        <v>0</v>
      </c>
      <c r="AG268" s="92">
        <v>40</v>
      </c>
      <c r="AH268" s="92">
        <v>0</v>
      </c>
      <c r="AI268" s="96">
        <f t="shared" si="22"/>
        <v>5040</v>
      </c>
      <c r="AJ268" s="96">
        <f t="shared" si="23"/>
        <v>13203</v>
      </c>
      <c r="AK268" s="96">
        <f t="shared" si="24"/>
        <v>0</v>
      </c>
      <c r="AL268" s="96">
        <f t="shared" si="25"/>
        <v>5000</v>
      </c>
    </row>
    <row r="269" spans="1:38" x14ac:dyDescent="0.25">
      <c r="A269" s="59" t="s">
        <v>25</v>
      </c>
      <c r="B269" s="59">
        <v>3</v>
      </c>
      <c r="C269" s="82">
        <v>44017</v>
      </c>
      <c r="D269" s="59">
        <v>2557</v>
      </c>
      <c r="E269" s="61" t="s">
        <v>263</v>
      </c>
      <c r="F269" s="61" t="s">
        <v>501</v>
      </c>
      <c r="G269" s="61" t="s">
        <v>142</v>
      </c>
      <c r="H269" s="84">
        <v>329603</v>
      </c>
      <c r="I269" s="84">
        <v>331703</v>
      </c>
      <c r="J269" s="84">
        <v>2656</v>
      </c>
      <c r="K269" s="84">
        <v>329603</v>
      </c>
      <c r="L269" s="84">
        <f t="shared" si="21"/>
        <v>0</v>
      </c>
      <c r="M269" s="84">
        <v>0</v>
      </c>
      <c r="N269" s="84">
        <v>549</v>
      </c>
      <c r="O269" s="84">
        <v>549</v>
      </c>
      <c r="P269" s="84">
        <v>0</v>
      </c>
      <c r="Q269" s="84">
        <v>0</v>
      </c>
      <c r="R269" s="84">
        <v>7</v>
      </c>
      <c r="S269" s="84">
        <v>7</v>
      </c>
      <c r="T269" s="84">
        <v>0</v>
      </c>
      <c r="U269" s="84">
        <v>2100</v>
      </c>
      <c r="V269" s="84">
        <v>19603</v>
      </c>
      <c r="W269" s="84">
        <v>8265</v>
      </c>
      <c r="X269" s="62">
        <v>0</v>
      </c>
      <c r="Y269" s="59">
        <v>131</v>
      </c>
      <c r="Z269" s="59" t="s">
        <v>276</v>
      </c>
      <c r="AC269" s="91" t="s">
        <v>501</v>
      </c>
      <c r="AD269" s="92">
        <v>8821</v>
      </c>
      <c r="AE269" s="92">
        <v>2100</v>
      </c>
      <c r="AF269" s="92">
        <v>21703</v>
      </c>
      <c r="AG269" s="92">
        <v>549</v>
      </c>
      <c r="AH269" s="92">
        <v>7</v>
      </c>
      <c r="AI269" s="96">
        <f t="shared" si="22"/>
        <v>2656</v>
      </c>
      <c r="AJ269" s="96">
        <f t="shared" si="23"/>
        <v>6165</v>
      </c>
      <c r="AK269" s="96">
        <f t="shared" si="24"/>
        <v>0</v>
      </c>
      <c r="AL269" s="96">
        <f t="shared" si="25"/>
        <v>2100</v>
      </c>
    </row>
    <row r="270" spans="1:38" x14ac:dyDescent="0.25">
      <c r="A270" s="59" t="s">
        <v>25</v>
      </c>
      <c r="B270" s="59">
        <v>3</v>
      </c>
      <c r="C270" s="82">
        <v>44017</v>
      </c>
      <c r="D270" s="59">
        <v>2558</v>
      </c>
      <c r="E270" s="61" t="s">
        <v>263</v>
      </c>
      <c r="F270" s="61" t="s">
        <v>502</v>
      </c>
      <c r="G270" s="61" t="s">
        <v>784</v>
      </c>
      <c r="H270" s="84">
        <v>585600</v>
      </c>
      <c r="I270" s="84">
        <v>588800</v>
      </c>
      <c r="J270" s="84">
        <v>4173</v>
      </c>
      <c r="K270" s="84">
        <v>585600</v>
      </c>
      <c r="L270" s="84">
        <f t="shared" si="21"/>
        <v>0</v>
      </c>
      <c r="M270" s="84">
        <v>0</v>
      </c>
      <c r="N270" s="84">
        <v>973</v>
      </c>
      <c r="O270" s="84">
        <v>973</v>
      </c>
      <c r="P270" s="84">
        <v>0</v>
      </c>
      <c r="Q270" s="84">
        <v>0</v>
      </c>
      <c r="R270" s="84">
        <v>0</v>
      </c>
      <c r="S270" s="84">
        <v>0</v>
      </c>
      <c r="T270" s="84">
        <v>0</v>
      </c>
      <c r="U270" s="84">
        <v>3200</v>
      </c>
      <c r="W270" s="84">
        <v>13015</v>
      </c>
      <c r="X270" s="62">
        <v>0</v>
      </c>
      <c r="Y270" s="59">
        <v>131</v>
      </c>
      <c r="Z270" s="59" t="s">
        <v>276</v>
      </c>
      <c r="AC270" s="91" t="s">
        <v>502</v>
      </c>
      <c r="AD270" s="92">
        <v>13988</v>
      </c>
      <c r="AE270" s="92">
        <v>3200</v>
      </c>
      <c r="AF270" s="92">
        <v>0</v>
      </c>
      <c r="AG270" s="92">
        <v>973</v>
      </c>
      <c r="AH270" s="92">
        <v>0</v>
      </c>
      <c r="AI270" s="96">
        <f t="shared" si="22"/>
        <v>4173</v>
      </c>
      <c r="AJ270" s="96">
        <f t="shared" si="23"/>
        <v>9815</v>
      </c>
      <c r="AK270" s="96">
        <f t="shared" si="24"/>
        <v>0</v>
      </c>
      <c r="AL270" s="96">
        <f t="shared" si="25"/>
        <v>3200</v>
      </c>
    </row>
    <row r="271" spans="1:38" x14ac:dyDescent="0.25">
      <c r="A271" s="59" t="s">
        <v>25</v>
      </c>
      <c r="B271" s="59">
        <v>3</v>
      </c>
      <c r="C271" s="82">
        <v>44017</v>
      </c>
      <c r="D271" s="59">
        <v>2559</v>
      </c>
      <c r="E271" s="61" t="s">
        <v>263</v>
      </c>
      <c r="F271" s="61" t="s">
        <v>503</v>
      </c>
      <c r="G271" s="61" t="s">
        <v>215</v>
      </c>
      <c r="H271" s="84">
        <v>888000</v>
      </c>
      <c r="I271" s="84">
        <v>892000</v>
      </c>
      <c r="J271" s="84">
        <v>5473</v>
      </c>
      <c r="K271" s="84">
        <v>888000</v>
      </c>
      <c r="L271" s="84">
        <f t="shared" si="21"/>
        <v>0</v>
      </c>
      <c r="M271" s="84">
        <v>0</v>
      </c>
      <c r="N271" s="84">
        <v>1473</v>
      </c>
      <c r="O271" s="84">
        <v>1473</v>
      </c>
      <c r="P271" s="84">
        <v>0</v>
      </c>
      <c r="Q271" s="84">
        <v>0</v>
      </c>
      <c r="R271" s="84">
        <v>0</v>
      </c>
      <c r="S271" s="84">
        <v>0</v>
      </c>
      <c r="T271" s="84">
        <v>0</v>
      </c>
      <c r="U271" s="84">
        <v>4000</v>
      </c>
      <c r="W271" s="84">
        <v>41715</v>
      </c>
      <c r="X271" s="62">
        <v>0</v>
      </c>
      <c r="Y271" s="59">
        <v>131</v>
      </c>
      <c r="Z271" s="59" t="s">
        <v>276</v>
      </c>
      <c r="AC271" s="91" t="s">
        <v>503</v>
      </c>
      <c r="AD271" s="92">
        <v>43188</v>
      </c>
      <c r="AE271" s="92">
        <v>4000</v>
      </c>
      <c r="AF271" s="92">
        <v>0</v>
      </c>
      <c r="AG271" s="92">
        <v>1473</v>
      </c>
      <c r="AH271" s="92">
        <v>0</v>
      </c>
      <c r="AI271" s="96">
        <f t="shared" si="22"/>
        <v>5473</v>
      </c>
      <c r="AJ271" s="96">
        <f t="shared" si="23"/>
        <v>37715</v>
      </c>
      <c r="AK271" s="96">
        <f t="shared" si="24"/>
        <v>0</v>
      </c>
      <c r="AL271" s="96">
        <f t="shared" si="25"/>
        <v>4000</v>
      </c>
    </row>
    <row r="272" spans="1:38" x14ac:dyDescent="0.25">
      <c r="A272" s="59" t="s">
        <v>25</v>
      </c>
      <c r="B272" s="59">
        <v>3</v>
      </c>
      <c r="C272" s="82">
        <v>44017</v>
      </c>
      <c r="D272" s="59">
        <v>2560</v>
      </c>
      <c r="E272" s="61" t="s">
        <v>263</v>
      </c>
      <c r="F272" s="61" t="s">
        <v>504</v>
      </c>
      <c r="G272" s="61" t="s">
        <v>64</v>
      </c>
      <c r="H272" s="84">
        <v>255779</v>
      </c>
      <c r="I272" s="84">
        <v>255879</v>
      </c>
      <c r="J272" s="84">
        <v>550</v>
      </c>
      <c r="K272" s="84">
        <v>255779</v>
      </c>
      <c r="L272" s="84">
        <f t="shared" si="21"/>
        <v>0</v>
      </c>
      <c r="M272" s="84">
        <v>0</v>
      </c>
      <c r="N272" s="84">
        <v>421</v>
      </c>
      <c r="O272" s="84">
        <v>421</v>
      </c>
      <c r="P272" s="84">
        <v>0</v>
      </c>
      <c r="Q272" s="84">
        <v>0</v>
      </c>
      <c r="R272" s="84">
        <v>29</v>
      </c>
      <c r="S272" s="84">
        <v>29</v>
      </c>
      <c r="T272" s="84">
        <v>0</v>
      </c>
      <c r="U272" s="84">
        <v>100</v>
      </c>
      <c r="V272" s="84">
        <v>105779</v>
      </c>
      <c r="W272" s="84">
        <v>2689</v>
      </c>
      <c r="X272" s="62">
        <v>0</v>
      </c>
      <c r="Y272" s="59">
        <v>131</v>
      </c>
      <c r="Z272" s="59" t="s">
        <v>276</v>
      </c>
      <c r="AC272" s="91" t="s">
        <v>504</v>
      </c>
      <c r="AD272" s="92">
        <v>3139</v>
      </c>
      <c r="AE272" s="92">
        <v>100</v>
      </c>
      <c r="AF272" s="92">
        <v>105879</v>
      </c>
      <c r="AG272" s="92">
        <v>421</v>
      </c>
      <c r="AH272" s="92">
        <v>29</v>
      </c>
      <c r="AI272" s="96">
        <f t="shared" si="22"/>
        <v>550</v>
      </c>
      <c r="AJ272" s="96">
        <f t="shared" si="23"/>
        <v>2589</v>
      </c>
      <c r="AK272" s="96">
        <f t="shared" si="24"/>
        <v>0</v>
      </c>
      <c r="AL272" s="96">
        <f t="shared" si="25"/>
        <v>100</v>
      </c>
    </row>
    <row r="273" spans="1:38" x14ac:dyDescent="0.25">
      <c r="A273" s="59" t="s">
        <v>25</v>
      </c>
      <c r="B273" s="59">
        <v>3</v>
      </c>
      <c r="C273" s="82">
        <v>44017</v>
      </c>
      <c r="D273" s="59">
        <v>2561</v>
      </c>
      <c r="E273" s="61" t="s">
        <v>263</v>
      </c>
      <c r="F273" s="61" t="s">
        <v>505</v>
      </c>
      <c r="G273" s="61" t="s">
        <v>785</v>
      </c>
      <c r="H273" s="84">
        <v>609300</v>
      </c>
      <c r="I273" s="84">
        <v>609400</v>
      </c>
      <c r="J273" s="84">
        <v>1102</v>
      </c>
      <c r="K273" s="84">
        <v>609300</v>
      </c>
      <c r="L273" s="84">
        <f t="shared" si="21"/>
        <v>0</v>
      </c>
      <c r="M273" s="84">
        <v>0</v>
      </c>
      <c r="N273" s="84">
        <v>1002</v>
      </c>
      <c r="O273" s="84">
        <v>1002</v>
      </c>
      <c r="P273" s="84">
        <v>0</v>
      </c>
      <c r="Q273" s="84">
        <v>0</v>
      </c>
      <c r="R273" s="84">
        <v>0</v>
      </c>
      <c r="S273" s="84">
        <v>0</v>
      </c>
      <c r="T273" s="84">
        <v>0</v>
      </c>
      <c r="U273" s="84">
        <v>100</v>
      </c>
      <c r="W273" s="84">
        <v>8018</v>
      </c>
      <c r="X273" s="62">
        <v>0</v>
      </c>
      <c r="Y273" s="59">
        <v>131</v>
      </c>
      <c r="Z273" s="59" t="s">
        <v>276</v>
      </c>
      <c r="AC273" s="91" t="s">
        <v>505</v>
      </c>
      <c r="AD273" s="92">
        <v>9020</v>
      </c>
      <c r="AE273" s="92">
        <v>100</v>
      </c>
      <c r="AF273" s="92">
        <v>0</v>
      </c>
      <c r="AG273" s="92">
        <v>1002</v>
      </c>
      <c r="AH273" s="92">
        <v>0</v>
      </c>
      <c r="AI273" s="96">
        <f t="shared" si="22"/>
        <v>1102</v>
      </c>
      <c r="AJ273" s="96">
        <f t="shared" si="23"/>
        <v>7918</v>
      </c>
      <c r="AK273" s="96">
        <f t="shared" si="24"/>
        <v>0</v>
      </c>
      <c r="AL273" s="96">
        <f t="shared" si="25"/>
        <v>100</v>
      </c>
    </row>
    <row r="274" spans="1:38" x14ac:dyDescent="0.25">
      <c r="A274" s="59" t="s">
        <v>25</v>
      </c>
      <c r="B274" s="59">
        <v>3</v>
      </c>
      <c r="C274" s="82">
        <v>44017</v>
      </c>
      <c r="D274" s="59">
        <v>2562</v>
      </c>
      <c r="E274" s="61" t="s">
        <v>263</v>
      </c>
      <c r="F274" s="61" t="s">
        <v>506</v>
      </c>
      <c r="G274" s="61" t="s">
        <v>167</v>
      </c>
      <c r="H274" s="84">
        <v>1843200</v>
      </c>
      <c r="I274" s="84">
        <v>1848800</v>
      </c>
      <c r="J274" s="84">
        <v>8648</v>
      </c>
      <c r="K274" s="84">
        <v>1843200</v>
      </c>
      <c r="L274" s="84">
        <f t="shared" si="21"/>
        <v>0</v>
      </c>
      <c r="M274" s="84">
        <v>0</v>
      </c>
      <c r="N274" s="84">
        <v>3048</v>
      </c>
      <c r="O274" s="84">
        <v>3048</v>
      </c>
      <c r="P274" s="84">
        <v>0</v>
      </c>
      <c r="Q274" s="84">
        <v>0</v>
      </c>
      <c r="R274" s="84">
        <v>0</v>
      </c>
      <c r="S274" s="84">
        <v>0</v>
      </c>
      <c r="T274" s="84">
        <v>0</v>
      </c>
      <c r="U274" s="84">
        <v>5600</v>
      </c>
      <c r="W274" s="84">
        <v>182272</v>
      </c>
      <c r="X274" s="62">
        <v>0</v>
      </c>
      <c r="Y274" s="59">
        <v>131</v>
      </c>
      <c r="Z274" s="59" t="s">
        <v>276</v>
      </c>
      <c r="AC274" s="91" t="s">
        <v>506</v>
      </c>
      <c r="AD274" s="92">
        <v>185320</v>
      </c>
      <c r="AE274" s="92">
        <v>5600</v>
      </c>
      <c r="AF274" s="92">
        <v>0</v>
      </c>
      <c r="AG274" s="92">
        <v>3048</v>
      </c>
      <c r="AH274" s="92">
        <v>0</v>
      </c>
      <c r="AI274" s="96">
        <f t="shared" si="22"/>
        <v>8648</v>
      </c>
      <c r="AJ274" s="96">
        <f t="shared" si="23"/>
        <v>176672</v>
      </c>
      <c r="AK274" s="96">
        <f t="shared" si="24"/>
        <v>0</v>
      </c>
      <c r="AL274" s="96">
        <f t="shared" si="25"/>
        <v>5600</v>
      </c>
    </row>
    <row r="275" spans="1:38" x14ac:dyDescent="0.25">
      <c r="A275" s="59" t="s">
        <v>25</v>
      </c>
      <c r="B275" s="59">
        <v>3</v>
      </c>
      <c r="C275" s="82">
        <v>44017</v>
      </c>
      <c r="D275" s="59">
        <v>2563</v>
      </c>
      <c r="E275" s="61" t="s">
        <v>263</v>
      </c>
      <c r="F275" s="61" t="s">
        <v>507</v>
      </c>
      <c r="G275" s="61" t="s">
        <v>256</v>
      </c>
      <c r="H275" s="84">
        <v>330000</v>
      </c>
      <c r="I275" s="84">
        <v>332500</v>
      </c>
      <c r="J275" s="84">
        <v>3051</v>
      </c>
      <c r="K275" s="84">
        <v>330000</v>
      </c>
      <c r="L275" s="84">
        <f t="shared" si="21"/>
        <v>0</v>
      </c>
      <c r="M275" s="84">
        <v>0</v>
      </c>
      <c r="N275" s="84">
        <v>551</v>
      </c>
      <c r="O275" s="84">
        <v>551</v>
      </c>
      <c r="P275" s="84">
        <v>0</v>
      </c>
      <c r="Q275" s="84">
        <v>0</v>
      </c>
      <c r="R275" s="84">
        <v>0</v>
      </c>
      <c r="S275" s="84">
        <v>0</v>
      </c>
      <c r="T275" s="84">
        <v>0</v>
      </c>
      <c r="U275" s="84">
        <v>2500</v>
      </c>
      <c r="W275" s="84">
        <v>26670</v>
      </c>
      <c r="X275" s="62">
        <v>0</v>
      </c>
      <c r="Y275" s="59">
        <v>131</v>
      </c>
      <c r="Z275" s="59" t="s">
        <v>276</v>
      </c>
      <c r="AC275" s="91" t="s">
        <v>507</v>
      </c>
      <c r="AD275" s="92">
        <v>27221</v>
      </c>
      <c r="AE275" s="92">
        <v>2500</v>
      </c>
      <c r="AF275" s="92">
        <v>0</v>
      </c>
      <c r="AG275" s="92">
        <v>551</v>
      </c>
      <c r="AH275" s="92">
        <v>0</v>
      </c>
      <c r="AI275" s="96">
        <f t="shared" si="22"/>
        <v>3051</v>
      </c>
      <c r="AJ275" s="96">
        <f t="shared" si="23"/>
        <v>24170</v>
      </c>
      <c r="AK275" s="96">
        <f t="shared" si="24"/>
        <v>0</v>
      </c>
      <c r="AL275" s="96">
        <f t="shared" si="25"/>
        <v>2500</v>
      </c>
    </row>
    <row r="276" spans="1:38" x14ac:dyDescent="0.25">
      <c r="A276" s="59" t="s">
        <v>25</v>
      </c>
      <c r="B276" s="59">
        <v>3</v>
      </c>
      <c r="C276" s="82">
        <v>44017</v>
      </c>
      <c r="D276" s="59">
        <v>2564</v>
      </c>
      <c r="E276" s="61" t="s">
        <v>263</v>
      </c>
      <c r="F276" s="61" t="s">
        <v>508</v>
      </c>
      <c r="G276" s="61" t="s">
        <v>198</v>
      </c>
      <c r="H276" s="84">
        <v>453813</v>
      </c>
      <c r="I276" s="84">
        <v>456213</v>
      </c>
      <c r="J276" s="84">
        <v>3154</v>
      </c>
      <c r="K276" s="84">
        <v>453813</v>
      </c>
      <c r="L276" s="84">
        <f t="shared" si="21"/>
        <v>0</v>
      </c>
      <c r="M276" s="84">
        <v>0</v>
      </c>
      <c r="N276" s="84">
        <v>754</v>
      </c>
      <c r="O276" s="84">
        <v>754</v>
      </c>
      <c r="P276" s="84">
        <v>0</v>
      </c>
      <c r="Q276" s="84">
        <v>0</v>
      </c>
      <c r="R276" s="84">
        <v>0</v>
      </c>
      <c r="S276" s="84">
        <v>0</v>
      </c>
      <c r="T276" s="84">
        <v>0</v>
      </c>
      <c r="U276" s="84">
        <v>2400</v>
      </c>
      <c r="W276" s="84">
        <v>7744</v>
      </c>
      <c r="X276" s="62">
        <v>0</v>
      </c>
      <c r="Y276" s="59">
        <v>131</v>
      </c>
      <c r="Z276" s="59" t="s">
        <v>276</v>
      </c>
      <c r="AC276" s="91" t="s">
        <v>508</v>
      </c>
      <c r="AD276" s="92">
        <v>8498</v>
      </c>
      <c r="AE276" s="92">
        <v>2400</v>
      </c>
      <c r="AF276" s="92">
        <v>0</v>
      </c>
      <c r="AG276" s="92">
        <v>754</v>
      </c>
      <c r="AH276" s="92">
        <v>0</v>
      </c>
      <c r="AI276" s="96">
        <f t="shared" si="22"/>
        <v>3154</v>
      </c>
      <c r="AJ276" s="96">
        <f t="shared" si="23"/>
        <v>5344</v>
      </c>
      <c r="AK276" s="96">
        <f t="shared" si="24"/>
        <v>0</v>
      </c>
      <c r="AL276" s="96">
        <f t="shared" si="25"/>
        <v>2400</v>
      </c>
    </row>
    <row r="277" spans="1:38" x14ac:dyDescent="0.25">
      <c r="A277" s="59" t="s">
        <v>25</v>
      </c>
      <c r="B277" s="59">
        <v>3</v>
      </c>
      <c r="C277" s="82">
        <v>44017</v>
      </c>
      <c r="D277" s="59">
        <v>2565</v>
      </c>
      <c r="E277" s="61" t="s">
        <v>263</v>
      </c>
      <c r="F277" s="61" t="s">
        <v>509</v>
      </c>
      <c r="G277" s="61" t="s">
        <v>66</v>
      </c>
      <c r="H277" s="84">
        <v>650400</v>
      </c>
      <c r="I277" s="84">
        <v>654400</v>
      </c>
      <c r="J277" s="84">
        <v>5103</v>
      </c>
      <c r="K277" s="84">
        <v>650400</v>
      </c>
      <c r="L277" s="84">
        <f t="shared" si="21"/>
        <v>0</v>
      </c>
      <c r="M277" s="84">
        <v>0</v>
      </c>
      <c r="N277" s="84">
        <v>1082</v>
      </c>
      <c r="O277" s="84">
        <v>1082</v>
      </c>
      <c r="P277" s="84">
        <v>0</v>
      </c>
      <c r="Q277" s="84">
        <v>0</v>
      </c>
      <c r="R277" s="84">
        <v>21</v>
      </c>
      <c r="S277" s="84">
        <v>21</v>
      </c>
      <c r="T277" s="84">
        <v>0</v>
      </c>
      <c r="U277" s="84">
        <v>4000</v>
      </c>
      <c r="V277" s="84">
        <v>70400</v>
      </c>
      <c r="W277" s="84">
        <v>22263</v>
      </c>
      <c r="X277" s="62">
        <v>0</v>
      </c>
      <c r="Y277" s="59">
        <v>131</v>
      </c>
      <c r="Z277" s="59" t="s">
        <v>276</v>
      </c>
      <c r="AC277" s="91" t="s">
        <v>509</v>
      </c>
      <c r="AD277" s="92">
        <v>23366</v>
      </c>
      <c r="AE277" s="92">
        <v>4000</v>
      </c>
      <c r="AF277" s="92">
        <v>74400</v>
      </c>
      <c r="AG277" s="92">
        <v>1082</v>
      </c>
      <c r="AH277" s="92">
        <v>21</v>
      </c>
      <c r="AI277" s="96">
        <f t="shared" si="22"/>
        <v>5103</v>
      </c>
      <c r="AJ277" s="96">
        <f t="shared" si="23"/>
        <v>18263</v>
      </c>
      <c r="AK277" s="96">
        <f t="shared" si="24"/>
        <v>0</v>
      </c>
      <c r="AL277" s="96">
        <f t="shared" si="25"/>
        <v>4000</v>
      </c>
    </row>
    <row r="278" spans="1:38" x14ac:dyDescent="0.25">
      <c r="A278" s="59" t="s">
        <v>25</v>
      </c>
      <c r="B278" s="59">
        <v>3</v>
      </c>
      <c r="C278" s="82">
        <v>44017</v>
      </c>
      <c r="D278" s="59">
        <v>2566</v>
      </c>
      <c r="E278" s="61" t="s">
        <v>263</v>
      </c>
      <c r="F278" s="61" t="s">
        <v>510</v>
      </c>
      <c r="G278" s="61" t="s">
        <v>208</v>
      </c>
      <c r="H278" s="84">
        <v>57972</v>
      </c>
      <c r="I278" s="84">
        <v>59872</v>
      </c>
      <c r="J278" s="84">
        <v>2002</v>
      </c>
      <c r="K278" s="84">
        <v>57972</v>
      </c>
      <c r="L278" s="84">
        <f t="shared" si="21"/>
        <v>0</v>
      </c>
      <c r="M278" s="84">
        <v>0</v>
      </c>
      <c r="N278" s="84">
        <v>102</v>
      </c>
      <c r="O278" s="84">
        <v>102</v>
      </c>
      <c r="P278" s="84">
        <v>0</v>
      </c>
      <c r="Q278" s="84">
        <v>0</v>
      </c>
      <c r="R278" s="84">
        <v>0</v>
      </c>
      <c r="S278" s="84">
        <v>0</v>
      </c>
      <c r="T278" s="84">
        <v>0</v>
      </c>
      <c r="U278" s="84">
        <v>1900</v>
      </c>
      <c r="W278" s="84">
        <v>3956</v>
      </c>
      <c r="X278" s="62">
        <v>0</v>
      </c>
      <c r="Y278" s="59">
        <v>131</v>
      </c>
      <c r="Z278" s="59" t="s">
        <v>276</v>
      </c>
      <c r="AC278" s="91" t="s">
        <v>510</v>
      </c>
      <c r="AD278" s="92">
        <v>4058</v>
      </c>
      <c r="AE278" s="92">
        <v>1900</v>
      </c>
      <c r="AF278" s="92">
        <v>0</v>
      </c>
      <c r="AG278" s="92">
        <v>102</v>
      </c>
      <c r="AH278" s="92">
        <v>0</v>
      </c>
      <c r="AI278" s="96">
        <f t="shared" si="22"/>
        <v>2002</v>
      </c>
      <c r="AJ278" s="96">
        <f t="shared" si="23"/>
        <v>2056</v>
      </c>
      <c r="AK278" s="96">
        <f t="shared" si="24"/>
        <v>0</v>
      </c>
      <c r="AL278" s="96">
        <f t="shared" si="25"/>
        <v>1900</v>
      </c>
    </row>
    <row r="279" spans="1:38" x14ac:dyDescent="0.25">
      <c r="A279" s="59" t="s">
        <v>25</v>
      </c>
      <c r="B279" s="59">
        <v>3</v>
      </c>
      <c r="C279" s="82">
        <v>44017</v>
      </c>
      <c r="D279" s="59">
        <v>2567</v>
      </c>
      <c r="E279" s="61" t="s">
        <v>263</v>
      </c>
      <c r="F279" s="61" t="s">
        <v>511</v>
      </c>
      <c r="G279" s="61" t="s">
        <v>786</v>
      </c>
      <c r="H279" s="84">
        <v>337900</v>
      </c>
      <c r="I279" s="84">
        <v>340200</v>
      </c>
      <c r="J279" s="84">
        <v>2863</v>
      </c>
      <c r="K279" s="84">
        <v>337900</v>
      </c>
      <c r="L279" s="84">
        <f t="shared" si="21"/>
        <v>0</v>
      </c>
      <c r="M279" s="84">
        <v>0</v>
      </c>
      <c r="N279" s="84">
        <v>563</v>
      </c>
      <c r="O279" s="84">
        <v>563</v>
      </c>
      <c r="P279" s="84">
        <v>0</v>
      </c>
      <c r="Q279" s="84">
        <v>0</v>
      </c>
      <c r="R279" s="84">
        <v>0</v>
      </c>
      <c r="S279" s="84">
        <v>0</v>
      </c>
      <c r="T279" s="84">
        <v>0</v>
      </c>
      <c r="U279" s="84">
        <v>2300</v>
      </c>
      <c r="W279" s="84">
        <v>24467</v>
      </c>
      <c r="X279" s="62">
        <v>0</v>
      </c>
      <c r="Y279" s="59">
        <v>131</v>
      </c>
      <c r="Z279" s="59" t="s">
        <v>276</v>
      </c>
      <c r="AC279" s="91" t="s">
        <v>511</v>
      </c>
      <c r="AD279" s="92">
        <v>25030</v>
      </c>
      <c r="AE279" s="92">
        <v>2300</v>
      </c>
      <c r="AF279" s="92">
        <v>0</v>
      </c>
      <c r="AG279" s="92">
        <v>563</v>
      </c>
      <c r="AH279" s="92">
        <v>0</v>
      </c>
      <c r="AI279" s="96">
        <f t="shared" si="22"/>
        <v>2863</v>
      </c>
      <c r="AJ279" s="96">
        <f t="shared" si="23"/>
        <v>22167</v>
      </c>
      <c r="AK279" s="96">
        <f t="shared" si="24"/>
        <v>0</v>
      </c>
      <c r="AL279" s="96">
        <f t="shared" si="25"/>
        <v>2300</v>
      </c>
    </row>
    <row r="280" spans="1:38" x14ac:dyDescent="0.25">
      <c r="A280" s="59" t="s">
        <v>25</v>
      </c>
      <c r="B280" s="59">
        <v>3</v>
      </c>
      <c r="C280" s="82">
        <v>44017</v>
      </c>
      <c r="D280" s="59">
        <v>2568</v>
      </c>
      <c r="E280" s="61" t="s">
        <v>263</v>
      </c>
      <c r="F280" s="61" t="s">
        <v>512</v>
      </c>
      <c r="G280" s="61" t="s">
        <v>787</v>
      </c>
      <c r="H280" s="84">
        <v>558556</v>
      </c>
      <c r="I280" s="84">
        <v>561556</v>
      </c>
      <c r="J280" s="84">
        <v>3928</v>
      </c>
      <c r="K280" s="84">
        <v>558556</v>
      </c>
      <c r="L280" s="84">
        <f t="shared" si="21"/>
        <v>0</v>
      </c>
      <c r="M280" s="84">
        <v>0</v>
      </c>
      <c r="N280" s="84">
        <v>928</v>
      </c>
      <c r="O280" s="84">
        <v>928</v>
      </c>
      <c r="P280" s="84">
        <v>0</v>
      </c>
      <c r="Q280" s="84">
        <v>0</v>
      </c>
      <c r="R280" s="84">
        <v>0</v>
      </c>
      <c r="S280" s="84">
        <v>0</v>
      </c>
      <c r="T280" s="84">
        <v>0</v>
      </c>
      <c r="U280" s="84">
        <v>3000</v>
      </c>
      <c r="W280" s="84">
        <v>7420</v>
      </c>
      <c r="X280" s="62">
        <v>0</v>
      </c>
      <c r="Y280" s="59">
        <v>131</v>
      </c>
      <c r="Z280" s="59" t="s">
        <v>276</v>
      </c>
      <c r="AC280" s="91" t="s">
        <v>512</v>
      </c>
      <c r="AD280" s="92">
        <v>8348</v>
      </c>
      <c r="AE280" s="92">
        <v>3000</v>
      </c>
      <c r="AF280" s="92">
        <v>0</v>
      </c>
      <c r="AG280" s="92">
        <v>928</v>
      </c>
      <c r="AH280" s="92">
        <v>0</v>
      </c>
      <c r="AI280" s="96">
        <f t="shared" si="22"/>
        <v>3928</v>
      </c>
      <c r="AJ280" s="96">
        <f t="shared" si="23"/>
        <v>4420</v>
      </c>
      <c r="AK280" s="96">
        <f t="shared" si="24"/>
        <v>0</v>
      </c>
      <c r="AL280" s="96">
        <f t="shared" si="25"/>
        <v>3000</v>
      </c>
    </row>
    <row r="281" spans="1:38" x14ac:dyDescent="0.25">
      <c r="A281" s="59" t="s">
        <v>25</v>
      </c>
      <c r="B281" s="59">
        <v>3</v>
      </c>
      <c r="C281" s="82">
        <v>44017</v>
      </c>
      <c r="D281" s="59">
        <v>2569</v>
      </c>
      <c r="E281" s="61" t="s">
        <v>263</v>
      </c>
      <c r="F281" s="61" t="s">
        <v>513</v>
      </c>
      <c r="G281" s="61" t="s">
        <v>236</v>
      </c>
      <c r="H281" s="84">
        <v>630000</v>
      </c>
      <c r="I281" s="84">
        <v>632800</v>
      </c>
      <c r="J281" s="84">
        <v>3845</v>
      </c>
      <c r="K281" s="84">
        <v>630000</v>
      </c>
      <c r="L281" s="84">
        <f t="shared" si="21"/>
        <v>0</v>
      </c>
      <c r="M281" s="84">
        <v>0</v>
      </c>
      <c r="N281" s="84">
        <v>1045</v>
      </c>
      <c r="O281" s="84">
        <v>1045</v>
      </c>
      <c r="P281" s="84">
        <v>0</v>
      </c>
      <c r="Q281" s="84">
        <v>0</v>
      </c>
      <c r="R281" s="84">
        <v>0</v>
      </c>
      <c r="S281" s="84">
        <v>0</v>
      </c>
      <c r="T281" s="84">
        <v>0</v>
      </c>
      <c r="U281" s="84">
        <v>2800</v>
      </c>
      <c r="W281" s="84">
        <v>37592</v>
      </c>
      <c r="X281" s="62">
        <v>0</v>
      </c>
      <c r="Y281" s="59">
        <v>131</v>
      </c>
      <c r="Z281" s="59" t="s">
        <v>276</v>
      </c>
      <c r="AC281" s="91" t="s">
        <v>513</v>
      </c>
      <c r="AD281" s="92">
        <v>38637</v>
      </c>
      <c r="AE281" s="92">
        <v>2800</v>
      </c>
      <c r="AF281" s="92">
        <v>0</v>
      </c>
      <c r="AG281" s="92">
        <v>1045</v>
      </c>
      <c r="AH281" s="92">
        <v>0</v>
      </c>
      <c r="AI281" s="96">
        <f t="shared" si="22"/>
        <v>3845</v>
      </c>
      <c r="AJ281" s="96">
        <f t="shared" si="23"/>
        <v>34792</v>
      </c>
      <c r="AK281" s="96">
        <f t="shared" si="24"/>
        <v>0</v>
      </c>
      <c r="AL281" s="96">
        <f t="shared" si="25"/>
        <v>2800</v>
      </c>
    </row>
    <row r="282" spans="1:38" x14ac:dyDescent="0.25">
      <c r="A282" s="59" t="s">
        <v>25</v>
      </c>
      <c r="B282" s="59">
        <v>3</v>
      </c>
      <c r="C282" s="82">
        <v>44017</v>
      </c>
      <c r="D282" s="59">
        <v>2570</v>
      </c>
      <c r="E282" s="61" t="s">
        <v>263</v>
      </c>
      <c r="F282" s="61" t="s">
        <v>514</v>
      </c>
      <c r="G282" s="61" t="s">
        <v>788</v>
      </c>
      <c r="H282" s="84">
        <v>692500</v>
      </c>
      <c r="I282" s="84">
        <v>695600</v>
      </c>
      <c r="J282" s="84">
        <v>4249</v>
      </c>
      <c r="K282" s="84">
        <v>692500</v>
      </c>
      <c r="L282" s="84">
        <f t="shared" si="21"/>
        <v>0</v>
      </c>
      <c r="M282" s="84">
        <v>0</v>
      </c>
      <c r="N282" s="84">
        <v>1149</v>
      </c>
      <c r="O282" s="84">
        <v>1149</v>
      </c>
      <c r="P282" s="84">
        <v>0</v>
      </c>
      <c r="Q282" s="84">
        <v>0</v>
      </c>
      <c r="R282" s="84">
        <v>0</v>
      </c>
      <c r="S282" s="84">
        <v>0</v>
      </c>
      <c r="T282" s="84">
        <v>0</v>
      </c>
      <c r="U282" s="84">
        <v>3100</v>
      </c>
      <c r="W282" s="84">
        <v>15215</v>
      </c>
      <c r="X282" s="62">
        <v>0</v>
      </c>
      <c r="Y282" s="59">
        <v>131</v>
      </c>
      <c r="Z282" s="59" t="s">
        <v>276</v>
      </c>
      <c r="AC282" s="91" t="s">
        <v>514</v>
      </c>
      <c r="AD282" s="92">
        <v>16364</v>
      </c>
      <c r="AE282" s="92">
        <v>3100</v>
      </c>
      <c r="AF282" s="92">
        <v>0</v>
      </c>
      <c r="AG282" s="92">
        <v>1149</v>
      </c>
      <c r="AH282" s="92">
        <v>0</v>
      </c>
      <c r="AI282" s="96">
        <f t="shared" si="22"/>
        <v>4249</v>
      </c>
      <c r="AJ282" s="96">
        <f t="shared" si="23"/>
        <v>12115</v>
      </c>
      <c r="AK282" s="96">
        <f t="shared" si="24"/>
        <v>0</v>
      </c>
      <c r="AL282" s="96">
        <f t="shared" si="25"/>
        <v>3100</v>
      </c>
    </row>
    <row r="283" spans="1:38" x14ac:dyDescent="0.25">
      <c r="A283" s="59" t="s">
        <v>25</v>
      </c>
      <c r="B283" s="59">
        <v>3</v>
      </c>
      <c r="C283" s="82">
        <v>44017</v>
      </c>
      <c r="D283" s="59">
        <v>2571</v>
      </c>
      <c r="E283" s="61" t="s">
        <v>263</v>
      </c>
      <c r="F283" s="61" t="s">
        <v>515</v>
      </c>
      <c r="G283" s="61" t="s">
        <v>158</v>
      </c>
      <c r="H283" s="84">
        <v>196100</v>
      </c>
      <c r="I283" s="84">
        <v>197800</v>
      </c>
      <c r="J283" s="84">
        <v>2028</v>
      </c>
      <c r="K283" s="84">
        <v>196100</v>
      </c>
      <c r="L283" s="84">
        <f t="shared" si="21"/>
        <v>0</v>
      </c>
      <c r="M283" s="84">
        <v>0</v>
      </c>
      <c r="N283" s="84">
        <v>328</v>
      </c>
      <c r="O283" s="84">
        <v>328</v>
      </c>
      <c r="P283" s="84">
        <v>0</v>
      </c>
      <c r="Q283" s="84">
        <v>0</v>
      </c>
      <c r="R283" s="84">
        <v>0</v>
      </c>
      <c r="S283" s="84">
        <v>0</v>
      </c>
      <c r="T283" s="84">
        <v>0</v>
      </c>
      <c r="U283" s="84">
        <v>1700</v>
      </c>
      <c r="W283" s="84">
        <v>9294</v>
      </c>
      <c r="X283" s="62">
        <v>0</v>
      </c>
      <c r="Y283" s="59">
        <v>131</v>
      </c>
      <c r="Z283" s="59" t="s">
        <v>276</v>
      </c>
      <c r="AC283" s="91" t="s">
        <v>515</v>
      </c>
      <c r="AD283" s="92">
        <v>9622</v>
      </c>
      <c r="AE283" s="92">
        <v>1700</v>
      </c>
      <c r="AF283" s="92">
        <v>0</v>
      </c>
      <c r="AG283" s="92">
        <v>328</v>
      </c>
      <c r="AH283" s="92">
        <v>0</v>
      </c>
      <c r="AI283" s="96">
        <f t="shared" si="22"/>
        <v>2028</v>
      </c>
      <c r="AJ283" s="96">
        <f t="shared" si="23"/>
        <v>7594</v>
      </c>
      <c r="AK283" s="96">
        <f t="shared" si="24"/>
        <v>0</v>
      </c>
      <c r="AL283" s="96">
        <f t="shared" si="25"/>
        <v>1700</v>
      </c>
    </row>
    <row r="284" spans="1:38" x14ac:dyDescent="0.25">
      <c r="A284" s="59" t="s">
        <v>25</v>
      </c>
      <c r="B284" s="59">
        <v>3</v>
      </c>
      <c r="C284" s="82">
        <v>44017</v>
      </c>
      <c r="D284" s="59">
        <v>2572</v>
      </c>
      <c r="E284" s="61" t="s">
        <v>263</v>
      </c>
      <c r="F284" s="61" t="s">
        <v>516</v>
      </c>
      <c r="G284" s="61" t="s">
        <v>789</v>
      </c>
      <c r="H284" s="84">
        <v>1195000</v>
      </c>
      <c r="I284" s="84">
        <v>1198400</v>
      </c>
      <c r="J284" s="84">
        <v>5376</v>
      </c>
      <c r="K284" s="84">
        <v>1195000</v>
      </c>
      <c r="L284" s="84">
        <f t="shared" si="21"/>
        <v>0</v>
      </c>
      <c r="M284" s="84">
        <v>0</v>
      </c>
      <c r="N284" s="84">
        <v>1976</v>
      </c>
      <c r="O284" s="84">
        <v>1976</v>
      </c>
      <c r="P284" s="84">
        <v>0</v>
      </c>
      <c r="Q284" s="84">
        <v>0</v>
      </c>
      <c r="R284" s="84">
        <v>0</v>
      </c>
      <c r="S284" s="84">
        <v>0</v>
      </c>
      <c r="T284" s="84">
        <v>0</v>
      </c>
      <c r="U284" s="84">
        <v>3400</v>
      </c>
      <c r="W284" s="84">
        <v>34883</v>
      </c>
      <c r="X284" s="62">
        <v>0</v>
      </c>
      <c r="Y284" s="59">
        <v>131</v>
      </c>
      <c r="Z284" s="59" t="s">
        <v>276</v>
      </c>
      <c r="AC284" s="91" t="s">
        <v>516</v>
      </c>
      <c r="AD284" s="92">
        <v>36859</v>
      </c>
      <c r="AE284" s="92">
        <v>3400</v>
      </c>
      <c r="AF284" s="92">
        <v>0</v>
      </c>
      <c r="AG284" s="92">
        <v>1976</v>
      </c>
      <c r="AH284" s="92">
        <v>0</v>
      </c>
      <c r="AI284" s="96">
        <f t="shared" si="22"/>
        <v>5376</v>
      </c>
      <c r="AJ284" s="96">
        <f t="shared" si="23"/>
        <v>31483</v>
      </c>
      <c r="AK284" s="96">
        <f t="shared" si="24"/>
        <v>0</v>
      </c>
      <c r="AL284" s="96">
        <f t="shared" si="25"/>
        <v>3400</v>
      </c>
    </row>
    <row r="285" spans="1:38" x14ac:dyDescent="0.25">
      <c r="A285" s="59" t="s">
        <v>25</v>
      </c>
      <c r="B285" s="59">
        <v>3</v>
      </c>
      <c r="C285" s="82">
        <v>44017</v>
      </c>
      <c r="D285" s="59">
        <v>2573</v>
      </c>
      <c r="E285" s="61" t="s">
        <v>263</v>
      </c>
      <c r="F285" s="61" t="s">
        <v>517</v>
      </c>
      <c r="G285" s="61" t="s">
        <v>196</v>
      </c>
      <c r="H285" s="84">
        <v>150925</v>
      </c>
      <c r="I285" s="84">
        <v>152725</v>
      </c>
      <c r="J285" s="84">
        <v>2054</v>
      </c>
      <c r="K285" s="84">
        <v>150925</v>
      </c>
      <c r="L285" s="84">
        <f t="shared" si="21"/>
        <v>0</v>
      </c>
      <c r="M285" s="84">
        <v>0</v>
      </c>
      <c r="N285" s="84">
        <v>254</v>
      </c>
      <c r="O285" s="84">
        <v>254</v>
      </c>
      <c r="P285" s="84">
        <v>0</v>
      </c>
      <c r="Q285" s="84">
        <v>0</v>
      </c>
      <c r="R285" s="84">
        <v>0</v>
      </c>
      <c r="S285" s="84">
        <v>0</v>
      </c>
      <c r="T285" s="84">
        <v>0</v>
      </c>
      <c r="U285" s="84">
        <v>1800</v>
      </c>
      <c r="W285" s="84">
        <v>6641</v>
      </c>
      <c r="X285" s="62">
        <v>0</v>
      </c>
      <c r="Y285" s="59">
        <v>131</v>
      </c>
      <c r="Z285" s="59" t="s">
        <v>276</v>
      </c>
      <c r="AC285" s="91" t="s">
        <v>517</v>
      </c>
      <c r="AD285" s="92">
        <v>6895</v>
      </c>
      <c r="AE285" s="92">
        <v>1800</v>
      </c>
      <c r="AF285" s="92">
        <v>0</v>
      </c>
      <c r="AG285" s="92">
        <v>254</v>
      </c>
      <c r="AH285" s="92">
        <v>0</v>
      </c>
      <c r="AI285" s="96">
        <f t="shared" si="22"/>
        <v>2054</v>
      </c>
      <c r="AJ285" s="96">
        <f t="shared" si="23"/>
        <v>4841</v>
      </c>
      <c r="AK285" s="96">
        <f t="shared" si="24"/>
        <v>0</v>
      </c>
      <c r="AL285" s="96">
        <f t="shared" si="25"/>
        <v>1800</v>
      </c>
    </row>
    <row r="286" spans="1:38" x14ac:dyDescent="0.25">
      <c r="A286" s="59" t="s">
        <v>25</v>
      </c>
      <c r="B286" s="59">
        <v>3</v>
      </c>
      <c r="C286" s="82">
        <v>44017</v>
      </c>
      <c r="D286" s="59">
        <v>2574</v>
      </c>
      <c r="E286" s="61" t="s">
        <v>263</v>
      </c>
      <c r="F286" s="61" t="s">
        <v>900</v>
      </c>
      <c r="G286" s="61" t="s">
        <v>76</v>
      </c>
      <c r="H286" s="84">
        <v>1968220</v>
      </c>
      <c r="I286" s="84">
        <v>1968220</v>
      </c>
      <c r="J286" s="84">
        <v>1688</v>
      </c>
      <c r="K286" s="84">
        <v>1968220</v>
      </c>
      <c r="L286" s="84">
        <f t="shared" si="21"/>
        <v>0</v>
      </c>
      <c r="M286" s="84">
        <v>0</v>
      </c>
      <c r="N286" s="84">
        <v>1688</v>
      </c>
      <c r="O286" s="84">
        <v>1688</v>
      </c>
      <c r="P286" s="84">
        <v>4252</v>
      </c>
      <c r="Q286" s="84">
        <v>0</v>
      </c>
      <c r="R286" s="84">
        <v>0</v>
      </c>
      <c r="S286" s="84">
        <v>0</v>
      </c>
      <c r="T286" s="84">
        <v>0</v>
      </c>
      <c r="U286" s="84">
        <v>0</v>
      </c>
      <c r="W286" s="84">
        <v>0</v>
      </c>
      <c r="X286" s="62">
        <v>0</v>
      </c>
      <c r="Y286" s="59">
        <v>131</v>
      </c>
      <c r="Z286" s="59" t="s">
        <v>276</v>
      </c>
      <c r="AC286" s="91" t="s">
        <v>900</v>
      </c>
      <c r="AD286" s="92">
        <v>1688</v>
      </c>
      <c r="AE286" s="92">
        <v>1500</v>
      </c>
      <c r="AF286" s="92">
        <v>0</v>
      </c>
      <c r="AG286" s="92">
        <v>5940</v>
      </c>
      <c r="AH286" s="92">
        <v>0</v>
      </c>
      <c r="AI286" s="96">
        <f t="shared" si="22"/>
        <v>1688</v>
      </c>
      <c r="AJ286" s="96">
        <f t="shared" si="23"/>
        <v>0</v>
      </c>
      <c r="AK286" s="96">
        <f t="shared" si="24"/>
        <v>0</v>
      </c>
      <c r="AL286" s="96">
        <f t="shared" si="25"/>
        <v>0</v>
      </c>
    </row>
    <row r="287" spans="1:38" x14ac:dyDescent="0.25">
      <c r="A287" s="59" t="s">
        <v>25</v>
      </c>
      <c r="B287" s="59">
        <v>3</v>
      </c>
      <c r="C287" s="82">
        <v>44017</v>
      </c>
      <c r="D287" s="59">
        <v>2575</v>
      </c>
      <c r="E287" s="61" t="s">
        <v>263</v>
      </c>
      <c r="F287" s="61" t="s">
        <v>518</v>
      </c>
      <c r="G287" s="61" t="s">
        <v>790</v>
      </c>
      <c r="H287" s="84">
        <v>710000</v>
      </c>
      <c r="I287" s="84">
        <v>713200</v>
      </c>
      <c r="J287" s="84">
        <v>4378</v>
      </c>
      <c r="K287" s="84">
        <v>710000</v>
      </c>
      <c r="L287" s="84">
        <f t="shared" si="21"/>
        <v>0</v>
      </c>
      <c r="M287" s="84">
        <v>0</v>
      </c>
      <c r="N287" s="84">
        <v>1178</v>
      </c>
      <c r="O287" s="84">
        <v>1178</v>
      </c>
      <c r="P287" s="84">
        <v>0</v>
      </c>
      <c r="Q287" s="84">
        <v>0</v>
      </c>
      <c r="R287" s="84">
        <v>0</v>
      </c>
      <c r="S287" s="84">
        <v>0</v>
      </c>
      <c r="T287" s="84">
        <v>0</v>
      </c>
      <c r="U287" s="84">
        <v>3200</v>
      </c>
      <c r="W287" s="84">
        <v>4577</v>
      </c>
      <c r="X287" s="62">
        <v>0</v>
      </c>
      <c r="Y287" s="59">
        <v>131</v>
      </c>
      <c r="Z287" s="59" t="s">
        <v>276</v>
      </c>
      <c r="AC287" s="91" t="s">
        <v>518</v>
      </c>
      <c r="AD287" s="92">
        <v>5755</v>
      </c>
      <c r="AE287" s="92">
        <v>3200</v>
      </c>
      <c r="AF287" s="92">
        <v>0</v>
      </c>
      <c r="AG287" s="92">
        <v>1178</v>
      </c>
      <c r="AH287" s="92">
        <v>0</v>
      </c>
      <c r="AI287" s="96">
        <f t="shared" si="22"/>
        <v>4378</v>
      </c>
      <c r="AJ287" s="96">
        <f t="shared" si="23"/>
        <v>1377</v>
      </c>
      <c r="AK287" s="96">
        <f t="shared" si="24"/>
        <v>0</v>
      </c>
      <c r="AL287" s="96">
        <f t="shared" si="25"/>
        <v>3200</v>
      </c>
    </row>
    <row r="288" spans="1:38" x14ac:dyDescent="0.25">
      <c r="A288" s="59" t="s">
        <v>25</v>
      </c>
      <c r="B288" s="59">
        <v>3</v>
      </c>
      <c r="C288" s="82">
        <v>44017</v>
      </c>
      <c r="D288" s="59">
        <v>2576</v>
      </c>
      <c r="E288" s="61" t="s">
        <v>263</v>
      </c>
      <c r="F288" s="61" t="s">
        <v>519</v>
      </c>
      <c r="G288" s="61" t="s">
        <v>112</v>
      </c>
      <c r="H288" s="84">
        <v>789347</v>
      </c>
      <c r="I288" s="84">
        <v>789447</v>
      </c>
      <c r="J288" s="84">
        <v>1455</v>
      </c>
      <c r="K288" s="84">
        <v>789347</v>
      </c>
      <c r="L288" s="84">
        <f t="shared" si="21"/>
        <v>0</v>
      </c>
      <c r="M288" s="84">
        <v>0</v>
      </c>
      <c r="N288" s="84">
        <v>1298</v>
      </c>
      <c r="O288" s="84">
        <v>1298</v>
      </c>
      <c r="P288" s="84">
        <v>0</v>
      </c>
      <c r="Q288" s="84">
        <v>0</v>
      </c>
      <c r="R288" s="84">
        <v>57</v>
      </c>
      <c r="S288" s="84">
        <v>57</v>
      </c>
      <c r="T288" s="84">
        <v>0</v>
      </c>
      <c r="U288" s="84">
        <v>100</v>
      </c>
      <c r="V288" s="84">
        <v>209347</v>
      </c>
      <c r="W288" s="84">
        <v>10653</v>
      </c>
      <c r="X288" s="62">
        <v>0</v>
      </c>
      <c r="Y288" s="59">
        <v>131</v>
      </c>
      <c r="Z288" s="59" t="s">
        <v>276</v>
      </c>
      <c r="AC288" s="91" t="s">
        <v>519</v>
      </c>
      <c r="AD288" s="92">
        <v>12008</v>
      </c>
      <c r="AE288" s="92">
        <v>100</v>
      </c>
      <c r="AF288" s="92">
        <v>209447</v>
      </c>
      <c r="AG288" s="92">
        <v>1298</v>
      </c>
      <c r="AH288" s="92">
        <v>57</v>
      </c>
      <c r="AI288" s="96">
        <f t="shared" si="22"/>
        <v>1455</v>
      </c>
      <c r="AJ288" s="96">
        <f t="shared" si="23"/>
        <v>10553</v>
      </c>
      <c r="AK288" s="96">
        <f t="shared" si="24"/>
        <v>0</v>
      </c>
      <c r="AL288" s="96">
        <f t="shared" si="25"/>
        <v>100</v>
      </c>
    </row>
    <row r="289" spans="1:38" x14ac:dyDescent="0.25">
      <c r="A289" s="59" t="s">
        <v>25</v>
      </c>
      <c r="B289" s="59">
        <v>3</v>
      </c>
      <c r="C289" s="82">
        <v>44017</v>
      </c>
      <c r="D289" s="59">
        <v>2577</v>
      </c>
      <c r="E289" s="61" t="s">
        <v>263</v>
      </c>
      <c r="F289" s="61" t="s">
        <v>520</v>
      </c>
      <c r="G289" s="61" t="s">
        <v>791</v>
      </c>
      <c r="H289" s="84">
        <v>630000</v>
      </c>
      <c r="I289" s="84">
        <v>632800</v>
      </c>
      <c r="J289" s="84">
        <v>3845</v>
      </c>
      <c r="K289" s="84">
        <v>630000</v>
      </c>
      <c r="L289" s="84">
        <f t="shared" si="21"/>
        <v>0</v>
      </c>
      <c r="M289" s="84">
        <v>0</v>
      </c>
      <c r="N289" s="84">
        <v>1045</v>
      </c>
      <c r="O289" s="84">
        <v>1045</v>
      </c>
      <c r="P289" s="84">
        <v>0</v>
      </c>
      <c r="Q289" s="84">
        <v>0</v>
      </c>
      <c r="R289" s="84">
        <v>0</v>
      </c>
      <c r="S289" s="84">
        <v>0</v>
      </c>
      <c r="T289" s="84">
        <v>0</v>
      </c>
      <c r="U289" s="84">
        <v>2800</v>
      </c>
      <c r="W289" s="84">
        <v>5802</v>
      </c>
      <c r="X289" s="62">
        <v>0</v>
      </c>
      <c r="Y289" s="59">
        <v>131</v>
      </c>
      <c r="Z289" s="59" t="s">
        <v>276</v>
      </c>
      <c r="AC289" s="91" t="s">
        <v>520</v>
      </c>
      <c r="AD289" s="92">
        <v>6847</v>
      </c>
      <c r="AE289" s="92">
        <v>2800</v>
      </c>
      <c r="AF289" s="92">
        <v>0</v>
      </c>
      <c r="AG289" s="92">
        <v>1045</v>
      </c>
      <c r="AH289" s="92">
        <v>0</v>
      </c>
      <c r="AI289" s="96">
        <f t="shared" si="22"/>
        <v>3845</v>
      </c>
      <c r="AJ289" s="96">
        <f t="shared" si="23"/>
        <v>3002</v>
      </c>
      <c r="AK289" s="96">
        <f t="shared" si="24"/>
        <v>0</v>
      </c>
      <c r="AL289" s="96">
        <f t="shared" si="25"/>
        <v>2800</v>
      </c>
    </row>
    <row r="290" spans="1:38" x14ac:dyDescent="0.25">
      <c r="A290" s="59" t="s">
        <v>25</v>
      </c>
      <c r="B290" s="59">
        <v>3</v>
      </c>
      <c r="C290" s="82">
        <v>44017</v>
      </c>
      <c r="D290" s="59">
        <v>2578</v>
      </c>
      <c r="E290" s="61" t="s">
        <v>263</v>
      </c>
      <c r="F290" s="61" t="s">
        <v>521</v>
      </c>
      <c r="G290" s="61" t="s">
        <v>792</v>
      </c>
      <c r="H290" s="84">
        <v>88746</v>
      </c>
      <c r="I290" s="84">
        <v>89746</v>
      </c>
      <c r="J290" s="84">
        <v>1149</v>
      </c>
      <c r="K290" s="84">
        <v>88746</v>
      </c>
      <c r="L290" s="84">
        <f t="shared" si="21"/>
        <v>0</v>
      </c>
      <c r="M290" s="84">
        <v>0</v>
      </c>
      <c r="N290" s="84">
        <v>149</v>
      </c>
      <c r="O290" s="84">
        <v>149</v>
      </c>
      <c r="P290" s="84">
        <v>0</v>
      </c>
      <c r="Q290" s="84">
        <v>0</v>
      </c>
      <c r="R290" s="84">
        <v>0</v>
      </c>
      <c r="S290" s="84">
        <v>0</v>
      </c>
      <c r="T290" s="84">
        <v>0</v>
      </c>
      <c r="U290" s="84">
        <v>1000</v>
      </c>
      <c r="W290" s="84">
        <v>1736</v>
      </c>
      <c r="X290" s="62">
        <v>0</v>
      </c>
      <c r="Y290" s="59">
        <v>131</v>
      </c>
      <c r="Z290" s="59" t="s">
        <v>276</v>
      </c>
      <c r="AC290" s="91" t="s">
        <v>521</v>
      </c>
      <c r="AD290" s="92">
        <v>1885</v>
      </c>
      <c r="AE290" s="92">
        <v>1000</v>
      </c>
      <c r="AF290" s="92">
        <v>0</v>
      </c>
      <c r="AG290" s="92">
        <v>149</v>
      </c>
      <c r="AH290" s="92">
        <v>0</v>
      </c>
      <c r="AI290" s="96">
        <f t="shared" si="22"/>
        <v>1149</v>
      </c>
      <c r="AJ290" s="96">
        <f t="shared" si="23"/>
        <v>736</v>
      </c>
      <c r="AK290" s="96">
        <f t="shared" si="24"/>
        <v>0</v>
      </c>
      <c r="AL290" s="96">
        <f t="shared" si="25"/>
        <v>1000</v>
      </c>
    </row>
    <row r="291" spans="1:38" x14ac:dyDescent="0.25">
      <c r="A291" s="59" t="s">
        <v>25</v>
      </c>
      <c r="B291" s="59">
        <v>3</v>
      </c>
      <c r="C291" s="82">
        <v>44017</v>
      </c>
      <c r="D291" s="59">
        <v>2579</v>
      </c>
      <c r="E291" s="61" t="s">
        <v>263</v>
      </c>
      <c r="F291" s="61" t="s">
        <v>522</v>
      </c>
      <c r="G291" s="61" t="s">
        <v>136</v>
      </c>
      <c r="H291" s="84">
        <v>211385</v>
      </c>
      <c r="I291" s="84">
        <v>212385</v>
      </c>
      <c r="J291" s="84">
        <v>1374</v>
      </c>
      <c r="K291" s="84">
        <v>211385</v>
      </c>
      <c r="L291" s="84">
        <f t="shared" si="21"/>
        <v>0</v>
      </c>
      <c r="M291" s="84">
        <v>0</v>
      </c>
      <c r="N291" s="84">
        <v>350</v>
      </c>
      <c r="O291" s="84">
        <v>350</v>
      </c>
      <c r="P291" s="84">
        <v>0</v>
      </c>
      <c r="Q291" s="84">
        <v>0</v>
      </c>
      <c r="R291" s="84">
        <v>24</v>
      </c>
      <c r="S291" s="84">
        <v>24</v>
      </c>
      <c r="T291" s="84">
        <v>0</v>
      </c>
      <c r="U291" s="84">
        <v>1000</v>
      </c>
      <c r="V291" s="84">
        <v>87385</v>
      </c>
      <c r="W291" s="84">
        <v>1454</v>
      </c>
      <c r="X291" s="62">
        <v>0</v>
      </c>
      <c r="Y291" s="59">
        <v>131</v>
      </c>
      <c r="Z291" s="59" t="s">
        <v>276</v>
      </c>
      <c r="AC291" s="91" t="s">
        <v>522</v>
      </c>
      <c r="AD291" s="92">
        <v>1828</v>
      </c>
      <c r="AE291" s="92">
        <v>1000</v>
      </c>
      <c r="AF291" s="92">
        <v>88385</v>
      </c>
      <c r="AG291" s="92">
        <v>350</v>
      </c>
      <c r="AH291" s="92">
        <v>24</v>
      </c>
      <c r="AI291" s="96">
        <f t="shared" si="22"/>
        <v>1374</v>
      </c>
      <c r="AJ291" s="96">
        <f t="shared" si="23"/>
        <v>454</v>
      </c>
      <c r="AK291" s="96">
        <f t="shared" si="24"/>
        <v>0</v>
      </c>
      <c r="AL291" s="96">
        <f t="shared" si="25"/>
        <v>1000</v>
      </c>
    </row>
    <row r="292" spans="1:38" x14ac:dyDescent="0.25">
      <c r="A292" s="59" t="s">
        <v>25</v>
      </c>
      <c r="B292" s="59">
        <v>3</v>
      </c>
      <c r="C292" s="82">
        <v>44017</v>
      </c>
      <c r="D292" s="59">
        <v>2580</v>
      </c>
      <c r="E292" s="61" t="s">
        <v>263</v>
      </c>
      <c r="F292" s="61" t="s">
        <v>885</v>
      </c>
      <c r="G292" s="61" t="s">
        <v>945</v>
      </c>
      <c r="H292" s="84">
        <v>16701</v>
      </c>
      <c r="I292" s="84">
        <v>17030</v>
      </c>
      <c r="J292" s="84">
        <v>358</v>
      </c>
      <c r="K292" s="84">
        <v>16701</v>
      </c>
      <c r="L292" s="84">
        <f t="shared" si="21"/>
        <v>0</v>
      </c>
      <c r="M292" s="84">
        <v>0</v>
      </c>
      <c r="N292" s="84">
        <v>29</v>
      </c>
      <c r="O292" s="84">
        <v>29</v>
      </c>
      <c r="P292" s="84">
        <v>0</v>
      </c>
      <c r="Q292" s="84">
        <v>0</v>
      </c>
      <c r="R292" s="84">
        <v>0</v>
      </c>
      <c r="S292" s="84">
        <v>0</v>
      </c>
      <c r="T292" s="84">
        <v>0</v>
      </c>
      <c r="U292" s="84">
        <v>329</v>
      </c>
      <c r="W292" s="84">
        <v>329</v>
      </c>
      <c r="X292" s="62">
        <v>0</v>
      </c>
      <c r="Y292" s="59">
        <v>131</v>
      </c>
      <c r="Z292" s="59" t="s">
        <v>276</v>
      </c>
      <c r="AC292" s="91" t="s">
        <v>885</v>
      </c>
      <c r="AD292" s="92">
        <v>358</v>
      </c>
      <c r="AE292" s="92">
        <v>1900</v>
      </c>
      <c r="AF292" s="92">
        <v>0</v>
      </c>
      <c r="AG292" s="92">
        <v>29</v>
      </c>
      <c r="AH292" s="92">
        <v>0</v>
      </c>
      <c r="AI292" s="96">
        <f t="shared" si="22"/>
        <v>1929</v>
      </c>
      <c r="AJ292" s="96">
        <f t="shared" si="23"/>
        <v>-1571</v>
      </c>
      <c r="AK292" s="96">
        <f t="shared" si="24"/>
        <v>-1571</v>
      </c>
      <c r="AL292" s="96">
        <f t="shared" si="25"/>
        <v>1900</v>
      </c>
    </row>
    <row r="293" spans="1:38" x14ac:dyDescent="0.25">
      <c r="A293" s="59" t="s">
        <v>25</v>
      </c>
      <c r="B293" s="59">
        <v>3</v>
      </c>
      <c r="C293" s="82">
        <v>44017</v>
      </c>
      <c r="D293" s="59">
        <v>2581</v>
      </c>
      <c r="E293" s="61" t="s">
        <v>263</v>
      </c>
      <c r="F293" s="61" t="s">
        <v>523</v>
      </c>
      <c r="G293" s="61" t="s">
        <v>793</v>
      </c>
      <c r="H293" s="84">
        <v>255100</v>
      </c>
      <c r="I293" s="84">
        <v>257400</v>
      </c>
      <c r="J293" s="84">
        <v>2727</v>
      </c>
      <c r="K293" s="84">
        <v>255100</v>
      </c>
      <c r="L293" s="84">
        <f t="shared" si="21"/>
        <v>0</v>
      </c>
      <c r="M293" s="84">
        <v>0</v>
      </c>
      <c r="N293" s="84">
        <v>427</v>
      </c>
      <c r="O293" s="84">
        <v>427</v>
      </c>
      <c r="P293" s="84">
        <v>0</v>
      </c>
      <c r="Q293" s="84">
        <v>0</v>
      </c>
      <c r="R293" s="84">
        <v>0</v>
      </c>
      <c r="S293" s="84">
        <v>0</v>
      </c>
      <c r="T293" s="84">
        <v>0</v>
      </c>
      <c r="U293" s="84">
        <v>2300</v>
      </c>
      <c r="W293" s="84">
        <v>23018</v>
      </c>
      <c r="X293" s="62">
        <v>0</v>
      </c>
      <c r="Y293" s="59">
        <v>131</v>
      </c>
      <c r="Z293" s="59" t="s">
        <v>276</v>
      </c>
      <c r="AC293" s="91" t="s">
        <v>523</v>
      </c>
      <c r="AD293" s="92">
        <v>23445</v>
      </c>
      <c r="AE293" s="92">
        <v>2300</v>
      </c>
      <c r="AF293" s="92">
        <v>0</v>
      </c>
      <c r="AG293" s="92">
        <v>427</v>
      </c>
      <c r="AH293" s="92">
        <v>0</v>
      </c>
      <c r="AI293" s="96">
        <f t="shared" si="22"/>
        <v>2727</v>
      </c>
      <c r="AJ293" s="96">
        <f t="shared" si="23"/>
        <v>20718</v>
      </c>
      <c r="AK293" s="96">
        <f t="shared" si="24"/>
        <v>0</v>
      </c>
      <c r="AL293" s="96">
        <f t="shared" si="25"/>
        <v>2300</v>
      </c>
    </row>
    <row r="294" spans="1:38" x14ac:dyDescent="0.25">
      <c r="A294" s="59" t="s">
        <v>25</v>
      </c>
      <c r="B294" s="59">
        <v>3</v>
      </c>
      <c r="C294" s="82">
        <v>44017</v>
      </c>
      <c r="D294" s="59">
        <v>2582</v>
      </c>
      <c r="E294" s="61" t="s">
        <v>263</v>
      </c>
      <c r="F294" s="61" t="s">
        <v>524</v>
      </c>
      <c r="G294" s="61" t="s">
        <v>794</v>
      </c>
      <c r="H294" s="84">
        <v>90000</v>
      </c>
      <c r="I294" s="84">
        <v>91200</v>
      </c>
      <c r="J294" s="84">
        <v>1352</v>
      </c>
      <c r="K294" s="84">
        <v>90000</v>
      </c>
      <c r="L294" s="84">
        <f t="shared" si="21"/>
        <v>0</v>
      </c>
      <c r="M294" s="84">
        <v>0</v>
      </c>
      <c r="N294" s="84">
        <v>152</v>
      </c>
      <c r="O294" s="84">
        <v>152</v>
      </c>
      <c r="P294" s="84">
        <v>0</v>
      </c>
      <c r="Q294" s="84">
        <v>0</v>
      </c>
      <c r="R294" s="84">
        <v>0</v>
      </c>
      <c r="S294" s="84">
        <v>0</v>
      </c>
      <c r="T294" s="84">
        <v>0</v>
      </c>
      <c r="U294" s="84">
        <v>1200</v>
      </c>
      <c r="W294" s="84">
        <v>20383</v>
      </c>
      <c r="X294" s="62">
        <v>0</v>
      </c>
      <c r="Y294" s="59">
        <v>131</v>
      </c>
      <c r="Z294" s="59" t="s">
        <v>276</v>
      </c>
      <c r="AC294" s="91" t="s">
        <v>524</v>
      </c>
      <c r="AD294" s="92">
        <v>20535</v>
      </c>
      <c r="AE294" s="92">
        <v>1200</v>
      </c>
      <c r="AF294" s="92">
        <v>0</v>
      </c>
      <c r="AG294" s="92">
        <v>152</v>
      </c>
      <c r="AH294" s="92">
        <v>0</v>
      </c>
      <c r="AI294" s="96">
        <f t="shared" si="22"/>
        <v>1352</v>
      </c>
      <c r="AJ294" s="96">
        <f t="shared" si="23"/>
        <v>19183</v>
      </c>
      <c r="AK294" s="96">
        <f t="shared" si="24"/>
        <v>0</v>
      </c>
      <c r="AL294" s="96">
        <f t="shared" si="25"/>
        <v>1200</v>
      </c>
    </row>
    <row r="295" spans="1:38" x14ac:dyDescent="0.25">
      <c r="A295" s="59" t="s">
        <v>25</v>
      </c>
      <c r="B295" s="59">
        <v>3</v>
      </c>
      <c r="C295" s="82">
        <v>44017</v>
      </c>
      <c r="D295" s="59">
        <v>2583</v>
      </c>
      <c r="E295" s="61" t="s">
        <v>263</v>
      </c>
      <c r="F295" s="61" t="s">
        <v>525</v>
      </c>
      <c r="G295" s="61" t="s">
        <v>44</v>
      </c>
      <c r="H295" s="84">
        <v>78659</v>
      </c>
      <c r="I295" s="84">
        <v>80959</v>
      </c>
      <c r="J295" s="84">
        <v>2437</v>
      </c>
      <c r="K295" s="84">
        <v>78659</v>
      </c>
      <c r="L295" s="84">
        <f t="shared" si="21"/>
        <v>0</v>
      </c>
      <c r="M295" s="84">
        <v>0</v>
      </c>
      <c r="N295" s="84">
        <v>137</v>
      </c>
      <c r="O295" s="84">
        <v>137</v>
      </c>
      <c r="P295" s="84">
        <v>0</v>
      </c>
      <c r="Q295" s="84">
        <v>0</v>
      </c>
      <c r="R295" s="84">
        <v>0</v>
      </c>
      <c r="S295" s="84">
        <v>0</v>
      </c>
      <c r="T295" s="84">
        <v>0</v>
      </c>
      <c r="U295" s="84">
        <v>2300</v>
      </c>
      <c r="W295" s="84">
        <v>4105</v>
      </c>
      <c r="X295" s="62">
        <v>0</v>
      </c>
      <c r="Y295" s="59">
        <v>131</v>
      </c>
      <c r="Z295" s="59" t="s">
        <v>276</v>
      </c>
      <c r="AC295" s="91" t="s">
        <v>525</v>
      </c>
      <c r="AD295" s="92">
        <v>4242</v>
      </c>
      <c r="AE295" s="92">
        <v>2300</v>
      </c>
      <c r="AF295" s="92">
        <v>0</v>
      </c>
      <c r="AG295" s="92">
        <v>137</v>
      </c>
      <c r="AH295" s="92">
        <v>0</v>
      </c>
      <c r="AI295" s="96">
        <f t="shared" si="22"/>
        <v>2437</v>
      </c>
      <c r="AJ295" s="96">
        <f t="shared" si="23"/>
        <v>1805</v>
      </c>
      <c r="AK295" s="96">
        <f t="shared" si="24"/>
        <v>0</v>
      </c>
      <c r="AL295" s="96">
        <f t="shared" si="25"/>
        <v>2300</v>
      </c>
    </row>
    <row r="296" spans="1:38" x14ac:dyDescent="0.25">
      <c r="A296" s="59" t="s">
        <v>25</v>
      </c>
      <c r="B296" s="59">
        <v>3</v>
      </c>
      <c r="C296" s="82">
        <v>44017</v>
      </c>
      <c r="D296" s="59">
        <v>2584</v>
      </c>
      <c r="E296" s="61" t="s">
        <v>263</v>
      </c>
      <c r="F296" s="61" t="s">
        <v>879</v>
      </c>
      <c r="G296" s="61" t="s">
        <v>182</v>
      </c>
      <c r="H296" s="84">
        <v>595448</v>
      </c>
      <c r="I296" s="84">
        <v>595448</v>
      </c>
      <c r="J296" s="84">
        <v>917</v>
      </c>
      <c r="K296" s="84">
        <v>595448</v>
      </c>
      <c r="L296" s="84">
        <f t="shared" si="21"/>
        <v>0</v>
      </c>
      <c r="M296" s="84">
        <v>898</v>
      </c>
      <c r="N296" s="84">
        <v>0</v>
      </c>
      <c r="O296" s="84">
        <v>898</v>
      </c>
      <c r="P296" s="84">
        <v>28738</v>
      </c>
      <c r="Q296" s="84">
        <v>0</v>
      </c>
      <c r="R296" s="84">
        <v>19</v>
      </c>
      <c r="S296" s="84">
        <v>19</v>
      </c>
      <c r="T296" s="84">
        <v>0</v>
      </c>
      <c r="U296" s="84">
        <v>0</v>
      </c>
      <c r="V296" s="84">
        <v>70448</v>
      </c>
      <c r="W296" s="84">
        <v>0</v>
      </c>
      <c r="X296" s="62">
        <v>0</v>
      </c>
      <c r="Y296" s="59">
        <v>131</v>
      </c>
      <c r="Z296" s="59" t="s">
        <v>276</v>
      </c>
      <c r="AC296" s="91" t="s">
        <v>879</v>
      </c>
      <c r="AD296" s="92">
        <v>917</v>
      </c>
      <c r="AE296" s="92">
        <v>2500</v>
      </c>
      <c r="AF296" s="92">
        <v>70448</v>
      </c>
      <c r="AG296" s="92">
        <v>29636</v>
      </c>
      <c r="AH296" s="92">
        <v>19</v>
      </c>
      <c r="AI296" s="96">
        <f t="shared" si="22"/>
        <v>917</v>
      </c>
      <c r="AJ296" s="96">
        <f t="shared" si="23"/>
        <v>0</v>
      </c>
      <c r="AK296" s="96">
        <f t="shared" si="24"/>
        <v>0</v>
      </c>
      <c r="AL296" s="96">
        <f t="shared" si="25"/>
        <v>0</v>
      </c>
    </row>
    <row r="297" spans="1:38" x14ac:dyDescent="0.25">
      <c r="A297" s="59" t="s">
        <v>25</v>
      </c>
      <c r="B297" s="59">
        <v>3</v>
      </c>
      <c r="C297" s="82">
        <v>44017</v>
      </c>
      <c r="D297" s="59">
        <v>2585</v>
      </c>
      <c r="E297" s="61" t="s">
        <v>263</v>
      </c>
      <c r="F297" s="61" t="s">
        <v>919</v>
      </c>
      <c r="G297" s="61" t="s">
        <v>963</v>
      </c>
      <c r="H297" s="84">
        <v>229553</v>
      </c>
      <c r="I297" s="84">
        <v>230654</v>
      </c>
      <c r="J297" s="84">
        <v>1482</v>
      </c>
      <c r="K297" s="84">
        <v>229553</v>
      </c>
      <c r="L297" s="84">
        <f t="shared" si="21"/>
        <v>0</v>
      </c>
      <c r="M297" s="84">
        <v>0</v>
      </c>
      <c r="N297" s="84">
        <v>381</v>
      </c>
      <c r="O297" s="84">
        <v>381</v>
      </c>
      <c r="P297" s="84">
        <v>0</v>
      </c>
      <c r="Q297" s="84">
        <v>0</v>
      </c>
      <c r="R297" s="84">
        <v>0</v>
      </c>
      <c r="S297" s="84">
        <v>0</v>
      </c>
      <c r="T297" s="84">
        <v>0</v>
      </c>
      <c r="U297" s="84">
        <v>1101</v>
      </c>
      <c r="W297" s="84">
        <v>1101</v>
      </c>
      <c r="X297" s="62">
        <v>0</v>
      </c>
      <c r="Y297" s="59">
        <v>131</v>
      </c>
      <c r="Z297" s="59" t="s">
        <v>276</v>
      </c>
      <c r="AC297" s="91" t="s">
        <v>919</v>
      </c>
      <c r="AD297" s="92">
        <v>1482</v>
      </c>
      <c r="AE297" s="92">
        <v>2000</v>
      </c>
      <c r="AF297" s="92">
        <v>0</v>
      </c>
      <c r="AG297" s="92">
        <v>381</v>
      </c>
      <c r="AH297" s="92">
        <v>0</v>
      </c>
      <c r="AI297" s="96">
        <f t="shared" si="22"/>
        <v>2381</v>
      </c>
      <c r="AJ297" s="96">
        <f t="shared" si="23"/>
        <v>-899</v>
      </c>
      <c r="AK297" s="96">
        <f t="shared" si="24"/>
        <v>-899</v>
      </c>
      <c r="AL297" s="96">
        <f t="shared" si="25"/>
        <v>2000</v>
      </c>
    </row>
    <row r="298" spans="1:38" x14ac:dyDescent="0.25">
      <c r="A298" s="59" t="s">
        <v>25</v>
      </c>
      <c r="B298" s="59">
        <v>3</v>
      </c>
      <c r="C298" s="82">
        <v>44017</v>
      </c>
      <c r="D298" s="59">
        <v>2586</v>
      </c>
      <c r="E298" s="61" t="s">
        <v>263</v>
      </c>
      <c r="F298" s="61" t="s">
        <v>526</v>
      </c>
      <c r="G298" s="61" t="s">
        <v>143</v>
      </c>
      <c r="H298" s="84">
        <v>636363</v>
      </c>
      <c r="I298" s="84">
        <v>636463</v>
      </c>
      <c r="J298" s="84">
        <v>1156</v>
      </c>
      <c r="K298" s="84">
        <v>636363</v>
      </c>
      <c r="L298" s="84">
        <f t="shared" si="21"/>
        <v>0</v>
      </c>
      <c r="M298" s="84">
        <v>0</v>
      </c>
      <c r="N298" s="84">
        <v>1046</v>
      </c>
      <c r="O298" s="84">
        <v>1046</v>
      </c>
      <c r="P298" s="84">
        <v>0</v>
      </c>
      <c r="Q298" s="84">
        <v>0</v>
      </c>
      <c r="R298" s="84">
        <v>10</v>
      </c>
      <c r="S298" s="84">
        <v>10</v>
      </c>
      <c r="T298" s="84">
        <v>0</v>
      </c>
      <c r="U298" s="84">
        <v>100</v>
      </c>
      <c r="V298" s="84">
        <v>36363</v>
      </c>
      <c r="W298" s="84">
        <v>1963</v>
      </c>
      <c r="X298" s="62">
        <v>0</v>
      </c>
      <c r="Y298" s="59">
        <v>131</v>
      </c>
      <c r="Z298" s="59" t="s">
        <v>276</v>
      </c>
      <c r="AC298" s="91" t="s">
        <v>526</v>
      </c>
      <c r="AD298" s="92">
        <v>3019</v>
      </c>
      <c r="AE298" s="92">
        <v>100</v>
      </c>
      <c r="AF298" s="92">
        <v>36463</v>
      </c>
      <c r="AG298" s="92">
        <v>1046</v>
      </c>
      <c r="AH298" s="92">
        <v>10</v>
      </c>
      <c r="AI298" s="96">
        <f t="shared" si="22"/>
        <v>1156</v>
      </c>
      <c r="AJ298" s="96">
        <f t="shared" si="23"/>
        <v>1863</v>
      </c>
      <c r="AK298" s="96">
        <f t="shared" si="24"/>
        <v>0</v>
      </c>
      <c r="AL298" s="96">
        <f t="shared" si="25"/>
        <v>100</v>
      </c>
    </row>
    <row r="299" spans="1:38" x14ac:dyDescent="0.25">
      <c r="A299" s="59" t="s">
        <v>25</v>
      </c>
      <c r="B299" s="59">
        <v>3</v>
      </c>
      <c r="C299" s="82">
        <v>44017</v>
      </c>
      <c r="D299" s="59">
        <v>2587</v>
      </c>
      <c r="E299" s="61" t="s">
        <v>263</v>
      </c>
      <c r="F299" s="61" t="s">
        <v>527</v>
      </c>
      <c r="G299" s="61" t="s">
        <v>795</v>
      </c>
      <c r="H299" s="84">
        <v>342500</v>
      </c>
      <c r="I299" s="84">
        <v>344800</v>
      </c>
      <c r="J299" s="84">
        <v>2878</v>
      </c>
      <c r="K299" s="84">
        <v>342500</v>
      </c>
      <c r="L299" s="84">
        <f t="shared" si="21"/>
        <v>0</v>
      </c>
      <c r="M299" s="84">
        <v>0</v>
      </c>
      <c r="N299" s="84">
        <v>571</v>
      </c>
      <c r="O299" s="84">
        <v>571</v>
      </c>
      <c r="P299" s="84">
        <v>0</v>
      </c>
      <c r="Q299" s="84">
        <v>0</v>
      </c>
      <c r="R299" s="84">
        <v>7</v>
      </c>
      <c r="S299" s="84">
        <v>7</v>
      </c>
      <c r="T299" s="84">
        <v>0</v>
      </c>
      <c r="U299" s="84">
        <v>2300</v>
      </c>
      <c r="V299" s="84">
        <v>22500</v>
      </c>
      <c r="W299" s="84">
        <v>8708</v>
      </c>
      <c r="X299" s="62">
        <v>0</v>
      </c>
      <c r="Y299" s="59">
        <v>131</v>
      </c>
      <c r="Z299" s="59" t="s">
        <v>276</v>
      </c>
      <c r="AC299" s="91" t="s">
        <v>527</v>
      </c>
      <c r="AD299" s="92">
        <v>9286</v>
      </c>
      <c r="AE299" s="92">
        <v>2300</v>
      </c>
      <c r="AF299" s="92">
        <v>24800</v>
      </c>
      <c r="AG299" s="92">
        <v>571</v>
      </c>
      <c r="AH299" s="92">
        <v>7</v>
      </c>
      <c r="AI299" s="96">
        <f t="shared" si="22"/>
        <v>2878</v>
      </c>
      <c r="AJ299" s="96">
        <f t="shared" si="23"/>
        <v>6408</v>
      </c>
      <c r="AK299" s="96">
        <f t="shared" si="24"/>
        <v>0</v>
      </c>
      <c r="AL299" s="96">
        <f t="shared" si="25"/>
        <v>2300</v>
      </c>
    </row>
    <row r="300" spans="1:38" x14ac:dyDescent="0.25">
      <c r="A300" s="59" t="s">
        <v>25</v>
      </c>
      <c r="B300" s="59">
        <v>3</v>
      </c>
      <c r="C300" s="82">
        <v>44017</v>
      </c>
      <c r="D300" s="59">
        <v>2588</v>
      </c>
      <c r="E300" s="61" t="s">
        <v>263</v>
      </c>
      <c r="F300" s="61" t="s">
        <v>528</v>
      </c>
      <c r="G300" s="61" t="s">
        <v>58</v>
      </c>
      <c r="H300" s="84">
        <v>80606</v>
      </c>
      <c r="I300" s="84">
        <v>82606</v>
      </c>
      <c r="J300" s="84">
        <v>2139</v>
      </c>
      <c r="K300" s="84">
        <v>80606</v>
      </c>
      <c r="L300" s="84">
        <f t="shared" si="21"/>
        <v>0</v>
      </c>
      <c r="M300" s="84">
        <v>0</v>
      </c>
      <c r="N300" s="84">
        <v>139</v>
      </c>
      <c r="O300" s="84">
        <v>139</v>
      </c>
      <c r="P300" s="84">
        <v>0</v>
      </c>
      <c r="Q300" s="84">
        <v>0</v>
      </c>
      <c r="R300" s="84">
        <v>0</v>
      </c>
      <c r="S300" s="84">
        <v>0</v>
      </c>
      <c r="T300" s="84">
        <v>0</v>
      </c>
      <c r="U300" s="84">
        <v>2000</v>
      </c>
      <c r="W300" s="84">
        <v>16529</v>
      </c>
      <c r="X300" s="62">
        <v>0</v>
      </c>
      <c r="Y300" s="59">
        <v>131</v>
      </c>
      <c r="Z300" s="59" t="s">
        <v>276</v>
      </c>
      <c r="AC300" s="91" t="s">
        <v>528</v>
      </c>
      <c r="AD300" s="92">
        <v>16668</v>
      </c>
      <c r="AE300" s="92">
        <v>2000</v>
      </c>
      <c r="AF300" s="92">
        <v>0</v>
      </c>
      <c r="AG300" s="92">
        <v>139</v>
      </c>
      <c r="AH300" s="92">
        <v>0</v>
      </c>
      <c r="AI300" s="96">
        <f t="shared" si="22"/>
        <v>2139</v>
      </c>
      <c r="AJ300" s="96">
        <f t="shared" si="23"/>
        <v>14529</v>
      </c>
      <c r="AK300" s="96">
        <f t="shared" si="24"/>
        <v>0</v>
      </c>
      <c r="AL300" s="96">
        <f t="shared" si="25"/>
        <v>2000</v>
      </c>
    </row>
    <row r="301" spans="1:38" x14ac:dyDescent="0.25">
      <c r="A301" s="59" t="s">
        <v>25</v>
      </c>
      <c r="B301" s="59">
        <v>3</v>
      </c>
      <c r="C301" s="82">
        <v>44017</v>
      </c>
      <c r="D301" s="59">
        <v>2589</v>
      </c>
      <c r="E301" s="61" t="s">
        <v>263</v>
      </c>
      <c r="F301" s="61" t="s">
        <v>529</v>
      </c>
      <c r="G301" s="61" t="s">
        <v>796</v>
      </c>
      <c r="H301" s="84">
        <v>796056</v>
      </c>
      <c r="I301" s="84">
        <v>796056</v>
      </c>
      <c r="J301" s="84">
        <v>8130</v>
      </c>
      <c r="K301" s="84">
        <v>796056</v>
      </c>
      <c r="L301" s="84">
        <f t="shared" si="21"/>
        <v>0</v>
      </c>
      <c r="M301" s="84">
        <v>7490</v>
      </c>
      <c r="N301" s="84">
        <v>79</v>
      </c>
      <c r="O301" s="84">
        <v>7569</v>
      </c>
      <c r="P301" s="84">
        <v>23083</v>
      </c>
      <c r="Q301" s="84">
        <v>0</v>
      </c>
      <c r="R301" s="84">
        <v>561</v>
      </c>
      <c r="S301" s="84">
        <v>561</v>
      </c>
      <c r="T301" s="84">
        <v>0</v>
      </c>
      <c r="U301" s="84">
        <v>0</v>
      </c>
      <c r="V301" s="84">
        <v>96056</v>
      </c>
      <c r="W301" s="84">
        <v>0</v>
      </c>
      <c r="X301" s="62">
        <v>0</v>
      </c>
      <c r="Y301" s="59">
        <v>131</v>
      </c>
      <c r="Z301" s="59" t="s">
        <v>276</v>
      </c>
      <c r="AC301" s="91" t="s">
        <v>529</v>
      </c>
      <c r="AD301" s="92">
        <v>8130</v>
      </c>
      <c r="AE301" s="92">
        <v>500</v>
      </c>
      <c r="AF301" s="92">
        <v>96056</v>
      </c>
      <c r="AG301" s="92">
        <v>30652</v>
      </c>
      <c r="AH301" s="92">
        <v>561</v>
      </c>
      <c r="AI301" s="96">
        <f t="shared" si="22"/>
        <v>8130</v>
      </c>
      <c r="AJ301" s="96">
        <f t="shared" si="23"/>
        <v>0</v>
      </c>
      <c r="AK301" s="96">
        <f t="shared" si="24"/>
        <v>0</v>
      </c>
      <c r="AL301" s="96">
        <f t="shared" si="25"/>
        <v>0</v>
      </c>
    </row>
    <row r="302" spans="1:38" x14ac:dyDescent="0.25">
      <c r="A302" s="59" t="s">
        <v>25</v>
      </c>
      <c r="B302" s="59">
        <v>3</v>
      </c>
      <c r="C302" s="82">
        <v>44017</v>
      </c>
      <c r="D302" s="59">
        <v>2590</v>
      </c>
      <c r="E302" s="61" t="s">
        <v>263</v>
      </c>
      <c r="F302" s="61" t="s">
        <v>530</v>
      </c>
      <c r="G302" s="61" t="s">
        <v>797</v>
      </c>
      <c r="H302" s="84">
        <v>80300</v>
      </c>
      <c r="I302" s="84">
        <v>80400</v>
      </c>
      <c r="J302" s="84">
        <v>232</v>
      </c>
      <c r="K302" s="84">
        <v>80300</v>
      </c>
      <c r="L302" s="84">
        <f t="shared" si="21"/>
        <v>0</v>
      </c>
      <c r="M302" s="84">
        <v>0</v>
      </c>
      <c r="N302" s="84">
        <v>132</v>
      </c>
      <c r="O302" s="84">
        <v>132</v>
      </c>
      <c r="P302" s="84">
        <v>0</v>
      </c>
      <c r="Q302" s="84">
        <v>0</v>
      </c>
      <c r="R302" s="84">
        <v>0</v>
      </c>
      <c r="S302" s="84">
        <v>0</v>
      </c>
      <c r="T302" s="84">
        <v>0</v>
      </c>
      <c r="U302" s="84">
        <v>100</v>
      </c>
      <c r="W302" s="84">
        <v>809</v>
      </c>
      <c r="X302" s="62">
        <v>0</v>
      </c>
      <c r="Y302" s="59">
        <v>131</v>
      </c>
      <c r="Z302" s="59" t="s">
        <v>276</v>
      </c>
      <c r="AC302" s="91" t="s">
        <v>530</v>
      </c>
      <c r="AD302" s="92">
        <v>941</v>
      </c>
      <c r="AE302" s="92">
        <v>100</v>
      </c>
      <c r="AF302" s="92">
        <v>0</v>
      </c>
      <c r="AG302" s="92">
        <v>132</v>
      </c>
      <c r="AH302" s="92">
        <v>0</v>
      </c>
      <c r="AI302" s="96">
        <f t="shared" si="22"/>
        <v>232</v>
      </c>
      <c r="AJ302" s="96">
        <f t="shared" si="23"/>
        <v>709</v>
      </c>
      <c r="AK302" s="96">
        <f t="shared" si="24"/>
        <v>0</v>
      </c>
      <c r="AL302" s="96">
        <f t="shared" si="25"/>
        <v>100</v>
      </c>
    </row>
    <row r="303" spans="1:38" x14ac:dyDescent="0.25">
      <c r="A303" s="59" t="s">
        <v>25</v>
      </c>
      <c r="B303" s="59">
        <v>3</v>
      </c>
      <c r="C303" s="82">
        <v>44017</v>
      </c>
      <c r="D303" s="59">
        <v>2591</v>
      </c>
      <c r="E303" s="61" t="s">
        <v>263</v>
      </c>
      <c r="F303" s="61" t="s">
        <v>531</v>
      </c>
      <c r="G303" s="61" t="s">
        <v>798</v>
      </c>
      <c r="H303" s="84">
        <v>959301</v>
      </c>
      <c r="I303" s="84">
        <v>964301</v>
      </c>
      <c r="J303" s="84">
        <v>6591</v>
      </c>
      <c r="K303" s="84">
        <v>959301</v>
      </c>
      <c r="L303" s="84">
        <f t="shared" si="21"/>
        <v>0</v>
      </c>
      <c r="M303" s="84">
        <v>0</v>
      </c>
      <c r="N303" s="84">
        <v>1591</v>
      </c>
      <c r="O303" s="84">
        <v>1591</v>
      </c>
      <c r="P303" s="84">
        <v>0</v>
      </c>
      <c r="Q303" s="84">
        <v>0</v>
      </c>
      <c r="R303" s="84">
        <v>0</v>
      </c>
      <c r="S303" s="84">
        <v>0</v>
      </c>
      <c r="T303" s="84">
        <v>0</v>
      </c>
      <c r="U303" s="84">
        <v>5000</v>
      </c>
      <c r="W303" s="84">
        <v>14710</v>
      </c>
      <c r="X303" s="62">
        <v>0</v>
      </c>
      <c r="Y303" s="59">
        <v>131</v>
      </c>
      <c r="Z303" s="59" t="s">
        <v>276</v>
      </c>
      <c r="AC303" s="91" t="s">
        <v>531</v>
      </c>
      <c r="AD303" s="92">
        <v>16301</v>
      </c>
      <c r="AE303" s="92">
        <v>5000</v>
      </c>
      <c r="AF303" s="92">
        <v>0</v>
      </c>
      <c r="AG303" s="92">
        <v>1591</v>
      </c>
      <c r="AH303" s="92">
        <v>0</v>
      </c>
      <c r="AI303" s="96">
        <f t="shared" si="22"/>
        <v>6591</v>
      </c>
      <c r="AJ303" s="96">
        <f t="shared" si="23"/>
        <v>9710</v>
      </c>
      <c r="AK303" s="96">
        <f t="shared" si="24"/>
        <v>0</v>
      </c>
      <c r="AL303" s="96">
        <f t="shared" si="25"/>
        <v>5000</v>
      </c>
    </row>
    <row r="304" spans="1:38" x14ac:dyDescent="0.25">
      <c r="A304" s="59" t="s">
        <v>25</v>
      </c>
      <c r="B304" s="59">
        <v>3</v>
      </c>
      <c r="C304" s="82">
        <v>44017</v>
      </c>
      <c r="D304" s="59">
        <v>2592</v>
      </c>
      <c r="E304" s="61" t="s">
        <v>263</v>
      </c>
      <c r="F304" s="61" t="s">
        <v>532</v>
      </c>
      <c r="G304" s="61" t="s">
        <v>85</v>
      </c>
      <c r="H304" s="84">
        <v>255100</v>
      </c>
      <c r="I304" s="84">
        <v>257400</v>
      </c>
      <c r="J304" s="84">
        <v>2727</v>
      </c>
      <c r="K304" s="84">
        <v>255100</v>
      </c>
      <c r="L304" s="84">
        <f t="shared" si="21"/>
        <v>0</v>
      </c>
      <c r="M304" s="84">
        <v>0</v>
      </c>
      <c r="N304" s="84">
        <v>427</v>
      </c>
      <c r="O304" s="84">
        <v>427</v>
      </c>
      <c r="P304" s="84">
        <v>0</v>
      </c>
      <c r="Q304" s="84">
        <v>0</v>
      </c>
      <c r="R304" s="84">
        <v>0</v>
      </c>
      <c r="S304" s="84">
        <v>0</v>
      </c>
      <c r="T304" s="84">
        <v>0</v>
      </c>
      <c r="U304" s="84">
        <v>2300</v>
      </c>
      <c r="W304" s="84">
        <v>19631</v>
      </c>
      <c r="X304" s="62">
        <v>0</v>
      </c>
      <c r="Y304" s="59">
        <v>131</v>
      </c>
      <c r="Z304" s="59" t="s">
        <v>276</v>
      </c>
      <c r="AC304" s="91" t="s">
        <v>532</v>
      </c>
      <c r="AD304" s="92">
        <v>20058</v>
      </c>
      <c r="AE304" s="92">
        <v>2300</v>
      </c>
      <c r="AF304" s="92">
        <v>0</v>
      </c>
      <c r="AG304" s="92">
        <v>427</v>
      </c>
      <c r="AH304" s="92">
        <v>0</v>
      </c>
      <c r="AI304" s="96">
        <f t="shared" si="22"/>
        <v>2727</v>
      </c>
      <c r="AJ304" s="96">
        <f t="shared" si="23"/>
        <v>17331</v>
      </c>
      <c r="AK304" s="96">
        <f t="shared" si="24"/>
        <v>0</v>
      </c>
      <c r="AL304" s="96">
        <f t="shared" si="25"/>
        <v>2300</v>
      </c>
    </row>
    <row r="305" spans="1:38" x14ac:dyDescent="0.25">
      <c r="A305" s="59" t="s">
        <v>25</v>
      </c>
      <c r="B305" s="59">
        <v>3</v>
      </c>
      <c r="C305" s="82">
        <v>44017</v>
      </c>
      <c r="D305" s="59">
        <v>2593</v>
      </c>
      <c r="E305" s="61" t="s">
        <v>263</v>
      </c>
      <c r="F305" s="61" t="s">
        <v>533</v>
      </c>
      <c r="G305" s="61" t="s">
        <v>133</v>
      </c>
      <c r="H305" s="84">
        <v>65500</v>
      </c>
      <c r="I305" s="84">
        <v>67000</v>
      </c>
      <c r="J305" s="84">
        <v>1613</v>
      </c>
      <c r="K305" s="84">
        <v>65500</v>
      </c>
      <c r="L305" s="84">
        <f t="shared" si="21"/>
        <v>0</v>
      </c>
      <c r="M305" s="84">
        <v>0</v>
      </c>
      <c r="N305" s="84">
        <v>113</v>
      </c>
      <c r="O305" s="84">
        <v>113</v>
      </c>
      <c r="P305" s="84">
        <v>0</v>
      </c>
      <c r="Q305" s="84">
        <v>0</v>
      </c>
      <c r="R305" s="84">
        <v>0</v>
      </c>
      <c r="S305" s="84">
        <v>0</v>
      </c>
      <c r="T305" s="84">
        <v>0</v>
      </c>
      <c r="U305" s="84">
        <v>1500</v>
      </c>
      <c r="W305" s="84">
        <v>11707</v>
      </c>
      <c r="X305" s="62">
        <v>0</v>
      </c>
      <c r="Y305" s="59">
        <v>131</v>
      </c>
      <c r="Z305" s="59" t="s">
        <v>276</v>
      </c>
      <c r="AC305" s="91" t="s">
        <v>533</v>
      </c>
      <c r="AD305" s="92">
        <v>11820</v>
      </c>
      <c r="AE305" s="92">
        <v>1500</v>
      </c>
      <c r="AF305" s="92">
        <v>0</v>
      </c>
      <c r="AG305" s="92">
        <v>113</v>
      </c>
      <c r="AH305" s="92">
        <v>0</v>
      </c>
      <c r="AI305" s="96">
        <f t="shared" si="22"/>
        <v>1613</v>
      </c>
      <c r="AJ305" s="96">
        <f t="shared" si="23"/>
        <v>10207</v>
      </c>
      <c r="AK305" s="96">
        <f t="shared" si="24"/>
        <v>0</v>
      </c>
      <c r="AL305" s="96">
        <f t="shared" si="25"/>
        <v>1500</v>
      </c>
    </row>
    <row r="306" spans="1:38" x14ac:dyDescent="0.25">
      <c r="A306" s="59" t="s">
        <v>25</v>
      </c>
      <c r="B306" s="59">
        <v>3</v>
      </c>
      <c r="C306" s="82">
        <v>44017</v>
      </c>
      <c r="D306" s="59">
        <v>2594</v>
      </c>
      <c r="E306" s="61" t="s">
        <v>263</v>
      </c>
      <c r="F306" s="61" t="s">
        <v>534</v>
      </c>
      <c r="G306" s="61" t="s">
        <v>174</v>
      </c>
      <c r="H306" s="84">
        <v>1657828</v>
      </c>
      <c r="I306" s="84">
        <v>1662828</v>
      </c>
      <c r="J306" s="84">
        <v>7742</v>
      </c>
      <c r="K306" s="84">
        <v>1657828</v>
      </c>
      <c r="L306" s="84">
        <f t="shared" si="21"/>
        <v>0</v>
      </c>
      <c r="M306" s="84">
        <v>0</v>
      </c>
      <c r="N306" s="84">
        <v>2742</v>
      </c>
      <c r="O306" s="84">
        <v>2742</v>
      </c>
      <c r="P306" s="84">
        <v>0</v>
      </c>
      <c r="Q306" s="84">
        <v>0</v>
      </c>
      <c r="R306" s="84">
        <v>0</v>
      </c>
      <c r="S306" s="84">
        <v>0</v>
      </c>
      <c r="T306" s="84">
        <v>0</v>
      </c>
      <c r="U306" s="84">
        <v>5000</v>
      </c>
      <c r="W306" s="84">
        <v>5363</v>
      </c>
      <c r="X306" s="62">
        <v>0</v>
      </c>
      <c r="Y306" s="59">
        <v>131</v>
      </c>
      <c r="Z306" s="59" t="s">
        <v>276</v>
      </c>
      <c r="AC306" s="91" t="s">
        <v>534</v>
      </c>
      <c r="AD306" s="92">
        <v>8105</v>
      </c>
      <c r="AE306" s="92">
        <v>5000</v>
      </c>
      <c r="AF306" s="92">
        <v>0</v>
      </c>
      <c r="AG306" s="92">
        <v>2742</v>
      </c>
      <c r="AH306" s="92">
        <v>0</v>
      </c>
      <c r="AI306" s="96">
        <f t="shared" si="22"/>
        <v>7742</v>
      </c>
      <c r="AJ306" s="96">
        <f t="shared" si="23"/>
        <v>363</v>
      </c>
      <c r="AK306" s="96">
        <f t="shared" si="24"/>
        <v>0</v>
      </c>
      <c r="AL306" s="96">
        <f t="shared" si="25"/>
        <v>5000</v>
      </c>
    </row>
    <row r="307" spans="1:38" x14ac:dyDescent="0.25">
      <c r="A307" s="59" t="s">
        <v>25</v>
      </c>
      <c r="B307" s="59">
        <v>3</v>
      </c>
      <c r="C307" s="82">
        <v>44017</v>
      </c>
      <c r="D307" s="59">
        <v>2595</v>
      </c>
      <c r="E307" s="61" t="s">
        <v>263</v>
      </c>
      <c r="F307" s="61" t="s">
        <v>535</v>
      </c>
      <c r="G307" s="61" t="s">
        <v>116</v>
      </c>
      <c r="H307" s="84">
        <v>683842</v>
      </c>
      <c r="I307" s="84">
        <v>685842</v>
      </c>
      <c r="J307" s="84">
        <v>3131</v>
      </c>
      <c r="K307" s="84">
        <v>683842</v>
      </c>
      <c r="L307" s="84">
        <f t="shared" si="21"/>
        <v>0</v>
      </c>
      <c r="M307" s="84">
        <v>0</v>
      </c>
      <c r="N307" s="84">
        <v>1131</v>
      </c>
      <c r="O307" s="84">
        <v>1131</v>
      </c>
      <c r="P307" s="84">
        <v>0</v>
      </c>
      <c r="Q307" s="84">
        <v>0</v>
      </c>
      <c r="R307" s="84">
        <v>0</v>
      </c>
      <c r="S307" s="84">
        <v>0</v>
      </c>
      <c r="T307" s="84">
        <v>0</v>
      </c>
      <c r="U307" s="84">
        <v>2000</v>
      </c>
      <c r="W307" s="84">
        <v>5038</v>
      </c>
      <c r="X307" s="62">
        <v>0</v>
      </c>
      <c r="Y307" s="59">
        <v>131</v>
      </c>
      <c r="Z307" s="59" t="s">
        <v>276</v>
      </c>
      <c r="AC307" s="91" t="s">
        <v>535</v>
      </c>
      <c r="AD307" s="92">
        <v>6169</v>
      </c>
      <c r="AE307" s="92">
        <v>2000</v>
      </c>
      <c r="AF307" s="92">
        <v>0</v>
      </c>
      <c r="AG307" s="92">
        <v>1131</v>
      </c>
      <c r="AH307" s="92">
        <v>0</v>
      </c>
      <c r="AI307" s="96">
        <f t="shared" si="22"/>
        <v>3131</v>
      </c>
      <c r="AJ307" s="96">
        <f t="shared" si="23"/>
        <v>3038</v>
      </c>
      <c r="AK307" s="96">
        <f t="shared" si="24"/>
        <v>0</v>
      </c>
      <c r="AL307" s="96">
        <f t="shared" si="25"/>
        <v>2000</v>
      </c>
    </row>
    <row r="308" spans="1:38" x14ac:dyDescent="0.25">
      <c r="A308" s="59" t="s">
        <v>25</v>
      </c>
      <c r="B308" s="59">
        <v>3</v>
      </c>
      <c r="C308" s="82">
        <v>44017</v>
      </c>
      <c r="D308" s="59">
        <v>2596</v>
      </c>
      <c r="E308" s="61" t="s">
        <v>263</v>
      </c>
      <c r="F308" s="61" t="s">
        <v>536</v>
      </c>
      <c r="G308" s="61" t="s">
        <v>38</v>
      </c>
      <c r="H308" s="84">
        <v>323600</v>
      </c>
      <c r="I308" s="84">
        <v>326400</v>
      </c>
      <c r="J308" s="84">
        <v>3341</v>
      </c>
      <c r="K308" s="84">
        <v>323600</v>
      </c>
      <c r="L308" s="84">
        <f t="shared" si="21"/>
        <v>0</v>
      </c>
      <c r="M308" s="84">
        <v>0</v>
      </c>
      <c r="N308" s="84">
        <v>541</v>
      </c>
      <c r="O308" s="84">
        <v>541</v>
      </c>
      <c r="P308" s="84">
        <v>0</v>
      </c>
      <c r="Q308" s="84">
        <v>0</v>
      </c>
      <c r="R308" s="84">
        <v>0</v>
      </c>
      <c r="S308" s="84">
        <v>0</v>
      </c>
      <c r="T308" s="84">
        <v>0</v>
      </c>
      <c r="U308" s="84">
        <v>2800</v>
      </c>
      <c r="W308" s="84">
        <v>4741</v>
      </c>
      <c r="X308" s="62">
        <v>0</v>
      </c>
      <c r="Y308" s="59">
        <v>131</v>
      </c>
      <c r="Z308" s="59" t="s">
        <v>276</v>
      </c>
      <c r="AC308" s="91" t="s">
        <v>536</v>
      </c>
      <c r="AD308" s="92">
        <v>5282</v>
      </c>
      <c r="AE308" s="92">
        <v>2800</v>
      </c>
      <c r="AF308" s="92">
        <v>0</v>
      </c>
      <c r="AG308" s="92">
        <v>541</v>
      </c>
      <c r="AH308" s="92">
        <v>0</v>
      </c>
      <c r="AI308" s="96">
        <f t="shared" si="22"/>
        <v>3341</v>
      </c>
      <c r="AJ308" s="96">
        <f t="shared" si="23"/>
        <v>1941</v>
      </c>
      <c r="AK308" s="96">
        <f t="shared" si="24"/>
        <v>0</v>
      </c>
      <c r="AL308" s="96">
        <f t="shared" si="25"/>
        <v>2800</v>
      </c>
    </row>
    <row r="309" spans="1:38" x14ac:dyDescent="0.25">
      <c r="A309" s="59" t="s">
        <v>25</v>
      </c>
      <c r="B309" s="59">
        <v>3</v>
      </c>
      <c r="C309" s="82">
        <v>44017</v>
      </c>
      <c r="D309" s="59">
        <v>2597</v>
      </c>
      <c r="E309" s="61" t="s">
        <v>263</v>
      </c>
      <c r="F309" s="61" t="s">
        <v>537</v>
      </c>
      <c r="G309" s="61" t="s">
        <v>37</v>
      </c>
      <c r="H309" s="84">
        <v>1882400</v>
      </c>
      <c r="I309" s="84">
        <v>1888000</v>
      </c>
      <c r="J309" s="84">
        <v>8713</v>
      </c>
      <c r="K309" s="84">
        <v>1882400</v>
      </c>
      <c r="L309" s="84">
        <f t="shared" si="21"/>
        <v>0</v>
      </c>
      <c r="M309" s="84">
        <v>0</v>
      </c>
      <c r="N309" s="84">
        <v>3113</v>
      </c>
      <c r="O309" s="84">
        <v>3113</v>
      </c>
      <c r="P309" s="84">
        <v>0</v>
      </c>
      <c r="Q309" s="84">
        <v>0</v>
      </c>
      <c r="R309" s="84">
        <v>0</v>
      </c>
      <c r="S309" s="84">
        <v>0</v>
      </c>
      <c r="T309" s="84">
        <v>0</v>
      </c>
      <c r="U309" s="84">
        <v>5600</v>
      </c>
      <c r="W309" s="84">
        <v>15572</v>
      </c>
      <c r="X309" s="62">
        <v>0</v>
      </c>
      <c r="Y309" s="59">
        <v>131</v>
      </c>
      <c r="Z309" s="59" t="s">
        <v>276</v>
      </c>
      <c r="AC309" s="91" t="s">
        <v>537</v>
      </c>
      <c r="AD309" s="92">
        <v>18685</v>
      </c>
      <c r="AE309" s="92">
        <v>5600</v>
      </c>
      <c r="AF309" s="92">
        <v>0</v>
      </c>
      <c r="AG309" s="92">
        <v>3113</v>
      </c>
      <c r="AH309" s="92">
        <v>0</v>
      </c>
      <c r="AI309" s="96">
        <f t="shared" si="22"/>
        <v>8713</v>
      </c>
      <c r="AJ309" s="96">
        <f t="shared" si="23"/>
        <v>9972</v>
      </c>
      <c r="AK309" s="96">
        <f t="shared" si="24"/>
        <v>0</v>
      </c>
      <c r="AL309" s="96">
        <f t="shared" si="25"/>
        <v>5600</v>
      </c>
    </row>
    <row r="310" spans="1:38" x14ac:dyDescent="0.25">
      <c r="A310" s="59" t="s">
        <v>25</v>
      </c>
      <c r="B310" s="59">
        <v>3</v>
      </c>
      <c r="C310" s="82">
        <v>44017</v>
      </c>
      <c r="D310" s="59">
        <v>2598</v>
      </c>
      <c r="E310" s="61" t="s">
        <v>263</v>
      </c>
      <c r="F310" s="61" t="s">
        <v>538</v>
      </c>
      <c r="G310" s="61" t="s">
        <v>799</v>
      </c>
      <c r="H310" s="84">
        <v>72000</v>
      </c>
      <c r="I310" s="84">
        <v>74000</v>
      </c>
      <c r="J310" s="84">
        <v>2125</v>
      </c>
      <c r="K310" s="84">
        <v>72000</v>
      </c>
      <c r="L310" s="84">
        <f t="shared" si="21"/>
        <v>0</v>
      </c>
      <c r="M310" s="84">
        <v>0</v>
      </c>
      <c r="N310" s="84">
        <v>125</v>
      </c>
      <c r="O310" s="84">
        <v>125</v>
      </c>
      <c r="P310" s="84">
        <v>0</v>
      </c>
      <c r="Q310" s="84">
        <v>0</v>
      </c>
      <c r="R310" s="84">
        <v>0</v>
      </c>
      <c r="S310" s="84">
        <v>0</v>
      </c>
      <c r="T310" s="84">
        <v>0</v>
      </c>
      <c r="U310" s="84">
        <v>2000</v>
      </c>
      <c r="W310" s="84">
        <v>9447</v>
      </c>
      <c r="X310" s="62">
        <v>0</v>
      </c>
      <c r="Y310" s="59">
        <v>131</v>
      </c>
      <c r="Z310" s="59" t="s">
        <v>276</v>
      </c>
      <c r="AC310" s="91" t="s">
        <v>538</v>
      </c>
      <c r="AD310" s="92">
        <v>9572</v>
      </c>
      <c r="AE310" s="92">
        <v>2000</v>
      </c>
      <c r="AF310" s="92">
        <v>0</v>
      </c>
      <c r="AG310" s="92">
        <v>125</v>
      </c>
      <c r="AH310" s="92">
        <v>0</v>
      </c>
      <c r="AI310" s="96">
        <f t="shared" si="22"/>
        <v>2125</v>
      </c>
      <c r="AJ310" s="96">
        <f t="shared" si="23"/>
        <v>7447</v>
      </c>
      <c r="AK310" s="96">
        <f t="shared" si="24"/>
        <v>0</v>
      </c>
      <c r="AL310" s="96">
        <f t="shared" si="25"/>
        <v>2000</v>
      </c>
    </row>
    <row r="311" spans="1:38" x14ac:dyDescent="0.25">
      <c r="A311" s="59" t="s">
        <v>25</v>
      </c>
      <c r="B311" s="59">
        <v>3</v>
      </c>
      <c r="C311" s="82">
        <v>44017</v>
      </c>
      <c r="D311" s="59">
        <v>2599</v>
      </c>
      <c r="E311" s="61" t="s">
        <v>263</v>
      </c>
      <c r="F311" s="61" t="s">
        <v>539</v>
      </c>
      <c r="G311" s="61" t="s">
        <v>59</v>
      </c>
      <c r="H311" s="84">
        <v>750544</v>
      </c>
      <c r="I311" s="84">
        <v>754544</v>
      </c>
      <c r="J311" s="84">
        <v>5247</v>
      </c>
      <c r="K311" s="84">
        <v>750544</v>
      </c>
      <c r="L311" s="84">
        <f t="shared" si="21"/>
        <v>0</v>
      </c>
      <c r="M311" s="84">
        <v>0</v>
      </c>
      <c r="N311" s="84">
        <v>1247</v>
      </c>
      <c r="O311" s="84">
        <v>1247</v>
      </c>
      <c r="P311" s="84">
        <v>0</v>
      </c>
      <c r="Q311" s="84">
        <v>0</v>
      </c>
      <c r="R311" s="84">
        <v>0</v>
      </c>
      <c r="S311" s="84">
        <v>0</v>
      </c>
      <c r="T311" s="84">
        <v>0</v>
      </c>
      <c r="U311" s="84">
        <v>4000</v>
      </c>
      <c r="W311" s="84">
        <v>6596</v>
      </c>
      <c r="X311" s="62">
        <v>0</v>
      </c>
      <c r="Y311" s="59">
        <v>131</v>
      </c>
      <c r="Z311" s="59" t="s">
        <v>276</v>
      </c>
      <c r="AC311" s="91" t="s">
        <v>539</v>
      </c>
      <c r="AD311" s="92">
        <v>7843</v>
      </c>
      <c r="AE311" s="92">
        <v>4000</v>
      </c>
      <c r="AF311" s="92">
        <v>0</v>
      </c>
      <c r="AG311" s="92">
        <v>1247</v>
      </c>
      <c r="AH311" s="92">
        <v>0</v>
      </c>
      <c r="AI311" s="96">
        <f t="shared" si="22"/>
        <v>5247</v>
      </c>
      <c r="AJ311" s="96">
        <f t="shared" si="23"/>
        <v>2596</v>
      </c>
      <c r="AK311" s="96">
        <f t="shared" si="24"/>
        <v>0</v>
      </c>
      <c r="AL311" s="96">
        <f t="shared" si="25"/>
        <v>4000</v>
      </c>
    </row>
    <row r="312" spans="1:38" x14ac:dyDescent="0.25">
      <c r="A312" s="59" t="s">
        <v>25</v>
      </c>
      <c r="B312" s="59">
        <v>3</v>
      </c>
      <c r="C312" s="82">
        <v>44017</v>
      </c>
      <c r="D312" s="59">
        <v>2600</v>
      </c>
      <c r="E312" s="61" t="s">
        <v>263</v>
      </c>
      <c r="F312" s="61" t="s">
        <v>540</v>
      </c>
      <c r="G312" s="61" t="s">
        <v>800</v>
      </c>
      <c r="H312" s="84">
        <v>641200</v>
      </c>
      <c r="I312" s="84">
        <v>644000</v>
      </c>
      <c r="J312" s="84">
        <v>3863</v>
      </c>
      <c r="K312" s="84">
        <v>641200</v>
      </c>
      <c r="L312" s="84">
        <f t="shared" si="21"/>
        <v>0</v>
      </c>
      <c r="M312" s="84">
        <v>0</v>
      </c>
      <c r="N312" s="84">
        <v>1063</v>
      </c>
      <c r="O312" s="84">
        <v>1063</v>
      </c>
      <c r="P312" s="84">
        <v>0</v>
      </c>
      <c r="Q312" s="84">
        <v>0</v>
      </c>
      <c r="R312" s="84">
        <v>0</v>
      </c>
      <c r="S312" s="84">
        <v>0</v>
      </c>
      <c r="T312" s="84">
        <v>0</v>
      </c>
      <c r="U312" s="84">
        <v>2800</v>
      </c>
      <c r="W312" s="84">
        <v>9634</v>
      </c>
      <c r="X312" s="62">
        <v>0</v>
      </c>
      <c r="Y312" s="59">
        <v>131</v>
      </c>
      <c r="Z312" s="59" t="s">
        <v>276</v>
      </c>
      <c r="AC312" s="91" t="s">
        <v>540</v>
      </c>
      <c r="AD312" s="92">
        <v>10697</v>
      </c>
      <c r="AE312" s="92">
        <v>2800</v>
      </c>
      <c r="AF312" s="92">
        <v>0</v>
      </c>
      <c r="AG312" s="92">
        <v>1063</v>
      </c>
      <c r="AH312" s="92">
        <v>0</v>
      </c>
      <c r="AI312" s="96">
        <f t="shared" si="22"/>
        <v>3863</v>
      </c>
      <c r="AJ312" s="96">
        <f t="shared" si="23"/>
        <v>6834</v>
      </c>
      <c r="AK312" s="96">
        <f t="shared" si="24"/>
        <v>0</v>
      </c>
      <c r="AL312" s="96">
        <f t="shared" si="25"/>
        <v>2800</v>
      </c>
    </row>
    <row r="313" spans="1:38" x14ac:dyDescent="0.25">
      <c r="A313" s="59" t="s">
        <v>25</v>
      </c>
      <c r="B313" s="59">
        <v>3</v>
      </c>
      <c r="C313" s="82">
        <v>44017</v>
      </c>
      <c r="D313" s="59">
        <v>2601</v>
      </c>
      <c r="E313" s="61" t="s">
        <v>263</v>
      </c>
      <c r="F313" s="61" t="s">
        <v>914</v>
      </c>
      <c r="G313" s="61" t="s">
        <v>959</v>
      </c>
      <c r="H313" s="84">
        <v>71624</v>
      </c>
      <c r="I313" s="84">
        <v>71624</v>
      </c>
      <c r="J313" s="84">
        <v>107</v>
      </c>
      <c r="K313" s="84">
        <v>71624</v>
      </c>
      <c r="L313" s="84">
        <f t="shared" si="21"/>
        <v>0</v>
      </c>
      <c r="M313" s="84">
        <v>0</v>
      </c>
      <c r="N313" s="84">
        <v>87</v>
      </c>
      <c r="O313" s="84">
        <v>87</v>
      </c>
      <c r="P313" s="84">
        <v>31</v>
      </c>
      <c r="Q313" s="84">
        <v>0</v>
      </c>
      <c r="R313" s="84">
        <v>20</v>
      </c>
      <c r="S313" s="84">
        <v>20</v>
      </c>
      <c r="T313" s="84">
        <v>0</v>
      </c>
      <c r="U313" s="84">
        <v>0</v>
      </c>
      <c r="V313" s="84">
        <v>71624</v>
      </c>
      <c r="W313" s="84">
        <v>0</v>
      </c>
      <c r="X313" s="62">
        <v>0</v>
      </c>
      <c r="Y313" s="59">
        <v>131</v>
      </c>
      <c r="Z313" s="59" t="s">
        <v>276</v>
      </c>
      <c r="AC313" s="91" t="s">
        <v>914</v>
      </c>
      <c r="AD313" s="92">
        <v>107</v>
      </c>
      <c r="AE313" s="92">
        <v>10</v>
      </c>
      <c r="AF313" s="92">
        <v>71624</v>
      </c>
      <c r="AG313" s="92">
        <v>118</v>
      </c>
      <c r="AH313" s="92">
        <v>20</v>
      </c>
      <c r="AI313" s="96">
        <f t="shared" si="22"/>
        <v>107</v>
      </c>
      <c r="AJ313" s="96">
        <f t="shared" si="23"/>
        <v>0</v>
      </c>
      <c r="AK313" s="96">
        <f t="shared" si="24"/>
        <v>0</v>
      </c>
      <c r="AL313" s="96">
        <f t="shared" si="25"/>
        <v>0</v>
      </c>
    </row>
    <row r="314" spans="1:38" x14ac:dyDescent="0.25">
      <c r="A314" s="59" t="s">
        <v>25</v>
      </c>
      <c r="B314" s="59">
        <v>3</v>
      </c>
      <c r="C314" s="82">
        <v>44017</v>
      </c>
      <c r="D314" s="59">
        <v>2602</v>
      </c>
      <c r="E314" s="61" t="s">
        <v>263</v>
      </c>
      <c r="F314" s="61" t="s">
        <v>541</v>
      </c>
      <c r="G314" s="61" t="s">
        <v>41</v>
      </c>
      <c r="H314" s="84">
        <v>446400</v>
      </c>
      <c r="I314" s="84">
        <v>448800</v>
      </c>
      <c r="J314" s="84">
        <v>3142</v>
      </c>
      <c r="K314" s="84">
        <v>446400</v>
      </c>
      <c r="L314" s="84">
        <f t="shared" si="21"/>
        <v>0</v>
      </c>
      <c r="M314" s="84">
        <v>0</v>
      </c>
      <c r="N314" s="84">
        <v>742</v>
      </c>
      <c r="O314" s="84">
        <v>742</v>
      </c>
      <c r="P314" s="84">
        <v>0</v>
      </c>
      <c r="Q314" s="84">
        <v>0</v>
      </c>
      <c r="R314" s="84">
        <v>0</v>
      </c>
      <c r="S314" s="84">
        <v>0</v>
      </c>
      <c r="T314" s="84">
        <v>0</v>
      </c>
      <c r="U314" s="84">
        <v>2400</v>
      </c>
      <c r="W314" s="84">
        <v>29258</v>
      </c>
      <c r="X314" s="62">
        <v>0</v>
      </c>
      <c r="Y314" s="59">
        <v>131</v>
      </c>
      <c r="Z314" s="59" t="s">
        <v>276</v>
      </c>
      <c r="AC314" s="91" t="s">
        <v>541</v>
      </c>
      <c r="AD314" s="92">
        <v>30000</v>
      </c>
      <c r="AE314" s="92">
        <v>2400</v>
      </c>
      <c r="AF314" s="92">
        <v>0</v>
      </c>
      <c r="AG314" s="92">
        <v>742</v>
      </c>
      <c r="AH314" s="92">
        <v>0</v>
      </c>
      <c r="AI314" s="96">
        <f t="shared" si="22"/>
        <v>3142</v>
      </c>
      <c r="AJ314" s="96">
        <f t="shared" si="23"/>
        <v>26858</v>
      </c>
      <c r="AK314" s="96">
        <f t="shared" si="24"/>
        <v>0</v>
      </c>
      <c r="AL314" s="96">
        <f t="shared" si="25"/>
        <v>2400</v>
      </c>
    </row>
    <row r="315" spans="1:38" x14ac:dyDescent="0.25">
      <c r="A315" s="59" t="s">
        <v>25</v>
      </c>
      <c r="B315" s="59">
        <v>3</v>
      </c>
      <c r="C315" s="82">
        <v>44017</v>
      </c>
      <c r="D315" s="59">
        <v>2603</v>
      </c>
      <c r="E315" s="61" t="s">
        <v>263</v>
      </c>
      <c r="F315" s="61" t="s">
        <v>542</v>
      </c>
      <c r="G315" s="61" t="s">
        <v>801</v>
      </c>
      <c r="H315" s="84">
        <v>381100</v>
      </c>
      <c r="I315" s="84">
        <v>381200</v>
      </c>
      <c r="J315" s="84">
        <v>727</v>
      </c>
      <c r="K315" s="84">
        <v>381100</v>
      </c>
      <c r="L315" s="84">
        <f t="shared" si="21"/>
        <v>0</v>
      </c>
      <c r="M315" s="84">
        <v>0</v>
      </c>
      <c r="N315" s="84">
        <v>627</v>
      </c>
      <c r="O315" s="84">
        <v>627</v>
      </c>
      <c r="P315" s="84">
        <v>0</v>
      </c>
      <c r="Q315" s="84">
        <v>0</v>
      </c>
      <c r="R315" s="84">
        <v>0</v>
      </c>
      <c r="S315" s="84">
        <v>0</v>
      </c>
      <c r="T315" s="84">
        <v>0</v>
      </c>
      <c r="U315" s="84">
        <v>100</v>
      </c>
      <c r="W315" s="84">
        <v>10132</v>
      </c>
      <c r="X315" s="62">
        <v>0</v>
      </c>
      <c r="Y315" s="59">
        <v>131</v>
      </c>
      <c r="Z315" s="59" t="s">
        <v>276</v>
      </c>
      <c r="AC315" s="91" t="s">
        <v>542</v>
      </c>
      <c r="AD315" s="92">
        <v>10759</v>
      </c>
      <c r="AE315" s="92">
        <v>100</v>
      </c>
      <c r="AF315" s="92">
        <v>0</v>
      </c>
      <c r="AG315" s="92">
        <v>627</v>
      </c>
      <c r="AH315" s="92">
        <v>0</v>
      </c>
      <c r="AI315" s="96">
        <f t="shared" si="22"/>
        <v>727</v>
      </c>
      <c r="AJ315" s="96">
        <f t="shared" si="23"/>
        <v>10032</v>
      </c>
      <c r="AK315" s="96">
        <f t="shared" si="24"/>
        <v>0</v>
      </c>
      <c r="AL315" s="96">
        <f t="shared" si="25"/>
        <v>100</v>
      </c>
    </row>
    <row r="316" spans="1:38" x14ac:dyDescent="0.25">
      <c r="A316" s="59" t="s">
        <v>25</v>
      </c>
      <c r="B316" s="59">
        <v>3</v>
      </c>
      <c r="C316" s="82">
        <v>44017</v>
      </c>
      <c r="D316" s="59">
        <v>2604</v>
      </c>
      <c r="E316" s="61" t="s">
        <v>263</v>
      </c>
      <c r="F316" s="61" t="s">
        <v>543</v>
      </c>
      <c r="G316" s="61" t="s">
        <v>802</v>
      </c>
      <c r="H316" s="84">
        <v>87918</v>
      </c>
      <c r="I316" s="84">
        <v>89918</v>
      </c>
      <c r="J316" s="84">
        <v>2151</v>
      </c>
      <c r="K316" s="84">
        <v>87918</v>
      </c>
      <c r="L316" s="84">
        <f t="shared" si="21"/>
        <v>0</v>
      </c>
      <c r="M316" s="84">
        <v>0</v>
      </c>
      <c r="N316" s="84">
        <v>151</v>
      </c>
      <c r="O316" s="84">
        <v>151</v>
      </c>
      <c r="P316" s="84">
        <v>0</v>
      </c>
      <c r="Q316" s="84">
        <v>0</v>
      </c>
      <c r="R316" s="84">
        <v>0</v>
      </c>
      <c r="S316" s="84">
        <v>0</v>
      </c>
      <c r="T316" s="84">
        <v>0</v>
      </c>
      <c r="U316" s="84">
        <v>2000</v>
      </c>
      <c r="W316" s="84">
        <v>5367</v>
      </c>
      <c r="X316" s="62">
        <v>0</v>
      </c>
      <c r="Y316" s="59">
        <v>131</v>
      </c>
      <c r="Z316" s="59" t="s">
        <v>276</v>
      </c>
      <c r="AC316" s="91" t="s">
        <v>543</v>
      </c>
      <c r="AD316" s="92">
        <v>5518</v>
      </c>
      <c r="AE316" s="92">
        <v>2000</v>
      </c>
      <c r="AF316" s="92">
        <v>0</v>
      </c>
      <c r="AG316" s="92">
        <v>151</v>
      </c>
      <c r="AH316" s="92">
        <v>0</v>
      </c>
      <c r="AI316" s="96">
        <f t="shared" si="22"/>
        <v>2151</v>
      </c>
      <c r="AJ316" s="96">
        <f t="shared" si="23"/>
        <v>3367</v>
      </c>
      <c r="AK316" s="96">
        <f t="shared" si="24"/>
        <v>0</v>
      </c>
      <c r="AL316" s="96">
        <f t="shared" si="25"/>
        <v>2000</v>
      </c>
    </row>
    <row r="317" spans="1:38" x14ac:dyDescent="0.25">
      <c r="A317" s="59" t="s">
        <v>25</v>
      </c>
      <c r="B317" s="59">
        <v>3</v>
      </c>
      <c r="C317" s="82">
        <v>44017</v>
      </c>
      <c r="D317" s="59">
        <v>2605</v>
      </c>
      <c r="E317" s="61" t="s">
        <v>263</v>
      </c>
      <c r="F317" s="61" t="s">
        <v>544</v>
      </c>
      <c r="G317" s="61" t="s">
        <v>216</v>
      </c>
      <c r="H317" s="84">
        <v>308000</v>
      </c>
      <c r="I317" s="84">
        <v>310000</v>
      </c>
      <c r="J317" s="84">
        <v>2513</v>
      </c>
      <c r="K317" s="84">
        <v>308000</v>
      </c>
      <c r="L317" s="84">
        <f t="shared" si="21"/>
        <v>0</v>
      </c>
      <c r="M317" s="84">
        <v>0</v>
      </c>
      <c r="N317" s="84">
        <v>513</v>
      </c>
      <c r="O317" s="84">
        <v>513</v>
      </c>
      <c r="P317" s="84">
        <v>0</v>
      </c>
      <c r="Q317" s="84">
        <v>0</v>
      </c>
      <c r="R317" s="84">
        <v>0</v>
      </c>
      <c r="S317" s="84">
        <v>0</v>
      </c>
      <c r="T317" s="84">
        <v>0</v>
      </c>
      <c r="U317" s="84">
        <v>2000</v>
      </c>
      <c r="W317" s="84">
        <v>5511</v>
      </c>
      <c r="X317" s="62">
        <v>0</v>
      </c>
      <c r="Y317" s="59">
        <v>131</v>
      </c>
      <c r="Z317" s="59" t="s">
        <v>276</v>
      </c>
      <c r="AC317" s="91" t="s">
        <v>544</v>
      </c>
      <c r="AD317" s="92">
        <v>6024</v>
      </c>
      <c r="AE317" s="92">
        <v>2000</v>
      </c>
      <c r="AF317" s="92">
        <v>0</v>
      </c>
      <c r="AG317" s="92">
        <v>513</v>
      </c>
      <c r="AH317" s="92">
        <v>0</v>
      </c>
      <c r="AI317" s="96">
        <f t="shared" si="22"/>
        <v>2513</v>
      </c>
      <c r="AJ317" s="96">
        <f t="shared" si="23"/>
        <v>3511</v>
      </c>
      <c r="AK317" s="96">
        <f t="shared" si="24"/>
        <v>0</v>
      </c>
      <c r="AL317" s="96">
        <f t="shared" si="25"/>
        <v>2000</v>
      </c>
    </row>
    <row r="318" spans="1:38" x14ac:dyDescent="0.25">
      <c r="A318" s="59" t="s">
        <v>25</v>
      </c>
      <c r="B318" s="59">
        <v>3</v>
      </c>
      <c r="C318" s="82">
        <v>44017</v>
      </c>
      <c r="D318" s="59">
        <v>2606</v>
      </c>
      <c r="E318" s="61" t="s">
        <v>263</v>
      </c>
      <c r="F318" s="61" t="s">
        <v>545</v>
      </c>
      <c r="G318" s="61" t="s">
        <v>209</v>
      </c>
      <c r="H318" s="84">
        <v>880200</v>
      </c>
      <c r="I318" s="84">
        <v>884000</v>
      </c>
      <c r="J318" s="84">
        <v>5259</v>
      </c>
      <c r="K318" s="84">
        <v>880200</v>
      </c>
      <c r="L318" s="84">
        <f t="shared" si="21"/>
        <v>0</v>
      </c>
      <c r="M318" s="84">
        <v>0</v>
      </c>
      <c r="N318" s="84">
        <v>1459</v>
      </c>
      <c r="O318" s="84">
        <v>1459</v>
      </c>
      <c r="P318" s="84">
        <v>0</v>
      </c>
      <c r="Q318" s="84">
        <v>0</v>
      </c>
      <c r="R318" s="84">
        <v>0</v>
      </c>
      <c r="S318" s="84">
        <v>0</v>
      </c>
      <c r="T318" s="84">
        <v>0</v>
      </c>
      <c r="U318" s="84">
        <v>3800</v>
      </c>
      <c r="W318" s="84">
        <v>30628</v>
      </c>
      <c r="X318" s="62">
        <v>0</v>
      </c>
      <c r="Y318" s="59">
        <v>131</v>
      </c>
      <c r="Z318" s="59" t="s">
        <v>276</v>
      </c>
      <c r="AC318" s="91" t="s">
        <v>545</v>
      </c>
      <c r="AD318" s="92">
        <v>32087</v>
      </c>
      <c r="AE318" s="92">
        <v>3800</v>
      </c>
      <c r="AF318" s="92">
        <v>0</v>
      </c>
      <c r="AG318" s="92">
        <v>1459</v>
      </c>
      <c r="AH318" s="92">
        <v>0</v>
      </c>
      <c r="AI318" s="96">
        <f t="shared" si="22"/>
        <v>5259</v>
      </c>
      <c r="AJ318" s="96">
        <f t="shared" si="23"/>
        <v>26828</v>
      </c>
      <c r="AK318" s="96">
        <f t="shared" si="24"/>
        <v>0</v>
      </c>
      <c r="AL318" s="96">
        <f t="shared" si="25"/>
        <v>3800</v>
      </c>
    </row>
    <row r="319" spans="1:38" x14ac:dyDescent="0.25">
      <c r="A319" s="59" t="s">
        <v>25</v>
      </c>
      <c r="B319" s="59">
        <v>3</v>
      </c>
      <c r="C319" s="82">
        <v>44017</v>
      </c>
      <c r="D319" s="59">
        <v>2607</v>
      </c>
      <c r="E319" s="61" t="s">
        <v>263</v>
      </c>
      <c r="F319" s="61" t="s">
        <v>546</v>
      </c>
      <c r="G319" s="61" t="s">
        <v>803</v>
      </c>
      <c r="H319" s="84">
        <v>105000</v>
      </c>
      <c r="I319" s="84">
        <v>107500</v>
      </c>
      <c r="J319" s="84">
        <v>2681</v>
      </c>
      <c r="K319" s="84">
        <v>105000</v>
      </c>
      <c r="L319" s="84">
        <f t="shared" si="21"/>
        <v>0</v>
      </c>
      <c r="M319" s="84">
        <v>0</v>
      </c>
      <c r="N319" s="84">
        <v>181</v>
      </c>
      <c r="O319" s="84">
        <v>181</v>
      </c>
      <c r="P319" s="84">
        <v>0</v>
      </c>
      <c r="Q319" s="84">
        <v>0</v>
      </c>
      <c r="R319" s="84">
        <v>0</v>
      </c>
      <c r="S319" s="84">
        <v>0</v>
      </c>
      <c r="T319" s="84">
        <v>0</v>
      </c>
      <c r="U319" s="84">
        <v>2500</v>
      </c>
      <c r="W319" s="84">
        <v>26211</v>
      </c>
      <c r="X319" s="62">
        <v>0</v>
      </c>
      <c r="Y319" s="59">
        <v>131</v>
      </c>
      <c r="Z319" s="59" t="s">
        <v>276</v>
      </c>
      <c r="AC319" s="91" t="s">
        <v>546</v>
      </c>
      <c r="AD319" s="92">
        <v>26392</v>
      </c>
      <c r="AE319" s="92">
        <v>2500</v>
      </c>
      <c r="AF319" s="92">
        <v>0</v>
      </c>
      <c r="AG319" s="92">
        <v>181</v>
      </c>
      <c r="AH319" s="92">
        <v>0</v>
      </c>
      <c r="AI319" s="96">
        <f t="shared" si="22"/>
        <v>2681</v>
      </c>
      <c r="AJ319" s="96">
        <f t="shared" si="23"/>
        <v>23711</v>
      </c>
      <c r="AK319" s="96">
        <f t="shared" si="24"/>
        <v>0</v>
      </c>
      <c r="AL319" s="96">
        <f t="shared" si="25"/>
        <v>2500</v>
      </c>
    </row>
    <row r="320" spans="1:38" x14ac:dyDescent="0.25">
      <c r="A320" s="59" t="s">
        <v>25</v>
      </c>
      <c r="B320" s="59">
        <v>3</v>
      </c>
      <c r="C320" s="82">
        <v>44017</v>
      </c>
      <c r="D320" s="59">
        <v>2608</v>
      </c>
      <c r="E320" s="61" t="s">
        <v>263</v>
      </c>
      <c r="F320" s="61" t="s">
        <v>547</v>
      </c>
      <c r="G320" s="61" t="s">
        <v>804</v>
      </c>
      <c r="H320" s="84">
        <v>241200</v>
      </c>
      <c r="I320" s="84">
        <v>244000</v>
      </c>
      <c r="J320" s="84">
        <v>3206</v>
      </c>
      <c r="K320" s="84">
        <v>241200</v>
      </c>
      <c r="L320" s="84">
        <f t="shared" si="21"/>
        <v>0</v>
      </c>
      <c r="M320" s="84">
        <v>0</v>
      </c>
      <c r="N320" s="84">
        <v>406</v>
      </c>
      <c r="O320" s="84">
        <v>406</v>
      </c>
      <c r="P320" s="84">
        <v>0</v>
      </c>
      <c r="Q320" s="84">
        <v>0</v>
      </c>
      <c r="R320" s="84">
        <v>0</v>
      </c>
      <c r="S320" s="84">
        <v>0</v>
      </c>
      <c r="T320" s="84">
        <v>0</v>
      </c>
      <c r="U320" s="84">
        <v>2800</v>
      </c>
      <c r="W320" s="84">
        <v>5759</v>
      </c>
      <c r="X320" s="62">
        <v>0</v>
      </c>
      <c r="Y320" s="59">
        <v>131</v>
      </c>
      <c r="Z320" s="59" t="s">
        <v>276</v>
      </c>
      <c r="AC320" s="91" t="s">
        <v>547</v>
      </c>
      <c r="AD320" s="92">
        <v>6165</v>
      </c>
      <c r="AE320" s="92">
        <v>2800</v>
      </c>
      <c r="AF320" s="92">
        <v>0</v>
      </c>
      <c r="AG320" s="92">
        <v>406</v>
      </c>
      <c r="AH320" s="92">
        <v>0</v>
      </c>
      <c r="AI320" s="96">
        <f t="shared" si="22"/>
        <v>3206</v>
      </c>
      <c r="AJ320" s="96">
        <f t="shared" si="23"/>
        <v>2959</v>
      </c>
      <c r="AK320" s="96">
        <f t="shared" si="24"/>
        <v>0</v>
      </c>
      <c r="AL320" s="96">
        <f t="shared" si="25"/>
        <v>2800</v>
      </c>
    </row>
    <row r="321" spans="1:38" x14ac:dyDescent="0.25">
      <c r="A321" s="59" t="s">
        <v>25</v>
      </c>
      <c r="B321" s="59">
        <v>3</v>
      </c>
      <c r="C321" s="82">
        <v>44017</v>
      </c>
      <c r="D321" s="59">
        <v>2609</v>
      </c>
      <c r="E321" s="61" t="s">
        <v>263</v>
      </c>
      <c r="F321" s="61" t="s">
        <v>548</v>
      </c>
      <c r="G321" s="61" t="s">
        <v>805</v>
      </c>
      <c r="H321" s="84">
        <v>300454</v>
      </c>
      <c r="I321" s="84">
        <v>303654</v>
      </c>
      <c r="J321" s="84">
        <v>3704</v>
      </c>
      <c r="K321" s="84">
        <v>300454</v>
      </c>
      <c r="L321" s="84">
        <f t="shared" si="21"/>
        <v>0</v>
      </c>
      <c r="M321" s="84">
        <v>0</v>
      </c>
      <c r="N321" s="84">
        <v>504</v>
      </c>
      <c r="O321" s="84">
        <v>504</v>
      </c>
      <c r="P321" s="84">
        <v>0</v>
      </c>
      <c r="Q321" s="84">
        <v>0</v>
      </c>
      <c r="R321" s="84">
        <v>0</v>
      </c>
      <c r="S321" s="84">
        <v>0</v>
      </c>
      <c r="T321" s="84">
        <v>0</v>
      </c>
      <c r="U321" s="84">
        <v>3200</v>
      </c>
      <c r="W321" s="84">
        <v>12955</v>
      </c>
      <c r="X321" s="62">
        <v>0</v>
      </c>
      <c r="Y321" s="59">
        <v>131</v>
      </c>
      <c r="Z321" s="59" t="s">
        <v>276</v>
      </c>
      <c r="AC321" s="91" t="s">
        <v>548</v>
      </c>
      <c r="AD321" s="92">
        <v>13459</v>
      </c>
      <c r="AE321" s="92">
        <v>3200</v>
      </c>
      <c r="AF321" s="92">
        <v>0</v>
      </c>
      <c r="AG321" s="92">
        <v>504</v>
      </c>
      <c r="AH321" s="92">
        <v>0</v>
      </c>
      <c r="AI321" s="96">
        <f t="shared" si="22"/>
        <v>3704</v>
      </c>
      <c r="AJ321" s="96">
        <f t="shared" si="23"/>
        <v>9755</v>
      </c>
      <c r="AK321" s="96">
        <f t="shared" si="24"/>
        <v>0</v>
      </c>
      <c r="AL321" s="96">
        <f t="shared" si="25"/>
        <v>3200</v>
      </c>
    </row>
    <row r="322" spans="1:38" x14ac:dyDescent="0.25">
      <c r="A322" s="59" t="s">
        <v>25</v>
      </c>
      <c r="B322" s="59">
        <v>3</v>
      </c>
      <c r="C322" s="82">
        <v>44017</v>
      </c>
      <c r="D322" s="59">
        <v>2610</v>
      </c>
      <c r="E322" s="61" t="s">
        <v>263</v>
      </c>
      <c r="F322" s="61" t="s">
        <v>549</v>
      </c>
      <c r="G322" s="61" t="s">
        <v>806</v>
      </c>
      <c r="H322" s="84">
        <v>623300</v>
      </c>
      <c r="I322" s="84">
        <v>626000</v>
      </c>
      <c r="J322" s="84">
        <v>3733</v>
      </c>
      <c r="K322" s="84">
        <v>623300</v>
      </c>
      <c r="L322" s="84">
        <f t="shared" si="21"/>
        <v>0</v>
      </c>
      <c r="M322" s="84">
        <v>0</v>
      </c>
      <c r="N322" s="84">
        <v>1033</v>
      </c>
      <c r="O322" s="84">
        <v>1033</v>
      </c>
      <c r="P322" s="84">
        <v>0</v>
      </c>
      <c r="Q322" s="84">
        <v>0</v>
      </c>
      <c r="R322" s="84">
        <v>0</v>
      </c>
      <c r="S322" s="84">
        <v>0</v>
      </c>
      <c r="T322" s="84">
        <v>0</v>
      </c>
      <c r="U322" s="84">
        <v>2700</v>
      </c>
      <c r="W322" s="84">
        <v>15451</v>
      </c>
      <c r="X322" s="62">
        <v>0</v>
      </c>
      <c r="Y322" s="59">
        <v>131</v>
      </c>
      <c r="Z322" s="59" t="s">
        <v>276</v>
      </c>
      <c r="AC322" s="91" t="s">
        <v>549</v>
      </c>
      <c r="AD322" s="92">
        <v>16484</v>
      </c>
      <c r="AE322" s="92">
        <v>2700</v>
      </c>
      <c r="AF322" s="92">
        <v>0</v>
      </c>
      <c r="AG322" s="92">
        <v>1033</v>
      </c>
      <c r="AH322" s="92">
        <v>0</v>
      </c>
      <c r="AI322" s="96">
        <f t="shared" si="22"/>
        <v>3733</v>
      </c>
      <c r="AJ322" s="96">
        <f t="shared" si="23"/>
        <v>12751</v>
      </c>
      <c r="AK322" s="96">
        <f t="shared" si="24"/>
        <v>0</v>
      </c>
      <c r="AL322" s="96">
        <f t="shared" si="25"/>
        <v>2700</v>
      </c>
    </row>
    <row r="323" spans="1:38" x14ac:dyDescent="0.25">
      <c r="A323" s="59" t="s">
        <v>25</v>
      </c>
      <c r="B323" s="59">
        <v>3</v>
      </c>
      <c r="C323" s="82">
        <v>44017</v>
      </c>
      <c r="D323" s="59">
        <v>2611</v>
      </c>
      <c r="E323" s="61" t="s">
        <v>263</v>
      </c>
      <c r="F323" s="61" t="s">
        <v>550</v>
      </c>
      <c r="G323" s="61" t="s">
        <v>807</v>
      </c>
      <c r="H323" s="84">
        <v>717405</v>
      </c>
      <c r="I323" s="84">
        <v>720505</v>
      </c>
      <c r="J323" s="84">
        <v>4289</v>
      </c>
      <c r="K323" s="84">
        <v>717405</v>
      </c>
      <c r="L323" s="84">
        <f t="shared" si="21"/>
        <v>0</v>
      </c>
      <c r="M323" s="84">
        <v>0</v>
      </c>
      <c r="N323" s="84">
        <v>1189</v>
      </c>
      <c r="O323" s="84">
        <v>1189</v>
      </c>
      <c r="P323" s="84">
        <v>0</v>
      </c>
      <c r="Q323" s="84">
        <v>0</v>
      </c>
      <c r="R323" s="84">
        <v>0</v>
      </c>
      <c r="S323" s="84">
        <v>0</v>
      </c>
      <c r="T323" s="84">
        <v>0</v>
      </c>
      <c r="U323" s="84">
        <v>3100</v>
      </c>
      <c r="W323" s="84">
        <v>5163</v>
      </c>
      <c r="X323" s="62">
        <v>0</v>
      </c>
      <c r="Y323" s="59">
        <v>131</v>
      </c>
      <c r="Z323" s="59" t="s">
        <v>276</v>
      </c>
      <c r="AC323" s="91" t="s">
        <v>550</v>
      </c>
      <c r="AD323" s="92">
        <v>6352</v>
      </c>
      <c r="AE323" s="92">
        <v>3100</v>
      </c>
      <c r="AF323" s="92">
        <v>0</v>
      </c>
      <c r="AG323" s="92">
        <v>1189</v>
      </c>
      <c r="AH323" s="92">
        <v>0</v>
      </c>
      <c r="AI323" s="96">
        <f t="shared" si="22"/>
        <v>4289</v>
      </c>
      <c r="AJ323" s="96">
        <f t="shared" si="23"/>
        <v>2063</v>
      </c>
      <c r="AK323" s="96">
        <f t="shared" si="24"/>
        <v>0</v>
      </c>
      <c r="AL323" s="96">
        <f t="shared" si="25"/>
        <v>3100</v>
      </c>
    </row>
    <row r="324" spans="1:38" x14ac:dyDescent="0.25">
      <c r="A324" s="59" t="s">
        <v>25</v>
      </c>
      <c r="B324" s="59">
        <v>3</v>
      </c>
      <c r="C324" s="82">
        <v>44017</v>
      </c>
      <c r="D324" s="59">
        <v>2612</v>
      </c>
      <c r="E324" s="61" t="s">
        <v>263</v>
      </c>
      <c r="F324" s="61" t="s">
        <v>551</v>
      </c>
      <c r="G324" s="61" t="s">
        <v>808</v>
      </c>
      <c r="H324" s="84">
        <v>160782</v>
      </c>
      <c r="I324" s="84">
        <v>161282</v>
      </c>
      <c r="J324" s="84">
        <v>766</v>
      </c>
      <c r="K324" s="84">
        <v>160782</v>
      </c>
      <c r="L324" s="84">
        <f t="shared" ref="L324:L387" si="26">I324-U324-K324</f>
        <v>0</v>
      </c>
      <c r="M324" s="84">
        <v>0</v>
      </c>
      <c r="N324" s="84">
        <v>266</v>
      </c>
      <c r="O324" s="84">
        <v>266</v>
      </c>
      <c r="P324" s="84">
        <v>0</v>
      </c>
      <c r="Q324" s="84">
        <v>0</v>
      </c>
      <c r="R324" s="84">
        <v>0</v>
      </c>
      <c r="S324" s="84">
        <v>0</v>
      </c>
      <c r="T324" s="84">
        <v>0</v>
      </c>
      <c r="U324" s="84">
        <v>500</v>
      </c>
      <c r="V324" s="84">
        <v>782</v>
      </c>
      <c r="W324" s="84">
        <v>3442</v>
      </c>
      <c r="X324" s="62">
        <v>0</v>
      </c>
      <c r="Y324" s="59">
        <v>131</v>
      </c>
      <c r="Z324" s="59" t="s">
        <v>276</v>
      </c>
      <c r="AC324" s="91" t="s">
        <v>551</v>
      </c>
      <c r="AD324" s="92">
        <v>3708</v>
      </c>
      <c r="AE324" s="92">
        <v>500</v>
      </c>
      <c r="AF324" s="92">
        <v>1282</v>
      </c>
      <c r="AG324" s="92">
        <v>266</v>
      </c>
      <c r="AH324" s="92">
        <v>0</v>
      </c>
      <c r="AI324" s="96">
        <f t="shared" ref="AI324:AI387" si="27">IF(AD324&gt;AH324+AG324, AG324+AE324+AH324, AD324)</f>
        <v>766</v>
      </c>
      <c r="AJ324" s="96">
        <f t="shared" ref="AJ324:AJ387" si="28">AD324-AI324</f>
        <v>2942</v>
      </c>
      <c r="AK324" s="96">
        <f t="shared" ref="AK324:AK387" si="29">J324-AI324</f>
        <v>0</v>
      </c>
      <c r="AL324" s="96">
        <f t="shared" ref="AL324:AL387" si="30">W324-AJ324</f>
        <v>500</v>
      </c>
    </row>
    <row r="325" spans="1:38" x14ac:dyDescent="0.25">
      <c r="A325" s="59" t="s">
        <v>25</v>
      </c>
      <c r="B325" s="59">
        <v>3</v>
      </c>
      <c r="C325" s="82">
        <v>44017</v>
      </c>
      <c r="D325" s="59">
        <v>2613</v>
      </c>
      <c r="E325" s="61" t="s">
        <v>263</v>
      </c>
      <c r="F325" s="61" t="s">
        <v>552</v>
      </c>
      <c r="G325" s="61" t="s">
        <v>92</v>
      </c>
      <c r="H325" s="84">
        <v>283100</v>
      </c>
      <c r="I325" s="84">
        <v>283200</v>
      </c>
      <c r="J325" s="84">
        <v>605</v>
      </c>
      <c r="K325" s="84">
        <v>283100</v>
      </c>
      <c r="L325" s="84">
        <f t="shared" si="26"/>
        <v>0</v>
      </c>
      <c r="M325" s="84">
        <v>0</v>
      </c>
      <c r="N325" s="84">
        <v>466</v>
      </c>
      <c r="O325" s="84">
        <v>466</v>
      </c>
      <c r="P325" s="84">
        <v>0</v>
      </c>
      <c r="Q325" s="84">
        <v>0</v>
      </c>
      <c r="R325" s="84">
        <v>39</v>
      </c>
      <c r="S325" s="84">
        <v>39</v>
      </c>
      <c r="T325" s="84">
        <v>0</v>
      </c>
      <c r="U325" s="84">
        <v>100</v>
      </c>
      <c r="V325" s="84">
        <v>143100</v>
      </c>
      <c r="W325" s="84">
        <v>8152</v>
      </c>
      <c r="X325" s="62">
        <v>0</v>
      </c>
      <c r="Y325" s="59">
        <v>131</v>
      </c>
      <c r="Z325" s="59" t="s">
        <v>276</v>
      </c>
      <c r="AC325" s="91" t="s">
        <v>552</v>
      </c>
      <c r="AD325" s="92">
        <v>8657</v>
      </c>
      <c r="AE325" s="92">
        <v>100</v>
      </c>
      <c r="AF325" s="92">
        <v>143200</v>
      </c>
      <c r="AG325" s="92">
        <v>466</v>
      </c>
      <c r="AH325" s="92">
        <v>39</v>
      </c>
      <c r="AI325" s="96">
        <f t="shared" si="27"/>
        <v>605</v>
      </c>
      <c r="AJ325" s="96">
        <f t="shared" si="28"/>
        <v>8052</v>
      </c>
      <c r="AK325" s="96">
        <f t="shared" si="29"/>
        <v>0</v>
      </c>
      <c r="AL325" s="96">
        <f t="shared" si="30"/>
        <v>100</v>
      </c>
    </row>
    <row r="326" spans="1:38" x14ac:dyDescent="0.25">
      <c r="A326" s="59" t="s">
        <v>25</v>
      </c>
      <c r="B326" s="59">
        <v>3</v>
      </c>
      <c r="C326" s="82">
        <v>44017</v>
      </c>
      <c r="D326" s="59">
        <v>2614</v>
      </c>
      <c r="E326" s="61" t="s">
        <v>263</v>
      </c>
      <c r="F326" s="61" t="s">
        <v>920</v>
      </c>
      <c r="G326" s="61" t="s">
        <v>964</v>
      </c>
      <c r="H326" s="84">
        <v>556703</v>
      </c>
      <c r="I326" s="84">
        <v>556703</v>
      </c>
      <c r="J326" s="84">
        <v>503</v>
      </c>
      <c r="K326" s="84">
        <v>556703</v>
      </c>
      <c r="L326" s="84">
        <f t="shared" si="26"/>
        <v>0</v>
      </c>
      <c r="M326" s="84">
        <v>0</v>
      </c>
      <c r="N326" s="84">
        <v>503</v>
      </c>
      <c r="O326" s="84">
        <v>503</v>
      </c>
      <c r="P326" s="84">
        <v>412</v>
      </c>
      <c r="Q326" s="84">
        <v>0</v>
      </c>
      <c r="R326" s="84">
        <v>0</v>
      </c>
      <c r="S326" s="84">
        <v>0</v>
      </c>
      <c r="T326" s="84">
        <v>0</v>
      </c>
      <c r="U326" s="84">
        <v>0</v>
      </c>
      <c r="W326" s="84">
        <v>0</v>
      </c>
      <c r="X326" s="62">
        <v>0</v>
      </c>
      <c r="Y326" s="59">
        <v>131</v>
      </c>
      <c r="Z326" s="59" t="s">
        <v>276</v>
      </c>
      <c r="AC326" s="91" t="s">
        <v>920</v>
      </c>
      <c r="AD326" s="92">
        <v>503</v>
      </c>
      <c r="AE326" s="92">
        <v>2400</v>
      </c>
      <c r="AF326" s="92">
        <v>0</v>
      </c>
      <c r="AG326" s="92">
        <v>915</v>
      </c>
      <c r="AH326" s="92">
        <v>0</v>
      </c>
      <c r="AI326" s="96">
        <f t="shared" si="27"/>
        <v>503</v>
      </c>
      <c r="AJ326" s="96">
        <f t="shared" si="28"/>
        <v>0</v>
      </c>
      <c r="AK326" s="96">
        <f t="shared" si="29"/>
        <v>0</v>
      </c>
      <c r="AL326" s="96">
        <f t="shared" si="30"/>
        <v>0</v>
      </c>
    </row>
    <row r="327" spans="1:38" x14ac:dyDescent="0.25">
      <c r="A327" s="59" t="s">
        <v>25</v>
      </c>
      <c r="B327" s="59">
        <v>3</v>
      </c>
      <c r="C327" s="82">
        <v>44017</v>
      </c>
      <c r="D327" s="59">
        <v>2615</v>
      </c>
      <c r="E327" s="61" t="s">
        <v>263</v>
      </c>
      <c r="F327" s="61" t="s">
        <v>893</v>
      </c>
      <c r="G327" s="61" t="s">
        <v>949</v>
      </c>
      <c r="H327" s="84">
        <v>798844</v>
      </c>
      <c r="I327" s="84">
        <v>799422</v>
      </c>
      <c r="J327" s="84">
        <v>3702</v>
      </c>
      <c r="K327" s="84">
        <v>798844</v>
      </c>
      <c r="L327" s="84">
        <f t="shared" si="26"/>
        <v>0</v>
      </c>
      <c r="M327" s="84">
        <v>0</v>
      </c>
      <c r="N327" s="84">
        <v>3094</v>
      </c>
      <c r="O327" s="84">
        <v>3094</v>
      </c>
      <c r="P327" s="84">
        <v>0</v>
      </c>
      <c r="Q327" s="84">
        <v>0</v>
      </c>
      <c r="R327" s="84">
        <v>30</v>
      </c>
      <c r="S327" s="84">
        <v>30</v>
      </c>
      <c r="T327" s="84">
        <v>0</v>
      </c>
      <c r="U327" s="84">
        <v>578</v>
      </c>
      <c r="V327" s="84">
        <v>108844</v>
      </c>
      <c r="W327" s="84">
        <v>578</v>
      </c>
      <c r="X327" s="62">
        <v>0</v>
      </c>
      <c r="Y327" s="59">
        <v>131</v>
      </c>
      <c r="Z327" s="59" t="s">
        <v>276</v>
      </c>
      <c r="AC327" s="91" t="s">
        <v>893</v>
      </c>
      <c r="AD327" s="92">
        <v>3702</v>
      </c>
      <c r="AE327" s="92">
        <v>3200</v>
      </c>
      <c r="AF327" s="92">
        <v>109422</v>
      </c>
      <c r="AG327" s="92">
        <v>3094</v>
      </c>
      <c r="AH327" s="92">
        <v>30</v>
      </c>
      <c r="AI327" s="96">
        <f t="shared" si="27"/>
        <v>6324</v>
      </c>
      <c r="AJ327" s="96">
        <f t="shared" si="28"/>
        <v>-2622</v>
      </c>
      <c r="AK327" s="96">
        <f t="shared" si="29"/>
        <v>-2622</v>
      </c>
      <c r="AL327" s="96">
        <f t="shared" si="30"/>
        <v>3200</v>
      </c>
    </row>
    <row r="328" spans="1:38" x14ac:dyDescent="0.25">
      <c r="A328" s="59" t="s">
        <v>25</v>
      </c>
      <c r="B328" s="59">
        <v>3</v>
      </c>
      <c r="C328" s="82">
        <v>44017</v>
      </c>
      <c r="D328" s="59">
        <v>2616</v>
      </c>
      <c r="E328" s="61" t="s">
        <v>263</v>
      </c>
      <c r="F328" s="61" t="s">
        <v>553</v>
      </c>
      <c r="G328" s="61" t="s">
        <v>809</v>
      </c>
      <c r="H328" s="84">
        <v>330385</v>
      </c>
      <c r="I328" s="84">
        <v>332385</v>
      </c>
      <c r="J328" s="84">
        <v>2550</v>
      </c>
      <c r="K328" s="84">
        <v>330385</v>
      </c>
      <c r="L328" s="84">
        <f t="shared" si="26"/>
        <v>0</v>
      </c>
      <c r="M328" s="84">
        <v>0</v>
      </c>
      <c r="N328" s="84">
        <v>550</v>
      </c>
      <c r="O328" s="84">
        <v>550</v>
      </c>
      <c r="P328" s="84">
        <v>0</v>
      </c>
      <c r="Q328" s="84">
        <v>0</v>
      </c>
      <c r="R328" s="84">
        <v>0</v>
      </c>
      <c r="S328" s="84">
        <v>0</v>
      </c>
      <c r="T328" s="84">
        <v>0</v>
      </c>
      <c r="U328" s="84">
        <v>2000</v>
      </c>
      <c r="W328" s="84">
        <v>3039</v>
      </c>
      <c r="X328" s="62">
        <v>0</v>
      </c>
      <c r="Y328" s="59">
        <v>131</v>
      </c>
      <c r="Z328" s="59" t="s">
        <v>276</v>
      </c>
      <c r="AC328" s="91" t="s">
        <v>553</v>
      </c>
      <c r="AD328" s="92">
        <v>3589</v>
      </c>
      <c r="AE328" s="92">
        <v>2000</v>
      </c>
      <c r="AF328" s="92">
        <v>0</v>
      </c>
      <c r="AG328" s="92">
        <v>550</v>
      </c>
      <c r="AH328" s="92">
        <v>0</v>
      </c>
      <c r="AI328" s="96">
        <f t="shared" si="27"/>
        <v>2550</v>
      </c>
      <c r="AJ328" s="96">
        <f t="shared" si="28"/>
        <v>1039</v>
      </c>
      <c r="AK328" s="96">
        <f t="shared" si="29"/>
        <v>0</v>
      </c>
      <c r="AL328" s="96">
        <f t="shared" si="30"/>
        <v>2000</v>
      </c>
    </row>
    <row r="329" spans="1:38" x14ac:dyDescent="0.25">
      <c r="A329" s="59" t="s">
        <v>25</v>
      </c>
      <c r="B329" s="59">
        <v>3</v>
      </c>
      <c r="C329" s="82">
        <v>44017</v>
      </c>
      <c r="D329" s="59">
        <v>2617</v>
      </c>
      <c r="E329" s="61" t="s">
        <v>263</v>
      </c>
      <c r="F329" s="61" t="s">
        <v>554</v>
      </c>
      <c r="G329" s="61" t="s">
        <v>810</v>
      </c>
      <c r="H329" s="84">
        <v>431200</v>
      </c>
      <c r="I329" s="84">
        <v>434000</v>
      </c>
      <c r="J329" s="84">
        <v>3518</v>
      </c>
      <c r="K329" s="84">
        <v>431200</v>
      </c>
      <c r="L329" s="84">
        <f t="shared" si="26"/>
        <v>0</v>
      </c>
      <c r="M329" s="84">
        <v>0</v>
      </c>
      <c r="N329" s="84">
        <v>718</v>
      </c>
      <c r="O329" s="84">
        <v>718</v>
      </c>
      <c r="P329" s="84">
        <v>0</v>
      </c>
      <c r="Q329" s="84">
        <v>0</v>
      </c>
      <c r="R329" s="84">
        <v>0</v>
      </c>
      <c r="S329" s="84">
        <v>0</v>
      </c>
      <c r="T329" s="84">
        <v>0</v>
      </c>
      <c r="U329" s="84">
        <v>2800</v>
      </c>
      <c r="W329" s="84">
        <v>10825</v>
      </c>
      <c r="X329" s="62">
        <v>0</v>
      </c>
      <c r="Y329" s="59">
        <v>131</v>
      </c>
      <c r="Z329" s="59" t="s">
        <v>276</v>
      </c>
      <c r="AC329" s="91" t="s">
        <v>554</v>
      </c>
      <c r="AD329" s="92">
        <v>11543</v>
      </c>
      <c r="AE329" s="92">
        <v>2800</v>
      </c>
      <c r="AF329" s="92">
        <v>0</v>
      </c>
      <c r="AG329" s="92">
        <v>718</v>
      </c>
      <c r="AH329" s="92">
        <v>0</v>
      </c>
      <c r="AI329" s="96">
        <f t="shared" si="27"/>
        <v>3518</v>
      </c>
      <c r="AJ329" s="96">
        <f t="shared" si="28"/>
        <v>8025</v>
      </c>
      <c r="AK329" s="96">
        <f t="shared" si="29"/>
        <v>0</v>
      </c>
      <c r="AL329" s="96">
        <f t="shared" si="30"/>
        <v>2800</v>
      </c>
    </row>
    <row r="330" spans="1:38" x14ac:dyDescent="0.25">
      <c r="A330" s="59" t="s">
        <v>25</v>
      </c>
      <c r="B330" s="59">
        <v>3</v>
      </c>
      <c r="C330" s="82">
        <v>44017</v>
      </c>
      <c r="D330" s="59">
        <v>2618</v>
      </c>
      <c r="E330" s="61" t="s">
        <v>263</v>
      </c>
      <c r="F330" s="61" t="s">
        <v>555</v>
      </c>
      <c r="G330" s="61" t="s">
        <v>86</v>
      </c>
      <c r="H330" s="84">
        <v>432400</v>
      </c>
      <c r="I330" s="84">
        <v>432500</v>
      </c>
      <c r="J330" s="84">
        <v>811</v>
      </c>
      <c r="K330" s="84">
        <v>432400</v>
      </c>
      <c r="L330" s="84">
        <f t="shared" si="26"/>
        <v>0</v>
      </c>
      <c r="M330" s="84">
        <v>0</v>
      </c>
      <c r="N330" s="84">
        <v>711</v>
      </c>
      <c r="O330" s="84">
        <v>711</v>
      </c>
      <c r="P330" s="84">
        <v>0</v>
      </c>
      <c r="Q330" s="84">
        <v>0</v>
      </c>
      <c r="R330" s="84">
        <v>0</v>
      </c>
      <c r="S330" s="84">
        <v>0</v>
      </c>
      <c r="T330" s="84">
        <v>0</v>
      </c>
      <c r="U330" s="84">
        <v>100</v>
      </c>
      <c r="W330" s="84">
        <v>4014</v>
      </c>
      <c r="X330" s="62">
        <v>0</v>
      </c>
      <c r="Y330" s="59">
        <v>131</v>
      </c>
      <c r="Z330" s="59" t="s">
        <v>276</v>
      </c>
      <c r="AC330" s="91" t="s">
        <v>555</v>
      </c>
      <c r="AD330" s="92">
        <v>4725</v>
      </c>
      <c r="AE330" s="92">
        <v>100</v>
      </c>
      <c r="AF330" s="92">
        <v>0</v>
      </c>
      <c r="AG330" s="92">
        <v>711</v>
      </c>
      <c r="AH330" s="92">
        <v>0</v>
      </c>
      <c r="AI330" s="96">
        <f t="shared" si="27"/>
        <v>811</v>
      </c>
      <c r="AJ330" s="96">
        <f t="shared" si="28"/>
        <v>3914</v>
      </c>
      <c r="AK330" s="96">
        <f t="shared" si="29"/>
        <v>0</v>
      </c>
      <c r="AL330" s="96">
        <f t="shared" si="30"/>
        <v>100</v>
      </c>
    </row>
    <row r="331" spans="1:38" x14ac:dyDescent="0.25">
      <c r="A331" s="59" t="s">
        <v>25</v>
      </c>
      <c r="B331" s="59">
        <v>3</v>
      </c>
      <c r="C331" s="82">
        <v>44017</v>
      </c>
      <c r="D331" s="59">
        <v>2619</v>
      </c>
      <c r="E331" s="61" t="s">
        <v>263</v>
      </c>
      <c r="F331" s="61" t="s">
        <v>556</v>
      </c>
      <c r="G331" s="61" t="s">
        <v>811</v>
      </c>
      <c r="H331" s="84">
        <v>124800</v>
      </c>
      <c r="I331" s="84">
        <v>126200</v>
      </c>
      <c r="J331" s="84">
        <v>1610</v>
      </c>
      <c r="K331" s="84">
        <v>124800</v>
      </c>
      <c r="L331" s="84">
        <f t="shared" si="26"/>
        <v>0</v>
      </c>
      <c r="M331" s="84">
        <v>0</v>
      </c>
      <c r="N331" s="84">
        <v>210</v>
      </c>
      <c r="O331" s="84">
        <v>210</v>
      </c>
      <c r="P331" s="84">
        <v>0</v>
      </c>
      <c r="Q331" s="84">
        <v>0</v>
      </c>
      <c r="R331" s="84">
        <v>0</v>
      </c>
      <c r="S331" s="84">
        <v>0</v>
      </c>
      <c r="T331" s="84">
        <v>0</v>
      </c>
      <c r="U331" s="84">
        <v>1400</v>
      </c>
      <c r="W331" s="84">
        <v>4414</v>
      </c>
      <c r="X331" s="62">
        <v>0</v>
      </c>
      <c r="Y331" s="59">
        <v>131</v>
      </c>
      <c r="Z331" s="59" t="s">
        <v>276</v>
      </c>
      <c r="AC331" s="91" t="s">
        <v>556</v>
      </c>
      <c r="AD331" s="92">
        <v>4624</v>
      </c>
      <c r="AE331" s="92">
        <v>1400</v>
      </c>
      <c r="AF331" s="92">
        <v>0</v>
      </c>
      <c r="AG331" s="92">
        <v>210</v>
      </c>
      <c r="AH331" s="92">
        <v>0</v>
      </c>
      <c r="AI331" s="96">
        <f t="shared" si="27"/>
        <v>1610</v>
      </c>
      <c r="AJ331" s="96">
        <f t="shared" si="28"/>
        <v>3014</v>
      </c>
      <c r="AK331" s="96">
        <f t="shared" si="29"/>
        <v>0</v>
      </c>
      <c r="AL331" s="96">
        <f t="shared" si="30"/>
        <v>1400</v>
      </c>
    </row>
    <row r="332" spans="1:38" x14ac:dyDescent="0.25">
      <c r="A332" s="59" t="s">
        <v>25</v>
      </c>
      <c r="B332" s="59">
        <v>3</v>
      </c>
      <c r="C332" s="82">
        <v>44017</v>
      </c>
      <c r="D332" s="59">
        <v>2620</v>
      </c>
      <c r="E332" s="61" t="s">
        <v>263</v>
      </c>
      <c r="F332" s="61" t="s">
        <v>557</v>
      </c>
      <c r="G332" s="61" t="s">
        <v>166</v>
      </c>
      <c r="H332" s="84">
        <v>129200</v>
      </c>
      <c r="I332" s="84">
        <v>131800</v>
      </c>
      <c r="J332" s="84">
        <v>2821</v>
      </c>
      <c r="K332" s="84">
        <v>129200</v>
      </c>
      <c r="L332" s="84">
        <f t="shared" si="26"/>
        <v>0</v>
      </c>
      <c r="M332" s="84">
        <v>0</v>
      </c>
      <c r="N332" s="84">
        <v>221</v>
      </c>
      <c r="O332" s="84">
        <v>221</v>
      </c>
      <c r="P332" s="84">
        <v>0</v>
      </c>
      <c r="Q332" s="84">
        <v>0</v>
      </c>
      <c r="R332" s="84">
        <v>0</v>
      </c>
      <c r="S332" s="84">
        <v>0</v>
      </c>
      <c r="T332" s="84">
        <v>0</v>
      </c>
      <c r="U332" s="84">
        <v>2600</v>
      </c>
      <c r="W332" s="84">
        <v>15116</v>
      </c>
      <c r="X332" s="62">
        <v>0</v>
      </c>
      <c r="Y332" s="59">
        <v>131</v>
      </c>
      <c r="Z332" s="59" t="s">
        <v>276</v>
      </c>
      <c r="AC332" s="91" t="s">
        <v>557</v>
      </c>
      <c r="AD332" s="92">
        <v>15337</v>
      </c>
      <c r="AE332" s="92">
        <v>2600</v>
      </c>
      <c r="AF332" s="92">
        <v>0</v>
      </c>
      <c r="AG332" s="92">
        <v>221</v>
      </c>
      <c r="AH332" s="92">
        <v>0</v>
      </c>
      <c r="AI332" s="96">
        <f t="shared" si="27"/>
        <v>2821</v>
      </c>
      <c r="AJ332" s="96">
        <f t="shared" si="28"/>
        <v>12516</v>
      </c>
      <c r="AK332" s="96">
        <f t="shared" si="29"/>
        <v>0</v>
      </c>
      <c r="AL332" s="96">
        <f t="shared" si="30"/>
        <v>2600</v>
      </c>
    </row>
    <row r="333" spans="1:38" x14ac:dyDescent="0.25">
      <c r="A333" s="59" t="s">
        <v>25</v>
      </c>
      <c r="B333" s="59">
        <v>3</v>
      </c>
      <c r="C333" s="82">
        <v>44017</v>
      </c>
      <c r="D333" s="59">
        <v>2621</v>
      </c>
      <c r="E333" s="61" t="s">
        <v>263</v>
      </c>
      <c r="F333" s="61" t="s">
        <v>558</v>
      </c>
      <c r="G333" s="61" t="s">
        <v>117</v>
      </c>
      <c r="H333" s="84">
        <v>476400</v>
      </c>
      <c r="I333" s="84">
        <v>476400</v>
      </c>
      <c r="J333" s="84">
        <v>2963</v>
      </c>
      <c r="K333" s="84">
        <v>476400</v>
      </c>
      <c r="L333" s="84">
        <f t="shared" si="26"/>
        <v>0</v>
      </c>
      <c r="M333" s="84">
        <v>0</v>
      </c>
      <c r="N333" s="84">
        <v>2963</v>
      </c>
      <c r="O333" s="84">
        <v>2963</v>
      </c>
      <c r="P333" s="84">
        <v>1996</v>
      </c>
      <c r="Q333" s="84">
        <v>0</v>
      </c>
      <c r="R333" s="84">
        <v>0</v>
      </c>
      <c r="S333" s="84">
        <v>0</v>
      </c>
      <c r="T333" s="84">
        <v>0</v>
      </c>
      <c r="U333" s="84">
        <v>0</v>
      </c>
      <c r="W333" s="84">
        <v>0</v>
      </c>
      <c r="X333" s="62">
        <v>0</v>
      </c>
      <c r="Y333" s="59">
        <v>131</v>
      </c>
      <c r="Z333" s="59" t="s">
        <v>276</v>
      </c>
      <c r="AC333" s="91" t="s">
        <v>558</v>
      </c>
      <c r="AD333" s="92">
        <v>2963</v>
      </c>
      <c r="AE333" s="92">
        <v>100</v>
      </c>
      <c r="AF333" s="92">
        <v>0</v>
      </c>
      <c r="AG333" s="92">
        <v>4959</v>
      </c>
      <c r="AH333" s="92">
        <v>0</v>
      </c>
      <c r="AI333" s="96">
        <f t="shared" si="27"/>
        <v>2963</v>
      </c>
      <c r="AJ333" s="96">
        <f t="shared" si="28"/>
        <v>0</v>
      </c>
      <c r="AK333" s="96">
        <f t="shared" si="29"/>
        <v>0</v>
      </c>
      <c r="AL333" s="96">
        <f t="shared" si="30"/>
        <v>0</v>
      </c>
    </row>
    <row r="334" spans="1:38" x14ac:dyDescent="0.25">
      <c r="A334" s="59" t="s">
        <v>25</v>
      </c>
      <c r="B334" s="59">
        <v>3</v>
      </c>
      <c r="C334" s="82">
        <v>44017</v>
      </c>
      <c r="D334" s="59">
        <v>2622</v>
      </c>
      <c r="E334" s="61" t="s">
        <v>263</v>
      </c>
      <c r="F334" s="61" t="s">
        <v>559</v>
      </c>
      <c r="G334" s="61" t="s">
        <v>812</v>
      </c>
      <c r="H334" s="84">
        <v>939137</v>
      </c>
      <c r="I334" s="84">
        <v>939237</v>
      </c>
      <c r="J334" s="84">
        <v>1674</v>
      </c>
      <c r="K334" s="84">
        <v>939137</v>
      </c>
      <c r="L334" s="84">
        <f t="shared" si="26"/>
        <v>0</v>
      </c>
      <c r="M334" s="84">
        <v>0</v>
      </c>
      <c r="N334" s="84">
        <v>1544</v>
      </c>
      <c r="O334" s="84">
        <v>1544</v>
      </c>
      <c r="P334" s="84">
        <v>0</v>
      </c>
      <c r="Q334" s="84">
        <v>0</v>
      </c>
      <c r="R334" s="84">
        <v>30</v>
      </c>
      <c r="S334" s="84">
        <v>30</v>
      </c>
      <c r="T334" s="84">
        <v>0</v>
      </c>
      <c r="U334" s="84">
        <v>100</v>
      </c>
      <c r="V334" s="84">
        <v>109137</v>
      </c>
      <c r="W334" s="84">
        <v>805</v>
      </c>
      <c r="X334" s="62">
        <v>0</v>
      </c>
      <c r="Y334" s="59">
        <v>131</v>
      </c>
      <c r="Z334" s="59" t="s">
        <v>276</v>
      </c>
      <c r="AC334" s="91" t="s">
        <v>559</v>
      </c>
      <c r="AD334" s="92">
        <v>2379</v>
      </c>
      <c r="AE334" s="92">
        <v>100</v>
      </c>
      <c r="AF334" s="92">
        <v>109237</v>
      </c>
      <c r="AG334" s="92">
        <v>1544</v>
      </c>
      <c r="AH334" s="92">
        <v>30</v>
      </c>
      <c r="AI334" s="96">
        <f t="shared" si="27"/>
        <v>1674</v>
      </c>
      <c r="AJ334" s="96">
        <f t="shared" si="28"/>
        <v>705</v>
      </c>
      <c r="AK334" s="96">
        <f t="shared" si="29"/>
        <v>0</v>
      </c>
      <c r="AL334" s="96">
        <f t="shared" si="30"/>
        <v>100</v>
      </c>
    </row>
    <row r="335" spans="1:38" x14ac:dyDescent="0.25">
      <c r="A335" s="59" t="s">
        <v>25</v>
      </c>
      <c r="B335" s="59">
        <v>3</v>
      </c>
      <c r="C335" s="82">
        <v>44017</v>
      </c>
      <c r="D335" s="59">
        <v>2623</v>
      </c>
      <c r="E335" s="61" t="s">
        <v>263</v>
      </c>
      <c r="F335" s="61" t="s">
        <v>888</v>
      </c>
      <c r="G335" s="61" t="s">
        <v>62</v>
      </c>
      <c r="H335" s="84">
        <v>1775792</v>
      </c>
      <c r="I335" s="84">
        <v>1778206</v>
      </c>
      <c r="J335" s="84">
        <v>5341</v>
      </c>
      <c r="K335" s="84">
        <v>1775792</v>
      </c>
      <c r="L335" s="84">
        <f t="shared" si="26"/>
        <v>0</v>
      </c>
      <c r="M335" s="84">
        <v>0</v>
      </c>
      <c r="N335" s="84">
        <v>2927</v>
      </c>
      <c r="O335" s="84">
        <v>2927</v>
      </c>
      <c r="P335" s="84">
        <v>0</v>
      </c>
      <c r="Q335" s="84">
        <v>0</v>
      </c>
      <c r="R335" s="84">
        <v>0</v>
      </c>
      <c r="S335" s="84">
        <v>0</v>
      </c>
      <c r="T335" s="84">
        <v>0</v>
      </c>
      <c r="U335" s="84">
        <v>2414</v>
      </c>
      <c r="W335" s="84">
        <v>2414</v>
      </c>
      <c r="X335" s="62">
        <v>0</v>
      </c>
      <c r="Y335" s="59">
        <v>131</v>
      </c>
      <c r="Z335" s="59" t="s">
        <v>276</v>
      </c>
      <c r="AC335" s="91" t="s">
        <v>888</v>
      </c>
      <c r="AD335" s="92">
        <v>5341</v>
      </c>
      <c r="AE335" s="92">
        <v>5200</v>
      </c>
      <c r="AF335" s="92">
        <v>0</v>
      </c>
      <c r="AG335" s="92">
        <v>2927</v>
      </c>
      <c r="AH335" s="92">
        <v>0</v>
      </c>
      <c r="AI335" s="96">
        <f t="shared" si="27"/>
        <v>8127</v>
      </c>
      <c r="AJ335" s="96">
        <f t="shared" si="28"/>
        <v>-2786</v>
      </c>
      <c r="AK335" s="96">
        <f t="shared" si="29"/>
        <v>-2786</v>
      </c>
      <c r="AL335" s="96">
        <f t="shared" si="30"/>
        <v>5200</v>
      </c>
    </row>
    <row r="336" spans="1:38" x14ac:dyDescent="0.25">
      <c r="A336" s="59" t="s">
        <v>25</v>
      </c>
      <c r="B336" s="59">
        <v>3</v>
      </c>
      <c r="C336" s="82">
        <v>44017</v>
      </c>
      <c r="D336" s="59">
        <v>2624</v>
      </c>
      <c r="E336" s="61" t="s">
        <v>263</v>
      </c>
      <c r="F336" s="61" t="s">
        <v>560</v>
      </c>
      <c r="G336" s="61" t="s">
        <v>813</v>
      </c>
      <c r="H336" s="84">
        <v>151397</v>
      </c>
      <c r="I336" s="84">
        <v>153197</v>
      </c>
      <c r="J336" s="84">
        <v>2055</v>
      </c>
      <c r="K336" s="84">
        <v>151397</v>
      </c>
      <c r="L336" s="84">
        <f t="shared" si="26"/>
        <v>0</v>
      </c>
      <c r="M336" s="84">
        <v>0</v>
      </c>
      <c r="N336" s="84">
        <v>255</v>
      </c>
      <c r="O336" s="84">
        <v>255</v>
      </c>
      <c r="P336" s="84">
        <v>0</v>
      </c>
      <c r="Q336" s="84">
        <v>0</v>
      </c>
      <c r="R336" s="84">
        <v>0</v>
      </c>
      <c r="S336" s="84">
        <v>0</v>
      </c>
      <c r="T336" s="84">
        <v>0</v>
      </c>
      <c r="U336" s="84">
        <v>1800</v>
      </c>
      <c r="W336" s="84">
        <v>2938</v>
      </c>
      <c r="X336" s="62">
        <v>0</v>
      </c>
      <c r="Y336" s="59">
        <v>131</v>
      </c>
      <c r="Z336" s="59" t="s">
        <v>276</v>
      </c>
      <c r="AC336" s="91" t="s">
        <v>560</v>
      </c>
      <c r="AD336" s="92">
        <v>3193</v>
      </c>
      <c r="AE336" s="92">
        <v>1800</v>
      </c>
      <c r="AF336" s="92">
        <v>0</v>
      </c>
      <c r="AG336" s="92">
        <v>255</v>
      </c>
      <c r="AH336" s="92">
        <v>0</v>
      </c>
      <c r="AI336" s="96">
        <f t="shared" si="27"/>
        <v>2055</v>
      </c>
      <c r="AJ336" s="96">
        <f t="shared" si="28"/>
        <v>1138</v>
      </c>
      <c r="AK336" s="96">
        <f t="shared" si="29"/>
        <v>0</v>
      </c>
      <c r="AL336" s="96">
        <f t="shared" si="30"/>
        <v>1800</v>
      </c>
    </row>
    <row r="337" spans="1:38" x14ac:dyDescent="0.25">
      <c r="A337" s="59" t="s">
        <v>25</v>
      </c>
      <c r="B337" s="59">
        <v>3</v>
      </c>
      <c r="C337" s="82">
        <v>44017</v>
      </c>
      <c r="D337" s="59">
        <v>2625</v>
      </c>
      <c r="E337" s="61" t="s">
        <v>263</v>
      </c>
      <c r="F337" s="61" t="s">
        <v>561</v>
      </c>
      <c r="G337" s="61" t="s">
        <v>113</v>
      </c>
      <c r="H337" s="84">
        <v>772321</v>
      </c>
      <c r="I337" s="84">
        <v>776321</v>
      </c>
      <c r="J337" s="84">
        <v>5283</v>
      </c>
      <c r="K337" s="84">
        <v>772321</v>
      </c>
      <c r="L337" s="84">
        <f t="shared" si="26"/>
        <v>0</v>
      </c>
      <c r="M337" s="84">
        <v>0</v>
      </c>
      <c r="N337" s="84">
        <v>1283</v>
      </c>
      <c r="O337" s="84">
        <v>1283</v>
      </c>
      <c r="P337" s="84">
        <v>0</v>
      </c>
      <c r="Q337" s="84">
        <v>0</v>
      </c>
      <c r="R337" s="84">
        <v>0</v>
      </c>
      <c r="S337" s="84">
        <v>0</v>
      </c>
      <c r="T337" s="84">
        <v>0</v>
      </c>
      <c r="U337" s="84">
        <v>4000</v>
      </c>
      <c r="W337" s="84">
        <v>35257</v>
      </c>
      <c r="X337" s="62">
        <v>0</v>
      </c>
      <c r="Y337" s="59">
        <v>131</v>
      </c>
      <c r="Z337" s="59" t="s">
        <v>276</v>
      </c>
      <c r="AC337" s="91" t="s">
        <v>561</v>
      </c>
      <c r="AD337" s="92">
        <v>36540</v>
      </c>
      <c r="AE337" s="92">
        <v>4000</v>
      </c>
      <c r="AF337" s="92">
        <v>0</v>
      </c>
      <c r="AG337" s="92">
        <v>1283</v>
      </c>
      <c r="AH337" s="92">
        <v>0</v>
      </c>
      <c r="AI337" s="96">
        <f t="shared" si="27"/>
        <v>5283</v>
      </c>
      <c r="AJ337" s="96">
        <f t="shared" si="28"/>
        <v>31257</v>
      </c>
      <c r="AK337" s="96">
        <f t="shared" si="29"/>
        <v>0</v>
      </c>
      <c r="AL337" s="96">
        <f t="shared" si="30"/>
        <v>4000</v>
      </c>
    </row>
    <row r="338" spans="1:38" x14ac:dyDescent="0.25">
      <c r="A338" s="59" t="s">
        <v>25</v>
      </c>
      <c r="B338" s="59">
        <v>3</v>
      </c>
      <c r="C338" s="82">
        <v>44017</v>
      </c>
      <c r="D338" s="59">
        <v>2626</v>
      </c>
      <c r="E338" s="61" t="s">
        <v>263</v>
      </c>
      <c r="F338" s="61" t="s">
        <v>562</v>
      </c>
      <c r="G338" s="61" t="s">
        <v>228</v>
      </c>
      <c r="H338" s="84">
        <v>1633600</v>
      </c>
      <c r="I338" s="84">
        <v>1638400</v>
      </c>
      <c r="J338" s="84">
        <v>7501</v>
      </c>
      <c r="K338" s="84">
        <v>1633600</v>
      </c>
      <c r="L338" s="84">
        <f t="shared" si="26"/>
        <v>0</v>
      </c>
      <c r="M338" s="84">
        <v>0</v>
      </c>
      <c r="N338" s="84">
        <v>2701</v>
      </c>
      <c r="O338" s="84">
        <v>2701</v>
      </c>
      <c r="P338" s="84">
        <v>0</v>
      </c>
      <c r="Q338" s="84">
        <v>0</v>
      </c>
      <c r="R338" s="84">
        <v>0</v>
      </c>
      <c r="S338" s="84">
        <v>0</v>
      </c>
      <c r="T338" s="84">
        <v>0</v>
      </c>
      <c r="U338" s="84">
        <v>4800</v>
      </c>
      <c r="W338" s="84">
        <v>57942</v>
      </c>
      <c r="X338" s="62">
        <v>0</v>
      </c>
      <c r="Y338" s="59">
        <v>131</v>
      </c>
      <c r="Z338" s="59" t="s">
        <v>276</v>
      </c>
      <c r="AC338" s="91" t="s">
        <v>562</v>
      </c>
      <c r="AD338" s="92">
        <v>60643</v>
      </c>
      <c r="AE338" s="92">
        <v>4800</v>
      </c>
      <c r="AF338" s="92">
        <v>0</v>
      </c>
      <c r="AG338" s="92">
        <v>2701</v>
      </c>
      <c r="AH338" s="92">
        <v>0</v>
      </c>
      <c r="AI338" s="96">
        <f t="shared" si="27"/>
        <v>7501</v>
      </c>
      <c r="AJ338" s="96">
        <f t="shared" si="28"/>
        <v>53142</v>
      </c>
      <c r="AK338" s="96">
        <f t="shared" si="29"/>
        <v>0</v>
      </c>
      <c r="AL338" s="96">
        <f t="shared" si="30"/>
        <v>4800</v>
      </c>
    </row>
    <row r="339" spans="1:38" x14ac:dyDescent="0.25">
      <c r="A339" s="59" t="s">
        <v>25</v>
      </c>
      <c r="B339" s="59">
        <v>3</v>
      </c>
      <c r="C339" s="82">
        <v>44017</v>
      </c>
      <c r="D339" s="59">
        <v>2627</v>
      </c>
      <c r="E339" s="61" t="s">
        <v>263</v>
      </c>
      <c r="F339" s="61" t="s">
        <v>563</v>
      </c>
      <c r="G339" s="61" t="s">
        <v>814</v>
      </c>
      <c r="H339" s="84">
        <v>452000</v>
      </c>
      <c r="I339" s="84">
        <v>456000</v>
      </c>
      <c r="J339" s="84">
        <v>4756</v>
      </c>
      <c r="K339" s="84">
        <v>452000</v>
      </c>
      <c r="L339" s="84">
        <f t="shared" si="26"/>
        <v>0</v>
      </c>
      <c r="M339" s="84">
        <v>0</v>
      </c>
      <c r="N339" s="84">
        <v>756</v>
      </c>
      <c r="O339" s="84">
        <v>756</v>
      </c>
      <c r="P339" s="84">
        <v>0</v>
      </c>
      <c r="Q339" s="84">
        <v>0</v>
      </c>
      <c r="R339" s="84">
        <v>0</v>
      </c>
      <c r="S339" s="84">
        <v>0</v>
      </c>
      <c r="T339" s="84">
        <v>0</v>
      </c>
      <c r="U339" s="84">
        <v>4000</v>
      </c>
      <c r="W339" s="84">
        <v>69153</v>
      </c>
      <c r="X339" s="62">
        <v>0</v>
      </c>
      <c r="Y339" s="59">
        <v>131</v>
      </c>
      <c r="Z339" s="59" t="s">
        <v>276</v>
      </c>
      <c r="AC339" s="91" t="s">
        <v>563</v>
      </c>
      <c r="AD339" s="92">
        <v>69909</v>
      </c>
      <c r="AE339" s="92">
        <v>4000</v>
      </c>
      <c r="AF339" s="92">
        <v>0</v>
      </c>
      <c r="AG339" s="92">
        <v>756</v>
      </c>
      <c r="AH339" s="92">
        <v>0</v>
      </c>
      <c r="AI339" s="96">
        <f t="shared" si="27"/>
        <v>4756</v>
      </c>
      <c r="AJ339" s="96">
        <f t="shared" si="28"/>
        <v>65153</v>
      </c>
      <c r="AK339" s="96">
        <f t="shared" si="29"/>
        <v>0</v>
      </c>
      <c r="AL339" s="96">
        <f t="shared" si="30"/>
        <v>4000</v>
      </c>
    </row>
    <row r="340" spans="1:38" x14ac:dyDescent="0.25">
      <c r="A340" s="59" t="s">
        <v>25</v>
      </c>
      <c r="B340" s="59">
        <v>3</v>
      </c>
      <c r="C340" s="82">
        <v>44017</v>
      </c>
      <c r="D340" s="59">
        <v>2628</v>
      </c>
      <c r="E340" s="61" t="s">
        <v>263</v>
      </c>
      <c r="F340" s="61" t="s">
        <v>564</v>
      </c>
      <c r="G340" s="61" t="s">
        <v>815</v>
      </c>
      <c r="H340" s="84">
        <v>445733</v>
      </c>
      <c r="I340" s="84">
        <v>445833</v>
      </c>
      <c r="J340" s="84">
        <v>835</v>
      </c>
      <c r="K340" s="84">
        <v>445733</v>
      </c>
      <c r="L340" s="84">
        <f t="shared" si="26"/>
        <v>0</v>
      </c>
      <c r="M340" s="84">
        <v>0</v>
      </c>
      <c r="N340" s="84">
        <v>733</v>
      </c>
      <c r="O340" s="84">
        <v>733</v>
      </c>
      <c r="P340" s="84">
        <v>0</v>
      </c>
      <c r="Q340" s="84">
        <v>0</v>
      </c>
      <c r="R340" s="84">
        <v>2</v>
      </c>
      <c r="S340" s="84">
        <v>2</v>
      </c>
      <c r="T340" s="84">
        <v>0</v>
      </c>
      <c r="U340" s="84">
        <v>100</v>
      </c>
      <c r="V340" s="84">
        <v>5733</v>
      </c>
      <c r="W340" s="84">
        <v>5111</v>
      </c>
      <c r="X340" s="62">
        <v>0</v>
      </c>
      <c r="Y340" s="59">
        <v>131</v>
      </c>
      <c r="Z340" s="59" t="s">
        <v>276</v>
      </c>
      <c r="AC340" s="91" t="s">
        <v>564</v>
      </c>
      <c r="AD340" s="92">
        <v>5846</v>
      </c>
      <c r="AE340" s="92">
        <v>100</v>
      </c>
      <c r="AF340" s="92">
        <v>5833</v>
      </c>
      <c r="AG340" s="92">
        <v>733</v>
      </c>
      <c r="AH340" s="92">
        <v>2</v>
      </c>
      <c r="AI340" s="96">
        <f t="shared" si="27"/>
        <v>835</v>
      </c>
      <c r="AJ340" s="96">
        <f t="shared" si="28"/>
        <v>5011</v>
      </c>
      <c r="AK340" s="96">
        <f t="shared" si="29"/>
        <v>0</v>
      </c>
      <c r="AL340" s="96">
        <f t="shared" si="30"/>
        <v>100</v>
      </c>
    </row>
    <row r="341" spans="1:38" x14ac:dyDescent="0.25">
      <c r="A341" s="59" t="s">
        <v>25</v>
      </c>
      <c r="B341" s="59">
        <v>3</v>
      </c>
      <c r="C341" s="82">
        <v>44017</v>
      </c>
      <c r="D341" s="59">
        <v>2629</v>
      </c>
      <c r="E341" s="61" t="s">
        <v>263</v>
      </c>
      <c r="F341" s="61" t="s">
        <v>565</v>
      </c>
      <c r="G341" s="61" t="s">
        <v>171</v>
      </c>
      <c r="H341" s="84">
        <v>742709</v>
      </c>
      <c r="I341" s="84">
        <v>745909</v>
      </c>
      <c r="J341" s="84">
        <v>4431</v>
      </c>
      <c r="K341" s="84">
        <v>742709</v>
      </c>
      <c r="L341" s="84">
        <f t="shared" si="26"/>
        <v>0</v>
      </c>
      <c r="M341" s="84">
        <v>0</v>
      </c>
      <c r="N341" s="84">
        <v>1231</v>
      </c>
      <c r="O341" s="84">
        <v>1231</v>
      </c>
      <c r="P341" s="84">
        <v>0</v>
      </c>
      <c r="Q341" s="84">
        <v>0</v>
      </c>
      <c r="R341" s="84">
        <v>0</v>
      </c>
      <c r="S341" s="84">
        <v>0</v>
      </c>
      <c r="T341" s="84">
        <v>0</v>
      </c>
      <c r="U341" s="84">
        <v>3200</v>
      </c>
      <c r="W341" s="84">
        <v>4379</v>
      </c>
      <c r="X341" s="62">
        <v>0</v>
      </c>
      <c r="Y341" s="59">
        <v>131</v>
      </c>
      <c r="Z341" s="59" t="s">
        <v>276</v>
      </c>
      <c r="AC341" s="91" t="s">
        <v>565</v>
      </c>
      <c r="AD341" s="92">
        <v>5610</v>
      </c>
      <c r="AE341" s="92">
        <v>3200</v>
      </c>
      <c r="AF341" s="92">
        <v>0</v>
      </c>
      <c r="AG341" s="92">
        <v>1231</v>
      </c>
      <c r="AH341" s="92">
        <v>0</v>
      </c>
      <c r="AI341" s="96">
        <f t="shared" si="27"/>
        <v>4431</v>
      </c>
      <c r="AJ341" s="96">
        <f t="shared" si="28"/>
        <v>1179</v>
      </c>
      <c r="AK341" s="96">
        <f t="shared" si="29"/>
        <v>0</v>
      </c>
      <c r="AL341" s="96">
        <f t="shared" si="30"/>
        <v>3200</v>
      </c>
    </row>
    <row r="342" spans="1:38" x14ac:dyDescent="0.25">
      <c r="A342" s="59" t="s">
        <v>25</v>
      </c>
      <c r="B342" s="59">
        <v>3</v>
      </c>
      <c r="C342" s="82">
        <v>44017</v>
      </c>
      <c r="D342" s="59">
        <v>2630</v>
      </c>
      <c r="E342" s="61" t="s">
        <v>263</v>
      </c>
      <c r="F342" s="61" t="s">
        <v>566</v>
      </c>
      <c r="G342" s="61" t="s">
        <v>232</v>
      </c>
      <c r="H342" s="84">
        <v>265600</v>
      </c>
      <c r="I342" s="84">
        <v>268800</v>
      </c>
      <c r="J342" s="84">
        <v>3647</v>
      </c>
      <c r="K342" s="84">
        <v>265600</v>
      </c>
      <c r="L342" s="84">
        <f t="shared" si="26"/>
        <v>0</v>
      </c>
      <c r="M342" s="84">
        <v>0</v>
      </c>
      <c r="N342" s="84">
        <v>447</v>
      </c>
      <c r="O342" s="84">
        <v>447</v>
      </c>
      <c r="P342" s="84">
        <v>0</v>
      </c>
      <c r="Q342" s="84">
        <v>0</v>
      </c>
      <c r="R342" s="84">
        <v>0</v>
      </c>
      <c r="S342" s="84">
        <v>0</v>
      </c>
      <c r="T342" s="84">
        <v>0</v>
      </c>
      <c r="U342" s="84">
        <v>3200</v>
      </c>
      <c r="W342" s="84">
        <v>9110</v>
      </c>
      <c r="X342" s="62">
        <v>0</v>
      </c>
      <c r="Y342" s="59">
        <v>131</v>
      </c>
      <c r="Z342" s="59" t="s">
        <v>276</v>
      </c>
      <c r="AC342" s="91" t="s">
        <v>566</v>
      </c>
      <c r="AD342" s="92">
        <v>9557</v>
      </c>
      <c r="AE342" s="92">
        <v>3200</v>
      </c>
      <c r="AF342" s="92">
        <v>0</v>
      </c>
      <c r="AG342" s="92">
        <v>447</v>
      </c>
      <c r="AH342" s="92">
        <v>0</v>
      </c>
      <c r="AI342" s="96">
        <f t="shared" si="27"/>
        <v>3647</v>
      </c>
      <c r="AJ342" s="96">
        <f t="shared" si="28"/>
        <v>5910</v>
      </c>
      <c r="AK342" s="96">
        <f t="shared" si="29"/>
        <v>0</v>
      </c>
      <c r="AL342" s="96">
        <f t="shared" si="30"/>
        <v>3200</v>
      </c>
    </row>
    <row r="343" spans="1:38" x14ac:dyDescent="0.25">
      <c r="A343" s="59" t="s">
        <v>25</v>
      </c>
      <c r="B343" s="59">
        <v>3</v>
      </c>
      <c r="C343" s="82">
        <v>44017</v>
      </c>
      <c r="D343" s="59">
        <v>2631</v>
      </c>
      <c r="E343" s="61" t="s">
        <v>263</v>
      </c>
      <c r="F343" s="61" t="s">
        <v>567</v>
      </c>
      <c r="G343" s="61" t="s">
        <v>125</v>
      </c>
      <c r="H343" s="84">
        <v>205600</v>
      </c>
      <c r="I343" s="84">
        <v>207400</v>
      </c>
      <c r="J343" s="84">
        <v>2144</v>
      </c>
      <c r="K343" s="84">
        <v>205600</v>
      </c>
      <c r="L343" s="84">
        <f t="shared" si="26"/>
        <v>0</v>
      </c>
      <c r="M343" s="84">
        <v>0</v>
      </c>
      <c r="N343" s="84">
        <v>344</v>
      </c>
      <c r="O343" s="84">
        <v>344</v>
      </c>
      <c r="P343" s="84">
        <v>0</v>
      </c>
      <c r="Q343" s="84">
        <v>0</v>
      </c>
      <c r="R343" s="84">
        <v>0</v>
      </c>
      <c r="S343" s="84">
        <v>0</v>
      </c>
      <c r="T343" s="84">
        <v>0</v>
      </c>
      <c r="U343" s="84">
        <v>1800</v>
      </c>
      <c r="W343" s="84">
        <v>8493</v>
      </c>
      <c r="X343" s="62">
        <v>0</v>
      </c>
      <c r="Y343" s="59">
        <v>131</v>
      </c>
      <c r="Z343" s="59" t="s">
        <v>276</v>
      </c>
      <c r="AC343" s="91" t="s">
        <v>567</v>
      </c>
      <c r="AD343" s="92">
        <v>8837</v>
      </c>
      <c r="AE343" s="92">
        <v>1800</v>
      </c>
      <c r="AF343" s="92">
        <v>0</v>
      </c>
      <c r="AG343" s="92">
        <v>344</v>
      </c>
      <c r="AH343" s="92">
        <v>0</v>
      </c>
      <c r="AI343" s="96">
        <f t="shared" si="27"/>
        <v>2144</v>
      </c>
      <c r="AJ343" s="96">
        <f t="shared" si="28"/>
        <v>6693</v>
      </c>
      <c r="AK343" s="96">
        <f t="shared" si="29"/>
        <v>0</v>
      </c>
      <c r="AL343" s="96">
        <f t="shared" si="30"/>
        <v>1800</v>
      </c>
    </row>
    <row r="344" spans="1:38" x14ac:dyDescent="0.25">
      <c r="A344" s="59" t="s">
        <v>25</v>
      </c>
      <c r="B344" s="59">
        <v>3</v>
      </c>
      <c r="C344" s="82">
        <v>44017</v>
      </c>
      <c r="D344" s="59">
        <v>2632</v>
      </c>
      <c r="E344" s="61" t="s">
        <v>263</v>
      </c>
      <c r="F344" s="61" t="s">
        <v>568</v>
      </c>
      <c r="G344" s="61" t="s">
        <v>816</v>
      </c>
      <c r="H344" s="84">
        <v>1367800</v>
      </c>
      <c r="I344" s="84">
        <v>1367900</v>
      </c>
      <c r="J344" s="84">
        <v>2349</v>
      </c>
      <c r="K344" s="84">
        <v>1367800</v>
      </c>
      <c r="L344" s="84">
        <f t="shared" si="26"/>
        <v>0</v>
      </c>
      <c r="M344" s="84">
        <v>0</v>
      </c>
      <c r="N344" s="84">
        <v>2249</v>
      </c>
      <c r="O344" s="84">
        <v>2249</v>
      </c>
      <c r="P344" s="84">
        <v>0</v>
      </c>
      <c r="Q344" s="84">
        <v>0</v>
      </c>
      <c r="R344" s="84">
        <v>0</v>
      </c>
      <c r="S344" s="84">
        <v>0</v>
      </c>
      <c r="T344" s="84">
        <v>0</v>
      </c>
      <c r="U344" s="84">
        <v>100</v>
      </c>
      <c r="W344" s="84">
        <v>8853</v>
      </c>
      <c r="X344" s="62">
        <v>0</v>
      </c>
      <c r="Y344" s="59">
        <v>131</v>
      </c>
      <c r="Z344" s="59" t="s">
        <v>276</v>
      </c>
      <c r="AC344" s="91" t="s">
        <v>568</v>
      </c>
      <c r="AD344" s="92">
        <v>11102</v>
      </c>
      <c r="AE344" s="92">
        <v>100</v>
      </c>
      <c r="AF344" s="92">
        <v>0</v>
      </c>
      <c r="AG344" s="92">
        <v>2249</v>
      </c>
      <c r="AH344" s="92">
        <v>0</v>
      </c>
      <c r="AI344" s="96">
        <f t="shared" si="27"/>
        <v>2349</v>
      </c>
      <c r="AJ344" s="96">
        <f t="shared" si="28"/>
        <v>8753</v>
      </c>
      <c r="AK344" s="96">
        <f t="shared" si="29"/>
        <v>0</v>
      </c>
      <c r="AL344" s="96">
        <f t="shared" si="30"/>
        <v>100</v>
      </c>
    </row>
    <row r="345" spans="1:38" x14ac:dyDescent="0.25">
      <c r="A345" s="59" t="s">
        <v>25</v>
      </c>
      <c r="B345" s="59">
        <v>3</v>
      </c>
      <c r="C345" s="82">
        <v>44017</v>
      </c>
      <c r="D345" s="59">
        <v>2633</v>
      </c>
      <c r="E345" s="61" t="s">
        <v>263</v>
      </c>
      <c r="F345" s="61" t="s">
        <v>870</v>
      </c>
      <c r="G345" s="61" t="s">
        <v>941</v>
      </c>
      <c r="H345" s="84">
        <v>395000</v>
      </c>
      <c r="I345" s="84">
        <v>395000</v>
      </c>
      <c r="J345" s="84">
        <v>32</v>
      </c>
      <c r="K345" s="84">
        <v>395000</v>
      </c>
      <c r="L345" s="84">
        <f t="shared" si="26"/>
        <v>0</v>
      </c>
      <c r="M345" s="84">
        <v>0</v>
      </c>
      <c r="N345" s="84">
        <v>0</v>
      </c>
      <c r="O345" s="84">
        <v>0</v>
      </c>
      <c r="P345" s="84">
        <v>0</v>
      </c>
      <c r="Q345" s="84">
        <v>32</v>
      </c>
      <c r="R345" s="84">
        <v>0</v>
      </c>
      <c r="S345" s="84">
        <v>32</v>
      </c>
      <c r="T345" s="84">
        <v>6375</v>
      </c>
      <c r="U345" s="84">
        <v>0</v>
      </c>
      <c r="V345" s="84">
        <v>316000</v>
      </c>
      <c r="W345" s="84">
        <v>0</v>
      </c>
      <c r="X345" s="62">
        <v>0</v>
      </c>
      <c r="Y345" s="59">
        <v>131</v>
      </c>
      <c r="Z345" s="59" t="s">
        <v>276</v>
      </c>
      <c r="AC345" s="91" t="s">
        <v>870</v>
      </c>
      <c r="AD345" s="92">
        <v>32</v>
      </c>
      <c r="AE345" s="92">
        <v>2200</v>
      </c>
      <c r="AF345" s="92">
        <v>316000</v>
      </c>
      <c r="AG345" s="92">
        <v>67500</v>
      </c>
      <c r="AH345" s="92">
        <v>6407</v>
      </c>
      <c r="AI345" s="96">
        <f t="shared" si="27"/>
        <v>32</v>
      </c>
      <c r="AJ345" s="96">
        <f t="shared" si="28"/>
        <v>0</v>
      </c>
      <c r="AK345" s="96">
        <f t="shared" si="29"/>
        <v>0</v>
      </c>
      <c r="AL345" s="96">
        <f t="shared" si="30"/>
        <v>0</v>
      </c>
    </row>
    <row r="346" spans="1:38" x14ac:dyDescent="0.25">
      <c r="A346" s="59" t="s">
        <v>25</v>
      </c>
      <c r="B346" s="59">
        <v>3</v>
      </c>
      <c r="C346" s="82">
        <v>44017</v>
      </c>
      <c r="D346" s="59">
        <v>2634</v>
      </c>
      <c r="E346" s="61" t="s">
        <v>263</v>
      </c>
      <c r="F346" s="61" t="s">
        <v>569</v>
      </c>
      <c r="G346" s="61" t="s">
        <v>817</v>
      </c>
      <c r="H346" s="84">
        <v>208600</v>
      </c>
      <c r="I346" s="84">
        <v>210900</v>
      </c>
      <c r="J346" s="84">
        <v>2650</v>
      </c>
      <c r="K346" s="84">
        <v>208600</v>
      </c>
      <c r="L346" s="84">
        <f t="shared" si="26"/>
        <v>0</v>
      </c>
      <c r="M346" s="84">
        <v>0</v>
      </c>
      <c r="N346" s="84">
        <v>350</v>
      </c>
      <c r="O346" s="84">
        <v>350</v>
      </c>
      <c r="P346" s="84">
        <v>0</v>
      </c>
      <c r="Q346" s="84">
        <v>0</v>
      </c>
      <c r="R346" s="84">
        <v>0</v>
      </c>
      <c r="S346" s="84">
        <v>0</v>
      </c>
      <c r="T346" s="84">
        <v>0</v>
      </c>
      <c r="U346" s="84">
        <v>2300</v>
      </c>
      <c r="W346" s="84">
        <v>3134</v>
      </c>
      <c r="X346" s="62">
        <v>0</v>
      </c>
      <c r="Y346" s="59">
        <v>131</v>
      </c>
      <c r="Z346" s="59" t="s">
        <v>276</v>
      </c>
      <c r="AC346" s="91" t="s">
        <v>569</v>
      </c>
      <c r="AD346" s="92">
        <v>3484</v>
      </c>
      <c r="AE346" s="92">
        <v>2300</v>
      </c>
      <c r="AF346" s="92">
        <v>0</v>
      </c>
      <c r="AG346" s="92">
        <v>350</v>
      </c>
      <c r="AH346" s="92">
        <v>0</v>
      </c>
      <c r="AI346" s="96">
        <f t="shared" si="27"/>
        <v>2650</v>
      </c>
      <c r="AJ346" s="96">
        <f t="shared" si="28"/>
        <v>834</v>
      </c>
      <c r="AK346" s="96">
        <f t="shared" si="29"/>
        <v>0</v>
      </c>
      <c r="AL346" s="96">
        <f t="shared" si="30"/>
        <v>2300</v>
      </c>
    </row>
    <row r="347" spans="1:38" x14ac:dyDescent="0.25">
      <c r="A347" s="59" t="s">
        <v>25</v>
      </c>
      <c r="B347" s="59">
        <v>3</v>
      </c>
      <c r="C347" s="82">
        <v>44017</v>
      </c>
      <c r="D347" s="59">
        <v>2635</v>
      </c>
      <c r="E347" s="61" t="s">
        <v>263</v>
      </c>
      <c r="F347" s="61" t="s">
        <v>570</v>
      </c>
      <c r="G347" s="61" t="s">
        <v>818</v>
      </c>
      <c r="H347" s="84">
        <v>388715</v>
      </c>
      <c r="I347" s="84">
        <v>391715</v>
      </c>
      <c r="J347" s="84">
        <v>3648</v>
      </c>
      <c r="K347" s="84">
        <v>388715</v>
      </c>
      <c r="L347" s="84">
        <f t="shared" si="26"/>
        <v>0</v>
      </c>
      <c r="M347" s="84">
        <v>0</v>
      </c>
      <c r="N347" s="84">
        <v>648</v>
      </c>
      <c r="O347" s="84">
        <v>648</v>
      </c>
      <c r="P347" s="84">
        <v>0</v>
      </c>
      <c r="Q347" s="84">
        <v>0</v>
      </c>
      <c r="R347" s="84">
        <v>0</v>
      </c>
      <c r="S347" s="84">
        <v>0</v>
      </c>
      <c r="T347" s="84">
        <v>0</v>
      </c>
      <c r="U347" s="84">
        <v>3000</v>
      </c>
      <c r="W347" s="84">
        <v>6522</v>
      </c>
      <c r="X347" s="62">
        <v>0</v>
      </c>
      <c r="Y347" s="59">
        <v>131</v>
      </c>
      <c r="Z347" s="59" t="s">
        <v>276</v>
      </c>
      <c r="AC347" s="91" t="s">
        <v>570</v>
      </c>
      <c r="AD347" s="92">
        <v>7170</v>
      </c>
      <c r="AE347" s="92">
        <v>3000</v>
      </c>
      <c r="AF347" s="92">
        <v>0</v>
      </c>
      <c r="AG347" s="92">
        <v>648</v>
      </c>
      <c r="AH347" s="92">
        <v>0</v>
      </c>
      <c r="AI347" s="96">
        <f t="shared" si="27"/>
        <v>3648</v>
      </c>
      <c r="AJ347" s="96">
        <f t="shared" si="28"/>
        <v>3522</v>
      </c>
      <c r="AK347" s="96">
        <f t="shared" si="29"/>
        <v>0</v>
      </c>
      <c r="AL347" s="96">
        <f t="shared" si="30"/>
        <v>3000</v>
      </c>
    </row>
    <row r="348" spans="1:38" x14ac:dyDescent="0.25">
      <c r="A348" s="59" t="s">
        <v>25</v>
      </c>
      <c r="B348" s="59">
        <v>3</v>
      </c>
      <c r="C348" s="82">
        <v>44017</v>
      </c>
      <c r="D348" s="59">
        <v>2636</v>
      </c>
      <c r="E348" s="61" t="s">
        <v>263</v>
      </c>
      <c r="F348" s="61" t="s">
        <v>571</v>
      </c>
      <c r="G348" s="61" t="s">
        <v>819</v>
      </c>
      <c r="H348" s="84">
        <v>817000</v>
      </c>
      <c r="I348" s="84">
        <v>820500</v>
      </c>
      <c r="J348" s="84">
        <v>4855</v>
      </c>
      <c r="K348" s="84">
        <v>817000</v>
      </c>
      <c r="L348" s="84">
        <f t="shared" si="26"/>
        <v>0</v>
      </c>
      <c r="M348" s="84">
        <v>0</v>
      </c>
      <c r="N348" s="84">
        <v>1355</v>
      </c>
      <c r="O348" s="84">
        <v>1355</v>
      </c>
      <c r="P348" s="84">
        <v>0</v>
      </c>
      <c r="Q348" s="84">
        <v>0</v>
      </c>
      <c r="R348" s="84">
        <v>0</v>
      </c>
      <c r="S348" s="84">
        <v>0</v>
      </c>
      <c r="T348" s="84">
        <v>0</v>
      </c>
      <c r="U348" s="84">
        <v>3500</v>
      </c>
      <c r="W348" s="84">
        <v>13771</v>
      </c>
      <c r="X348" s="62">
        <v>0</v>
      </c>
      <c r="Y348" s="59">
        <v>131</v>
      </c>
      <c r="Z348" s="59" t="s">
        <v>276</v>
      </c>
      <c r="AC348" s="91" t="s">
        <v>571</v>
      </c>
      <c r="AD348" s="92">
        <v>15126</v>
      </c>
      <c r="AE348" s="92">
        <v>3500</v>
      </c>
      <c r="AF348" s="92">
        <v>0</v>
      </c>
      <c r="AG348" s="92">
        <v>1355</v>
      </c>
      <c r="AH348" s="92">
        <v>0</v>
      </c>
      <c r="AI348" s="96">
        <f t="shared" si="27"/>
        <v>4855</v>
      </c>
      <c r="AJ348" s="96">
        <f t="shared" si="28"/>
        <v>10271</v>
      </c>
      <c r="AK348" s="96">
        <f t="shared" si="29"/>
        <v>0</v>
      </c>
      <c r="AL348" s="96">
        <f t="shared" si="30"/>
        <v>3500</v>
      </c>
    </row>
    <row r="349" spans="1:38" x14ac:dyDescent="0.25">
      <c r="A349" s="59" t="s">
        <v>25</v>
      </c>
      <c r="B349" s="59">
        <v>3</v>
      </c>
      <c r="C349" s="82">
        <v>44017</v>
      </c>
      <c r="D349" s="59">
        <v>2637</v>
      </c>
      <c r="E349" s="61" t="s">
        <v>263</v>
      </c>
      <c r="F349" s="61" t="s">
        <v>572</v>
      </c>
      <c r="G349" s="61" t="s">
        <v>820</v>
      </c>
      <c r="H349" s="84">
        <v>538044</v>
      </c>
      <c r="I349" s="84">
        <v>540844</v>
      </c>
      <c r="J349" s="84">
        <v>3694</v>
      </c>
      <c r="K349" s="84">
        <v>538044</v>
      </c>
      <c r="L349" s="84">
        <f t="shared" si="26"/>
        <v>0</v>
      </c>
      <c r="M349" s="84">
        <v>0</v>
      </c>
      <c r="N349" s="84">
        <v>894</v>
      </c>
      <c r="O349" s="84">
        <v>894</v>
      </c>
      <c r="P349" s="84">
        <v>0</v>
      </c>
      <c r="Q349" s="84">
        <v>0</v>
      </c>
      <c r="R349" s="84">
        <v>0</v>
      </c>
      <c r="S349" s="84">
        <v>0</v>
      </c>
      <c r="T349" s="84">
        <v>0</v>
      </c>
      <c r="U349" s="84">
        <v>2800</v>
      </c>
      <c r="W349" s="84">
        <v>5272</v>
      </c>
      <c r="X349" s="62">
        <v>0</v>
      </c>
      <c r="Y349" s="59">
        <v>131</v>
      </c>
      <c r="Z349" s="59" t="s">
        <v>276</v>
      </c>
      <c r="AC349" s="91" t="s">
        <v>572</v>
      </c>
      <c r="AD349" s="92">
        <v>6166</v>
      </c>
      <c r="AE349" s="92">
        <v>2800</v>
      </c>
      <c r="AF349" s="92">
        <v>0</v>
      </c>
      <c r="AG349" s="92">
        <v>894</v>
      </c>
      <c r="AH349" s="92">
        <v>0</v>
      </c>
      <c r="AI349" s="96">
        <f t="shared" si="27"/>
        <v>3694</v>
      </c>
      <c r="AJ349" s="96">
        <f t="shared" si="28"/>
        <v>2472</v>
      </c>
      <c r="AK349" s="96">
        <f t="shared" si="29"/>
        <v>0</v>
      </c>
      <c r="AL349" s="96">
        <f t="shared" si="30"/>
        <v>2800</v>
      </c>
    </row>
    <row r="350" spans="1:38" x14ac:dyDescent="0.25">
      <c r="A350" s="59" t="s">
        <v>25</v>
      </c>
      <c r="B350" s="59">
        <v>3</v>
      </c>
      <c r="C350" s="82">
        <v>44017</v>
      </c>
      <c r="D350" s="59">
        <v>2638</v>
      </c>
      <c r="E350" s="61" t="s">
        <v>263</v>
      </c>
      <c r="F350" s="61" t="s">
        <v>573</v>
      </c>
      <c r="G350" s="61" t="s">
        <v>821</v>
      </c>
      <c r="H350" s="84">
        <v>197000</v>
      </c>
      <c r="I350" s="84">
        <v>199200</v>
      </c>
      <c r="J350" s="84">
        <v>2531</v>
      </c>
      <c r="K350" s="84">
        <v>197000</v>
      </c>
      <c r="L350" s="84">
        <f t="shared" si="26"/>
        <v>0</v>
      </c>
      <c r="M350" s="84">
        <v>0</v>
      </c>
      <c r="N350" s="84">
        <v>331</v>
      </c>
      <c r="O350" s="84">
        <v>331</v>
      </c>
      <c r="P350" s="84">
        <v>0</v>
      </c>
      <c r="Q350" s="84">
        <v>0</v>
      </c>
      <c r="R350" s="84">
        <v>0</v>
      </c>
      <c r="S350" s="84">
        <v>0</v>
      </c>
      <c r="T350" s="84">
        <v>0</v>
      </c>
      <c r="U350" s="84">
        <v>2200</v>
      </c>
      <c r="W350" s="84">
        <v>11319</v>
      </c>
      <c r="X350" s="62">
        <v>0</v>
      </c>
      <c r="Y350" s="59">
        <v>131</v>
      </c>
      <c r="Z350" s="59" t="s">
        <v>276</v>
      </c>
      <c r="AC350" s="91" t="s">
        <v>573</v>
      </c>
      <c r="AD350" s="92">
        <v>11650</v>
      </c>
      <c r="AE350" s="92">
        <v>2200</v>
      </c>
      <c r="AF350" s="92">
        <v>0</v>
      </c>
      <c r="AG350" s="92">
        <v>331</v>
      </c>
      <c r="AH350" s="92">
        <v>0</v>
      </c>
      <c r="AI350" s="96">
        <f t="shared" si="27"/>
        <v>2531</v>
      </c>
      <c r="AJ350" s="96">
        <f t="shared" si="28"/>
        <v>9119</v>
      </c>
      <c r="AK350" s="96">
        <f t="shared" si="29"/>
        <v>0</v>
      </c>
      <c r="AL350" s="96">
        <f t="shared" si="30"/>
        <v>2200</v>
      </c>
    </row>
    <row r="351" spans="1:38" x14ac:dyDescent="0.25">
      <c r="A351" s="59" t="s">
        <v>25</v>
      </c>
      <c r="B351" s="59">
        <v>3</v>
      </c>
      <c r="C351" s="82">
        <v>44017</v>
      </c>
      <c r="D351" s="59">
        <v>2639</v>
      </c>
      <c r="E351" s="61" t="s">
        <v>263</v>
      </c>
      <c r="F351" s="61" t="s">
        <v>574</v>
      </c>
      <c r="G351" s="61" t="s">
        <v>31</v>
      </c>
      <c r="H351" s="84">
        <v>1212300</v>
      </c>
      <c r="I351" s="84">
        <v>1215300</v>
      </c>
      <c r="J351" s="84">
        <v>5003</v>
      </c>
      <c r="K351" s="84">
        <v>1212300</v>
      </c>
      <c r="L351" s="84">
        <f t="shared" si="26"/>
        <v>0</v>
      </c>
      <c r="M351" s="84">
        <v>0</v>
      </c>
      <c r="N351" s="84">
        <v>2003</v>
      </c>
      <c r="O351" s="84">
        <v>2003</v>
      </c>
      <c r="P351" s="84">
        <v>0</v>
      </c>
      <c r="Q351" s="84">
        <v>0</v>
      </c>
      <c r="R351" s="84">
        <v>0</v>
      </c>
      <c r="S351" s="84">
        <v>0</v>
      </c>
      <c r="T351" s="84">
        <v>0</v>
      </c>
      <c r="U351" s="84">
        <v>3000</v>
      </c>
      <c r="W351" s="84">
        <v>12533</v>
      </c>
      <c r="X351" s="62">
        <v>0</v>
      </c>
      <c r="Y351" s="59">
        <v>131</v>
      </c>
      <c r="Z351" s="59" t="s">
        <v>276</v>
      </c>
      <c r="AC351" s="91" t="s">
        <v>574</v>
      </c>
      <c r="AD351" s="92">
        <v>14536</v>
      </c>
      <c r="AE351" s="92">
        <v>3000</v>
      </c>
      <c r="AF351" s="92">
        <v>0</v>
      </c>
      <c r="AG351" s="92">
        <v>2003</v>
      </c>
      <c r="AH351" s="92">
        <v>0</v>
      </c>
      <c r="AI351" s="96">
        <f t="shared" si="27"/>
        <v>5003</v>
      </c>
      <c r="AJ351" s="96">
        <f t="shared" si="28"/>
        <v>9533</v>
      </c>
      <c r="AK351" s="96">
        <f t="shared" si="29"/>
        <v>0</v>
      </c>
      <c r="AL351" s="96">
        <f t="shared" si="30"/>
        <v>3000</v>
      </c>
    </row>
    <row r="352" spans="1:38" x14ac:dyDescent="0.25">
      <c r="A352" s="59" t="s">
        <v>25</v>
      </c>
      <c r="B352" s="59">
        <v>3</v>
      </c>
      <c r="C352" s="82">
        <v>44017</v>
      </c>
      <c r="D352" s="59">
        <v>2640</v>
      </c>
      <c r="E352" s="61" t="s">
        <v>263</v>
      </c>
      <c r="F352" s="61" t="s">
        <v>575</v>
      </c>
      <c r="G352" s="61" t="s">
        <v>822</v>
      </c>
      <c r="H352" s="84">
        <v>98400</v>
      </c>
      <c r="I352" s="84">
        <v>99600</v>
      </c>
      <c r="J352" s="84">
        <v>1366</v>
      </c>
      <c r="K352" s="84">
        <v>98400</v>
      </c>
      <c r="L352" s="84">
        <f t="shared" si="26"/>
        <v>0</v>
      </c>
      <c r="M352" s="84">
        <v>0</v>
      </c>
      <c r="N352" s="84">
        <v>166</v>
      </c>
      <c r="O352" s="84">
        <v>166</v>
      </c>
      <c r="P352" s="84">
        <v>0</v>
      </c>
      <c r="Q352" s="84">
        <v>0</v>
      </c>
      <c r="R352" s="84">
        <v>0</v>
      </c>
      <c r="S352" s="84">
        <v>0</v>
      </c>
      <c r="T352" s="84">
        <v>0</v>
      </c>
      <c r="U352" s="84">
        <v>1200</v>
      </c>
      <c r="W352" s="84">
        <v>3767</v>
      </c>
      <c r="X352" s="62">
        <v>0</v>
      </c>
      <c r="Y352" s="59">
        <v>131</v>
      </c>
      <c r="Z352" s="59" t="s">
        <v>276</v>
      </c>
      <c r="AC352" s="91" t="s">
        <v>575</v>
      </c>
      <c r="AD352" s="92">
        <v>3933</v>
      </c>
      <c r="AE352" s="92">
        <v>1200</v>
      </c>
      <c r="AF352" s="92">
        <v>0</v>
      </c>
      <c r="AG352" s="92">
        <v>166</v>
      </c>
      <c r="AH352" s="92">
        <v>0</v>
      </c>
      <c r="AI352" s="96">
        <f t="shared" si="27"/>
        <v>1366</v>
      </c>
      <c r="AJ352" s="96">
        <f t="shared" si="28"/>
        <v>2567</v>
      </c>
      <c r="AK352" s="96">
        <f t="shared" si="29"/>
        <v>0</v>
      </c>
      <c r="AL352" s="96">
        <f t="shared" si="30"/>
        <v>1200</v>
      </c>
    </row>
    <row r="353" spans="1:38" x14ac:dyDescent="0.25">
      <c r="A353" s="59" t="s">
        <v>25</v>
      </c>
      <c r="B353" s="59">
        <v>3</v>
      </c>
      <c r="C353" s="82">
        <v>44017</v>
      </c>
      <c r="D353" s="59">
        <v>2641</v>
      </c>
      <c r="E353" s="61" t="s">
        <v>263</v>
      </c>
      <c r="F353" s="61" t="s">
        <v>576</v>
      </c>
      <c r="G353" s="61" t="s">
        <v>213</v>
      </c>
      <c r="H353" s="84">
        <v>18340</v>
      </c>
      <c r="I353" s="84">
        <v>18840</v>
      </c>
      <c r="J353" s="84">
        <v>537</v>
      </c>
      <c r="K353" s="84">
        <v>18340</v>
      </c>
      <c r="L353" s="84">
        <f t="shared" si="26"/>
        <v>0</v>
      </c>
      <c r="M353" s="84">
        <v>0</v>
      </c>
      <c r="N353" s="84">
        <v>32</v>
      </c>
      <c r="O353" s="84">
        <v>32</v>
      </c>
      <c r="P353" s="84">
        <v>0</v>
      </c>
      <c r="Q353" s="84">
        <v>0</v>
      </c>
      <c r="R353" s="84">
        <v>5</v>
      </c>
      <c r="S353" s="84">
        <v>5</v>
      </c>
      <c r="T353" s="84">
        <v>0</v>
      </c>
      <c r="U353" s="84">
        <v>500</v>
      </c>
      <c r="V353" s="84">
        <v>18340</v>
      </c>
      <c r="W353" s="84">
        <v>2598</v>
      </c>
      <c r="X353" s="62">
        <v>0</v>
      </c>
      <c r="Y353" s="59">
        <v>131</v>
      </c>
      <c r="Z353" s="59" t="s">
        <v>276</v>
      </c>
      <c r="AC353" s="91" t="s">
        <v>576</v>
      </c>
      <c r="AD353" s="92">
        <v>2635</v>
      </c>
      <c r="AE353" s="92">
        <v>500</v>
      </c>
      <c r="AF353" s="92">
        <v>18840</v>
      </c>
      <c r="AG353" s="92">
        <v>32</v>
      </c>
      <c r="AH353" s="92">
        <v>5</v>
      </c>
      <c r="AI353" s="96">
        <f t="shared" si="27"/>
        <v>537</v>
      </c>
      <c r="AJ353" s="96">
        <f t="shared" si="28"/>
        <v>2098</v>
      </c>
      <c r="AK353" s="96">
        <f t="shared" si="29"/>
        <v>0</v>
      </c>
      <c r="AL353" s="96">
        <f t="shared" si="30"/>
        <v>500</v>
      </c>
    </row>
    <row r="354" spans="1:38" x14ac:dyDescent="0.25">
      <c r="A354" s="59" t="s">
        <v>25</v>
      </c>
      <c r="B354" s="59">
        <v>3</v>
      </c>
      <c r="C354" s="82">
        <v>44017</v>
      </c>
      <c r="D354" s="59">
        <v>2642</v>
      </c>
      <c r="E354" s="61" t="s">
        <v>263</v>
      </c>
      <c r="F354" s="61" t="s">
        <v>577</v>
      </c>
      <c r="G354" s="61" t="s">
        <v>132</v>
      </c>
      <c r="H354" s="84">
        <v>869500</v>
      </c>
      <c r="I354" s="84">
        <v>869600</v>
      </c>
      <c r="J354" s="84">
        <v>1571</v>
      </c>
      <c r="K354" s="84">
        <v>869500</v>
      </c>
      <c r="L354" s="84">
        <f t="shared" si="26"/>
        <v>0</v>
      </c>
      <c r="M354" s="84">
        <v>0</v>
      </c>
      <c r="N354" s="84">
        <v>1430</v>
      </c>
      <c r="O354" s="84">
        <v>1430</v>
      </c>
      <c r="P354" s="84">
        <v>0</v>
      </c>
      <c r="Q354" s="84">
        <v>0</v>
      </c>
      <c r="R354" s="84">
        <v>41</v>
      </c>
      <c r="S354" s="84">
        <v>41</v>
      </c>
      <c r="T354" s="84">
        <v>0</v>
      </c>
      <c r="U354" s="84">
        <v>100</v>
      </c>
      <c r="V354" s="84">
        <v>149500</v>
      </c>
      <c r="W354" s="84">
        <v>1245</v>
      </c>
      <c r="X354" s="62">
        <v>0</v>
      </c>
      <c r="Y354" s="59">
        <v>131</v>
      </c>
      <c r="Z354" s="59" t="s">
        <v>276</v>
      </c>
      <c r="AC354" s="91" t="s">
        <v>577</v>
      </c>
      <c r="AD354" s="92">
        <v>2716</v>
      </c>
      <c r="AE354" s="92">
        <v>100</v>
      </c>
      <c r="AF354" s="92">
        <v>149600</v>
      </c>
      <c r="AG354" s="92">
        <v>1430</v>
      </c>
      <c r="AH354" s="92">
        <v>41</v>
      </c>
      <c r="AI354" s="96">
        <f t="shared" si="27"/>
        <v>1571</v>
      </c>
      <c r="AJ354" s="96">
        <f t="shared" si="28"/>
        <v>1145</v>
      </c>
      <c r="AK354" s="96">
        <f t="shared" si="29"/>
        <v>0</v>
      </c>
      <c r="AL354" s="96">
        <f t="shared" si="30"/>
        <v>100</v>
      </c>
    </row>
    <row r="355" spans="1:38" x14ac:dyDescent="0.25">
      <c r="A355" s="59" t="s">
        <v>25</v>
      </c>
      <c r="B355" s="59">
        <v>3</v>
      </c>
      <c r="C355" s="82">
        <v>44017</v>
      </c>
      <c r="D355" s="59">
        <v>2643</v>
      </c>
      <c r="E355" s="61" t="s">
        <v>263</v>
      </c>
      <c r="F355" s="61" t="s">
        <v>578</v>
      </c>
      <c r="G355" s="61" t="s">
        <v>823</v>
      </c>
      <c r="H355" s="84">
        <v>1899200</v>
      </c>
      <c r="I355" s="84">
        <v>1904800</v>
      </c>
      <c r="J355" s="84">
        <v>8740</v>
      </c>
      <c r="K355" s="84">
        <v>1899200</v>
      </c>
      <c r="L355" s="84">
        <f t="shared" si="26"/>
        <v>0</v>
      </c>
      <c r="M355" s="84">
        <v>0</v>
      </c>
      <c r="N355" s="84">
        <v>3140</v>
      </c>
      <c r="O355" s="84">
        <v>3140</v>
      </c>
      <c r="P355" s="84">
        <v>0</v>
      </c>
      <c r="Q355" s="84">
        <v>0</v>
      </c>
      <c r="R355" s="84">
        <v>0</v>
      </c>
      <c r="S355" s="84">
        <v>0</v>
      </c>
      <c r="T355" s="84">
        <v>0</v>
      </c>
      <c r="U355" s="84">
        <v>5600</v>
      </c>
      <c r="W355" s="84">
        <v>30384</v>
      </c>
      <c r="X355" s="62">
        <v>0</v>
      </c>
      <c r="Y355" s="59">
        <v>131</v>
      </c>
      <c r="Z355" s="59" t="s">
        <v>276</v>
      </c>
      <c r="AC355" s="91" t="s">
        <v>578</v>
      </c>
      <c r="AD355" s="92">
        <v>33524</v>
      </c>
      <c r="AE355" s="92">
        <v>5600</v>
      </c>
      <c r="AF355" s="92">
        <v>0</v>
      </c>
      <c r="AG355" s="92">
        <v>3140</v>
      </c>
      <c r="AH355" s="92">
        <v>0</v>
      </c>
      <c r="AI355" s="96">
        <f t="shared" si="27"/>
        <v>8740</v>
      </c>
      <c r="AJ355" s="96">
        <f t="shared" si="28"/>
        <v>24784</v>
      </c>
      <c r="AK355" s="96">
        <f t="shared" si="29"/>
        <v>0</v>
      </c>
      <c r="AL355" s="96">
        <f t="shared" si="30"/>
        <v>5600</v>
      </c>
    </row>
    <row r="356" spans="1:38" x14ac:dyDescent="0.25">
      <c r="A356" s="59" t="s">
        <v>25</v>
      </c>
      <c r="B356" s="59">
        <v>3</v>
      </c>
      <c r="C356" s="82">
        <v>44017</v>
      </c>
      <c r="D356" s="59">
        <v>2644</v>
      </c>
      <c r="E356" s="61" t="s">
        <v>263</v>
      </c>
      <c r="F356" s="61" t="s">
        <v>579</v>
      </c>
      <c r="G356" s="61" t="s">
        <v>824</v>
      </c>
      <c r="H356" s="84">
        <v>406793</v>
      </c>
      <c r="I356" s="84">
        <v>409393</v>
      </c>
      <c r="J356" s="84">
        <v>3277</v>
      </c>
      <c r="K356" s="84">
        <v>406793</v>
      </c>
      <c r="L356" s="84">
        <f t="shared" si="26"/>
        <v>0</v>
      </c>
      <c r="M356" s="84">
        <v>0</v>
      </c>
      <c r="N356" s="84">
        <v>677</v>
      </c>
      <c r="O356" s="84">
        <v>677</v>
      </c>
      <c r="P356" s="84">
        <v>0</v>
      </c>
      <c r="Q356" s="84">
        <v>0</v>
      </c>
      <c r="R356" s="84">
        <v>0</v>
      </c>
      <c r="S356" s="84">
        <v>0</v>
      </c>
      <c r="T356" s="84">
        <v>0</v>
      </c>
      <c r="U356" s="84">
        <v>2600</v>
      </c>
      <c r="W356" s="84">
        <v>11372</v>
      </c>
      <c r="X356" s="62">
        <v>0</v>
      </c>
      <c r="Y356" s="59">
        <v>131</v>
      </c>
      <c r="Z356" s="59" t="s">
        <v>276</v>
      </c>
      <c r="AC356" s="91" t="s">
        <v>579</v>
      </c>
      <c r="AD356" s="92">
        <v>12049</v>
      </c>
      <c r="AE356" s="92">
        <v>2600</v>
      </c>
      <c r="AF356" s="92">
        <v>0</v>
      </c>
      <c r="AG356" s="92">
        <v>677</v>
      </c>
      <c r="AH356" s="92">
        <v>0</v>
      </c>
      <c r="AI356" s="96">
        <f t="shared" si="27"/>
        <v>3277</v>
      </c>
      <c r="AJ356" s="96">
        <f t="shared" si="28"/>
        <v>8772</v>
      </c>
      <c r="AK356" s="96">
        <f t="shared" si="29"/>
        <v>0</v>
      </c>
      <c r="AL356" s="96">
        <f t="shared" si="30"/>
        <v>2600</v>
      </c>
    </row>
    <row r="357" spans="1:38" x14ac:dyDescent="0.25">
      <c r="A357" s="59" t="s">
        <v>25</v>
      </c>
      <c r="B357" s="59">
        <v>3</v>
      </c>
      <c r="C357" s="82">
        <v>44017</v>
      </c>
      <c r="D357" s="59">
        <v>2645</v>
      </c>
      <c r="E357" s="61" t="s">
        <v>263</v>
      </c>
      <c r="F357" s="61" t="s">
        <v>580</v>
      </c>
      <c r="G357" s="61" t="s">
        <v>825</v>
      </c>
      <c r="H357" s="84">
        <v>888000</v>
      </c>
      <c r="I357" s="84">
        <v>892000</v>
      </c>
      <c r="J357" s="84">
        <v>5473</v>
      </c>
      <c r="K357" s="84">
        <v>888000</v>
      </c>
      <c r="L357" s="84">
        <f t="shared" si="26"/>
        <v>0</v>
      </c>
      <c r="M357" s="84">
        <v>0</v>
      </c>
      <c r="N357" s="84">
        <v>1473</v>
      </c>
      <c r="O357" s="84">
        <v>1473</v>
      </c>
      <c r="P357" s="84">
        <v>0</v>
      </c>
      <c r="Q357" s="84">
        <v>0</v>
      </c>
      <c r="R357" s="84">
        <v>0</v>
      </c>
      <c r="S357" s="84">
        <v>0</v>
      </c>
      <c r="T357" s="84">
        <v>0</v>
      </c>
      <c r="U357" s="84">
        <v>4000</v>
      </c>
      <c r="W357" s="84">
        <v>11261</v>
      </c>
      <c r="X357" s="62">
        <v>0</v>
      </c>
      <c r="Y357" s="59">
        <v>131</v>
      </c>
      <c r="Z357" s="59" t="s">
        <v>276</v>
      </c>
      <c r="AC357" s="91" t="s">
        <v>580</v>
      </c>
      <c r="AD357" s="92">
        <v>12734</v>
      </c>
      <c r="AE357" s="92">
        <v>4000</v>
      </c>
      <c r="AF357" s="92">
        <v>0</v>
      </c>
      <c r="AG357" s="92">
        <v>1473</v>
      </c>
      <c r="AH357" s="92">
        <v>0</v>
      </c>
      <c r="AI357" s="96">
        <f t="shared" si="27"/>
        <v>5473</v>
      </c>
      <c r="AJ357" s="96">
        <f t="shared" si="28"/>
        <v>7261</v>
      </c>
      <c r="AK357" s="96">
        <f t="shared" si="29"/>
        <v>0</v>
      </c>
      <c r="AL357" s="96">
        <f t="shared" si="30"/>
        <v>4000</v>
      </c>
    </row>
    <row r="358" spans="1:38" x14ac:dyDescent="0.25">
      <c r="A358" s="59" t="s">
        <v>25</v>
      </c>
      <c r="B358" s="59">
        <v>3</v>
      </c>
      <c r="C358" s="82">
        <v>44017</v>
      </c>
      <c r="D358" s="59">
        <v>2646</v>
      </c>
      <c r="E358" s="61" t="s">
        <v>263</v>
      </c>
      <c r="F358" s="61" t="s">
        <v>581</v>
      </c>
      <c r="G358" s="61" t="s">
        <v>210</v>
      </c>
      <c r="H358" s="84">
        <v>884917</v>
      </c>
      <c r="I358" s="84">
        <v>885017</v>
      </c>
      <c r="J358" s="84">
        <v>1555</v>
      </c>
      <c r="K358" s="84">
        <v>884917</v>
      </c>
      <c r="L358" s="84">
        <f t="shared" si="26"/>
        <v>0</v>
      </c>
      <c r="M358" s="84">
        <v>0</v>
      </c>
      <c r="N358" s="84">
        <v>1455</v>
      </c>
      <c r="O358" s="84">
        <v>1455</v>
      </c>
      <c r="P358" s="84">
        <v>0</v>
      </c>
      <c r="Q358" s="84">
        <v>0</v>
      </c>
      <c r="R358" s="84">
        <v>0</v>
      </c>
      <c r="S358" s="84">
        <v>0</v>
      </c>
      <c r="T358" s="84">
        <v>0</v>
      </c>
      <c r="U358" s="84">
        <v>100</v>
      </c>
      <c r="W358" s="84">
        <v>1257</v>
      </c>
      <c r="X358" s="62">
        <v>0</v>
      </c>
      <c r="Y358" s="59">
        <v>131</v>
      </c>
      <c r="Z358" s="59" t="s">
        <v>276</v>
      </c>
      <c r="AC358" s="91" t="s">
        <v>581</v>
      </c>
      <c r="AD358" s="92">
        <v>2712</v>
      </c>
      <c r="AE358" s="92">
        <v>100</v>
      </c>
      <c r="AF358" s="92">
        <v>0</v>
      </c>
      <c r="AG358" s="92">
        <v>1455</v>
      </c>
      <c r="AH358" s="92">
        <v>0</v>
      </c>
      <c r="AI358" s="96">
        <f t="shared" si="27"/>
        <v>1555</v>
      </c>
      <c r="AJ358" s="96">
        <f t="shared" si="28"/>
        <v>1157</v>
      </c>
      <c r="AK358" s="96">
        <f t="shared" si="29"/>
        <v>0</v>
      </c>
      <c r="AL358" s="96">
        <f t="shared" si="30"/>
        <v>100</v>
      </c>
    </row>
    <row r="359" spans="1:38" x14ac:dyDescent="0.25">
      <c r="A359" s="59" t="s">
        <v>25</v>
      </c>
      <c r="B359" s="59">
        <v>3</v>
      </c>
      <c r="C359" s="82">
        <v>44017</v>
      </c>
      <c r="D359" s="59">
        <v>2647</v>
      </c>
      <c r="E359" s="61" t="s">
        <v>263</v>
      </c>
      <c r="F359" s="61" t="s">
        <v>582</v>
      </c>
      <c r="G359" s="61" t="s">
        <v>146</v>
      </c>
      <c r="H359" s="84">
        <v>1885647</v>
      </c>
      <c r="I359" s="84">
        <v>1885747</v>
      </c>
      <c r="J359" s="84">
        <v>3224</v>
      </c>
      <c r="K359" s="84">
        <v>1885647</v>
      </c>
      <c r="L359" s="84">
        <f t="shared" si="26"/>
        <v>0</v>
      </c>
      <c r="M359" s="84">
        <v>0</v>
      </c>
      <c r="N359" s="84">
        <v>3100</v>
      </c>
      <c r="O359" s="84">
        <v>3100</v>
      </c>
      <c r="P359" s="84">
        <v>0</v>
      </c>
      <c r="Q359" s="84">
        <v>0</v>
      </c>
      <c r="R359" s="84">
        <v>24</v>
      </c>
      <c r="S359" s="84">
        <v>24</v>
      </c>
      <c r="T359" s="84">
        <v>0</v>
      </c>
      <c r="U359" s="84">
        <v>100</v>
      </c>
      <c r="V359" s="84">
        <v>85647</v>
      </c>
      <c r="W359" s="84">
        <v>7624</v>
      </c>
      <c r="X359" s="62">
        <v>0</v>
      </c>
      <c r="Y359" s="59">
        <v>131</v>
      </c>
      <c r="Z359" s="59" t="s">
        <v>276</v>
      </c>
      <c r="AC359" s="91" t="s">
        <v>582</v>
      </c>
      <c r="AD359" s="92">
        <v>10748</v>
      </c>
      <c r="AE359" s="92">
        <v>100</v>
      </c>
      <c r="AF359" s="92">
        <v>85747</v>
      </c>
      <c r="AG359" s="92">
        <v>3100</v>
      </c>
      <c r="AH359" s="92">
        <v>24</v>
      </c>
      <c r="AI359" s="96">
        <f t="shared" si="27"/>
        <v>3224</v>
      </c>
      <c r="AJ359" s="96">
        <f t="shared" si="28"/>
        <v>7524</v>
      </c>
      <c r="AK359" s="96">
        <f t="shared" si="29"/>
        <v>0</v>
      </c>
      <c r="AL359" s="96">
        <f t="shared" si="30"/>
        <v>100</v>
      </c>
    </row>
    <row r="360" spans="1:38" x14ac:dyDescent="0.25">
      <c r="A360" s="59" t="s">
        <v>25</v>
      </c>
      <c r="B360" s="59">
        <v>3</v>
      </c>
      <c r="C360" s="82">
        <v>44017</v>
      </c>
      <c r="D360" s="59">
        <v>2648</v>
      </c>
      <c r="E360" s="61" t="s">
        <v>263</v>
      </c>
      <c r="F360" s="61" t="s">
        <v>583</v>
      </c>
      <c r="G360" s="61" t="s">
        <v>82</v>
      </c>
      <c r="H360" s="84">
        <v>145763</v>
      </c>
      <c r="I360" s="84">
        <v>146263</v>
      </c>
      <c r="J360" s="84">
        <v>741</v>
      </c>
      <c r="K360" s="84">
        <v>145763</v>
      </c>
      <c r="L360" s="84">
        <f t="shared" si="26"/>
        <v>0</v>
      </c>
      <c r="M360" s="84">
        <v>0</v>
      </c>
      <c r="N360" s="84">
        <v>241</v>
      </c>
      <c r="O360" s="84">
        <v>241</v>
      </c>
      <c r="P360" s="84">
        <v>0</v>
      </c>
      <c r="Q360" s="84">
        <v>0</v>
      </c>
      <c r="R360" s="84">
        <v>0</v>
      </c>
      <c r="S360" s="84">
        <v>0</v>
      </c>
      <c r="T360" s="84">
        <v>0</v>
      </c>
      <c r="U360" s="84">
        <v>500</v>
      </c>
      <c r="W360" s="84">
        <v>3826</v>
      </c>
      <c r="X360" s="62">
        <v>0</v>
      </c>
      <c r="Y360" s="59">
        <v>131</v>
      </c>
      <c r="Z360" s="59" t="s">
        <v>276</v>
      </c>
      <c r="AC360" s="91" t="s">
        <v>583</v>
      </c>
      <c r="AD360" s="92">
        <v>4067</v>
      </c>
      <c r="AE360" s="92">
        <v>500</v>
      </c>
      <c r="AF360" s="92">
        <v>0</v>
      </c>
      <c r="AG360" s="92">
        <v>241</v>
      </c>
      <c r="AH360" s="92">
        <v>0</v>
      </c>
      <c r="AI360" s="96">
        <f t="shared" si="27"/>
        <v>741</v>
      </c>
      <c r="AJ360" s="96">
        <f t="shared" si="28"/>
        <v>3326</v>
      </c>
      <c r="AK360" s="96">
        <f t="shared" si="29"/>
        <v>0</v>
      </c>
      <c r="AL360" s="96">
        <f t="shared" si="30"/>
        <v>500</v>
      </c>
    </row>
    <row r="361" spans="1:38" x14ac:dyDescent="0.25">
      <c r="A361" s="59" t="s">
        <v>25</v>
      </c>
      <c r="B361" s="59">
        <v>3</v>
      </c>
      <c r="C361" s="82">
        <v>44017</v>
      </c>
      <c r="D361" s="59">
        <v>2649</v>
      </c>
      <c r="E361" s="61" t="s">
        <v>263</v>
      </c>
      <c r="F361" s="61" t="s">
        <v>584</v>
      </c>
      <c r="G361" s="61" t="s">
        <v>218</v>
      </c>
      <c r="H361" s="84">
        <v>31200</v>
      </c>
      <c r="I361" s="84">
        <v>34000</v>
      </c>
      <c r="J361" s="84">
        <v>2860</v>
      </c>
      <c r="K361" s="84">
        <v>31200</v>
      </c>
      <c r="L361" s="84">
        <f t="shared" si="26"/>
        <v>0</v>
      </c>
      <c r="M361" s="84">
        <v>0</v>
      </c>
      <c r="N361" s="84">
        <v>60</v>
      </c>
      <c r="O361" s="84">
        <v>60</v>
      </c>
      <c r="P361" s="84">
        <v>0</v>
      </c>
      <c r="Q361" s="84">
        <v>0</v>
      </c>
      <c r="R361" s="84">
        <v>0</v>
      </c>
      <c r="S361" s="84">
        <v>0</v>
      </c>
      <c r="T361" s="84">
        <v>0</v>
      </c>
      <c r="U361" s="84">
        <v>2800</v>
      </c>
      <c r="W361" s="84">
        <v>12079</v>
      </c>
      <c r="X361" s="62">
        <v>0</v>
      </c>
      <c r="Y361" s="59">
        <v>131</v>
      </c>
      <c r="Z361" s="59" t="s">
        <v>276</v>
      </c>
      <c r="AC361" s="91" t="s">
        <v>584</v>
      </c>
      <c r="AD361" s="92">
        <v>12139</v>
      </c>
      <c r="AE361" s="92">
        <v>2800</v>
      </c>
      <c r="AF361" s="92">
        <v>0</v>
      </c>
      <c r="AG361" s="92">
        <v>60</v>
      </c>
      <c r="AH361" s="92">
        <v>0</v>
      </c>
      <c r="AI361" s="96">
        <f t="shared" si="27"/>
        <v>2860</v>
      </c>
      <c r="AJ361" s="96">
        <f t="shared" si="28"/>
        <v>9279</v>
      </c>
      <c r="AK361" s="96">
        <f t="shared" si="29"/>
        <v>0</v>
      </c>
      <c r="AL361" s="96">
        <f t="shared" si="30"/>
        <v>2800</v>
      </c>
    </row>
    <row r="362" spans="1:38" x14ac:dyDescent="0.25">
      <c r="A362" s="59" t="s">
        <v>25</v>
      </c>
      <c r="B362" s="59">
        <v>3</v>
      </c>
      <c r="C362" s="82">
        <v>44017</v>
      </c>
      <c r="D362" s="59">
        <v>2650</v>
      </c>
      <c r="E362" s="61" t="s">
        <v>263</v>
      </c>
      <c r="F362" s="61" t="s">
        <v>585</v>
      </c>
      <c r="G362" s="61" t="s">
        <v>98</v>
      </c>
      <c r="H362" s="84">
        <v>337600</v>
      </c>
      <c r="I362" s="84">
        <v>340400</v>
      </c>
      <c r="J362" s="84">
        <v>3364</v>
      </c>
      <c r="K362" s="84">
        <v>337600</v>
      </c>
      <c r="L362" s="84">
        <f t="shared" si="26"/>
        <v>0</v>
      </c>
      <c r="M362" s="84">
        <v>0</v>
      </c>
      <c r="N362" s="84">
        <v>564</v>
      </c>
      <c r="O362" s="84">
        <v>564</v>
      </c>
      <c r="P362" s="84">
        <v>0</v>
      </c>
      <c r="Q362" s="84">
        <v>0</v>
      </c>
      <c r="R362" s="84">
        <v>0</v>
      </c>
      <c r="S362" s="84">
        <v>0</v>
      </c>
      <c r="T362" s="84">
        <v>0</v>
      </c>
      <c r="U362" s="84">
        <v>2800</v>
      </c>
      <c r="W362" s="84">
        <v>9221</v>
      </c>
      <c r="X362" s="62">
        <v>0</v>
      </c>
      <c r="Y362" s="59">
        <v>131</v>
      </c>
      <c r="Z362" s="59" t="s">
        <v>276</v>
      </c>
      <c r="AC362" s="91" t="s">
        <v>585</v>
      </c>
      <c r="AD362" s="92">
        <v>9785</v>
      </c>
      <c r="AE362" s="92">
        <v>2800</v>
      </c>
      <c r="AF362" s="92">
        <v>0</v>
      </c>
      <c r="AG362" s="92">
        <v>564</v>
      </c>
      <c r="AH362" s="92">
        <v>0</v>
      </c>
      <c r="AI362" s="96">
        <f t="shared" si="27"/>
        <v>3364</v>
      </c>
      <c r="AJ362" s="96">
        <f t="shared" si="28"/>
        <v>6421</v>
      </c>
      <c r="AK362" s="96">
        <f t="shared" si="29"/>
        <v>0</v>
      </c>
      <c r="AL362" s="96">
        <f t="shared" si="30"/>
        <v>2800</v>
      </c>
    </row>
    <row r="363" spans="1:38" x14ac:dyDescent="0.25">
      <c r="A363" s="59" t="s">
        <v>25</v>
      </c>
      <c r="B363" s="59">
        <v>3</v>
      </c>
      <c r="C363" s="82">
        <v>44017</v>
      </c>
      <c r="D363" s="59">
        <v>2651</v>
      </c>
      <c r="E363" s="61" t="s">
        <v>263</v>
      </c>
      <c r="F363" s="61" t="s">
        <v>586</v>
      </c>
      <c r="G363" s="61" t="s">
        <v>161</v>
      </c>
      <c r="H363" s="84">
        <v>165800</v>
      </c>
      <c r="I363" s="84">
        <v>167700</v>
      </c>
      <c r="J363" s="84">
        <v>2179</v>
      </c>
      <c r="K363" s="84">
        <v>165800</v>
      </c>
      <c r="L363" s="84">
        <f t="shared" si="26"/>
        <v>0</v>
      </c>
      <c r="M363" s="84">
        <v>0</v>
      </c>
      <c r="N363" s="84">
        <v>279</v>
      </c>
      <c r="O363" s="84">
        <v>279</v>
      </c>
      <c r="P363" s="84">
        <v>0</v>
      </c>
      <c r="Q363" s="84">
        <v>0</v>
      </c>
      <c r="R363" s="84">
        <v>0</v>
      </c>
      <c r="S363" s="84">
        <v>0</v>
      </c>
      <c r="T363" s="84">
        <v>0</v>
      </c>
      <c r="U363" s="84">
        <v>1900</v>
      </c>
      <c r="W363" s="84">
        <v>7092</v>
      </c>
      <c r="X363" s="62">
        <v>0</v>
      </c>
      <c r="Y363" s="59">
        <v>131</v>
      </c>
      <c r="Z363" s="59" t="s">
        <v>276</v>
      </c>
      <c r="AC363" s="91" t="s">
        <v>586</v>
      </c>
      <c r="AD363" s="92">
        <v>7371</v>
      </c>
      <c r="AE363" s="92">
        <v>1900</v>
      </c>
      <c r="AF363" s="92">
        <v>0</v>
      </c>
      <c r="AG363" s="92">
        <v>279</v>
      </c>
      <c r="AH363" s="92">
        <v>0</v>
      </c>
      <c r="AI363" s="96">
        <f t="shared" si="27"/>
        <v>2179</v>
      </c>
      <c r="AJ363" s="96">
        <f t="shared" si="28"/>
        <v>5192</v>
      </c>
      <c r="AK363" s="96">
        <f t="shared" si="29"/>
        <v>0</v>
      </c>
      <c r="AL363" s="96">
        <f t="shared" si="30"/>
        <v>1900</v>
      </c>
    </row>
    <row r="364" spans="1:38" x14ac:dyDescent="0.25">
      <c r="A364" s="59" t="s">
        <v>25</v>
      </c>
      <c r="B364" s="59">
        <v>3</v>
      </c>
      <c r="C364" s="82">
        <v>44017</v>
      </c>
      <c r="D364" s="59">
        <v>2652</v>
      </c>
      <c r="E364" s="61" t="s">
        <v>263</v>
      </c>
      <c r="F364" s="61" t="s">
        <v>587</v>
      </c>
      <c r="G364" s="61" t="s">
        <v>826</v>
      </c>
      <c r="H364" s="84">
        <v>826000</v>
      </c>
      <c r="I364" s="84">
        <v>836000</v>
      </c>
      <c r="J364" s="84">
        <v>11391</v>
      </c>
      <c r="K364" s="84">
        <v>826000</v>
      </c>
      <c r="L364" s="84">
        <f t="shared" si="26"/>
        <v>0</v>
      </c>
      <c r="M364" s="84">
        <v>0</v>
      </c>
      <c r="N364" s="84">
        <v>1391</v>
      </c>
      <c r="O364" s="84">
        <v>1391</v>
      </c>
      <c r="P364" s="84">
        <v>0</v>
      </c>
      <c r="Q364" s="84">
        <v>0</v>
      </c>
      <c r="R364" s="84">
        <v>0</v>
      </c>
      <c r="S364" s="84">
        <v>0</v>
      </c>
      <c r="T364" s="84">
        <v>0</v>
      </c>
      <c r="U364" s="84">
        <v>10000</v>
      </c>
      <c r="W364" s="84">
        <v>57421</v>
      </c>
      <c r="X364" s="62">
        <v>0</v>
      </c>
      <c r="Y364" s="59">
        <v>131</v>
      </c>
      <c r="Z364" s="59" t="s">
        <v>276</v>
      </c>
      <c r="AC364" s="91" t="s">
        <v>587</v>
      </c>
      <c r="AD364" s="92">
        <v>58812</v>
      </c>
      <c r="AE364" s="92">
        <v>10000</v>
      </c>
      <c r="AF364" s="92">
        <v>0</v>
      </c>
      <c r="AG364" s="92">
        <v>1391</v>
      </c>
      <c r="AH364" s="92">
        <v>0</v>
      </c>
      <c r="AI364" s="96">
        <f t="shared" si="27"/>
        <v>11391</v>
      </c>
      <c r="AJ364" s="96">
        <f t="shared" si="28"/>
        <v>47421</v>
      </c>
      <c r="AK364" s="96">
        <f t="shared" si="29"/>
        <v>0</v>
      </c>
      <c r="AL364" s="96">
        <f t="shared" si="30"/>
        <v>10000</v>
      </c>
    </row>
    <row r="365" spans="1:38" x14ac:dyDescent="0.25">
      <c r="A365" s="59" t="s">
        <v>25</v>
      </c>
      <c r="B365" s="59">
        <v>3</v>
      </c>
      <c r="C365" s="82">
        <v>44017</v>
      </c>
      <c r="D365" s="59">
        <v>2653</v>
      </c>
      <c r="E365" s="61" t="s">
        <v>263</v>
      </c>
      <c r="F365" s="61" t="s">
        <v>588</v>
      </c>
      <c r="G365" s="61" t="s">
        <v>97</v>
      </c>
      <c r="H365" s="84">
        <v>73800</v>
      </c>
      <c r="I365" s="84">
        <v>74700</v>
      </c>
      <c r="J365" s="84">
        <v>1024</v>
      </c>
      <c r="K365" s="84">
        <v>73800</v>
      </c>
      <c r="L365" s="84">
        <f t="shared" si="26"/>
        <v>0</v>
      </c>
      <c r="M365" s="84">
        <v>0</v>
      </c>
      <c r="N365" s="84">
        <v>124</v>
      </c>
      <c r="O365" s="84">
        <v>124</v>
      </c>
      <c r="P365" s="84">
        <v>0</v>
      </c>
      <c r="Q365" s="84">
        <v>0</v>
      </c>
      <c r="R365" s="84">
        <v>0</v>
      </c>
      <c r="S365" s="84">
        <v>0</v>
      </c>
      <c r="T365" s="84">
        <v>0</v>
      </c>
      <c r="U365" s="84">
        <v>900</v>
      </c>
      <c r="W365" s="84">
        <v>1871</v>
      </c>
      <c r="X365" s="62">
        <v>0</v>
      </c>
      <c r="Y365" s="59">
        <v>131</v>
      </c>
      <c r="Z365" s="59" t="s">
        <v>276</v>
      </c>
      <c r="AC365" s="91" t="s">
        <v>588</v>
      </c>
      <c r="AD365" s="92">
        <v>1995</v>
      </c>
      <c r="AE365" s="92">
        <v>900</v>
      </c>
      <c r="AF365" s="92">
        <v>0</v>
      </c>
      <c r="AG365" s="92">
        <v>124</v>
      </c>
      <c r="AH365" s="92">
        <v>0</v>
      </c>
      <c r="AI365" s="96">
        <f t="shared" si="27"/>
        <v>1024</v>
      </c>
      <c r="AJ365" s="96">
        <f t="shared" si="28"/>
        <v>971</v>
      </c>
      <c r="AK365" s="96">
        <f t="shared" si="29"/>
        <v>0</v>
      </c>
      <c r="AL365" s="96">
        <f t="shared" si="30"/>
        <v>900</v>
      </c>
    </row>
    <row r="366" spans="1:38" x14ac:dyDescent="0.25">
      <c r="A366" s="59" t="s">
        <v>25</v>
      </c>
      <c r="B366" s="59">
        <v>3</v>
      </c>
      <c r="C366" s="82">
        <v>44017</v>
      </c>
      <c r="D366" s="59">
        <v>2654</v>
      </c>
      <c r="E366" s="61" t="s">
        <v>263</v>
      </c>
      <c r="F366" s="61" t="s">
        <v>589</v>
      </c>
      <c r="G366" s="61" t="s">
        <v>827</v>
      </c>
      <c r="H366" s="84">
        <v>745600</v>
      </c>
      <c r="I366" s="84">
        <v>748800</v>
      </c>
      <c r="J366" s="84">
        <v>4436</v>
      </c>
      <c r="K366" s="84">
        <v>745600</v>
      </c>
      <c r="L366" s="84">
        <f t="shared" si="26"/>
        <v>0</v>
      </c>
      <c r="M366" s="84">
        <v>0</v>
      </c>
      <c r="N366" s="84">
        <v>1236</v>
      </c>
      <c r="O366" s="84">
        <v>1236</v>
      </c>
      <c r="P366" s="84">
        <v>0</v>
      </c>
      <c r="Q366" s="84">
        <v>0</v>
      </c>
      <c r="R366" s="84">
        <v>0</v>
      </c>
      <c r="S366" s="84">
        <v>0</v>
      </c>
      <c r="T366" s="84">
        <v>0</v>
      </c>
      <c r="U366" s="84">
        <v>3200</v>
      </c>
      <c r="W366" s="84">
        <v>30126</v>
      </c>
      <c r="X366" s="62">
        <v>0</v>
      </c>
      <c r="Y366" s="59">
        <v>131</v>
      </c>
      <c r="Z366" s="59" t="s">
        <v>276</v>
      </c>
      <c r="AC366" s="91" t="s">
        <v>589</v>
      </c>
      <c r="AD366" s="92">
        <v>31362</v>
      </c>
      <c r="AE366" s="92">
        <v>3200</v>
      </c>
      <c r="AF366" s="92">
        <v>0</v>
      </c>
      <c r="AG366" s="92">
        <v>1236</v>
      </c>
      <c r="AH366" s="92">
        <v>0</v>
      </c>
      <c r="AI366" s="96">
        <f t="shared" si="27"/>
        <v>4436</v>
      </c>
      <c r="AJ366" s="96">
        <f t="shared" si="28"/>
        <v>26926</v>
      </c>
      <c r="AK366" s="96">
        <f t="shared" si="29"/>
        <v>0</v>
      </c>
      <c r="AL366" s="96">
        <f t="shared" si="30"/>
        <v>3200</v>
      </c>
    </row>
    <row r="367" spans="1:38" x14ac:dyDescent="0.25">
      <c r="A367" s="59" t="s">
        <v>25</v>
      </c>
      <c r="B367" s="59">
        <v>3</v>
      </c>
      <c r="C367" s="82">
        <v>44017</v>
      </c>
      <c r="D367" s="59">
        <v>2655</v>
      </c>
      <c r="E367" s="61" t="s">
        <v>263</v>
      </c>
      <c r="F367" s="61" t="s">
        <v>590</v>
      </c>
      <c r="G367" s="61" t="s">
        <v>828</v>
      </c>
      <c r="H367" s="84">
        <v>305800</v>
      </c>
      <c r="I367" s="84">
        <v>307700</v>
      </c>
      <c r="J367" s="84">
        <v>2409</v>
      </c>
      <c r="K367" s="84">
        <v>305800</v>
      </c>
      <c r="L367" s="84">
        <f t="shared" si="26"/>
        <v>0</v>
      </c>
      <c r="M367" s="84">
        <v>0</v>
      </c>
      <c r="N367" s="84">
        <v>509</v>
      </c>
      <c r="O367" s="84">
        <v>509</v>
      </c>
      <c r="P367" s="84">
        <v>0</v>
      </c>
      <c r="Q367" s="84">
        <v>0</v>
      </c>
      <c r="R367" s="84">
        <v>0</v>
      </c>
      <c r="S367" s="84">
        <v>0</v>
      </c>
      <c r="T367" s="84">
        <v>0</v>
      </c>
      <c r="U367" s="84">
        <v>1900</v>
      </c>
      <c r="W367" s="84">
        <v>8169</v>
      </c>
      <c r="X367" s="62">
        <v>0</v>
      </c>
      <c r="Y367" s="59">
        <v>131</v>
      </c>
      <c r="Z367" s="59" t="s">
        <v>276</v>
      </c>
      <c r="AC367" s="91" t="s">
        <v>590</v>
      </c>
      <c r="AD367" s="92">
        <v>8678</v>
      </c>
      <c r="AE367" s="92">
        <v>1900</v>
      </c>
      <c r="AF367" s="92">
        <v>0</v>
      </c>
      <c r="AG367" s="92">
        <v>509</v>
      </c>
      <c r="AH367" s="92">
        <v>0</v>
      </c>
      <c r="AI367" s="96">
        <f t="shared" si="27"/>
        <v>2409</v>
      </c>
      <c r="AJ367" s="96">
        <f t="shared" si="28"/>
        <v>6269</v>
      </c>
      <c r="AK367" s="96">
        <f t="shared" si="29"/>
        <v>0</v>
      </c>
      <c r="AL367" s="96">
        <f t="shared" si="30"/>
        <v>1900</v>
      </c>
    </row>
    <row r="368" spans="1:38" x14ac:dyDescent="0.25">
      <c r="A368" s="59" t="s">
        <v>25</v>
      </c>
      <c r="B368" s="59">
        <v>3</v>
      </c>
      <c r="C368" s="82">
        <v>44017</v>
      </c>
      <c r="D368" s="59">
        <v>2656</v>
      </c>
      <c r="E368" s="61" t="s">
        <v>263</v>
      </c>
      <c r="F368" s="61" t="s">
        <v>591</v>
      </c>
      <c r="G368" s="61" t="s">
        <v>61</v>
      </c>
      <c r="H368" s="84">
        <v>518972</v>
      </c>
      <c r="I368" s="84">
        <v>522172</v>
      </c>
      <c r="J368" s="84">
        <v>4064</v>
      </c>
      <c r="K368" s="84">
        <v>518972</v>
      </c>
      <c r="L368" s="84">
        <f t="shared" si="26"/>
        <v>0</v>
      </c>
      <c r="M368" s="84">
        <v>0</v>
      </c>
      <c r="N368" s="84">
        <v>864</v>
      </c>
      <c r="O368" s="84">
        <v>864</v>
      </c>
      <c r="P368" s="84">
        <v>0</v>
      </c>
      <c r="Q368" s="84">
        <v>0</v>
      </c>
      <c r="R368" s="84">
        <v>0</v>
      </c>
      <c r="S368" s="84">
        <v>0</v>
      </c>
      <c r="T368" s="84">
        <v>0</v>
      </c>
      <c r="U368" s="84">
        <v>3200</v>
      </c>
      <c r="W368" s="84">
        <v>28925</v>
      </c>
      <c r="X368" s="62">
        <v>0</v>
      </c>
      <c r="Y368" s="59">
        <v>131</v>
      </c>
      <c r="Z368" s="59" t="s">
        <v>276</v>
      </c>
      <c r="AC368" s="91" t="s">
        <v>591</v>
      </c>
      <c r="AD368" s="92">
        <v>29789</v>
      </c>
      <c r="AE368" s="92">
        <v>3200</v>
      </c>
      <c r="AF368" s="92">
        <v>0</v>
      </c>
      <c r="AG368" s="92">
        <v>864</v>
      </c>
      <c r="AH368" s="92">
        <v>0</v>
      </c>
      <c r="AI368" s="96">
        <f t="shared" si="27"/>
        <v>4064</v>
      </c>
      <c r="AJ368" s="96">
        <f t="shared" si="28"/>
        <v>25725</v>
      </c>
      <c r="AK368" s="96">
        <f t="shared" si="29"/>
        <v>0</v>
      </c>
      <c r="AL368" s="96">
        <f t="shared" si="30"/>
        <v>3200</v>
      </c>
    </row>
    <row r="369" spans="1:38" x14ac:dyDescent="0.25">
      <c r="A369" s="59" t="s">
        <v>25</v>
      </c>
      <c r="B369" s="59">
        <v>3</v>
      </c>
      <c r="C369" s="82">
        <v>44017</v>
      </c>
      <c r="D369" s="59">
        <v>2657</v>
      </c>
      <c r="E369" s="61" t="s">
        <v>263</v>
      </c>
      <c r="F369" s="61" t="s">
        <v>592</v>
      </c>
      <c r="G369" s="61" t="s">
        <v>829</v>
      </c>
      <c r="H369" s="84">
        <v>1684100</v>
      </c>
      <c r="I369" s="84">
        <v>1684200</v>
      </c>
      <c r="J369" s="84">
        <v>2869</v>
      </c>
      <c r="K369" s="84">
        <v>1684100</v>
      </c>
      <c r="L369" s="84">
        <f t="shared" si="26"/>
        <v>0</v>
      </c>
      <c r="M369" s="84">
        <v>0</v>
      </c>
      <c r="N369" s="84">
        <v>2769</v>
      </c>
      <c r="O369" s="84">
        <v>2769</v>
      </c>
      <c r="P369" s="84">
        <v>0</v>
      </c>
      <c r="Q369" s="84">
        <v>0</v>
      </c>
      <c r="R369" s="84">
        <v>0</v>
      </c>
      <c r="S369" s="84">
        <v>0</v>
      </c>
      <c r="T369" s="84">
        <v>0</v>
      </c>
      <c r="U369" s="84">
        <v>100</v>
      </c>
      <c r="W369" s="84">
        <v>18483</v>
      </c>
      <c r="X369" s="62">
        <v>0</v>
      </c>
      <c r="Y369" s="59">
        <v>131</v>
      </c>
      <c r="Z369" s="59" t="s">
        <v>276</v>
      </c>
      <c r="AC369" s="91" t="s">
        <v>592</v>
      </c>
      <c r="AD369" s="92">
        <v>21252</v>
      </c>
      <c r="AE369" s="92">
        <v>100</v>
      </c>
      <c r="AF369" s="92">
        <v>0</v>
      </c>
      <c r="AG369" s="92">
        <v>2769</v>
      </c>
      <c r="AH369" s="92">
        <v>0</v>
      </c>
      <c r="AI369" s="96">
        <f t="shared" si="27"/>
        <v>2869</v>
      </c>
      <c r="AJ369" s="96">
        <f t="shared" si="28"/>
        <v>18383</v>
      </c>
      <c r="AK369" s="96">
        <f t="shared" si="29"/>
        <v>0</v>
      </c>
      <c r="AL369" s="96">
        <f t="shared" si="30"/>
        <v>100</v>
      </c>
    </row>
    <row r="370" spans="1:38" x14ac:dyDescent="0.25">
      <c r="A370" s="59" t="s">
        <v>25</v>
      </c>
      <c r="B370" s="59">
        <v>3</v>
      </c>
      <c r="C370" s="82">
        <v>44017</v>
      </c>
      <c r="D370" s="59">
        <v>2658</v>
      </c>
      <c r="E370" s="61" t="s">
        <v>263</v>
      </c>
      <c r="F370" s="61" t="s">
        <v>593</v>
      </c>
      <c r="G370" s="61" t="s">
        <v>830</v>
      </c>
      <c r="H370" s="84">
        <v>356500</v>
      </c>
      <c r="I370" s="84">
        <v>356600</v>
      </c>
      <c r="J370" s="84">
        <v>686</v>
      </c>
      <c r="K370" s="84">
        <v>356500</v>
      </c>
      <c r="L370" s="84">
        <f t="shared" si="26"/>
        <v>0</v>
      </c>
      <c r="M370" s="84">
        <v>0</v>
      </c>
      <c r="N370" s="84">
        <v>586</v>
      </c>
      <c r="O370" s="84">
        <v>586</v>
      </c>
      <c r="P370" s="84">
        <v>0</v>
      </c>
      <c r="Q370" s="84">
        <v>0</v>
      </c>
      <c r="R370" s="84">
        <v>0</v>
      </c>
      <c r="S370" s="84">
        <v>0</v>
      </c>
      <c r="T370" s="84">
        <v>0</v>
      </c>
      <c r="U370" s="84">
        <v>100</v>
      </c>
      <c r="W370" s="84">
        <v>3353</v>
      </c>
      <c r="X370" s="62">
        <v>0</v>
      </c>
      <c r="Y370" s="59">
        <v>131</v>
      </c>
      <c r="Z370" s="59" t="s">
        <v>276</v>
      </c>
      <c r="AC370" s="91" t="s">
        <v>593</v>
      </c>
      <c r="AD370" s="92">
        <v>3939</v>
      </c>
      <c r="AE370" s="92">
        <v>100</v>
      </c>
      <c r="AF370" s="92">
        <v>0</v>
      </c>
      <c r="AG370" s="92">
        <v>586</v>
      </c>
      <c r="AH370" s="92">
        <v>0</v>
      </c>
      <c r="AI370" s="96">
        <f t="shared" si="27"/>
        <v>686</v>
      </c>
      <c r="AJ370" s="96">
        <f t="shared" si="28"/>
        <v>3253</v>
      </c>
      <c r="AK370" s="96">
        <f t="shared" si="29"/>
        <v>0</v>
      </c>
      <c r="AL370" s="96">
        <f t="shared" si="30"/>
        <v>100</v>
      </c>
    </row>
    <row r="371" spans="1:38" x14ac:dyDescent="0.25">
      <c r="A371" s="59" t="s">
        <v>25</v>
      </c>
      <c r="B371" s="59">
        <v>3</v>
      </c>
      <c r="C371" s="82">
        <v>44017</v>
      </c>
      <c r="D371" s="59">
        <v>2659</v>
      </c>
      <c r="E371" s="61" t="s">
        <v>263</v>
      </c>
      <c r="F371" s="61" t="s">
        <v>869</v>
      </c>
      <c r="G371" s="61" t="s">
        <v>199</v>
      </c>
      <c r="H371" s="84">
        <v>1869836</v>
      </c>
      <c r="I371" s="84">
        <v>1869836</v>
      </c>
      <c r="J371" s="84">
        <v>2214</v>
      </c>
      <c r="K371" s="84">
        <v>1869836</v>
      </c>
      <c r="L371" s="84">
        <f t="shared" si="26"/>
        <v>0</v>
      </c>
      <c r="M371" s="84">
        <v>0</v>
      </c>
      <c r="N371" s="84">
        <v>2195</v>
      </c>
      <c r="O371" s="84">
        <v>2195</v>
      </c>
      <c r="P371" s="84">
        <v>6084</v>
      </c>
      <c r="Q371" s="84">
        <v>0</v>
      </c>
      <c r="R371" s="84">
        <v>19</v>
      </c>
      <c r="S371" s="84">
        <v>19</v>
      </c>
      <c r="T371" s="84">
        <v>0</v>
      </c>
      <c r="U371" s="84">
        <v>0</v>
      </c>
      <c r="V371" s="84">
        <v>69836</v>
      </c>
      <c r="W371" s="84">
        <v>0</v>
      </c>
      <c r="X371" s="62">
        <v>0</v>
      </c>
      <c r="Y371" s="59">
        <v>131</v>
      </c>
      <c r="Z371" s="59" t="s">
        <v>276</v>
      </c>
      <c r="AC371" s="91" t="s">
        <v>869</v>
      </c>
      <c r="AD371" s="92">
        <v>2214</v>
      </c>
      <c r="AE371" s="92">
        <v>5400</v>
      </c>
      <c r="AF371" s="92">
        <v>69836</v>
      </c>
      <c r="AG371" s="92">
        <v>8279</v>
      </c>
      <c r="AH371" s="92">
        <v>19</v>
      </c>
      <c r="AI371" s="96">
        <f t="shared" si="27"/>
        <v>2214</v>
      </c>
      <c r="AJ371" s="96">
        <f t="shared" si="28"/>
        <v>0</v>
      </c>
      <c r="AK371" s="96">
        <f t="shared" si="29"/>
        <v>0</v>
      </c>
      <c r="AL371" s="96">
        <f t="shared" si="30"/>
        <v>0</v>
      </c>
    </row>
    <row r="372" spans="1:38" x14ac:dyDescent="0.25">
      <c r="A372" s="59" t="s">
        <v>25</v>
      </c>
      <c r="B372" s="59">
        <v>3</v>
      </c>
      <c r="C372" s="82">
        <v>44017</v>
      </c>
      <c r="D372" s="59">
        <v>2660</v>
      </c>
      <c r="E372" s="61" t="s">
        <v>263</v>
      </c>
      <c r="F372" s="61" t="s">
        <v>594</v>
      </c>
      <c r="G372" s="61" t="s">
        <v>831</v>
      </c>
      <c r="H372" s="84">
        <v>442400</v>
      </c>
      <c r="I372" s="84">
        <v>445200</v>
      </c>
      <c r="J372" s="84">
        <v>3536</v>
      </c>
      <c r="K372" s="84">
        <v>442400</v>
      </c>
      <c r="L372" s="84">
        <f t="shared" si="26"/>
        <v>0</v>
      </c>
      <c r="M372" s="84">
        <v>0</v>
      </c>
      <c r="N372" s="84">
        <v>736</v>
      </c>
      <c r="O372" s="84">
        <v>736</v>
      </c>
      <c r="P372" s="84">
        <v>0</v>
      </c>
      <c r="Q372" s="84">
        <v>0</v>
      </c>
      <c r="R372" s="84">
        <v>0</v>
      </c>
      <c r="S372" s="84">
        <v>0</v>
      </c>
      <c r="T372" s="84">
        <v>0</v>
      </c>
      <c r="U372" s="84">
        <v>2800</v>
      </c>
      <c r="W372" s="84">
        <v>49180</v>
      </c>
      <c r="X372" s="62">
        <v>0</v>
      </c>
      <c r="Y372" s="59">
        <v>131</v>
      </c>
      <c r="Z372" s="59" t="s">
        <v>276</v>
      </c>
      <c r="AC372" s="91" t="s">
        <v>594</v>
      </c>
      <c r="AD372" s="92">
        <v>49916</v>
      </c>
      <c r="AE372" s="92">
        <v>2800</v>
      </c>
      <c r="AF372" s="92">
        <v>0</v>
      </c>
      <c r="AG372" s="92">
        <v>736</v>
      </c>
      <c r="AH372" s="92">
        <v>0</v>
      </c>
      <c r="AI372" s="96">
        <f t="shared" si="27"/>
        <v>3536</v>
      </c>
      <c r="AJ372" s="96">
        <f t="shared" si="28"/>
        <v>46380</v>
      </c>
      <c r="AK372" s="96">
        <f t="shared" si="29"/>
        <v>0</v>
      </c>
      <c r="AL372" s="96">
        <f t="shared" si="30"/>
        <v>2800</v>
      </c>
    </row>
    <row r="373" spans="1:38" x14ac:dyDescent="0.25">
      <c r="A373" s="59" t="s">
        <v>25</v>
      </c>
      <c r="B373" s="59">
        <v>3</v>
      </c>
      <c r="C373" s="82">
        <v>44017</v>
      </c>
      <c r="D373" s="59">
        <v>2661</v>
      </c>
      <c r="E373" s="61" t="s">
        <v>263</v>
      </c>
      <c r="F373" s="61" t="s">
        <v>595</v>
      </c>
      <c r="G373" s="61" t="s">
        <v>832</v>
      </c>
      <c r="H373" s="84">
        <v>229076</v>
      </c>
      <c r="I373" s="84">
        <v>231076</v>
      </c>
      <c r="J373" s="84">
        <v>2383</v>
      </c>
      <c r="K373" s="84">
        <v>229076</v>
      </c>
      <c r="L373" s="84">
        <f t="shared" si="26"/>
        <v>0</v>
      </c>
      <c r="M373" s="84">
        <v>0</v>
      </c>
      <c r="N373" s="84">
        <v>383</v>
      </c>
      <c r="O373" s="84">
        <v>383</v>
      </c>
      <c r="P373" s="84">
        <v>0</v>
      </c>
      <c r="Q373" s="84">
        <v>0</v>
      </c>
      <c r="R373" s="84">
        <v>0</v>
      </c>
      <c r="S373" s="84">
        <v>0</v>
      </c>
      <c r="T373" s="84">
        <v>0</v>
      </c>
      <c r="U373" s="84">
        <v>2000</v>
      </c>
      <c r="W373" s="84">
        <v>6695</v>
      </c>
      <c r="X373" s="62">
        <v>0</v>
      </c>
      <c r="Y373" s="59">
        <v>131</v>
      </c>
      <c r="Z373" s="59" t="s">
        <v>276</v>
      </c>
      <c r="AC373" s="91" t="s">
        <v>595</v>
      </c>
      <c r="AD373" s="92">
        <v>7078</v>
      </c>
      <c r="AE373" s="92">
        <v>2000</v>
      </c>
      <c r="AF373" s="92">
        <v>0</v>
      </c>
      <c r="AG373" s="92">
        <v>383</v>
      </c>
      <c r="AH373" s="92">
        <v>0</v>
      </c>
      <c r="AI373" s="96">
        <f t="shared" si="27"/>
        <v>2383</v>
      </c>
      <c r="AJ373" s="96">
        <f t="shared" si="28"/>
        <v>4695</v>
      </c>
      <c r="AK373" s="96">
        <f t="shared" si="29"/>
        <v>0</v>
      </c>
      <c r="AL373" s="96">
        <f t="shared" si="30"/>
        <v>2000</v>
      </c>
    </row>
    <row r="374" spans="1:38" x14ac:dyDescent="0.25">
      <c r="A374" s="59" t="s">
        <v>25</v>
      </c>
      <c r="B374" s="59">
        <v>3</v>
      </c>
      <c r="C374" s="82">
        <v>44017</v>
      </c>
      <c r="D374" s="59">
        <v>2662</v>
      </c>
      <c r="E374" s="61" t="s">
        <v>263</v>
      </c>
      <c r="F374" s="61" t="s">
        <v>596</v>
      </c>
      <c r="G374" s="61" t="s">
        <v>833</v>
      </c>
      <c r="H374" s="84">
        <v>97400</v>
      </c>
      <c r="I374" s="84">
        <v>99300</v>
      </c>
      <c r="J374" s="84">
        <v>2066</v>
      </c>
      <c r="K374" s="84">
        <v>97400</v>
      </c>
      <c r="L374" s="84">
        <f t="shared" si="26"/>
        <v>0</v>
      </c>
      <c r="M374" s="84">
        <v>0</v>
      </c>
      <c r="N374" s="84">
        <v>166</v>
      </c>
      <c r="O374" s="84">
        <v>166</v>
      </c>
      <c r="P374" s="84">
        <v>0</v>
      </c>
      <c r="Q374" s="84">
        <v>0</v>
      </c>
      <c r="R374" s="84">
        <v>0</v>
      </c>
      <c r="S374" s="84">
        <v>0</v>
      </c>
      <c r="T374" s="84">
        <v>0</v>
      </c>
      <c r="U374" s="84">
        <v>1900</v>
      </c>
      <c r="W374" s="84">
        <v>17943</v>
      </c>
      <c r="X374" s="62">
        <v>0</v>
      </c>
      <c r="Y374" s="59">
        <v>131</v>
      </c>
      <c r="Z374" s="59" t="s">
        <v>276</v>
      </c>
      <c r="AC374" s="91" t="s">
        <v>596</v>
      </c>
      <c r="AD374" s="92">
        <v>18109</v>
      </c>
      <c r="AE374" s="92">
        <v>1900</v>
      </c>
      <c r="AF374" s="92">
        <v>0</v>
      </c>
      <c r="AG374" s="92">
        <v>166</v>
      </c>
      <c r="AH374" s="92">
        <v>0</v>
      </c>
      <c r="AI374" s="96">
        <f t="shared" si="27"/>
        <v>2066</v>
      </c>
      <c r="AJ374" s="96">
        <f t="shared" si="28"/>
        <v>16043</v>
      </c>
      <c r="AK374" s="96">
        <f t="shared" si="29"/>
        <v>0</v>
      </c>
      <c r="AL374" s="96">
        <f t="shared" si="30"/>
        <v>1900</v>
      </c>
    </row>
    <row r="375" spans="1:38" x14ac:dyDescent="0.25">
      <c r="A375" s="59" t="s">
        <v>25</v>
      </c>
      <c r="B375" s="59">
        <v>3</v>
      </c>
      <c r="C375" s="82">
        <v>44017</v>
      </c>
      <c r="D375" s="59">
        <v>2663</v>
      </c>
      <c r="E375" s="61" t="s">
        <v>263</v>
      </c>
      <c r="F375" s="61" t="s">
        <v>597</v>
      </c>
      <c r="G375" s="61" t="s">
        <v>111</v>
      </c>
      <c r="H375" s="84">
        <v>1620200</v>
      </c>
      <c r="I375" s="84">
        <v>1625200</v>
      </c>
      <c r="J375" s="84">
        <v>7680</v>
      </c>
      <c r="K375" s="84">
        <v>1620200</v>
      </c>
      <c r="L375" s="84">
        <f t="shared" si="26"/>
        <v>0</v>
      </c>
      <c r="M375" s="84">
        <v>0</v>
      </c>
      <c r="N375" s="84">
        <v>2680</v>
      </c>
      <c r="O375" s="84">
        <v>2680</v>
      </c>
      <c r="P375" s="84">
        <v>0</v>
      </c>
      <c r="Q375" s="84">
        <v>0</v>
      </c>
      <c r="R375" s="84">
        <v>0</v>
      </c>
      <c r="S375" s="84">
        <v>0</v>
      </c>
      <c r="T375" s="84">
        <v>0</v>
      </c>
      <c r="U375" s="84">
        <v>5000</v>
      </c>
      <c r="W375" s="84">
        <v>28645</v>
      </c>
      <c r="X375" s="62">
        <v>0</v>
      </c>
      <c r="Y375" s="59">
        <v>131</v>
      </c>
      <c r="Z375" s="59" t="s">
        <v>276</v>
      </c>
      <c r="AC375" s="91" t="s">
        <v>597</v>
      </c>
      <c r="AD375" s="92">
        <v>31325</v>
      </c>
      <c r="AE375" s="92">
        <v>5000</v>
      </c>
      <c r="AF375" s="92">
        <v>0</v>
      </c>
      <c r="AG375" s="92">
        <v>2680</v>
      </c>
      <c r="AH375" s="92">
        <v>0</v>
      </c>
      <c r="AI375" s="96">
        <f t="shared" si="27"/>
        <v>7680</v>
      </c>
      <c r="AJ375" s="96">
        <f t="shared" si="28"/>
        <v>23645</v>
      </c>
      <c r="AK375" s="96">
        <f t="shared" si="29"/>
        <v>0</v>
      </c>
      <c r="AL375" s="96">
        <f t="shared" si="30"/>
        <v>5000</v>
      </c>
    </row>
    <row r="376" spans="1:38" x14ac:dyDescent="0.25">
      <c r="A376" s="59" t="s">
        <v>25</v>
      </c>
      <c r="B376" s="59">
        <v>3</v>
      </c>
      <c r="C376" s="82">
        <v>44017</v>
      </c>
      <c r="D376" s="59">
        <v>2664</v>
      </c>
      <c r="E376" s="61" t="s">
        <v>263</v>
      </c>
      <c r="F376" s="61" t="s">
        <v>903</v>
      </c>
      <c r="G376" s="61" t="s">
        <v>953</v>
      </c>
      <c r="H376" s="84">
        <v>1006865</v>
      </c>
      <c r="I376" s="84">
        <v>1006865</v>
      </c>
      <c r="J376" s="84">
        <v>4200</v>
      </c>
      <c r="K376" s="84">
        <v>1006865</v>
      </c>
      <c r="L376" s="84">
        <f t="shared" si="26"/>
        <v>0</v>
      </c>
      <c r="M376" s="84">
        <v>0</v>
      </c>
      <c r="N376" s="84">
        <v>4200</v>
      </c>
      <c r="O376" s="84">
        <v>4200</v>
      </c>
      <c r="P376" s="84">
        <v>7773</v>
      </c>
      <c r="Q376" s="84">
        <v>0</v>
      </c>
      <c r="R376" s="84">
        <v>0</v>
      </c>
      <c r="S376" s="84">
        <v>0</v>
      </c>
      <c r="T376" s="84">
        <v>0</v>
      </c>
      <c r="U376" s="84">
        <v>0</v>
      </c>
      <c r="W376" s="84">
        <v>0</v>
      </c>
      <c r="X376" s="62">
        <v>0</v>
      </c>
      <c r="Y376" s="59">
        <v>131</v>
      </c>
      <c r="Z376" s="59" t="s">
        <v>276</v>
      </c>
      <c r="AC376" s="91" t="s">
        <v>903</v>
      </c>
      <c r="AD376" s="92">
        <v>4200</v>
      </c>
      <c r="AE376" s="92">
        <v>3200</v>
      </c>
      <c r="AF376" s="92">
        <v>0</v>
      </c>
      <c r="AG376" s="92">
        <v>11973</v>
      </c>
      <c r="AH376" s="92">
        <v>0</v>
      </c>
      <c r="AI376" s="96">
        <f t="shared" si="27"/>
        <v>4200</v>
      </c>
      <c r="AJ376" s="96">
        <f t="shared" si="28"/>
        <v>0</v>
      </c>
      <c r="AK376" s="96">
        <f t="shared" si="29"/>
        <v>0</v>
      </c>
      <c r="AL376" s="96">
        <f t="shared" si="30"/>
        <v>0</v>
      </c>
    </row>
    <row r="377" spans="1:38" x14ac:dyDescent="0.25">
      <c r="A377" s="59" t="s">
        <v>25</v>
      </c>
      <c r="B377" s="59">
        <v>3</v>
      </c>
      <c r="C377" s="82">
        <v>44017</v>
      </c>
      <c r="D377" s="59">
        <v>2665</v>
      </c>
      <c r="E377" s="61" t="s">
        <v>263</v>
      </c>
      <c r="F377" s="61" t="s">
        <v>598</v>
      </c>
      <c r="G377" s="61" t="s">
        <v>834</v>
      </c>
      <c r="H377" s="84">
        <v>145580</v>
      </c>
      <c r="I377" s="84">
        <v>145680</v>
      </c>
      <c r="J377" s="84">
        <v>340</v>
      </c>
      <c r="K377" s="84">
        <v>145580</v>
      </c>
      <c r="L377" s="84">
        <f t="shared" si="26"/>
        <v>0</v>
      </c>
      <c r="M377" s="84">
        <v>0</v>
      </c>
      <c r="N377" s="84">
        <v>240</v>
      </c>
      <c r="O377" s="84">
        <v>240</v>
      </c>
      <c r="P377" s="84">
        <v>0</v>
      </c>
      <c r="Q377" s="84">
        <v>0</v>
      </c>
      <c r="R377" s="84">
        <v>0</v>
      </c>
      <c r="S377" s="84">
        <v>0</v>
      </c>
      <c r="T377" s="84">
        <v>0</v>
      </c>
      <c r="U377" s="84">
        <v>100</v>
      </c>
      <c r="W377" s="84">
        <v>3601</v>
      </c>
      <c r="X377" s="62">
        <v>0</v>
      </c>
      <c r="Y377" s="59">
        <v>131</v>
      </c>
      <c r="Z377" s="59" t="s">
        <v>276</v>
      </c>
      <c r="AC377" s="91" t="s">
        <v>598</v>
      </c>
      <c r="AD377" s="92">
        <v>3841</v>
      </c>
      <c r="AE377" s="92">
        <v>100</v>
      </c>
      <c r="AF377" s="92">
        <v>0</v>
      </c>
      <c r="AG377" s="92">
        <v>240</v>
      </c>
      <c r="AH377" s="92">
        <v>0</v>
      </c>
      <c r="AI377" s="96">
        <f t="shared" si="27"/>
        <v>340</v>
      </c>
      <c r="AJ377" s="96">
        <f t="shared" si="28"/>
        <v>3501</v>
      </c>
      <c r="AK377" s="96">
        <f t="shared" si="29"/>
        <v>0</v>
      </c>
      <c r="AL377" s="96">
        <f t="shared" si="30"/>
        <v>100</v>
      </c>
    </row>
    <row r="378" spans="1:38" x14ac:dyDescent="0.25">
      <c r="A378" s="59" t="s">
        <v>25</v>
      </c>
      <c r="B378" s="59">
        <v>3</v>
      </c>
      <c r="C378" s="82">
        <v>44017</v>
      </c>
      <c r="D378" s="59">
        <v>2666</v>
      </c>
      <c r="E378" s="61" t="s">
        <v>263</v>
      </c>
      <c r="F378" s="61" t="s">
        <v>599</v>
      </c>
      <c r="G378" s="61" t="s">
        <v>177</v>
      </c>
      <c r="H378" s="84">
        <v>215636</v>
      </c>
      <c r="I378" s="84">
        <v>215736</v>
      </c>
      <c r="J378" s="84">
        <v>514</v>
      </c>
      <c r="K378" s="84">
        <v>215636</v>
      </c>
      <c r="L378" s="84">
        <f t="shared" si="26"/>
        <v>0</v>
      </c>
      <c r="M378" s="84">
        <v>0</v>
      </c>
      <c r="N378" s="84">
        <v>355</v>
      </c>
      <c r="O378" s="84">
        <v>355</v>
      </c>
      <c r="P378" s="84">
        <v>0</v>
      </c>
      <c r="Q378" s="84">
        <v>0</v>
      </c>
      <c r="R378" s="84">
        <v>59</v>
      </c>
      <c r="S378" s="84">
        <v>59</v>
      </c>
      <c r="T378" s="84">
        <v>0</v>
      </c>
      <c r="U378" s="84">
        <v>100</v>
      </c>
      <c r="V378" s="84">
        <v>215636</v>
      </c>
      <c r="W378" s="84">
        <v>7821</v>
      </c>
      <c r="X378" s="62">
        <v>0</v>
      </c>
      <c r="Y378" s="59">
        <v>131</v>
      </c>
      <c r="Z378" s="59" t="s">
        <v>276</v>
      </c>
      <c r="AC378" s="91" t="s">
        <v>599</v>
      </c>
      <c r="AD378" s="92">
        <v>8235</v>
      </c>
      <c r="AE378" s="92">
        <v>100</v>
      </c>
      <c r="AF378" s="92">
        <v>215736</v>
      </c>
      <c r="AG378" s="92">
        <v>355</v>
      </c>
      <c r="AH378" s="92">
        <v>59</v>
      </c>
      <c r="AI378" s="96">
        <f t="shared" si="27"/>
        <v>514</v>
      </c>
      <c r="AJ378" s="96">
        <f t="shared" si="28"/>
        <v>7721</v>
      </c>
      <c r="AK378" s="96">
        <f t="shared" si="29"/>
        <v>0</v>
      </c>
      <c r="AL378" s="96">
        <f t="shared" si="30"/>
        <v>100</v>
      </c>
    </row>
    <row r="379" spans="1:38" x14ac:dyDescent="0.25">
      <c r="A379" s="59" t="s">
        <v>25</v>
      </c>
      <c r="B379" s="59">
        <v>3</v>
      </c>
      <c r="C379" s="82">
        <v>44017</v>
      </c>
      <c r="D379" s="59">
        <v>2667</v>
      </c>
      <c r="E379" s="61" t="s">
        <v>263</v>
      </c>
      <c r="F379" s="61" t="s">
        <v>899</v>
      </c>
      <c r="G379" s="61" t="s">
        <v>185</v>
      </c>
      <c r="H379" s="84">
        <v>86650</v>
      </c>
      <c r="I379" s="84">
        <v>87921</v>
      </c>
      <c r="J379" s="84">
        <v>1418</v>
      </c>
      <c r="K379" s="84">
        <v>86650</v>
      </c>
      <c r="L379" s="84">
        <f t="shared" si="26"/>
        <v>0</v>
      </c>
      <c r="M379" s="84">
        <v>0</v>
      </c>
      <c r="N379" s="84">
        <v>147</v>
      </c>
      <c r="O379" s="84">
        <v>147</v>
      </c>
      <c r="P379" s="84">
        <v>0</v>
      </c>
      <c r="Q379" s="84">
        <v>0</v>
      </c>
      <c r="R379" s="84">
        <v>0</v>
      </c>
      <c r="S379" s="84">
        <v>0</v>
      </c>
      <c r="T379" s="84">
        <v>0</v>
      </c>
      <c r="U379" s="84">
        <v>1271</v>
      </c>
      <c r="W379" s="84">
        <v>1271</v>
      </c>
      <c r="X379" s="62">
        <v>0</v>
      </c>
      <c r="Y379" s="59">
        <v>131</v>
      </c>
      <c r="Z379" s="59" t="s">
        <v>276</v>
      </c>
      <c r="AC379" s="91" t="s">
        <v>899</v>
      </c>
      <c r="AD379" s="92">
        <v>1418</v>
      </c>
      <c r="AE379" s="92">
        <v>1500</v>
      </c>
      <c r="AF379" s="92">
        <v>0</v>
      </c>
      <c r="AG379" s="92">
        <v>147</v>
      </c>
      <c r="AH379" s="92">
        <v>0</v>
      </c>
      <c r="AI379" s="96">
        <f t="shared" si="27"/>
        <v>1647</v>
      </c>
      <c r="AJ379" s="96">
        <f t="shared" si="28"/>
        <v>-229</v>
      </c>
      <c r="AK379" s="96">
        <f t="shared" si="29"/>
        <v>-229</v>
      </c>
      <c r="AL379" s="96">
        <f t="shared" si="30"/>
        <v>1500</v>
      </c>
    </row>
    <row r="380" spans="1:38" x14ac:dyDescent="0.25">
      <c r="A380" s="59" t="s">
        <v>25</v>
      </c>
      <c r="B380" s="59">
        <v>3</v>
      </c>
      <c r="C380" s="82">
        <v>44017</v>
      </c>
      <c r="D380" s="59">
        <v>2668</v>
      </c>
      <c r="E380" s="61" t="s">
        <v>263</v>
      </c>
      <c r="F380" s="61" t="s">
        <v>901</v>
      </c>
      <c r="G380" s="61" t="s">
        <v>952</v>
      </c>
      <c r="H380" s="84">
        <v>461143</v>
      </c>
      <c r="I380" s="84">
        <v>461143</v>
      </c>
      <c r="J380" s="84">
        <v>191</v>
      </c>
      <c r="K380" s="84">
        <v>461143</v>
      </c>
      <c r="L380" s="84">
        <f t="shared" si="26"/>
        <v>0</v>
      </c>
      <c r="M380" s="84">
        <v>0</v>
      </c>
      <c r="N380" s="84">
        <v>170</v>
      </c>
      <c r="O380" s="84">
        <v>170</v>
      </c>
      <c r="P380" s="84">
        <v>4528</v>
      </c>
      <c r="Q380" s="84">
        <v>0</v>
      </c>
      <c r="R380" s="84">
        <v>21</v>
      </c>
      <c r="S380" s="84">
        <v>21</v>
      </c>
      <c r="T380" s="84">
        <v>0</v>
      </c>
      <c r="U380" s="84">
        <v>0</v>
      </c>
      <c r="V380" s="84">
        <v>77143</v>
      </c>
      <c r="W380" s="84">
        <v>0</v>
      </c>
      <c r="X380" s="62">
        <v>0</v>
      </c>
      <c r="Y380" s="59">
        <v>131</v>
      </c>
      <c r="Z380" s="59" t="s">
        <v>276</v>
      </c>
      <c r="AC380" s="91" t="s">
        <v>901</v>
      </c>
      <c r="AD380" s="92">
        <v>191</v>
      </c>
      <c r="AE380" s="92">
        <v>2700</v>
      </c>
      <c r="AF380" s="92">
        <v>77143</v>
      </c>
      <c r="AG380" s="92">
        <v>4698</v>
      </c>
      <c r="AH380" s="92">
        <v>21</v>
      </c>
      <c r="AI380" s="96">
        <f t="shared" si="27"/>
        <v>191</v>
      </c>
      <c r="AJ380" s="96">
        <f t="shared" si="28"/>
        <v>0</v>
      </c>
      <c r="AK380" s="96">
        <f t="shared" si="29"/>
        <v>0</v>
      </c>
      <c r="AL380" s="96">
        <f t="shared" si="30"/>
        <v>0</v>
      </c>
    </row>
    <row r="381" spans="1:38" x14ac:dyDescent="0.25">
      <c r="A381" s="59" t="s">
        <v>25</v>
      </c>
      <c r="B381" s="59">
        <v>3</v>
      </c>
      <c r="C381" s="82">
        <v>44017</v>
      </c>
      <c r="D381" s="59">
        <v>2669</v>
      </c>
      <c r="E381" s="61" t="s">
        <v>263</v>
      </c>
      <c r="F381" s="61" t="s">
        <v>600</v>
      </c>
      <c r="G381" s="61" t="s">
        <v>81</v>
      </c>
      <c r="H381" s="84">
        <v>800000</v>
      </c>
      <c r="I381" s="84">
        <v>804000</v>
      </c>
      <c r="J381" s="84">
        <v>5328</v>
      </c>
      <c r="K381" s="84">
        <v>800000</v>
      </c>
      <c r="L381" s="84">
        <f t="shared" si="26"/>
        <v>0</v>
      </c>
      <c r="M381" s="84">
        <v>0</v>
      </c>
      <c r="N381" s="84">
        <v>1328</v>
      </c>
      <c r="O381" s="84">
        <v>1328</v>
      </c>
      <c r="P381" s="84">
        <v>0</v>
      </c>
      <c r="Q381" s="84">
        <v>0</v>
      </c>
      <c r="R381" s="84">
        <v>0</v>
      </c>
      <c r="S381" s="84">
        <v>0</v>
      </c>
      <c r="T381" s="84">
        <v>0</v>
      </c>
      <c r="U381" s="84">
        <v>4000</v>
      </c>
      <c r="W381" s="84">
        <v>30827</v>
      </c>
      <c r="X381" s="62">
        <v>0</v>
      </c>
      <c r="Y381" s="59">
        <v>131</v>
      </c>
      <c r="Z381" s="59" t="s">
        <v>276</v>
      </c>
      <c r="AC381" s="91" t="s">
        <v>600</v>
      </c>
      <c r="AD381" s="92">
        <v>32155</v>
      </c>
      <c r="AE381" s="92">
        <v>4000</v>
      </c>
      <c r="AF381" s="92">
        <v>0</v>
      </c>
      <c r="AG381" s="92">
        <v>1328</v>
      </c>
      <c r="AH381" s="92">
        <v>0</v>
      </c>
      <c r="AI381" s="96">
        <f t="shared" si="27"/>
        <v>5328</v>
      </c>
      <c r="AJ381" s="96">
        <f t="shared" si="28"/>
        <v>26827</v>
      </c>
      <c r="AK381" s="96">
        <f t="shared" si="29"/>
        <v>0</v>
      </c>
      <c r="AL381" s="96">
        <f t="shared" si="30"/>
        <v>4000</v>
      </c>
    </row>
    <row r="382" spans="1:38" x14ac:dyDescent="0.25">
      <c r="A382" s="59" t="s">
        <v>25</v>
      </c>
      <c r="B382" s="59">
        <v>3</v>
      </c>
      <c r="C382" s="82">
        <v>44017</v>
      </c>
      <c r="D382" s="59">
        <v>2670</v>
      </c>
      <c r="E382" s="61" t="s">
        <v>263</v>
      </c>
      <c r="F382" s="61" t="s">
        <v>601</v>
      </c>
      <c r="G382" s="61" t="s">
        <v>835</v>
      </c>
      <c r="H382" s="84">
        <v>67600</v>
      </c>
      <c r="I382" s="84">
        <v>67700</v>
      </c>
      <c r="J382" s="84">
        <v>211</v>
      </c>
      <c r="K382" s="84">
        <v>67600</v>
      </c>
      <c r="L382" s="84">
        <f t="shared" si="26"/>
        <v>0</v>
      </c>
      <c r="M382" s="84">
        <v>0</v>
      </c>
      <c r="N382" s="84">
        <v>111</v>
      </c>
      <c r="O382" s="84">
        <v>111</v>
      </c>
      <c r="P382" s="84">
        <v>0</v>
      </c>
      <c r="Q382" s="84">
        <v>0</v>
      </c>
      <c r="R382" s="84">
        <v>0</v>
      </c>
      <c r="S382" s="84">
        <v>0</v>
      </c>
      <c r="T382" s="84">
        <v>0</v>
      </c>
      <c r="U382" s="84">
        <v>100</v>
      </c>
      <c r="W382" s="84">
        <v>4837</v>
      </c>
      <c r="X382" s="62">
        <v>0</v>
      </c>
      <c r="Y382" s="59">
        <v>131</v>
      </c>
      <c r="Z382" s="59" t="s">
        <v>276</v>
      </c>
      <c r="AC382" s="91" t="s">
        <v>601</v>
      </c>
      <c r="AD382" s="92">
        <v>4948</v>
      </c>
      <c r="AE382" s="92">
        <v>100</v>
      </c>
      <c r="AF382" s="92">
        <v>0</v>
      </c>
      <c r="AG382" s="92">
        <v>111</v>
      </c>
      <c r="AH382" s="92">
        <v>0</v>
      </c>
      <c r="AI382" s="96">
        <f t="shared" si="27"/>
        <v>211</v>
      </c>
      <c r="AJ382" s="96">
        <f t="shared" si="28"/>
        <v>4737</v>
      </c>
      <c r="AK382" s="96">
        <f t="shared" si="29"/>
        <v>0</v>
      </c>
      <c r="AL382" s="96">
        <f t="shared" si="30"/>
        <v>100</v>
      </c>
    </row>
    <row r="383" spans="1:38" x14ac:dyDescent="0.25">
      <c r="A383" s="59" t="s">
        <v>25</v>
      </c>
      <c r="B383" s="59">
        <v>3</v>
      </c>
      <c r="C383" s="82">
        <v>44017</v>
      </c>
      <c r="D383" s="59">
        <v>2671</v>
      </c>
      <c r="E383" s="61" t="s">
        <v>263</v>
      </c>
      <c r="F383" s="61" t="s">
        <v>602</v>
      </c>
      <c r="G383" s="61" t="s">
        <v>165</v>
      </c>
      <c r="H383" s="84">
        <v>130000</v>
      </c>
      <c r="I383" s="84">
        <v>135000</v>
      </c>
      <c r="J383" s="84">
        <v>5230</v>
      </c>
      <c r="K383" s="84">
        <v>130000</v>
      </c>
      <c r="L383" s="84">
        <f t="shared" si="26"/>
        <v>0</v>
      </c>
      <c r="M383" s="84">
        <v>0</v>
      </c>
      <c r="N383" s="84">
        <v>230</v>
      </c>
      <c r="O383" s="84">
        <v>230</v>
      </c>
      <c r="P383" s="84">
        <v>0</v>
      </c>
      <c r="Q383" s="84">
        <v>0</v>
      </c>
      <c r="R383" s="84">
        <v>0</v>
      </c>
      <c r="S383" s="84">
        <v>0</v>
      </c>
      <c r="T383" s="84">
        <v>0</v>
      </c>
      <c r="U383" s="84">
        <v>5000</v>
      </c>
      <c r="W383" s="84">
        <v>30970</v>
      </c>
      <c r="X383" s="62">
        <v>0</v>
      </c>
      <c r="Y383" s="59">
        <v>131</v>
      </c>
      <c r="Z383" s="59" t="s">
        <v>276</v>
      </c>
      <c r="AC383" s="91" t="s">
        <v>602</v>
      </c>
      <c r="AD383" s="92">
        <v>31200</v>
      </c>
      <c r="AE383" s="92">
        <v>5000</v>
      </c>
      <c r="AF383" s="92">
        <v>0</v>
      </c>
      <c r="AG383" s="92">
        <v>230</v>
      </c>
      <c r="AH383" s="92">
        <v>0</v>
      </c>
      <c r="AI383" s="96">
        <f t="shared" si="27"/>
        <v>5230</v>
      </c>
      <c r="AJ383" s="96">
        <f t="shared" si="28"/>
        <v>25970</v>
      </c>
      <c r="AK383" s="96">
        <f t="shared" si="29"/>
        <v>0</v>
      </c>
      <c r="AL383" s="96">
        <f t="shared" si="30"/>
        <v>5000</v>
      </c>
    </row>
    <row r="384" spans="1:38" x14ac:dyDescent="0.25">
      <c r="A384" s="59" t="s">
        <v>25</v>
      </c>
      <c r="B384" s="59">
        <v>3</v>
      </c>
      <c r="C384" s="82">
        <v>44017</v>
      </c>
      <c r="D384" s="59">
        <v>2672</v>
      </c>
      <c r="E384" s="61" t="s">
        <v>263</v>
      </c>
      <c r="F384" s="61" t="s">
        <v>928</v>
      </c>
      <c r="G384" s="61" t="s">
        <v>971</v>
      </c>
      <c r="H384" s="84">
        <v>1697246</v>
      </c>
      <c r="I384" s="84">
        <v>1701863</v>
      </c>
      <c r="J384" s="84">
        <v>7422</v>
      </c>
      <c r="K384" s="84">
        <v>1697246</v>
      </c>
      <c r="L384" s="84">
        <f t="shared" si="26"/>
        <v>0</v>
      </c>
      <c r="M384" s="84">
        <v>0</v>
      </c>
      <c r="N384" s="84">
        <v>2805</v>
      </c>
      <c r="O384" s="84">
        <v>2805</v>
      </c>
      <c r="P384" s="84">
        <v>0</v>
      </c>
      <c r="Q384" s="84">
        <v>0</v>
      </c>
      <c r="R384" s="84">
        <v>0</v>
      </c>
      <c r="S384" s="84">
        <v>0</v>
      </c>
      <c r="T384" s="84">
        <v>0</v>
      </c>
      <c r="U384" s="84">
        <v>4617</v>
      </c>
      <c r="W384" s="84">
        <v>4617</v>
      </c>
      <c r="X384" s="62">
        <v>0</v>
      </c>
      <c r="Y384" s="59">
        <v>131</v>
      </c>
      <c r="Z384" s="59" t="s">
        <v>276</v>
      </c>
      <c r="AC384" s="91" t="s">
        <v>928</v>
      </c>
      <c r="AD384" s="92">
        <v>7422</v>
      </c>
      <c r="AE384" s="92">
        <v>5600</v>
      </c>
      <c r="AF384" s="92">
        <v>0</v>
      </c>
      <c r="AG384" s="92">
        <v>2805</v>
      </c>
      <c r="AH384" s="92">
        <v>0</v>
      </c>
      <c r="AI384" s="96">
        <f t="shared" si="27"/>
        <v>8405</v>
      </c>
      <c r="AJ384" s="96">
        <f t="shared" si="28"/>
        <v>-983</v>
      </c>
      <c r="AK384" s="96">
        <f t="shared" si="29"/>
        <v>-983</v>
      </c>
      <c r="AL384" s="96">
        <f t="shared" si="30"/>
        <v>5600</v>
      </c>
    </row>
    <row r="385" spans="1:38" x14ac:dyDescent="0.25">
      <c r="A385" s="59" t="s">
        <v>25</v>
      </c>
      <c r="B385" s="59">
        <v>3</v>
      </c>
      <c r="C385" s="82">
        <v>44017</v>
      </c>
      <c r="D385" s="59">
        <v>2673</v>
      </c>
      <c r="E385" s="61" t="s">
        <v>263</v>
      </c>
      <c r="F385" s="61" t="s">
        <v>603</v>
      </c>
      <c r="G385" s="61" t="s">
        <v>207</v>
      </c>
      <c r="H385" s="84">
        <v>217260</v>
      </c>
      <c r="I385" s="84">
        <v>217360</v>
      </c>
      <c r="J385" s="84">
        <v>517</v>
      </c>
      <c r="K385" s="84">
        <v>217260</v>
      </c>
      <c r="L385" s="84">
        <f t="shared" si="26"/>
        <v>0</v>
      </c>
      <c r="M385" s="84">
        <v>0</v>
      </c>
      <c r="N385" s="84">
        <v>357</v>
      </c>
      <c r="O385" s="84">
        <v>357</v>
      </c>
      <c r="P385" s="84">
        <v>0</v>
      </c>
      <c r="Q385" s="84">
        <v>0</v>
      </c>
      <c r="R385" s="84">
        <v>60</v>
      </c>
      <c r="S385" s="84">
        <v>60</v>
      </c>
      <c r="T385" s="84">
        <v>0</v>
      </c>
      <c r="U385" s="84">
        <v>100</v>
      </c>
      <c r="V385" s="84">
        <v>217260</v>
      </c>
      <c r="W385" s="84">
        <v>7290</v>
      </c>
      <c r="X385" s="62">
        <v>0</v>
      </c>
      <c r="Y385" s="59">
        <v>131</v>
      </c>
      <c r="Z385" s="59" t="s">
        <v>276</v>
      </c>
      <c r="AC385" s="91" t="s">
        <v>603</v>
      </c>
      <c r="AD385" s="92">
        <v>7707</v>
      </c>
      <c r="AE385" s="92">
        <v>100</v>
      </c>
      <c r="AF385" s="92">
        <v>217360</v>
      </c>
      <c r="AG385" s="92">
        <v>357</v>
      </c>
      <c r="AH385" s="92">
        <v>60</v>
      </c>
      <c r="AI385" s="96">
        <f t="shared" si="27"/>
        <v>517</v>
      </c>
      <c r="AJ385" s="96">
        <f t="shared" si="28"/>
        <v>7190</v>
      </c>
      <c r="AK385" s="96">
        <f t="shared" si="29"/>
        <v>0</v>
      </c>
      <c r="AL385" s="96">
        <f t="shared" si="30"/>
        <v>100</v>
      </c>
    </row>
    <row r="386" spans="1:38" x14ac:dyDescent="0.25">
      <c r="A386" s="59" t="s">
        <v>25</v>
      </c>
      <c r="B386" s="59">
        <v>3</v>
      </c>
      <c r="C386" s="82">
        <v>44017</v>
      </c>
      <c r="D386" s="59">
        <v>2674</v>
      </c>
      <c r="E386" s="61" t="s">
        <v>263</v>
      </c>
      <c r="F386" s="61" t="s">
        <v>604</v>
      </c>
      <c r="G386" s="61" t="s">
        <v>836</v>
      </c>
      <c r="H386" s="84">
        <v>77100</v>
      </c>
      <c r="I386" s="84">
        <v>79100</v>
      </c>
      <c r="J386" s="84">
        <v>2136</v>
      </c>
      <c r="K386" s="84">
        <v>77100</v>
      </c>
      <c r="L386" s="84">
        <f t="shared" si="26"/>
        <v>0</v>
      </c>
      <c r="M386" s="84">
        <v>0</v>
      </c>
      <c r="N386" s="84">
        <v>133</v>
      </c>
      <c r="O386" s="84">
        <v>133</v>
      </c>
      <c r="P386" s="84">
        <v>0</v>
      </c>
      <c r="Q386" s="84">
        <v>0</v>
      </c>
      <c r="R386" s="84">
        <v>3</v>
      </c>
      <c r="S386" s="84">
        <v>3</v>
      </c>
      <c r="T386" s="84">
        <v>0</v>
      </c>
      <c r="U386" s="84">
        <v>2000</v>
      </c>
      <c r="V386" s="84">
        <v>7100</v>
      </c>
      <c r="W386" s="84">
        <v>6158</v>
      </c>
      <c r="X386" s="62">
        <v>0</v>
      </c>
      <c r="Y386" s="59">
        <v>131</v>
      </c>
      <c r="Z386" s="59" t="s">
        <v>276</v>
      </c>
      <c r="AC386" s="91" t="s">
        <v>604</v>
      </c>
      <c r="AD386" s="92">
        <v>6294</v>
      </c>
      <c r="AE386" s="92">
        <v>2000</v>
      </c>
      <c r="AF386" s="92">
        <v>9100</v>
      </c>
      <c r="AG386" s="92">
        <v>133</v>
      </c>
      <c r="AH386" s="92">
        <v>3</v>
      </c>
      <c r="AI386" s="96">
        <f t="shared" si="27"/>
        <v>2136</v>
      </c>
      <c r="AJ386" s="96">
        <f t="shared" si="28"/>
        <v>4158</v>
      </c>
      <c r="AK386" s="96">
        <f t="shared" si="29"/>
        <v>0</v>
      </c>
      <c r="AL386" s="96">
        <f t="shared" si="30"/>
        <v>2000</v>
      </c>
    </row>
    <row r="387" spans="1:38" x14ac:dyDescent="0.25">
      <c r="A387" s="59" t="s">
        <v>25</v>
      </c>
      <c r="B387" s="59">
        <v>3</v>
      </c>
      <c r="C387" s="82">
        <v>44017</v>
      </c>
      <c r="D387" s="59">
        <v>2675</v>
      </c>
      <c r="E387" s="61" t="s">
        <v>263</v>
      </c>
      <c r="F387" s="61" t="s">
        <v>605</v>
      </c>
      <c r="G387" s="61" t="s">
        <v>54</v>
      </c>
      <c r="H387" s="84">
        <v>43126.5</v>
      </c>
      <c r="I387" s="84">
        <v>45026.5</v>
      </c>
      <c r="J387" s="84">
        <v>1977</v>
      </c>
      <c r="K387" s="84">
        <v>43126.5</v>
      </c>
      <c r="L387" s="84">
        <f t="shared" si="26"/>
        <v>0</v>
      </c>
      <c r="M387" s="84">
        <v>0</v>
      </c>
      <c r="N387" s="84">
        <v>77</v>
      </c>
      <c r="O387" s="84">
        <v>77</v>
      </c>
      <c r="P387" s="84">
        <v>0</v>
      </c>
      <c r="Q387" s="84">
        <v>0</v>
      </c>
      <c r="R387" s="84">
        <v>0</v>
      </c>
      <c r="S387" s="84">
        <v>0</v>
      </c>
      <c r="T387" s="84">
        <v>0</v>
      </c>
      <c r="U387" s="84">
        <v>1900</v>
      </c>
      <c r="W387" s="84">
        <v>6994</v>
      </c>
      <c r="X387" s="62">
        <v>0</v>
      </c>
      <c r="Y387" s="59">
        <v>131</v>
      </c>
      <c r="Z387" s="59" t="s">
        <v>276</v>
      </c>
      <c r="AC387" s="91" t="s">
        <v>605</v>
      </c>
      <c r="AD387" s="92">
        <v>7071</v>
      </c>
      <c r="AE387" s="92">
        <v>1900</v>
      </c>
      <c r="AF387" s="92">
        <v>0</v>
      </c>
      <c r="AG387" s="92">
        <v>77</v>
      </c>
      <c r="AH387" s="92">
        <v>0</v>
      </c>
      <c r="AI387" s="96">
        <f t="shared" si="27"/>
        <v>1977</v>
      </c>
      <c r="AJ387" s="96">
        <f t="shared" si="28"/>
        <v>5094</v>
      </c>
      <c r="AK387" s="96">
        <f t="shared" si="29"/>
        <v>0</v>
      </c>
      <c r="AL387" s="96">
        <f t="shared" si="30"/>
        <v>1900</v>
      </c>
    </row>
    <row r="388" spans="1:38" x14ac:dyDescent="0.25">
      <c r="A388" s="59" t="s">
        <v>25</v>
      </c>
      <c r="B388" s="59">
        <v>3</v>
      </c>
      <c r="C388" s="82">
        <v>44017</v>
      </c>
      <c r="D388" s="59">
        <v>2676</v>
      </c>
      <c r="E388" s="61" t="s">
        <v>263</v>
      </c>
      <c r="F388" s="61" t="s">
        <v>606</v>
      </c>
      <c r="G388" s="61" t="s">
        <v>837</v>
      </c>
      <c r="H388" s="84">
        <v>336000</v>
      </c>
      <c r="I388" s="84">
        <v>338800</v>
      </c>
      <c r="J388" s="84">
        <v>3362</v>
      </c>
      <c r="K388" s="84">
        <v>336000</v>
      </c>
      <c r="L388" s="84">
        <f t="shared" ref="L388:L451" si="31">I388-U388-K388</f>
        <v>0</v>
      </c>
      <c r="M388" s="84">
        <v>0</v>
      </c>
      <c r="N388" s="84">
        <v>562</v>
      </c>
      <c r="O388" s="84">
        <v>562</v>
      </c>
      <c r="P388" s="84">
        <v>0</v>
      </c>
      <c r="Q388" s="84">
        <v>0</v>
      </c>
      <c r="R388" s="84">
        <v>0</v>
      </c>
      <c r="S388" s="84">
        <v>0</v>
      </c>
      <c r="T388" s="84">
        <v>0</v>
      </c>
      <c r="U388" s="84">
        <v>2800</v>
      </c>
      <c r="W388" s="84">
        <v>18672</v>
      </c>
      <c r="X388" s="62">
        <v>0</v>
      </c>
      <c r="Y388" s="59">
        <v>131</v>
      </c>
      <c r="Z388" s="59" t="s">
        <v>276</v>
      </c>
      <c r="AC388" s="91" t="s">
        <v>606</v>
      </c>
      <c r="AD388" s="92">
        <v>19234</v>
      </c>
      <c r="AE388" s="92">
        <v>2800</v>
      </c>
      <c r="AF388" s="92">
        <v>0</v>
      </c>
      <c r="AG388" s="92">
        <v>562</v>
      </c>
      <c r="AH388" s="92">
        <v>0</v>
      </c>
      <c r="AI388" s="96">
        <f t="shared" ref="AI388:AI451" si="32">IF(AD388&gt;AH388+AG388, AG388+AE388+AH388, AD388)</f>
        <v>3362</v>
      </c>
      <c r="AJ388" s="96">
        <f t="shared" ref="AJ388:AJ451" si="33">AD388-AI388</f>
        <v>15872</v>
      </c>
      <c r="AK388" s="96">
        <f t="shared" ref="AK388:AK451" si="34">J388-AI388</f>
        <v>0</v>
      </c>
      <c r="AL388" s="96">
        <f t="shared" ref="AL388:AL451" si="35">W388-AJ388</f>
        <v>2800</v>
      </c>
    </row>
    <row r="389" spans="1:38" x14ac:dyDescent="0.25">
      <c r="A389" s="59" t="s">
        <v>25</v>
      </c>
      <c r="B389" s="59">
        <v>3</v>
      </c>
      <c r="C389" s="82">
        <v>44017</v>
      </c>
      <c r="D389" s="59">
        <v>2677</v>
      </c>
      <c r="E389" s="61" t="s">
        <v>263</v>
      </c>
      <c r="F389" s="61" t="s">
        <v>607</v>
      </c>
      <c r="G389" s="61" t="s">
        <v>169</v>
      </c>
      <c r="H389" s="84">
        <v>482874</v>
      </c>
      <c r="I389" s="84">
        <v>482974</v>
      </c>
      <c r="J389" s="84">
        <v>919</v>
      </c>
      <c r="K389" s="84">
        <v>482874</v>
      </c>
      <c r="L389" s="84">
        <f t="shared" si="31"/>
        <v>0</v>
      </c>
      <c r="M389" s="84">
        <v>0</v>
      </c>
      <c r="N389" s="84">
        <v>794</v>
      </c>
      <c r="O389" s="84">
        <v>794</v>
      </c>
      <c r="P389" s="84">
        <v>0</v>
      </c>
      <c r="Q389" s="84">
        <v>0</v>
      </c>
      <c r="R389" s="84">
        <v>25</v>
      </c>
      <c r="S389" s="84">
        <v>25</v>
      </c>
      <c r="T389" s="84">
        <v>0</v>
      </c>
      <c r="U389" s="84">
        <v>100</v>
      </c>
      <c r="V389" s="84">
        <v>92874</v>
      </c>
      <c r="W389" s="84">
        <v>3144</v>
      </c>
      <c r="X389" s="62">
        <v>0</v>
      </c>
      <c r="Y389" s="59">
        <v>131</v>
      </c>
      <c r="Z389" s="59" t="s">
        <v>276</v>
      </c>
      <c r="AC389" s="91" t="s">
        <v>607</v>
      </c>
      <c r="AD389" s="92">
        <v>3963</v>
      </c>
      <c r="AE389" s="92">
        <v>100</v>
      </c>
      <c r="AF389" s="92">
        <v>92974</v>
      </c>
      <c r="AG389" s="92">
        <v>794</v>
      </c>
      <c r="AH389" s="92">
        <v>25</v>
      </c>
      <c r="AI389" s="96">
        <f t="shared" si="32"/>
        <v>919</v>
      </c>
      <c r="AJ389" s="96">
        <f t="shared" si="33"/>
        <v>3044</v>
      </c>
      <c r="AK389" s="96">
        <f t="shared" si="34"/>
        <v>0</v>
      </c>
      <c r="AL389" s="96">
        <f t="shared" si="35"/>
        <v>100</v>
      </c>
    </row>
    <row r="390" spans="1:38" x14ac:dyDescent="0.25">
      <c r="A390" s="59" t="s">
        <v>25</v>
      </c>
      <c r="B390" s="59">
        <v>3</v>
      </c>
      <c r="C390" s="82">
        <v>44017</v>
      </c>
      <c r="D390" s="59">
        <v>2678</v>
      </c>
      <c r="E390" s="61" t="s">
        <v>263</v>
      </c>
      <c r="F390" s="61" t="s">
        <v>608</v>
      </c>
      <c r="G390" s="61" t="s">
        <v>838</v>
      </c>
      <c r="H390" s="84">
        <v>290534</v>
      </c>
      <c r="I390" s="84">
        <v>292834</v>
      </c>
      <c r="J390" s="84">
        <v>2785</v>
      </c>
      <c r="K390" s="84">
        <v>290534</v>
      </c>
      <c r="L390" s="84">
        <f t="shared" si="31"/>
        <v>0</v>
      </c>
      <c r="M390" s="84">
        <v>0</v>
      </c>
      <c r="N390" s="84">
        <v>485</v>
      </c>
      <c r="O390" s="84">
        <v>485</v>
      </c>
      <c r="P390" s="84">
        <v>0</v>
      </c>
      <c r="Q390" s="84">
        <v>0</v>
      </c>
      <c r="R390" s="84">
        <v>0</v>
      </c>
      <c r="S390" s="84">
        <v>0</v>
      </c>
      <c r="T390" s="84">
        <v>0</v>
      </c>
      <c r="U390" s="84">
        <v>2300</v>
      </c>
      <c r="W390" s="84">
        <v>3303</v>
      </c>
      <c r="X390" s="62">
        <v>0</v>
      </c>
      <c r="Y390" s="59">
        <v>131</v>
      </c>
      <c r="Z390" s="59" t="s">
        <v>276</v>
      </c>
      <c r="AC390" s="91" t="s">
        <v>608</v>
      </c>
      <c r="AD390" s="92">
        <v>3788</v>
      </c>
      <c r="AE390" s="92">
        <v>2300</v>
      </c>
      <c r="AF390" s="92">
        <v>0</v>
      </c>
      <c r="AG390" s="92">
        <v>485</v>
      </c>
      <c r="AH390" s="92">
        <v>0</v>
      </c>
      <c r="AI390" s="96">
        <f t="shared" si="32"/>
        <v>2785</v>
      </c>
      <c r="AJ390" s="96">
        <f t="shared" si="33"/>
        <v>1003</v>
      </c>
      <c r="AK390" s="96">
        <f t="shared" si="34"/>
        <v>0</v>
      </c>
      <c r="AL390" s="96">
        <f t="shared" si="35"/>
        <v>2300</v>
      </c>
    </row>
    <row r="391" spans="1:38" x14ac:dyDescent="0.25">
      <c r="A391" s="59" t="s">
        <v>25</v>
      </c>
      <c r="B391" s="59">
        <v>3</v>
      </c>
      <c r="C391" s="82">
        <v>44017</v>
      </c>
      <c r="D391" s="59">
        <v>2679</v>
      </c>
      <c r="E391" s="61" t="s">
        <v>263</v>
      </c>
      <c r="F391" s="61" t="s">
        <v>876</v>
      </c>
      <c r="G391" s="61" t="s">
        <v>78</v>
      </c>
      <c r="H391" s="84">
        <v>211282.5</v>
      </c>
      <c r="I391" s="84">
        <v>213856.5</v>
      </c>
      <c r="J391" s="84">
        <v>2935</v>
      </c>
      <c r="K391" s="84">
        <v>211282.5</v>
      </c>
      <c r="L391" s="84">
        <f t="shared" si="31"/>
        <v>0</v>
      </c>
      <c r="M391" s="84">
        <v>0</v>
      </c>
      <c r="N391" s="84">
        <v>356</v>
      </c>
      <c r="O391" s="84">
        <v>356</v>
      </c>
      <c r="P391" s="84">
        <v>0</v>
      </c>
      <c r="Q391" s="84">
        <v>0</v>
      </c>
      <c r="R391" s="84">
        <v>5</v>
      </c>
      <c r="S391" s="84">
        <v>5</v>
      </c>
      <c r="T391" s="84">
        <v>0</v>
      </c>
      <c r="U391" s="84">
        <v>2574</v>
      </c>
      <c r="V391" s="84">
        <v>11282.5</v>
      </c>
      <c r="W391" s="84">
        <v>2574</v>
      </c>
      <c r="X391" s="62">
        <v>0</v>
      </c>
      <c r="Y391" s="59">
        <v>131</v>
      </c>
      <c r="Z391" s="59" t="s">
        <v>276</v>
      </c>
      <c r="AC391" s="91" t="s">
        <v>876</v>
      </c>
      <c r="AD391" s="92">
        <v>2935</v>
      </c>
      <c r="AE391" s="92">
        <v>2800</v>
      </c>
      <c r="AF391" s="92">
        <v>13856.5</v>
      </c>
      <c r="AG391" s="92">
        <v>356</v>
      </c>
      <c r="AH391" s="92">
        <v>5</v>
      </c>
      <c r="AI391" s="96">
        <f t="shared" si="32"/>
        <v>3161</v>
      </c>
      <c r="AJ391" s="96">
        <f t="shared" si="33"/>
        <v>-226</v>
      </c>
      <c r="AK391" s="96">
        <f t="shared" si="34"/>
        <v>-226</v>
      </c>
      <c r="AL391" s="96">
        <f t="shared" si="35"/>
        <v>2800</v>
      </c>
    </row>
    <row r="392" spans="1:38" x14ac:dyDescent="0.25">
      <c r="A392" s="59" t="s">
        <v>25</v>
      </c>
      <c r="B392" s="59">
        <v>3</v>
      </c>
      <c r="C392" s="82">
        <v>44017</v>
      </c>
      <c r="D392" s="59">
        <v>2680</v>
      </c>
      <c r="E392" s="61" t="s">
        <v>263</v>
      </c>
      <c r="F392" s="61" t="s">
        <v>609</v>
      </c>
      <c r="G392" s="61" t="s">
        <v>839</v>
      </c>
      <c r="H392" s="84">
        <v>273500</v>
      </c>
      <c r="I392" s="84">
        <v>275800</v>
      </c>
      <c r="J392" s="84">
        <v>2757</v>
      </c>
      <c r="K392" s="84">
        <v>273500</v>
      </c>
      <c r="L392" s="84">
        <f t="shared" si="31"/>
        <v>0</v>
      </c>
      <c r="M392" s="84">
        <v>0</v>
      </c>
      <c r="N392" s="84">
        <v>457</v>
      </c>
      <c r="O392" s="84">
        <v>457</v>
      </c>
      <c r="P392" s="84">
        <v>0</v>
      </c>
      <c r="Q392" s="84">
        <v>0</v>
      </c>
      <c r="R392" s="84">
        <v>0</v>
      </c>
      <c r="S392" s="84">
        <v>0</v>
      </c>
      <c r="T392" s="84">
        <v>0</v>
      </c>
      <c r="U392" s="84">
        <v>2300</v>
      </c>
      <c r="W392" s="84">
        <v>20605</v>
      </c>
      <c r="X392" s="62">
        <v>0</v>
      </c>
      <c r="Y392" s="59">
        <v>131</v>
      </c>
      <c r="Z392" s="59" t="s">
        <v>276</v>
      </c>
      <c r="AC392" s="91" t="s">
        <v>609</v>
      </c>
      <c r="AD392" s="92">
        <v>21062</v>
      </c>
      <c r="AE392" s="92">
        <v>2300</v>
      </c>
      <c r="AF392" s="92">
        <v>0</v>
      </c>
      <c r="AG392" s="92">
        <v>457</v>
      </c>
      <c r="AH392" s="92">
        <v>0</v>
      </c>
      <c r="AI392" s="96">
        <f t="shared" si="32"/>
        <v>2757</v>
      </c>
      <c r="AJ392" s="96">
        <f t="shared" si="33"/>
        <v>18305</v>
      </c>
      <c r="AK392" s="96">
        <f t="shared" si="34"/>
        <v>0</v>
      </c>
      <c r="AL392" s="96">
        <f t="shared" si="35"/>
        <v>2300</v>
      </c>
    </row>
    <row r="393" spans="1:38" x14ac:dyDescent="0.25">
      <c r="A393" s="59" t="s">
        <v>25</v>
      </c>
      <c r="B393" s="59">
        <v>3</v>
      </c>
      <c r="C393" s="82">
        <v>44017</v>
      </c>
      <c r="D393" s="59">
        <v>2681</v>
      </c>
      <c r="E393" s="61" t="s">
        <v>263</v>
      </c>
      <c r="F393" s="61" t="s">
        <v>610</v>
      </c>
      <c r="G393" s="61" t="s">
        <v>88</v>
      </c>
      <c r="H393" s="84">
        <v>394300</v>
      </c>
      <c r="I393" s="84">
        <v>396400</v>
      </c>
      <c r="J393" s="84">
        <v>2763</v>
      </c>
      <c r="K393" s="84">
        <v>394300</v>
      </c>
      <c r="L393" s="84">
        <f t="shared" si="31"/>
        <v>0</v>
      </c>
      <c r="M393" s="84">
        <v>0</v>
      </c>
      <c r="N393" s="84">
        <v>655</v>
      </c>
      <c r="O393" s="84">
        <v>655</v>
      </c>
      <c r="P393" s="84">
        <v>0</v>
      </c>
      <c r="Q393" s="84">
        <v>0</v>
      </c>
      <c r="R393" s="84">
        <v>8</v>
      </c>
      <c r="S393" s="84">
        <v>8</v>
      </c>
      <c r="T393" s="84">
        <v>0</v>
      </c>
      <c r="U393" s="84">
        <v>2100</v>
      </c>
      <c r="V393" s="84">
        <v>24300</v>
      </c>
      <c r="W393" s="84">
        <v>8508</v>
      </c>
      <c r="X393" s="62">
        <v>0</v>
      </c>
      <c r="Y393" s="59">
        <v>131</v>
      </c>
      <c r="Z393" s="59" t="s">
        <v>276</v>
      </c>
      <c r="AC393" s="91" t="s">
        <v>610</v>
      </c>
      <c r="AD393" s="92">
        <v>9171</v>
      </c>
      <c r="AE393" s="92">
        <v>2100</v>
      </c>
      <c r="AF393" s="92">
        <v>26400</v>
      </c>
      <c r="AG393" s="92">
        <v>655</v>
      </c>
      <c r="AH393" s="92">
        <v>8</v>
      </c>
      <c r="AI393" s="96">
        <f t="shared" si="32"/>
        <v>2763</v>
      </c>
      <c r="AJ393" s="96">
        <f t="shared" si="33"/>
        <v>6408</v>
      </c>
      <c r="AK393" s="96">
        <f t="shared" si="34"/>
        <v>0</v>
      </c>
      <c r="AL393" s="96">
        <f t="shared" si="35"/>
        <v>2100</v>
      </c>
    </row>
    <row r="394" spans="1:38" x14ac:dyDescent="0.25">
      <c r="A394" s="59" t="s">
        <v>25</v>
      </c>
      <c r="B394" s="59">
        <v>3</v>
      </c>
      <c r="C394" s="82">
        <v>44017</v>
      </c>
      <c r="D394" s="59">
        <v>2682</v>
      </c>
      <c r="E394" s="61" t="s">
        <v>263</v>
      </c>
      <c r="F394" s="61" t="s">
        <v>611</v>
      </c>
      <c r="G394" s="61" t="s">
        <v>87</v>
      </c>
      <c r="H394" s="84">
        <v>240000</v>
      </c>
      <c r="I394" s="84">
        <v>242000</v>
      </c>
      <c r="J394" s="84">
        <v>2401</v>
      </c>
      <c r="K394" s="84">
        <v>240000</v>
      </c>
      <c r="L394" s="84">
        <f t="shared" si="31"/>
        <v>0</v>
      </c>
      <c r="M394" s="84">
        <v>0</v>
      </c>
      <c r="N394" s="84">
        <v>401</v>
      </c>
      <c r="O394" s="84">
        <v>401</v>
      </c>
      <c r="P394" s="84">
        <v>0</v>
      </c>
      <c r="Q394" s="84">
        <v>0</v>
      </c>
      <c r="R394" s="84">
        <v>0</v>
      </c>
      <c r="S394" s="84">
        <v>0</v>
      </c>
      <c r="T394" s="84">
        <v>0</v>
      </c>
      <c r="U394" s="84">
        <v>2000</v>
      </c>
      <c r="W394" s="84">
        <v>8849</v>
      </c>
      <c r="X394" s="62">
        <v>0</v>
      </c>
      <c r="Y394" s="59">
        <v>131</v>
      </c>
      <c r="Z394" s="59" t="s">
        <v>276</v>
      </c>
      <c r="AC394" s="91" t="s">
        <v>611</v>
      </c>
      <c r="AD394" s="92">
        <v>9250</v>
      </c>
      <c r="AE394" s="92">
        <v>2000</v>
      </c>
      <c r="AF394" s="92">
        <v>0</v>
      </c>
      <c r="AG394" s="92">
        <v>401</v>
      </c>
      <c r="AH394" s="92">
        <v>0</v>
      </c>
      <c r="AI394" s="96">
        <f t="shared" si="32"/>
        <v>2401</v>
      </c>
      <c r="AJ394" s="96">
        <f t="shared" si="33"/>
        <v>6849</v>
      </c>
      <c r="AK394" s="96">
        <f t="shared" si="34"/>
        <v>0</v>
      </c>
      <c r="AL394" s="96">
        <f t="shared" si="35"/>
        <v>2000</v>
      </c>
    </row>
    <row r="395" spans="1:38" x14ac:dyDescent="0.25">
      <c r="A395" s="59" t="s">
        <v>25</v>
      </c>
      <c r="B395" s="59">
        <v>3</v>
      </c>
      <c r="C395" s="82">
        <v>44017</v>
      </c>
      <c r="D395" s="59">
        <v>2683</v>
      </c>
      <c r="E395" s="61" t="s">
        <v>263</v>
      </c>
      <c r="F395" s="61" t="s">
        <v>612</v>
      </c>
      <c r="G395" s="61" t="s">
        <v>134</v>
      </c>
      <c r="H395" s="84">
        <v>829700</v>
      </c>
      <c r="I395" s="84">
        <v>833700</v>
      </c>
      <c r="J395" s="84">
        <v>5379</v>
      </c>
      <c r="K395" s="84">
        <v>829700</v>
      </c>
      <c r="L395" s="84">
        <f t="shared" si="31"/>
        <v>0</v>
      </c>
      <c r="M395" s="84">
        <v>0</v>
      </c>
      <c r="N395" s="84">
        <v>1377</v>
      </c>
      <c r="O395" s="84">
        <v>1377</v>
      </c>
      <c r="P395" s="84">
        <v>0</v>
      </c>
      <c r="Q395" s="84">
        <v>0</v>
      </c>
      <c r="R395" s="84">
        <v>2</v>
      </c>
      <c r="S395" s="84">
        <v>2</v>
      </c>
      <c r="T395" s="84">
        <v>0</v>
      </c>
      <c r="U395" s="84">
        <v>4000</v>
      </c>
      <c r="V395" s="84">
        <v>4000</v>
      </c>
      <c r="W395" s="84">
        <v>26845</v>
      </c>
      <c r="X395" s="62">
        <v>0</v>
      </c>
      <c r="Y395" s="59">
        <v>131</v>
      </c>
      <c r="Z395" s="59" t="s">
        <v>276</v>
      </c>
      <c r="AC395" s="91" t="s">
        <v>612</v>
      </c>
      <c r="AD395" s="92">
        <v>28224</v>
      </c>
      <c r="AE395" s="92">
        <v>4000</v>
      </c>
      <c r="AF395" s="92">
        <v>3700</v>
      </c>
      <c r="AG395" s="92">
        <v>1377</v>
      </c>
      <c r="AH395" s="92">
        <v>2</v>
      </c>
      <c r="AI395" s="96">
        <f t="shared" si="32"/>
        <v>5379</v>
      </c>
      <c r="AJ395" s="96">
        <f t="shared" si="33"/>
        <v>22845</v>
      </c>
      <c r="AK395" s="96">
        <f t="shared" si="34"/>
        <v>0</v>
      </c>
      <c r="AL395" s="96">
        <f t="shared" si="35"/>
        <v>4000</v>
      </c>
    </row>
    <row r="396" spans="1:38" x14ac:dyDescent="0.25">
      <c r="A396" s="59" t="s">
        <v>25</v>
      </c>
      <c r="B396" s="59">
        <v>3</v>
      </c>
      <c r="C396" s="82">
        <v>44017</v>
      </c>
      <c r="D396" s="59">
        <v>2684</v>
      </c>
      <c r="E396" s="61" t="s">
        <v>263</v>
      </c>
      <c r="F396" s="61" t="s">
        <v>613</v>
      </c>
      <c r="G396" s="61" t="s">
        <v>34</v>
      </c>
      <c r="H396" s="84">
        <v>54000</v>
      </c>
      <c r="I396" s="84">
        <v>55200</v>
      </c>
      <c r="J396" s="84">
        <v>1293</v>
      </c>
      <c r="K396" s="84">
        <v>54000</v>
      </c>
      <c r="L396" s="84">
        <f t="shared" si="31"/>
        <v>0</v>
      </c>
      <c r="M396" s="84">
        <v>0</v>
      </c>
      <c r="N396" s="84">
        <v>93</v>
      </c>
      <c r="O396" s="84">
        <v>93</v>
      </c>
      <c r="P396" s="84">
        <v>0</v>
      </c>
      <c r="Q396" s="84">
        <v>0</v>
      </c>
      <c r="R396" s="84">
        <v>0</v>
      </c>
      <c r="S396" s="84">
        <v>0</v>
      </c>
      <c r="T396" s="84">
        <v>0</v>
      </c>
      <c r="U396" s="84">
        <v>1200</v>
      </c>
      <c r="W396" s="84">
        <v>6346</v>
      </c>
      <c r="X396" s="62">
        <v>0</v>
      </c>
      <c r="Y396" s="59">
        <v>131</v>
      </c>
      <c r="Z396" s="59" t="s">
        <v>276</v>
      </c>
      <c r="AC396" s="91" t="s">
        <v>613</v>
      </c>
      <c r="AD396" s="92">
        <v>6439</v>
      </c>
      <c r="AE396" s="92">
        <v>1200</v>
      </c>
      <c r="AF396" s="92">
        <v>0</v>
      </c>
      <c r="AG396" s="92">
        <v>93</v>
      </c>
      <c r="AH396" s="92">
        <v>0</v>
      </c>
      <c r="AI396" s="96">
        <f t="shared" si="32"/>
        <v>1293</v>
      </c>
      <c r="AJ396" s="96">
        <f t="shared" si="33"/>
        <v>5146</v>
      </c>
      <c r="AK396" s="96">
        <f t="shared" si="34"/>
        <v>0</v>
      </c>
      <c r="AL396" s="96">
        <f t="shared" si="35"/>
        <v>1200</v>
      </c>
    </row>
    <row r="397" spans="1:38" x14ac:dyDescent="0.25">
      <c r="A397" s="59" t="s">
        <v>25</v>
      </c>
      <c r="B397" s="59">
        <v>3</v>
      </c>
      <c r="C397" s="82">
        <v>44017</v>
      </c>
      <c r="D397" s="59">
        <v>2685</v>
      </c>
      <c r="E397" s="61" t="s">
        <v>263</v>
      </c>
      <c r="F397" s="61" t="s">
        <v>614</v>
      </c>
      <c r="G397" s="61" t="s">
        <v>840</v>
      </c>
      <c r="H397" s="84">
        <v>68225</v>
      </c>
      <c r="I397" s="84">
        <v>68325</v>
      </c>
      <c r="J397" s="84">
        <v>212</v>
      </c>
      <c r="K397" s="84">
        <v>68225</v>
      </c>
      <c r="L397" s="84">
        <f t="shared" si="31"/>
        <v>0</v>
      </c>
      <c r="M397" s="84">
        <v>0</v>
      </c>
      <c r="N397" s="84">
        <v>112</v>
      </c>
      <c r="O397" s="84">
        <v>112</v>
      </c>
      <c r="P397" s="84">
        <v>0</v>
      </c>
      <c r="Q397" s="84">
        <v>0</v>
      </c>
      <c r="R397" s="84">
        <v>0</v>
      </c>
      <c r="S397" s="84">
        <v>0</v>
      </c>
      <c r="T397" s="84">
        <v>0</v>
      </c>
      <c r="U397" s="84">
        <v>100</v>
      </c>
      <c r="W397" s="84">
        <v>4127</v>
      </c>
      <c r="X397" s="62">
        <v>0</v>
      </c>
      <c r="Y397" s="59">
        <v>131</v>
      </c>
      <c r="Z397" s="59" t="s">
        <v>276</v>
      </c>
      <c r="AC397" s="91" t="s">
        <v>614</v>
      </c>
      <c r="AD397" s="92">
        <v>4239</v>
      </c>
      <c r="AE397" s="92">
        <v>100</v>
      </c>
      <c r="AF397" s="92">
        <v>0</v>
      </c>
      <c r="AG397" s="92">
        <v>112</v>
      </c>
      <c r="AH397" s="92">
        <v>0</v>
      </c>
      <c r="AI397" s="96">
        <f t="shared" si="32"/>
        <v>212</v>
      </c>
      <c r="AJ397" s="96">
        <f t="shared" si="33"/>
        <v>4027</v>
      </c>
      <c r="AK397" s="96">
        <f t="shared" si="34"/>
        <v>0</v>
      </c>
      <c r="AL397" s="96">
        <f t="shared" si="35"/>
        <v>100</v>
      </c>
    </row>
    <row r="398" spans="1:38" x14ac:dyDescent="0.25">
      <c r="A398" s="59" t="s">
        <v>25</v>
      </c>
      <c r="B398" s="59">
        <v>3</v>
      </c>
      <c r="C398" s="82">
        <v>44017</v>
      </c>
      <c r="D398" s="59">
        <v>2686</v>
      </c>
      <c r="E398" s="61" t="s">
        <v>263</v>
      </c>
      <c r="F398" s="61" t="s">
        <v>898</v>
      </c>
      <c r="G398" s="61" t="s">
        <v>147</v>
      </c>
      <c r="H398" s="84">
        <v>1188964</v>
      </c>
      <c r="I398" s="84">
        <v>1188964</v>
      </c>
      <c r="J398" s="84">
        <v>516</v>
      </c>
      <c r="K398" s="84">
        <v>1188964</v>
      </c>
      <c r="L398" s="84">
        <f t="shared" si="31"/>
        <v>0</v>
      </c>
      <c r="M398" s="84">
        <v>0</v>
      </c>
      <c r="N398" s="84">
        <v>486</v>
      </c>
      <c r="O398" s="84">
        <v>486</v>
      </c>
      <c r="P398" s="84">
        <v>25850</v>
      </c>
      <c r="Q398" s="84">
        <v>0</v>
      </c>
      <c r="R398" s="84">
        <v>30</v>
      </c>
      <c r="S398" s="84">
        <v>30</v>
      </c>
      <c r="T398" s="84">
        <v>0</v>
      </c>
      <c r="U398" s="84">
        <v>0</v>
      </c>
      <c r="V398" s="84">
        <v>108964</v>
      </c>
      <c r="W398" s="84">
        <v>0</v>
      </c>
      <c r="X398" s="62">
        <v>0</v>
      </c>
      <c r="Y398" s="59">
        <v>131</v>
      </c>
      <c r="Z398" s="59" t="s">
        <v>276</v>
      </c>
      <c r="AC398" s="91" t="s">
        <v>898</v>
      </c>
      <c r="AD398" s="92">
        <v>516</v>
      </c>
      <c r="AE398" s="92">
        <v>3400</v>
      </c>
      <c r="AF398" s="92">
        <v>108964</v>
      </c>
      <c r="AG398" s="92">
        <v>26336</v>
      </c>
      <c r="AH398" s="92">
        <v>30</v>
      </c>
      <c r="AI398" s="96">
        <f t="shared" si="32"/>
        <v>516</v>
      </c>
      <c r="AJ398" s="96">
        <f t="shared" si="33"/>
        <v>0</v>
      </c>
      <c r="AK398" s="96">
        <f t="shared" si="34"/>
        <v>0</v>
      </c>
      <c r="AL398" s="96">
        <f t="shared" si="35"/>
        <v>0</v>
      </c>
    </row>
    <row r="399" spans="1:38" x14ac:dyDescent="0.25">
      <c r="A399" s="59" t="s">
        <v>25</v>
      </c>
      <c r="B399" s="59">
        <v>3</v>
      </c>
      <c r="C399" s="82">
        <v>44017</v>
      </c>
      <c r="D399" s="59">
        <v>2687</v>
      </c>
      <c r="E399" s="61" t="s">
        <v>263</v>
      </c>
      <c r="F399" s="61" t="s">
        <v>615</v>
      </c>
      <c r="G399" s="61" t="s">
        <v>841</v>
      </c>
      <c r="H399" s="84">
        <v>476000</v>
      </c>
      <c r="I399" s="84">
        <v>480000</v>
      </c>
      <c r="J399" s="84">
        <v>4796</v>
      </c>
      <c r="K399" s="84">
        <v>476000</v>
      </c>
      <c r="L399" s="84">
        <f t="shared" si="31"/>
        <v>0</v>
      </c>
      <c r="M399" s="84">
        <v>0</v>
      </c>
      <c r="N399" s="84">
        <v>796</v>
      </c>
      <c r="O399" s="84">
        <v>796</v>
      </c>
      <c r="P399" s="84">
        <v>0</v>
      </c>
      <c r="Q399" s="84">
        <v>0</v>
      </c>
      <c r="R399" s="84">
        <v>0</v>
      </c>
      <c r="S399" s="84">
        <v>0</v>
      </c>
      <c r="T399" s="84">
        <v>0</v>
      </c>
      <c r="U399" s="84">
        <v>4000</v>
      </c>
      <c r="W399" s="84">
        <v>25762</v>
      </c>
      <c r="X399" s="62">
        <v>0</v>
      </c>
      <c r="Y399" s="59">
        <v>131</v>
      </c>
      <c r="Z399" s="59" t="s">
        <v>276</v>
      </c>
      <c r="AC399" s="91" t="s">
        <v>615</v>
      </c>
      <c r="AD399" s="92">
        <v>26558</v>
      </c>
      <c r="AE399" s="92">
        <v>4000</v>
      </c>
      <c r="AF399" s="92">
        <v>0</v>
      </c>
      <c r="AG399" s="92">
        <v>796</v>
      </c>
      <c r="AH399" s="92">
        <v>0</v>
      </c>
      <c r="AI399" s="96">
        <f t="shared" si="32"/>
        <v>4796</v>
      </c>
      <c r="AJ399" s="96">
        <f t="shared" si="33"/>
        <v>21762</v>
      </c>
      <c r="AK399" s="96">
        <f t="shared" si="34"/>
        <v>0</v>
      </c>
      <c r="AL399" s="96">
        <f t="shared" si="35"/>
        <v>4000</v>
      </c>
    </row>
    <row r="400" spans="1:38" x14ac:dyDescent="0.25">
      <c r="A400" s="59" t="s">
        <v>25</v>
      </c>
      <c r="B400" s="59">
        <v>3</v>
      </c>
      <c r="C400" s="82">
        <v>44017</v>
      </c>
      <c r="D400" s="59">
        <v>2688</v>
      </c>
      <c r="E400" s="61" t="s">
        <v>263</v>
      </c>
      <c r="F400" s="61" t="s">
        <v>867</v>
      </c>
      <c r="G400" s="61" t="s">
        <v>103</v>
      </c>
      <c r="H400" s="84">
        <v>502498</v>
      </c>
      <c r="I400" s="84">
        <v>502498</v>
      </c>
      <c r="J400" s="84">
        <v>1400</v>
      </c>
      <c r="K400" s="84">
        <v>502498</v>
      </c>
      <c r="L400" s="84">
        <f t="shared" si="31"/>
        <v>0</v>
      </c>
      <c r="M400" s="84">
        <v>1345</v>
      </c>
      <c r="N400" s="84">
        <v>0</v>
      </c>
      <c r="O400" s="84">
        <v>1345</v>
      </c>
      <c r="P400" s="84">
        <v>47274</v>
      </c>
      <c r="Q400" s="84">
        <v>0</v>
      </c>
      <c r="R400" s="84">
        <v>55</v>
      </c>
      <c r="S400" s="84">
        <v>55</v>
      </c>
      <c r="T400" s="84">
        <v>0</v>
      </c>
      <c r="U400" s="84">
        <v>0</v>
      </c>
      <c r="V400" s="84">
        <v>202498</v>
      </c>
      <c r="W400" s="84">
        <v>0</v>
      </c>
      <c r="X400" s="62">
        <v>0</v>
      </c>
      <c r="Y400" s="59">
        <v>131</v>
      </c>
      <c r="Z400" s="59" t="s">
        <v>276</v>
      </c>
      <c r="AC400" s="91" t="s">
        <v>867</v>
      </c>
      <c r="AD400" s="92">
        <v>1400</v>
      </c>
      <c r="AE400" s="92">
        <v>2000</v>
      </c>
      <c r="AF400" s="92">
        <v>202498</v>
      </c>
      <c r="AG400" s="92">
        <v>48619</v>
      </c>
      <c r="AH400" s="92">
        <v>55</v>
      </c>
      <c r="AI400" s="96">
        <f t="shared" si="32"/>
        <v>1400</v>
      </c>
      <c r="AJ400" s="96">
        <f t="shared" si="33"/>
        <v>0</v>
      </c>
      <c r="AK400" s="96">
        <f t="shared" si="34"/>
        <v>0</v>
      </c>
      <c r="AL400" s="96">
        <f t="shared" si="35"/>
        <v>0</v>
      </c>
    </row>
    <row r="401" spans="1:38" x14ac:dyDescent="0.25">
      <c r="A401" s="59" t="s">
        <v>25</v>
      </c>
      <c r="B401" s="59">
        <v>3</v>
      </c>
      <c r="C401" s="82">
        <v>44017</v>
      </c>
      <c r="D401" s="59">
        <v>2689</v>
      </c>
      <c r="E401" s="61" t="s">
        <v>263</v>
      </c>
      <c r="F401" s="61" t="s">
        <v>616</v>
      </c>
      <c r="G401" s="61" t="s">
        <v>110</v>
      </c>
      <c r="H401" s="84">
        <v>1133</v>
      </c>
      <c r="I401" s="84">
        <v>2533</v>
      </c>
      <c r="J401" s="84">
        <v>1407</v>
      </c>
      <c r="K401" s="84">
        <v>1133</v>
      </c>
      <c r="L401" s="84">
        <f t="shared" si="31"/>
        <v>0</v>
      </c>
      <c r="M401" s="84">
        <v>0</v>
      </c>
      <c r="N401" s="84">
        <v>6</v>
      </c>
      <c r="O401" s="84">
        <v>6</v>
      </c>
      <c r="P401" s="84">
        <v>0</v>
      </c>
      <c r="Q401" s="84">
        <v>0</v>
      </c>
      <c r="R401" s="84">
        <v>1</v>
      </c>
      <c r="S401" s="84">
        <v>1</v>
      </c>
      <c r="T401" s="84">
        <v>0</v>
      </c>
      <c r="U401" s="84">
        <v>1400</v>
      </c>
      <c r="V401" s="84">
        <v>1133</v>
      </c>
      <c r="W401" s="84">
        <v>4664</v>
      </c>
      <c r="X401" s="62">
        <v>0</v>
      </c>
      <c r="Y401" s="59">
        <v>131</v>
      </c>
      <c r="Z401" s="59" t="s">
        <v>276</v>
      </c>
      <c r="AC401" s="91" t="s">
        <v>616</v>
      </c>
      <c r="AD401" s="92">
        <v>4671</v>
      </c>
      <c r="AE401" s="92">
        <v>1400</v>
      </c>
      <c r="AF401" s="92">
        <v>2533</v>
      </c>
      <c r="AG401" s="92">
        <v>6</v>
      </c>
      <c r="AH401" s="92">
        <v>1</v>
      </c>
      <c r="AI401" s="96">
        <f t="shared" si="32"/>
        <v>1407</v>
      </c>
      <c r="AJ401" s="96">
        <f t="shared" si="33"/>
        <v>3264</v>
      </c>
      <c r="AK401" s="96">
        <f t="shared" si="34"/>
        <v>0</v>
      </c>
      <c r="AL401" s="96">
        <f t="shared" si="35"/>
        <v>1400</v>
      </c>
    </row>
    <row r="402" spans="1:38" x14ac:dyDescent="0.25">
      <c r="A402" s="59" t="s">
        <v>25</v>
      </c>
      <c r="B402" s="59">
        <v>3</v>
      </c>
      <c r="C402" s="82">
        <v>44017</v>
      </c>
      <c r="D402" s="59">
        <v>2690</v>
      </c>
      <c r="E402" s="61" t="s">
        <v>263</v>
      </c>
      <c r="F402" s="61" t="s">
        <v>617</v>
      </c>
      <c r="G402" s="61" t="s">
        <v>63</v>
      </c>
      <c r="H402" s="84">
        <v>248387</v>
      </c>
      <c r="I402" s="84">
        <v>251387</v>
      </c>
      <c r="J402" s="84">
        <v>3417</v>
      </c>
      <c r="K402" s="84">
        <v>248387</v>
      </c>
      <c r="L402" s="84">
        <f t="shared" si="31"/>
        <v>0</v>
      </c>
      <c r="M402" s="84">
        <v>0</v>
      </c>
      <c r="N402" s="84">
        <v>417</v>
      </c>
      <c r="O402" s="84">
        <v>417</v>
      </c>
      <c r="P402" s="84">
        <v>0</v>
      </c>
      <c r="Q402" s="84">
        <v>0</v>
      </c>
      <c r="R402" s="84">
        <v>0</v>
      </c>
      <c r="S402" s="84">
        <v>0</v>
      </c>
      <c r="T402" s="84">
        <v>0</v>
      </c>
      <c r="U402" s="84">
        <v>3000</v>
      </c>
      <c r="W402" s="84">
        <v>4129</v>
      </c>
      <c r="X402" s="62">
        <v>0</v>
      </c>
      <c r="Y402" s="59">
        <v>131</v>
      </c>
      <c r="Z402" s="59" t="s">
        <v>276</v>
      </c>
      <c r="AC402" s="91" t="s">
        <v>617</v>
      </c>
      <c r="AD402" s="92">
        <v>4546</v>
      </c>
      <c r="AE402" s="92">
        <v>3000</v>
      </c>
      <c r="AF402" s="92">
        <v>0</v>
      </c>
      <c r="AG402" s="92">
        <v>417</v>
      </c>
      <c r="AH402" s="92">
        <v>0</v>
      </c>
      <c r="AI402" s="96">
        <f t="shared" si="32"/>
        <v>3417</v>
      </c>
      <c r="AJ402" s="96">
        <f t="shared" si="33"/>
        <v>1129</v>
      </c>
      <c r="AK402" s="96">
        <f t="shared" si="34"/>
        <v>0</v>
      </c>
      <c r="AL402" s="96">
        <f t="shared" si="35"/>
        <v>3000</v>
      </c>
    </row>
    <row r="403" spans="1:38" x14ac:dyDescent="0.25">
      <c r="A403" s="59" t="s">
        <v>25</v>
      </c>
      <c r="B403" s="59">
        <v>3</v>
      </c>
      <c r="C403" s="82">
        <v>44017</v>
      </c>
      <c r="D403" s="59">
        <v>2691</v>
      </c>
      <c r="E403" s="61" t="s">
        <v>263</v>
      </c>
      <c r="F403" s="61" t="s">
        <v>618</v>
      </c>
      <c r="G403" s="61" t="s">
        <v>842</v>
      </c>
      <c r="H403" s="84">
        <v>121000</v>
      </c>
      <c r="I403" s="84">
        <v>121500</v>
      </c>
      <c r="J403" s="84">
        <v>701</v>
      </c>
      <c r="K403" s="84">
        <v>121000</v>
      </c>
      <c r="L403" s="84">
        <f t="shared" si="31"/>
        <v>0</v>
      </c>
      <c r="M403" s="84">
        <v>0</v>
      </c>
      <c r="N403" s="84">
        <v>201</v>
      </c>
      <c r="O403" s="84">
        <v>201</v>
      </c>
      <c r="P403" s="84">
        <v>0</v>
      </c>
      <c r="Q403" s="84">
        <v>0</v>
      </c>
      <c r="R403" s="84">
        <v>0</v>
      </c>
      <c r="S403" s="84">
        <v>0</v>
      </c>
      <c r="T403" s="84">
        <v>0</v>
      </c>
      <c r="U403" s="84">
        <v>500</v>
      </c>
      <c r="W403" s="84">
        <v>17140</v>
      </c>
      <c r="X403" s="62">
        <v>0</v>
      </c>
      <c r="Y403" s="59">
        <v>131</v>
      </c>
      <c r="Z403" s="59" t="s">
        <v>276</v>
      </c>
      <c r="AC403" s="91" t="s">
        <v>618</v>
      </c>
      <c r="AD403" s="92">
        <v>17341</v>
      </c>
      <c r="AE403" s="92">
        <v>500</v>
      </c>
      <c r="AF403" s="92">
        <v>0</v>
      </c>
      <c r="AG403" s="92">
        <v>201</v>
      </c>
      <c r="AH403" s="92">
        <v>0</v>
      </c>
      <c r="AI403" s="96">
        <f t="shared" si="32"/>
        <v>701</v>
      </c>
      <c r="AJ403" s="96">
        <f t="shared" si="33"/>
        <v>16640</v>
      </c>
      <c r="AK403" s="96">
        <f t="shared" si="34"/>
        <v>0</v>
      </c>
      <c r="AL403" s="96">
        <f t="shared" si="35"/>
        <v>500</v>
      </c>
    </row>
    <row r="404" spans="1:38" x14ac:dyDescent="0.25">
      <c r="A404" s="59" t="s">
        <v>25</v>
      </c>
      <c r="B404" s="59">
        <v>3</v>
      </c>
      <c r="C404" s="82">
        <v>44017</v>
      </c>
      <c r="D404" s="59">
        <v>2692</v>
      </c>
      <c r="E404" s="61" t="s">
        <v>263</v>
      </c>
      <c r="F404" s="61" t="s">
        <v>619</v>
      </c>
      <c r="G404" s="61" t="s">
        <v>843</v>
      </c>
      <c r="H404" s="84">
        <v>327100</v>
      </c>
      <c r="I404" s="84">
        <v>329800</v>
      </c>
      <c r="J404" s="84">
        <v>3247</v>
      </c>
      <c r="K404" s="84">
        <v>327100</v>
      </c>
      <c r="L404" s="84">
        <f t="shared" si="31"/>
        <v>0</v>
      </c>
      <c r="M404" s="84">
        <v>0</v>
      </c>
      <c r="N404" s="84">
        <v>547</v>
      </c>
      <c r="O404" s="84">
        <v>547</v>
      </c>
      <c r="P404" s="84">
        <v>0</v>
      </c>
      <c r="Q404" s="84">
        <v>0</v>
      </c>
      <c r="R404" s="84">
        <v>0</v>
      </c>
      <c r="S404" s="84">
        <v>0</v>
      </c>
      <c r="T404" s="84">
        <v>0</v>
      </c>
      <c r="U404" s="84">
        <v>2700</v>
      </c>
      <c r="W404" s="84">
        <v>11671</v>
      </c>
      <c r="X404" s="62">
        <v>0</v>
      </c>
      <c r="Y404" s="59">
        <v>131</v>
      </c>
      <c r="Z404" s="59" t="s">
        <v>276</v>
      </c>
      <c r="AC404" s="91" t="s">
        <v>619</v>
      </c>
      <c r="AD404" s="92">
        <v>12218</v>
      </c>
      <c r="AE404" s="92">
        <v>2700</v>
      </c>
      <c r="AF404" s="92">
        <v>0</v>
      </c>
      <c r="AG404" s="92">
        <v>547</v>
      </c>
      <c r="AH404" s="92">
        <v>0</v>
      </c>
      <c r="AI404" s="96">
        <f t="shared" si="32"/>
        <v>3247</v>
      </c>
      <c r="AJ404" s="96">
        <f t="shared" si="33"/>
        <v>8971</v>
      </c>
      <c r="AK404" s="96">
        <f t="shared" si="34"/>
        <v>0</v>
      </c>
      <c r="AL404" s="96">
        <f t="shared" si="35"/>
        <v>2700</v>
      </c>
    </row>
    <row r="405" spans="1:38" x14ac:dyDescent="0.25">
      <c r="A405" s="59" t="s">
        <v>25</v>
      </c>
      <c r="B405" s="59">
        <v>3</v>
      </c>
      <c r="C405" s="82">
        <v>44017</v>
      </c>
      <c r="D405" s="59">
        <v>2693</v>
      </c>
      <c r="E405" s="61" t="s">
        <v>263</v>
      </c>
      <c r="F405" s="61" t="s">
        <v>620</v>
      </c>
      <c r="G405" s="61" t="s">
        <v>844</v>
      </c>
      <c r="H405" s="84">
        <v>442800</v>
      </c>
      <c r="I405" s="84">
        <v>446400</v>
      </c>
      <c r="J405" s="84">
        <v>4340</v>
      </c>
      <c r="K405" s="84">
        <v>442800</v>
      </c>
      <c r="L405" s="84">
        <f t="shared" si="31"/>
        <v>0</v>
      </c>
      <c r="M405" s="84">
        <v>0</v>
      </c>
      <c r="N405" s="84">
        <v>740</v>
      </c>
      <c r="O405" s="84">
        <v>740</v>
      </c>
      <c r="P405" s="84">
        <v>0</v>
      </c>
      <c r="Q405" s="84">
        <v>0</v>
      </c>
      <c r="R405" s="84">
        <v>0</v>
      </c>
      <c r="S405" s="84">
        <v>0</v>
      </c>
      <c r="T405" s="84">
        <v>0</v>
      </c>
      <c r="U405" s="84">
        <v>3600</v>
      </c>
      <c r="W405" s="84">
        <v>22906</v>
      </c>
      <c r="X405" s="62">
        <v>0</v>
      </c>
      <c r="Y405" s="59">
        <v>131</v>
      </c>
      <c r="Z405" s="59" t="s">
        <v>276</v>
      </c>
      <c r="AC405" s="91" t="s">
        <v>620</v>
      </c>
      <c r="AD405" s="92">
        <v>23646</v>
      </c>
      <c r="AE405" s="92">
        <v>3600</v>
      </c>
      <c r="AF405" s="92">
        <v>0</v>
      </c>
      <c r="AG405" s="92">
        <v>740</v>
      </c>
      <c r="AH405" s="92">
        <v>0</v>
      </c>
      <c r="AI405" s="96">
        <f t="shared" si="32"/>
        <v>4340</v>
      </c>
      <c r="AJ405" s="96">
        <f t="shared" si="33"/>
        <v>19306</v>
      </c>
      <c r="AK405" s="96">
        <f t="shared" si="34"/>
        <v>0</v>
      </c>
      <c r="AL405" s="96">
        <f t="shared" si="35"/>
        <v>3600</v>
      </c>
    </row>
    <row r="406" spans="1:38" x14ac:dyDescent="0.25">
      <c r="A406" s="59" t="s">
        <v>25</v>
      </c>
      <c r="B406" s="59">
        <v>3</v>
      </c>
      <c r="C406" s="82">
        <v>44017</v>
      </c>
      <c r="D406" s="59">
        <v>2694</v>
      </c>
      <c r="E406" s="61" t="s">
        <v>263</v>
      </c>
      <c r="F406" s="61" t="s">
        <v>621</v>
      </c>
      <c r="G406" s="61" t="s">
        <v>150</v>
      </c>
      <c r="H406" s="84">
        <v>384668</v>
      </c>
      <c r="I406" s="84">
        <v>386668</v>
      </c>
      <c r="J406" s="84">
        <v>2663</v>
      </c>
      <c r="K406" s="84">
        <v>384668</v>
      </c>
      <c r="L406" s="84">
        <f t="shared" si="31"/>
        <v>0</v>
      </c>
      <c r="M406" s="84">
        <v>0</v>
      </c>
      <c r="N406" s="84">
        <v>639</v>
      </c>
      <c r="O406" s="84">
        <v>639</v>
      </c>
      <c r="P406" s="84">
        <v>0</v>
      </c>
      <c r="Q406" s="84">
        <v>0</v>
      </c>
      <c r="R406" s="84">
        <v>24</v>
      </c>
      <c r="S406" s="84">
        <v>24</v>
      </c>
      <c r="T406" s="84">
        <v>0</v>
      </c>
      <c r="U406" s="84">
        <v>2000</v>
      </c>
      <c r="V406" s="84">
        <v>84668</v>
      </c>
      <c r="W406" s="84">
        <v>4036</v>
      </c>
      <c r="X406" s="62">
        <v>0</v>
      </c>
      <c r="Y406" s="59">
        <v>131</v>
      </c>
      <c r="Z406" s="59" t="s">
        <v>276</v>
      </c>
      <c r="AC406" s="91" t="s">
        <v>621</v>
      </c>
      <c r="AD406" s="92">
        <v>4699</v>
      </c>
      <c r="AE406" s="92">
        <v>2000</v>
      </c>
      <c r="AF406" s="92">
        <v>86668</v>
      </c>
      <c r="AG406" s="92">
        <v>639</v>
      </c>
      <c r="AH406" s="92">
        <v>24</v>
      </c>
      <c r="AI406" s="96">
        <f t="shared" si="32"/>
        <v>2663</v>
      </c>
      <c r="AJ406" s="96">
        <f t="shared" si="33"/>
        <v>2036</v>
      </c>
      <c r="AK406" s="96">
        <f t="shared" si="34"/>
        <v>0</v>
      </c>
      <c r="AL406" s="96">
        <f t="shared" si="35"/>
        <v>2000</v>
      </c>
    </row>
    <row r="407" spans="1:38" x14ac:dyDescent="0.25">
      <c r="A407" s="59" t="s">
        <v>25</v>
      </c>
      <c r="B407" s="59">
        <v>3</v>
      </c>
      <c r="C407" s="82">
        <v>44017</v>
      </c>
      <c r="D407" s="59">
        <v>2695</v>
      </c>
      <c r="E407" s="61" t="s">
        <v>263</v>
      </c>
      <c r="F407" s="61" t="s">
        <v>622</v>
      </c>
      <c r="G407" s="61" t="s">
        <v>60</v>
      </c>
      <c r="H407" s="84">
        <v>107900</v>
      </c>
      <c r="I407" s="84">
        <v>110200</v>
      </c>
      <c r="J407" s="84">
        <v>2485</v>
      </c>
      <c r="K407" s="84">
        <v>107900</v>
      </c>
      <c r="L407" s="84">
        <f t="shared" si="31"/>
        <v>0</v>
      </c>
      <c r="M407" s="84">
        <v>0</v>
      </c>
      <c r="N407" s="84">
        <v>185</v>
      </c>
      <c r="O407" s="84">
        <v>185</v>
      </c>
      <c r="P407" s="84">
        <v>0</v>
      </c>
      <c r="Q407" s="84">
        <v>0</v>
      </c>
      <c r="R407" s="84">
        <v>0</v>
      </c>
      <c r="S407" s="84">
        <v>0</v>
      </c>
      <c r="T407" s="84">
        <v>0</v>
      </c>
      <c r="U407" s="84">
        <v>2300</v>
      </c>
      <c r="W407" s="84">
        <v>39063</v>
      </c>
      <c r="X407" s="62">
        <v>0</v>
      </c>
      <c r="Y407" s="59">
        <v>131</v>
      </c>
      <c r="Z407" s="59" t="s">
        <v>276</v>
      </c>
      <c r="AC407" s="91" t="s">
        <v>622</v>
      </c>
      <c r="AD407" s="92">
        <v>39248</v>
      </c>
      <c r="AE407" s="92">
        <v>2300</v>
      </c>
      <c r="AF407" s="92">
        <v>0</v>
      </c>
      <c r="AG407" s="92">
        <v>185</v>
      </c>
      <c r="AH407" s="92">
        <v>0</v>
      </c>
      <c r="AI407" s="96">
        <f t="shared" si="32"/>
        <v>2485</v>
      </c>
      <c r="AJ407" s="96">
        <f t="shared" si="33"/>
        <v>36763</v>
      </c>
      <c r="AK407" s="96">
        <f t="shared" si="34"/>
        <v>0</v>
      </c>
      <c r="AL407" s="96">
        <f t="shared" si="35"/>
        <v>2300</v>
      </c>
    </row>
    <row r="408" spans="1:38" x14ac:dyDescent="0.25">
      <c r="A408" s="59" t="s">
        <v>25</v>
      </c>
      <c r="B408" s="59">
        <v>3</v>
      </c>
      <c r="C408" s="82">
        <v>44017</v>
      </c>
      <c r="D408" s="59">
        <v>2696</v>
      </c>
      <c r="E408" s="61" t="s">
        <v>264</v>
      </c>
      <c r="F408" s="61" t="s">
        <v>907</v>
      </c>
      <c r="G408" s="61" t="s">
        <v>954</v>
      </c>
      <c r="H408" s="84">
        <v>71303</v>
      </c>
      <c r="I408" s="84">
        <v>71303</v>
      </c>
      <c r="J408" s="84">
        <v>160</v>
      </c>
      <c r="K408" s="84">
        <v>71303</v>
      </c>
      <c r="L408" s="84">
        <f t="shared" si="31"/>
        <v>0</v>
      </c>
      <c r="M408" s="84">
        <v>0</v>
      </c>
      <c r="N408" s="84">
        <v>160</v>
      </c>
      <c r="O408" s="84">
        <v>160</v>
      </c>
      <c r="P408" s="84">
        <v>21</v>
      </c>
      <c r="Q408" s="84">
        <v>0</v>
      </c>
      <c r="R408" s="84">
        <v>0</v>
      </c>
      <c r="S408" s="84">
        <v>0</v>
      </c>
      <c r="T408" s="84">
        <v>0</v>
      </c>
      <c r="U408" s="84">
        <v>0</v>
      </c>
      <c r="W408" s="84">
        <v>0</v>
      </c>
      <c r="X408" s="62">
        <v>0</v>
      </c>
      <c r="Y408" s="59">
        <v>131</v>
      </c>
      <c r="Z408" s="59" t="s">
        <v>276</v>
      </c>
      <c r="AC408" s="91" t="s">
        <v>907</v>
      </c>
      <c r="AD408" s="92">
        <v>160</v>
      </c>
      <c r="AE408" s="92">
        <v>1000</v>
      </c>
      <c r="AF408" s="92">
        <v>0</v>
      </c>
      <c r="AG408" s="92">
        <v>181</v>
      </c>
      <c r="AH408" s="92">
        <v>0</v>
      </c>
      <c r="AI408" s="96">
        <f t="shared" si="32"/>
        <v>160</v>
      </c>
      <c r="AJ408" s="96">
        <f t="shared" si="33"/>
        <v>0</v>
      </c>
      <c r="AK408" s="96">
        <f t="shared" si="34"/>
        <v>0</v>
      </c>
      <c r="AL408" s="96">
        <f t="shared" si="35"/>
        <v>0</v>
      </c>
    </row>
    <row r="409" spans="1:38" x14ac:dyDescent="0.25">
      <c r="A409" s="59" t="s">
        <v>25</v>
      </c>
      <c r="B409" s="59">
        <v>3</v>
      </c>
      <c r="C409" s="82">
        <v>44017</v>
      </c>
      <c r="D409" s="59">
        <v>2697</v>
      </c>
      <c r="E409" s="61" t="s">
        <v>264</v>
      </c>
      <c r="F409" s="61" t="s">
        <v>623</v>
      </c>
      <c r="G409" s="61" t="s">
        <v>845</v>
      </c>
      <c r="H409" s="84">
        <v>87813</v>
      </c>
      <c r="I409" s="84">
        <v>88813</v>
      </c>
      <c r="J409" s="84">
        <v>1172</v>
      </c>
      <c r="K409" s="84">
        <v>87813</v>
      </c>
      <c r="L409" s="84">
        <f t="shared" si="31"/>
        <v>0</v>
      </c>
      <c r="M409" s="84">
        <v>0</v>
      </c>
      <c r="N409" s="84">
        <v>147</v>
      </c>
      <c r="O409" s="84">
        <v>147</v>
      </c>
      <c r="P409" s="84">
        <v>0</v>
      </c>
      <c r="Q409" s="84">
        <v>0</v>
      </c>
      <c r="R409" s="84">
        <v>25</v>
      </c>
      <c r="S409" s="84">
        <v>25</v>
      </c>
      <c r="T409" s="84">
        <v>0</v>
      </c>
      <c r="U409" s="84">
        <v>1000</v>
      </c>
      <c r="V409" s="84">
        <v>87813</v>
      </c>
      <c r="W409" s="84">
        <v>8676</v>
      </c>
      <c r="X409" s="62">
        <v>0</v>
      </c>
      <c r="Y409" s="59">
        <v>131</v>
      </c>
      <c r="Z409" s="59" t="s">
        <v>276</v>
      </c>
      <c r="AC409" s="91" t="s">
        <v>623</v>
      </c>
      <c r="AD409" s="92">
        <v>8848</v>
      </c>
      <c r="AE409" s="92">
        <v>1000</v>
      </c>
      <c r="AF409" s="92">
        <v>88813</v>
      </c>
      <c r="AG409" s="92">
        <v>147</v>
      </c>
      <c r="AH409" s="92">
        <v>25</v>
      </c>
      <c r="AI409" s="96">
        <f t="shared" si="32"/>
        <v>1172</v>
      </c>
      <c r="AJ409" s="96">
        <f t="shared" si="33"/>
        <v>7676</v>
      </c>
      <c r="AK409" s="96">
        <f t="shared" si="34"/>
        <v>0</v>
      </c>
      <c r="AL409" s="96">
        <f t="shared" si="35"/>
        <v>1000</v>
      </c>
    </row>
    <row r="410" spans="1:38" x14ac:dyDescent="0.25">
      <c r="A410" s="59" t="s">
        <v>25</v>
      </c>
      <c r="B410" s="59">
        <v>3</v>
      </c>
      <c r="C410" s="82">
        <v>44017</v>
      </c>
      <c r="D410" s="59">
        <v>2698</v>
      </c>
      <c r="E410" s="61" t="s">
        <v>264</v>
      </c>
      <c r="F410" s="61" t="s">
        <v>624</v>
      </c>
      <c r="G410" s="61" t="s">
        <v>278</v>
      </c>
      <c r="H410" s="84">
        <v>68426</v>
      </c>
      <c r="I410" s="84">
        <v>69426</v>
      </c>
      <c r="J410" s="84">
        <v>1116</v>
      </c>
      <c r="K410" s="84">
        <v>68426</v>
      </c>
      <c r="L410" s="84">
        <f t="shared" si="31"/>
        <v>0</v>
      </c>
      <c r="M410" s="84">
        <v>0</v>
      </c>
      <c r="N410" s="84">
        <v>116</v>
      </c>
      <c r="O410" s="84">
        <v>116</v>
      </c>
      <c r="P410" s="84">
        <v>0</v>
      </c>
      <c r="Q410" s="84">
        <v>0</v>
      </c>
      <c r="R410" s="84">
        <v>0</v>
      </c>
      <c r="S410" s="84">
        <v>0</v>
      </c>
      <c r="T410" s="84">
        <v>0</v>
      </c>
      <c r="U410" s="84">
        <v>1000</v>
      </c>
      <c r="W410" s="84">
        <v>2757</v>
      </c>
      <c r="X410" s="62">
        <v>0</v>
      </c>
      <c r="Y410" s="59">
        <v>131</v>
      </c>
      <c r="Z410" s="59" t="s">
        <v>276</v>
      </c>
      <c r="AC410" s="91" t="s">
        <v>624</v>
      </c>
      <c r="AD410" s="92">
        <v>2873</v>
      </c>
      <c r="AE410" s="92">
        <v>1000</v>
      </c>
      <c r="AF410" s="92">
        <v>0</v>
      </c>
      <c r="AG410" s="92">
        <v>116</v>
      </c>
      <c r="AH410" s="92">
        <v>0</v>
      </c>
      <c r="AI410" s="96">
        <f t="shared" si="32"/>
        <v>1116</v>
      </c>
      <c r="AJ410" s="96">
        <f t="shared" si="33"/>
        <v>1757</v>
      </c>
      <c r="AK410" s="96">
        <f t="shared" si="34"/>
        <v>0</v>
      </c>
      <c r="AL410" s="96">
        <f t="shared" si="35"/>
        <v>1000</v>
      </c>
    </row>
    <row r="411" spans="1:38" x14ac:dyDescent="0.25">
      <c r="A411" s="59" t="s">
        <v>25</v>
      </c>
      <c r="B411" s="59">
        <v>3</v>
      </c>
      <c r="C411" s="82">
        <v>44017</v>
      </c>
      <c r="D411" s="59">
        <v>2699</v>
      </c>
      <c r="E411" s="61" t="s">
        <v>264</v>
      </c>
      <c r="F411" s="61" t="s">
        <v>625</v>
      </c>
      <c r="G411" s="61" t="s">
        <v>164</v>
      </c>
      <c r="H411" s="84">
        <v>110870</v>
      </c>
      <c r="I411" s="84">
        <v>111870</v>
      </c>
      <c r="J411" s="84">
        <v>1185</v>
      </c>
      <c r="K411" s="84">
        <v>110870</v>
      </c>
      <c r="L411" s="84">
        <f t="shared" si="31"/>
        <v>0</v>
      </c>
      <c r="M411" s="84">
        <v>0</v>
      </c>
      <c r="N411" s="84">
        <v>185</v>
      </c>
      <c r="O411" s="84">
        <v>185</v>
      </c>
      <c r="P411" s="84">
        <v>0</v>
      </c>
      <c r="Q411" s="84">
        <v>0</v>
      </c>
      <c r="R411" s="84">
        <v>0</v>
      </c>
      <c r="S411" s="84">
        <v>0</v>
      </c>
      <c r="T411" s="84">
        <v>0</v>
      </c>
      <c r="U411" s="84">
        <v>1000</v>
      </c>
      <c r="W411" s="84">
        <v>9727</v>
      </c>
      <c r="X411" s="62">
        <v>0</v>
      </c>
      <c r="Y411" s="59">
        <v>131</v>
      </c>
      <c r="Z411" s="59" t="s">
        <v>276</v>
      </c>
      <c r="AC411" s="91" t="s">
        <v>625</v>
      </c>
      <c r="AD411" s="92">
        <v>9912</v>
      </c>
      <c r="AE411" s="92">
        <v>1000</v>
      </c>
      <c r="AF411" s="92">
        <v>0</v>
      </c>
      <c r="AG411" s="92">
        <v>185</v>
      </c>
      <c r="AH411" s="92">
        <v>0</v>
      </c>
      <c r="AI411" s="96">
        <f t="shared" si="32"/>
        <v>1185</v>
      </c>
      <c r="AJ411" s="96">
        <f t="shared" si="33"/>
        <v>8727</v>
      </c>
      <c r="AK411" s="96">
        <f t="shared" si="34"/>
        <v>0</v>
      </c>
      <c r="AL411" s="96">
        <f t="shared" si="35"/>
        <v>1000</v>
      </c>
    </row>
    <row r="412" spans="1:38" x14ac:dyDescent="0.25">
      <c r="A412" s="59" t="s">
        <v>25</v>
      </c>
      <c r="B412" s="59">
        <v>3</v>
      </c>
      <c r="C412" s="82">
        <v>44017</v>
      </c>
      <c r="D412" s="59">
        <v>2700</v>
      </c>
      <c r="E412" s="61" t="s">
        <v>264</v>
      </c>
      <c r="F412" s="61" t="s">
        <v>626</v>
      </c>
      <c r="G412" s="61" t="s">
        <v>260</v>
      </c>
      <c r="H412" s="84">
        <v>139000</v>
      </c>
      <c r="I412" s="84">
        <v>140000</v>
      </c>
      <c r="J412" s="84">
        <v>1232</v>
      </c>
      <c r="K412" s="84">
        <v>139000</v>
      </c>
      <c r="L412" s="84">
        <f t="shared" si="31"/>
        <v>0</v>
      </c>
      <c r="M412" s="84">
        <v>0</v>
      </c>
      <c r="N412" s="84">
        <v>232</v>
      </c>
      <c r="O412" s="84">
        <v>232</v>
      </c>
      <c r="P412" s="84">
        <v>0</v>
      </c>
      <c r="Q412" s="84">
        <v>0</v>
      </c>
      <c r="R412" s="84">
        <v>0</v>
      </c>
      <c r="S412" s="84">
        <v>0</v>
      </c>
      <c r="T412" s="84">
        <v>0</v>
      </c>
      <c r="U412" s="84">
        <v>1000</v>
      </c>
      <c r="W412" s="84">
        <v>4317</v>
      </c>
      <c r="X412" s="62">
        <v>0</v>
      </c>
      <c r="Y412" s="59">
        <v>131</v>
      </c>
      <c r="Z412" s="59" t="s">
        <v>276</v>
      </c>
      <c r="AC412" s="91" t="s">
        <v>626</v>
      </c>
      <c r="AD412" s="92">
        <v>4549</v>
      </c>
      <c r="AE412" s="92">
        <v>1000</v>
      </c>
      <c r="AF412" s="92">
        <v>0</v>
      </c>
      <c r="AG412" s="92">
        <v>232</v>
      </c>
      <c r="AH412" s="92">
        <v>0</v>
      </c>
      <c r="AI412" s="96">
        <f t="shared" si="32"/>
        <v>1232</v>
      </c>
      <c r="AJ412" s="96">
        <f t="shared" si="33"/>
        <v>3317</v>
      </c>
      <c r="AK412" s="96">
        <f t="shared" si="34"/>
        <v>0</v>
      </c>
      <c r="AL412" s="96">
        <f t="shared" si="35"/>
        <v>1000</v>
      </c>
    </row>
    <row r="413" spans="1:38" x14ac:dyDescent="0.25">
      <c r="A413" s="59" t="s">
        <v>25</v>
      </c>
      <c r="B413" s="59">
        <v>3</v>
      </c>
      <c r="C413" s="82">
        <v>44017</v>
      </c>
      <c r="D413" s="59">
        <v>2701</v>
      </c>
      <c r="E413" s="61" t="s">
        <v>264</v>
      </c>
      <c r="F413" s="61" t="s">
        <v>627</v>
      </c>
      <c r="G413" s="61" t="s">
        <v>225</v>
      </c>
      <c r="H413" s="84">
        <v>305452</v>
      </c>
      <c r="I413" s="84">
        <v>306452</v>
      </c>
      <c r="J413" s="84">
        <v>1505</v>
      </c>
      <c r="K413" s="84">
        <v>305452</v>
      </c>
      <c r="L413" s="84">
        <f t="shared" si="31"/>
        <v>0</v>
      </c>
      <c r="M413" s="84">
        <v>0</v>
      </c>
      <c r="N413" s="84">
        <v>505</v>
      </c>
      <c r="O413" s="84">
        <v>505</v>
      </c>
      <c r="P413" s="84">
        <v>0</v>
      </c>
      <c r="Q413" s="84">
        <v>0</v>
      </c>
      <c r="R413" s="84">
        <v>0</v>
      </c>
      <c r="S413" s="84">
        <v>0</v>
      </c>
      <c r="T413" s="84">
        <v>0</v>
      </c>
      <c r="U413" s="84">
        <v>1000</v>
      </c>
      <c r="W413" s="84">
        <v>5908</v>
      </c>
      <c r="X413" s="62">
        <v>0</v>
      </c>
      <c r="Y413" s="59">
        <v>131</v>
      </c>
      <c r="Z413" s="59" t="s">
        <v>276</v>
      </c>
      <c r="AC413" s="91" t="s">
        <v>627</v>
      </c>
      <c r="AD413" s="92">
        <v>6413</v>
      </c>
      <c r="AE413" s="92">
        <v>1000</v>
      </c>
      <c r="AF413" s="92">
        <v>0</v>
      </c>
      <c r="AG413" s="92">
        <v>505</v>
      </c>
      <c r="AH413" s="92">
        <v>0</v>
      </c>
      <c r="AI413" s="96">
        <f t="shared" si="32"/>
        <v>1505</v>
      </c>
      <c r="AJ413" s="96">
        <f t="shared" si="33"/>
        <v>4908</v>
      </c>
      <c r="AK413" s="96">
        <f t="shared" si="34"/>
        <v>0</v>
      </c>
      <c r="AL413" s="96">
        <f t="shared" si="35"/>
        <v>1000</v>
      </c>
    </row>
    <row r="414" spans="1:38" x14ac:dyDescent="0.25">
      <c r="A414" s="59" t="s">
        <v>25</v>
      </c>
      <c r="B414" s="59">
        <v>3</v>
      </c>
      <c r="C414" s="82">
        <v>44017</v>
      </c>
      <c r="D414" s="59">
        <v>2702</v>
      </c>
      <c r="E414" s="61" t="s">
        <v>264</v>
      </c>
      <c r="F414" s="61" t="s">
        <v>628</v>
      </c>
      <c r="G414" s="61" t="s">
        <v>131</v>
      </c>
      <c r="H414" s="84">
        <v>107000</v>
      </c>
      <c r="I414" s="84">
        <v>107000</v>
      </c>
      <c r="J414" s="84">
        <v>1219</v>
      </c>
      <c r="K414" s="84">
        <v>107000</v>
      </c>
      <c r="L414" s="84">
        <f t="shared" si="31"/>
        <v>0</v>
      </c>
      <c r="M414" s="84">
        <v>0</v>
      </c>
      <c r="N414" s="84">
        <v>0</v>
      </c>
      <c r="O414" s="84">
        <v>0</v>
      </c>
      <c r="P414" s="84">
        <v>0</v>
      </c>
      <c r="Q414" s="84">
        <v>949</v>
      </c>
      <c r="R414" s="84">
        <v>270</v>
      </c>
      <c r="S414" s="84">
        <v>1219</v>
      </c>
      <c r="T414" s="84">
        <v>444</v>
      </c>
      <c r="U414" s="84">
        <v>0</v>
      </c>
      <c r="V414" s="84">
        <v>107000</v>
      </c>
      <c r="W414" s="84">
        <v>0</v>
      </c>
      <c r="X414" s="62">
        <v>0</v>
      </c>
      <c r="Y414" s="59">
        <v>131</v>
      </c>
      <c r="Z414" s="59" t="s">
        <v>276</v>
      </c>
      <c r="AC414" s="91" t="s">
        <v>628</v>
      </c>
      <c r="AD414" s="92">
        <v>1219</v>
      </c>
      <c r="AE414" s="92">
        <v>200</v>
      </c>
      <c r="AF414" s="92">
        <v>107000</v>
      </c>
      <c r="AG414" s="92">
        <v>27838</v>
      </c>
      <c r="AH414" s="92">
        <v>1663</v>
      </c>
      <c r="AI414" s="96">
        <f t="shared" si="32"/>
        <v>1219</v>
      </c>
      <c r="AJ414" s="96">
        <f t="shared" si="33"/>
        <v>0</v>
      </c>
      <c r="AK414" s="96">
        <f t="shared" si="34"/>
        <v>0</v>
      </c>
      <c r="AL414" s="96">
        <f t="shared" si="35"/>
        <v>0</v>
      </c>
    </row>
    <row r="415" spans="1:38" x14ac:dyDescent="0.25">
      <c r="A415" s="59" t="s">
        <v>25</v>
      </c>
      <c r="B415" s="59">
        <v>3</v>
      </c>
      <c r="C415" s="82">
        <v>44017</v>
      </c>
      <c r="D415" s="59">
        <v>2703</v>
      </c>
      <c r="E415" s="61" t="s">
        <v>264</v>
      </c>
      <c r="F415" s="61" t="s">
        <v>629</v>
      </c>
      <c r="G415" s="61" t="s">
        <v>251</v>
      </c>
      <c r="H415" s="84">
        <v>110000</v>
      </c>
      <c r="I415" s="84">
        <v>111500</v>
      </c>
      <c r="J415" s="84">
        <v>1686</v>
      </c>
      <c r="K415" s="84">
        <v>110000</v>
      </c>
      <c r="L415" s="84">
        <f t="shared" si="31"/>
        <v>0</v>
      </c>
      <c r="M415" s="84">
        <v>0</v>
      </c>
      <c r="N415" s="84">
        <v>186</v>
      </c>
      <c r="O415" s="84">
        <v>186</v>
      </c>
      <c r="P415" s="84">
        <v>0</v>
      </c>
      <c r="Q415" s="84">
        <v>0</v>
      </c>
      <c r="R415" s="84">
        <v>0</v>
      </c>
      <c r="S415" s="84">
        <v>0</v>
      </c>
      <c r="T415" s="84">
        <v>0</v>
      </c>
      <c r="U415" s="84">
        <v>1500</v>
      </c>
      <c r="W415" s="84">
        <v>4279</v>
      </c>
      <c r="X415" s="62">
        <v>0</v>
      </c>
      <c r="Y415" s="59">
        <v>131</v>
      </c>
      <c r="Z415" s="59" t="s">
        <v>276</v>
      </c>
      <c r="AC415" s="91" t="s">
        <v>629</v>
      </c>
      <c r="AD415" s="92">
        <v>4465</v>
      </c>
      <c r="AE415" s="92">
        <v>1500</v>
      </c>
      <c r="AF415" s="92">
        <v>0</v>
      </c>
      <c r="AG415" s="92">
        <v>186</v>
      </c>
      <c r="AH415" s="92">
        <v>0</v>
      </c>
      <c r="AI415" s="96">
        <f t="shared" si="32"/>
        <v>1686</v>
      </c>
      <c r="AJ415" s="96">
        <f t="shared" si="33"/>
        <v>2779</v>
      </c>
      <c r="AK415" s="96">
        <f t="shared" si="34"/>
        <v>0</v>
      </c>
      <c r="AL415" s="96">
        <f t="shared" si="35"/>
        <v>1500</v>
      </c>
    </row>
    <row r="416" spans="1:38" x14ac:dyDescent="0.25">
      <c r="A416" s="59" t="s">
        <v>25</v>
      </c>
      <c r="B416" s="59">
        <v>3</v>
      </c>
      <c r="C416" s="82">
        <v>44017</v>
      </c>
      <c r="D416" s="59">
        <v>2704</v>
      </c>
      <c r="E416" s="61" t="s">
        <v>264</v>
      </c>
      <c r="F416" s="61" t="s">
        <v>630</v>
      </c>
      <c r="G416" s="61" t="s">
        <v>222</v>
      </c>
      <c r="H416" s="84">
        <v>132000</v>
      </c>
      <c r="I416" s="84">
        <v>133000</v>
      </c>
      <c r="J416" s="84">
        <v>1220</v>
      </c>
      <c r="K416" s="84">
        <v>132000</v>
      </c>
      <c r="L416" s="84">
        <f t="shared" si="31"/>
        <v>0</v>
      </c>
      <c r="M416" s="84">
        <v>0</v>
      </c>
      <c r="N416" s="84">
        <v>220</v>
      </c>
      <c r="O416" s="84">
        <v>220</v>
      </c>
      <c r="P416" s="84">
        <v>0</v>
      </c>
      <c r="Q416" s="84">
        <v>0</v>
      </c>
      <c r="R416" s="84">
        <v>0</v>
      </c>
      <c r="S416" s="84">
        <v>0</v>
      </c>
      <c r="T416" s="84">
        <v>0</v>
      </c>
      <c r="U416" s="84">
        <v>1000</v>
      </c>
      <c r="W416" s="84">
        <v>3755</v>
      </c>
      <c r="X416" s="62">
        <v>0</v>
      </c>
      <c r="Y416" s="59">
        <v>131</v>
      </c>
      <c r="Z416" s="59" t="s">
        <v>276</v>
      </c>
      <c r="AC416" s="91" t="s">
        <v>630</v>
      </c>
      <c r="AD416" s="92">
        <v>3975</v>
      </c>
      <c r="AE416" s="92">
        <v>1000</v>
      </c>
      <c r="AF416" s="92">
        <v>0</v>
      </c>
      <c r="AG416" s="92">
        <v>220</v>
      </c>
      <c r="AH416" s="92">
        <v>0</v>
      </c>
      <c r="AI416" s="96">
        <f t="shared" si="32"/>
        <v>1220</v>
      </c>
      <c r="AJ416" s="96">
        <f t="shared" si="33"/>
        <v>2755</v>
      </c>
      <c r="AK416" s="96">
        <f t="shared" si="34"/>
        <v>0</v>
      </c>
      <c r="AL416" s="96">
        <f t="shared" si="35"/>
        <v>1000</v>
      </c>
    </row>
    <row r="417" spans="1:38" x14ac:dyDescent="0.25">
      <c r="A417" s="59" t="s">
        <v>25</v>
      </c>
      <c r="B417" s="59">
        <v>3</v>
      </c>
      <c r="C417" s="82">
        <v>44017</v>
      </c>
      <c r="D417" s="59">
        <v>2705</v>
      </c>
      <c r="E417" s="61" t="s">
        <v>264</v>
      </c>
      <c r="F417" s="61" t="s">
        <v>631</v>
      </c>
      <c r="G417" s="61" t="s">
        <v>846</v>
      </c>
      <c r="H417" s="84">
        <v>44000</v>
      </c>
      <c r="I417" s="84">
        <v>45000</v>
      </c>
      <c r="J417" s="84">
        <v>1076</v>
      </c>
      <c r="K417" s="84">
        <v>44000</v>
      </c>
      <c r="L417" s="84">
        <f t="shared" si="31"/>
        <v>0</v>
      </c>
      <c r="M417" s="84">
        <v>0</v>
      </c>
      <c r="N417" s="84">
        <v>76</v>
      </c>
      <c r="O417" s="84">
        <v>76</v>
      </c>
      <c r="P417" s="84">
        <v>0</v>
      </c>
      <c r="Q417" s="84">
        <v>0</v>
      </c>
      <c r="R417" s="84">
        <v>0</v>
      </c>
      <c r="S417" s="84">
        <v>0</v>
      </c>
      <c r="T417" s="84">
        <v>0</v>
      </c>
      <c r="U417" s="84">
        <v>1000</v>
      </c>
      <c r="W417" s="84">
        <v>8584</v>
      </c>
      <c r="X417" s="62">
        <v>0</v>
      </c>
      <c r="Y417" s="59">
        <v>131</v>
      </c>
      <c r="Z417" s="59" t="s">
        <v>276</v>
      </c>
      <c r="AC417" s="91" t="s">
        <v>631</v>
      </c>
      <c r="AD417" s="92">
        <v>8660</v>
      </c>
      <c r="AE417" s="92">
        <v>1000</v>
      </c>
      <c r="AF417" s="92">
        <v>0</v>
      </c>
      <c r="AG417" s="92">
        <v>76</v>
      </c>
      <c r="AH417" s="92">
        <v>0</v>
      </c>
      <c r="AI417" s="96">
        <f t="shared" si="32"/>
        <v>1076</v>
      </c>
      <c r="AJ417" s="96">
        <f t="shared" si="33"/>
        <v>7584</v>
      </c>
      <c r="AK417" s="96">
        <f t="shared" si="34"/>
        <v>0</v>
      </c>
      <c r="AL417" s="96">
        <f t="shared" si="35"/>
        <v>1000</v>
      </c>
    </row>
    <row r="418" spans="1:38" x14ac:dyDescent="0.25">
      <c r="A418" s="59" t="s">
        <v>25</v>
      </c>
      <c r="B418" s="59">
        <v>3</v>
      </c>
      <c r="C418" s="82">
        <v>44017</v>
      </c>
      <c r="D418" s="59">
        <v>2706</v>
      </c>
      <c r="E418" s="61" t="s">
        <v>264</v>
      </c>
      <c r="F418" s="61" t="s">
        <v>632</v>
      </c>
      <c r="G418" s="61" t="s">
        <v>847</v>
      </c>
      <c r="H418" s="84">
        <v>61500</v>
      </c>
      <c r="I418" s="84">
        <v>63000</v>
      </c>
      <c r="J418" s="84">
        <v>1606</v>
      </c>
      <c r="K418" s="84">
        <v>61500</v>
      </c>
      <c r="L418" s="84">
        <f t="shared" si="31"/>
        <v>0</v>
      </c>
      <c r="M418" s="84">
        <v>0</v>
      </c>
      <c r="N418" s="84">
        <v>106</v>
      </c>
      <c r="O418" s="84">
        <v>106</v>
      </c>
      <c r="P418" s="84">
        <v>0</v>
      </c>
      <c r="Q418" s="84">
        <v>0</v>
      </c>
      <c r="R418" s="84">
        <v>0</v>
      </c>
      <c r="S418" s="84">
        <v>0</v>
      </c>
      <c r="T418" s="84">
        <v>0</v>
      </c>
      <c r="U418" s="84">
        <v>1500</v>
      </c>
      <c r="W418" s="84">
        <v>13145</v>
      </c>
      <c r="X418" s="62">
        <v>0</v>
      </c>
      <c r="Y418" s="59">
        <v>131</v>
      </c>
      <c r="Z418" s="59" t="s">
        <v>276</v>
      </c>
      <c r="AC418" s="91" t="s">
        <v>632</v>
      </c>
      <c r="AD418" s="92">
        <v>13251</v>
      </c>
      <c r="AE418" s="92">
        <v>1500</v>
      </c>
      <c r="AF418" s="92">
        <v>0</v>
      </c>
      <c r="AG418" s="92">
        <v>106</v>
      </c>
      <c r="AH418" s="92">
        <v>0</v>
      </c>
      <c r="AI418" s="96">
        <f t="shared" si="32"/>
        <v>1606</v>
      </c>
      <c r="AJ418" s="96">
        <f t="shared" si="33"/>
        <v>11645</v>
      </c>
      <c r="AK418" s="96">
        <f t="shared" si="34"/>
        <v>0</v>
      </c>
      <c r="AL418" s="96">
        <f t="shared" si="35"/>
        <v>1500</v>
      </c>
    </row>
    <row r="419" spans="1:38" x14ac:dyDescent="0.25">
      <c r="A419" s="59" t="s">
        <v>25</v>
      </c>
      <c r="B419" s="59">
        <v>3</v>
      </c>
      <c r="C419" s="82">
        <v>44017</v>
      </c>
      <c r="D419" s="59">
        <v>2707</v>
      </c>
      <c r="E419" s="61" t="s">
        <v>264</v>
      </c>
      <c r="F419" s="61" t="s">
        <v>633</v>
      </c>
      <c r="G419" s="61" t="s">
        <v>243</v>
      </c>
      <c r="H419" s="84">
        <v>65600</v>
      </c>
      <c r="I419" s="84">
        <v>66700</v>
      </c>
      <c r="J419" s="84">
        <v>1211</v>
      </c>
      <c r="K419" s="84">
        <v>65600</v>
      </c>
      <c r="L419" s="84">
        <f t="shared" si="31"/>
        <v>0</v>
      </c>
      <c r="M419" s="84">
        <v>0</v>
      </c>
      <c r="N419" s="84">
        <v>111</v>
      </c>
      <c r="O419" s="84">
        <v>111</v>
      </c>
      <c r="P419" s="84">
        <v>0</v>
      </c>
      <c r="Q419" s="84">
        <v>0</v>
      </c>
      <c r="R419" s="84">
        <v>0</v>
      </c>
      <c r="S419" s="84">
        <v>0</v>
      </c>
      <c r="T419" s="84">
        <v>0</v>
      </c>
      <c r="U419" s="84">
        <v>1100</v>
      </c>
      <c r="W419" s="84">
        <v>14564</v>
      </c>
      <c r="X419" s="62">
        <v>0</v>
      </c>
      <c r="Y419" s="59">
        <v>131</v>
      </c>
      <c r="Z419" s="59" t="s">
        <v>276</v>
      </c>
      <c r="AC419" s="91" t="s">
        <v>633</v>
      </c>
      <c r="AD419" s="92">
        <v>14675</v>
      </c>
      <c r="AE419" s="92">
        <v>1100</v>
      </c>
      <c r="AF419" s="92">
        <v>0</v>
      </c>
      <c r="AG419" s="92">
        <v>111</v>
      </c>
      <c r="AH419" s="92">
        <v>0</v>
      </c>
      <c r="AI419" s="96">
        <f t="shared" si="32"/>
        <v>1211</v>
      </c>
      <c r="AJ419" s="96">
        <f t="shared" si="33"/>
        <v>13464</v>
      </c>
      <c r="AK419" s="96">
        <f t="shared" si="34"/>
        <v>0</v>
      </c>
      <c r="AL419" s="96">
        <f t="shared" si="35"/>
        <v>1100</v>
      </c>
    </row>
    <row r="420" spans="1:38" x14ac:dyDescent="0.25">
      <c r="A420" s="59" t="s">
        <v>25</v>
      </c>
      <c r="B420" s="59">
        <v>3</v>
      </c>
      <c r="C420" s="82">
        <v>44017</v>
      </c>
      <c r="D420" s="59">
        <v>2708</v>
      </c>
      <c r="E420" s="61" t="s">
        <v>264</v>
      </c>
      <c r="F420" s="61" t="s">
        <v>634</v>
      </c>
      <c r="G420" s="61" t="s">
        <v>848</v>
      </c>
      <c r="H420" s="84">
        <v>46869</v>
      </c>
      <c r="I420" s="84">
        <v>47169</v>
      </c>
      <c r="J420" s="84">
        <v>378</v>
      </c>
      <c r="K420" s="84">
        <v>46869</v>
      </c>
      <c r="L420" s="84">
        <f t="shared" si="31"/>
        <v>0</v>
      </c>
      <c r="M420" s="84">
        <v>0</v>
      </c>
      <c r="N420" s="84">
        <v>78</v>
      </c>
      <c r="O420" s="84">
        <v>78</v>
      </c>
      <c r="P420" s="84">
        <v>0</v>
      </c>
      <c r="Q420" s="84">
        <v>0</v>
      </c>
      <c r="R420" s="84">
        <v>0</v>
      </c>
      <c r="S420" s="84">
        <v>0</v>
      </c>
      <c r="T420" s="84">
        <v>0</v>
      </c>
      <c r="U420" s="84">
        <v>300</v>
      </c>
      <c r="W420" s="84">
        <v>7988</v>
      </c>
      <c r="X420" s="62">
        <v>0</v>
      </c>
      <c r="Y420" s="59">
        <v>131</v>
      </c>
      <c r="Z420" s="59" t="s">
        <v>276</v>
      </c>
      <c r="AC420" s="91" t="s">
        <v>634</v>
      </c>
      <c r="AD420" s="92">
        <v>8066</v>
      </c>
      <c r="AE420" s="92">
        <v>300</v>
      </c>
      <c r="AF420" s="92">
        <v>0</v>
      </c>
      <c r="AG420" s="92">
        <v>78</v>
      </c>
      <c r="AH420" s="92">
        <v>0</v>
      </c>
      <c r="AI420" s="96">
        <f t="shared" si="32"/>
        <v>378</v>
      </c>
      <c r="AJ420" s="96">
        <f t="shared" si="33"/>
        <v>7688</v>
      </c>
      <c r="AK420" s="96">
        <f t="shared" si="34"/>
        <v>0</v>
      </c>
      <c r="AL420" s="96">
        <f t="shared" si="35"/>
        <v>300</v>
      </c>
    </row>
    <row r="421" spans="1:38" x14ac:dyDescent="0.25">
      <c r="A421" s="59" t="s">
        <v>25</v>
      </c>
      <c r="B421" s="59">
        <v>3</v>
      </c>
      <c r="C421" s="82">
        <v>44017</v>
      </c>
      <c r="D421" s="59">
        <v>2709</v>
      </c>
      <c r="E421" s="61" t="s">
        <v>264</v>
      </c>
      <c r="F421" s="61" t="s">
        <v>635</v>
      </c>
      <c r="G421" s="61" t="s">
        <v>250</v>
      </c>
      <c r="H421" s="84">
        <v>70923</v>
      </c>
      <c r="I421" s="84">
        <v>71423</v>
      </c>
      <c r="J421" s="84">
        <v>638</v>
      </c>
      <c r="K421" s="84">
        <v>70923</v>
      </c>
      <c r="L421" s="84">
        <f t="shared" si="31"/>
        <v>0</v>
      </c>
      <c r="M421" s="84">
        <v>0</v>
      </c>
      <c r="N421" s="84">
        <v>118</v>
      </c>
      <c r="O421" s="84">
        <v>118</v>
      </c>
      <c r="P421" s="84">
        <v>0</v>
      </c>
      <c r="Q421" s="84">
        <v>0</v>
      </c>
      <c r="R421" s="84">
        <v>20</v>
      </c>
      <c r="S421" s="84">
        <v>20</v>
      </c>
      <c r="T421" s="84">
        <v>0</v>
      </c>
      <c r="U421" s="84">
        <v>500</v>
      </c>
      <c r="V421" s="84">
        <v>70923</v>
      </c>
      <c r="W421" s="84">
        <v>5346</v>
      </c>
      <c r="X421" s="62">
        <v>0</v>
      </c>
      <c r="Y421" s="59">
        <v>131</v>
      </c>
      <c r="Z421" s="59" t="s">
        <v>276</v>
      </c>
      <c r="AC421" s="91" t="s">
        <v>635</v>
      </c>
      <c r="AD421" s="92">
        <v>5484</v>
      </c>
      <c r="AE421" s="92">
        <v>500</v>
      </c>
      <c r="AF421" s="92">
        <v>71423</v>
      </c>
      <c r="AG421" s="92">
        <v>118</v>
      </c>
      <c r="AH421" s="92">
        <v>20</v>
      </c>
      <c r="AI421" s="96">
        <f t="shared" si="32"/>
        <v>638</v>
      </c>
      <c r="AJ421" s="96">
        <f t="shared" si="33"/>
        <v>4846</v>
      </c>
      <c r="AK421" s="96">
        <f t="shared" si="34"/>
        <v>0</v>
      </c>
      <c r="AL421" s="96">
        <f t="shared" si="35"/>
        <v>500</v>
      </c>
    </row>
    <row r="422" spans="1:38" x14ac:dyDescent="0.25">
      <c r="A422" s="59" t="s">
        <v>25</v>
      </c>
      <c r="B422" s="59">
        <v>3</v>
      </c>
      <c r="C422" s="82">
        <v>44017</v>
      </c>
      <c r="D422" s="59">
        <v>2710</v>
      </c>
      <c r="E422" s="61" t="s">
        <v>264</v>
      </c>
      <c r="F422" s="61" t="s">
        <v>636</v>
      </c>
      <c r="G422" s="61" t="s">
        <v>230</v>
      </c>
      <c r="H422" s="84">
        <v>28000</v>
      </c>
      <c r="I422" s="84">
        <v>29000</v>
      </c>
      <c r="J422" s="84">
        <v>1049</v>
      </c>
      <c r="K422" s="84">
        <v>28000</v>
      </c>
      <c r="L422" s="84">
        <f t="shared" si="31"/>
        <v>0</v>
      </c>
      <c r="M422" s="84">
        <v>0</v>
      </c>
      <c r="N422" s="84">
        <v>49</v>
      </c>
      <c r="O422" s="84">
        <v>49</v>
      </c>
      <c r="P422" s="84">
        <v>0</v>
      </c>
      <c r="Q422" s="84">
        <v>0</v>
      </c>
      <c r="R422" s="84">
        <v>0</v>
      </c>
      <c r="S422" s="84">
        <v>0</v>
      </c>
      <c r="T422" s="84">
        <v>0</v>
      </c>
      <c r="U422" s="84">
        <v>1000</v>
      </c>
      <c r="W422" s="84">
        <v>3914</v>
      </c>
      <c r="X422" s="62">
        <v>0</v>
      </c>
      <c r="Y422" s="59">
        <v>131</v>
      </c>
      <c r="Z422" s="59" t="s">
        <v>276</v>
      </c>
      <c r="AC422" s="91" t="s">
        <v>636</v>
      </c>
      <c r="AD422" s="92">
        <v>3963</v>
      </c>
      <c r="AE422" s="92">
        <v>1000</v>
      </c>
      <c r="AF422" s="92">
        <v>0</v>
      </c>
      <c r="AG422" s="92">
        <v>49</v>
      </c>
      <c r="AH422" s="92">
        <v>0</v>
      </c>
      <c r="AI422" s="96">
        <f t="shared" si="32"/>
        <v>1049</v>
      </c>
      <c r="AJ422" s="96">
        <f t="shared" si="33"/>
        <v>2914</v>
      </c>
      <c r="AK422" s="96">
        <f t="shared" si="34"/>
        <v>0</v>
      </c>
      <c r="AL422" s="96">
        <f t="shared" si="35"/>
        <v>1000</v>
      </c>
    </row>
    <row r="423" spans="1:38" x14ac:dyDescent="0.25">
      <c r="A423" s="59" t="s">
        <v>25</v>
      </c>
      <c r="B423" s="59">
        <v>3</v>
      </c>
      <c r="C423" s="82">
        <v>44017</v>
      </c>
      <c r="D423" s="59">
        <v>2711</v>
      </c>
      <c r="E423" s="61" t="s">
        <v>264</v>
      </c>
      <c r="F423" s="61" t="s">
        <v>637</v>
      </c>
      <c r="G423" s="61" t="s">
        <v>253</v>
      </c>
      <c r="H423" s="84">
        <v>85900</v>
      </c>
      <c r="I423" s="84">
        <v>86900</v>
      </c>
      <c r="J423" s="84">
        <v>1144</v>
      </c>
      <c r="K423" s="84">
        <v>85900</v>
      </c>
      <c r="L423" s="84">
        <f t="shared" si="31"/>
        <v>0</v>
      </c>
      <c r="M423" s="84">
        <v>0</v>
      </c>
      <c r="N423" s="84">
        <v>144</v>
      </c>
      <c r="O423" s="84">
        <v>144</v>
      </c>
      <c r="P423" s="84">
        <v>0</v>
      </c>
      <c r="Q423" s="84">
        <v>0</v>
      </c>
      <c r="R423" s="84">
        <v>0</v>
      </c>
      <c r="S423" s="84">
        <v>0</v>
      </c>
      <c r="T423" s="84">
        <v>0</v>
      </c>
      <c r="U423" s="84">
        <v>1000</v>
      </c>
      <c r="W423" s="84">
        <v>6706</v>
      </c>
      <c r="X423" s="62">
        <v>0</v>
      </c>
      <c r="Y423" s="59">
        <v>131</v>
      </c>
      <c r="Z423" s="59" t="s">
        <v>276</v>
      </c>
      <c r="AC423" s="91" t="s">
        <v>637</v>
      </c>
      <c r="AD423" s="92">
        <v>6850</v>
      </c>
      <c r="AE423" s="92">
        <v>1000</v>
      </c>
      <c r="AF423" s="92">
        <v>0</v>
      </c>
      <c r="AG423" s="92">
        <v>144</v>
      </c>
      <c r="AH423" s="92">
        <v>0</v>
      </c>
      <c r="AI423" s="96">
        <f t="shared" si="32"/>
        <v>1144</v>
      </c>
      <c r="AJ423" s="96">
        <f t="shared" si="33"/>
        <v>5706</v>
      </c>
      <c r="AK423" s="96">
        <f t="shared" si="34"/>
        <v>0</v>
      </c>
      <c r="AL423" s="96">
        <f t="shared" si="35"/>
        <v>1000</v>
      </c>
    </row>
    <row r="424" spans="1:38" x14ac:dyDescent="0.25">
      <c r="A424" s="59" t="s">
        <v>25</v>
      </c>
      <c r="B424" s="59">
        <v>3</v>
      </c>
      <c r="C424" s="82">
        <v>44017</v>
      </c>
      <c r="D424" s="59">
        <v>2712</v>
      </c>
      <c r="E424" s="61" t="s">
        <v>264</v>
      </c>
      <c r="F424" s="61" t="s">
        <v>638</v>
      </c>
      <c r="G424" s="61" t="s">
        <v>849</v>
      </c>
      <c r="H424" s="84">
        <v>48419</v>
      </c>
      <c r="I424" s="84">
        <v>49419</v>
      </c>
      <c r="J424" s="84">
        <v>1097</v>
      </c>
      <c r="K424" s="84">
        <v>48419</v>
      </c>
      <c r="L424" s="84">
        <f t="shared" si="31"/>
        <v>0</v>
      </c>
      <c r="M424" s="84">
        <v>0</v>
      </c>
      <c r="N424" s="84">
        <v>83</v>
      </c>
      <c r="O424" s="84">
        <v>83</v>
      </c>
      <c r="P424" s="84">
        <v>0</v>
      </c>
      <c r="Q424" s="84">
        <v>0</v>
      </c>
      <c r="R424" s="84">
        <v>14</v>
      </c>
      <c r="S424" s="84">
        <v>14</v>
      </c>
      <c r="T424" s="84">
        <v>0</v>
      </c>
      <c r="U424" s="84">
        <v>1000</v>
      </c>
      <c r="V424" s="84">
        <v>48419</v>
      </c>
      <c r="W424" s="84">
        <v>3335</v>
      </c>
      <c r="X424" s="62">
        <v>0</v>
      </c>
      <c r="Y424" s="59">
        <v>131</v>
      </c>
      <c r="Z424" s="59" t="s">
        <v>276</v>
      </c>
      <c r="AC424" s="91" t="s">
        <v>638</v>
      </c>
      <c r="AD424" s="92">
        <v>3432</v>
      </c>
      <c r="AE424" s="92">
        <v>1000</v>
      </c>
      <c r="AF424" s="92">
        <v>49419</v>
      </c>
      <c r="AG424" s="92">
        <v>83</v>
      </c>
      <c r="AH424" s="92">
        <v>14</v>
      </c>
      <c r="AI424" s="96">
        <f t="shared" si="32"/>
        <v>1097</v>
      </c>
      <c r="AJ424" s="96">
        <f t="shared" si="33"/>
        <v>2335</v>
      </c>
      <c r="AK424" s="96">
        <f t="shared" si="34"/>
        <v>0</v>
      </c>
      <c r="AL424" s="96">
        <f t="shared" si="35"/>
        <v>1000</v>
      </c>
    </row>
    <row r="425" spans="1:38" x14ac:dyDescent="0.25">
      <c r="A425" s="59" t="s">
        <v>25</v>
      </c>
      <c r="B425" s="59">
        <v>3</v>
      </c>
      <c r="C425" s="82">
        <v>44017</v>
      </c>
      <c r="D425" s="59">
        <v>2713</v>
      </c>
      <c r="E425" s="61" t="s">
        <v>264</v>
      </c>
      <c r="F425" s="61" t="s">
        <v>639</v>
      </c>
      <c r="G425" s="61" t="s">
        <v>850</v>
      </c>
      <c r="H425" s="84">
        <v>59688</v>
      </c>
      <c r="I425" s="84">
        <v>61688</v>
      </c>
      <c r="J425" s="84">
        <v>2105</v>
      </c>
      <c r="K425" s="84">
        <v>59688</v>
      </c>
      <c r="L425" s="84">
        <f t="shared" si="31"/>
        <v>0</v>
      </c>
      <c r="M425" s="84">
        <v>0</v>
      </c>
      <c r="N425" s="84">
        <v>105</v>
      </c>
      <c r="O425" s="84">
        <v>105</v>
      </c>
      <c r="P425" s="84">
        <v>0</v>
      </c>
      <c r="Q425" s="84">
        <v>0</v>
      </c>
      <c r="R425" s="84">
        <v>0</v>
      </c>
      <c r="S425" s="84">
        <v>0</v>
      </c>
      <c r="T425" s="84">
        <v>0</v>
      </c>
      <c r="U425" s="84">
        <v>2000</v>
      </c>
      <c r="W425" s="84">
        <v>5582</v>
      </c>
      <c r="X425" s="62">
        <v>0</v>
      </c>
      <c r="Y425" s="59">
        <v>131</v>
      </c>
      <c r="Z425" s="59" t="s">
        <v>276</v>
      </c>
      <c r="AC425" s="91" t="s">
        <v>639</v>
      </c>
      <c r="AD425" s="92">
        <v>5687</v>
      </c>
      <c r="AE425" s="92">
        <v>2000</v>
      </c>
      <c r="AF425" s="92">
        <v>0</v>
      </c>
      <c r="AG425" s="92">
        <v>105</v>
      </c>
      <c r="AH425" s="92">
        <v>0</v>
      </c>
      <c r="AI425" s="96">
        <f t="shared" si="32"/>
        <v>2105</v>
      </c>
      <c r="AJ425" s="96">
        <f t="shared" si="33"/>
        <v>3582</v>
      </c>
      <c r="AK425" s="96">
        <f t="shared" si="34"/>
        <v>0</v>
      </c>
      <c r="AL425" s="96">
        <f t="shared" si="35"/>
        <v>2000</v>
      </c>
    </row>
    <row r="426" spans="1:38" x14ac:dyDescent="0.25">
      <c r="A426" s="59" t="s">
        <v>25</v>
      </c>
      <c r="B426" s="59">
        <v>3</v>
      </c>
      <c r="C426" s="82">
        <v>44017</v>
      </c>
      <c r="D426" s="59">
        <v>2714</v>
      </c>
      <c r="E426" s="61" t="s">
        <v>264</v>
      </c>
      <c r="F426" s="61" t="s">
        <v>640</v>
      </c>
      <c r="G426" s="61" t="s">
        <v>851</v>
      </c>
      <c r="H426" s="84">
        <v>7748</v>
      </c>
      <c r="I426" s="84">
        <v>8448</v>
      </c>
      <c r="J426" s="84">
        <v>715</v>
      </c>
      <c r="K426" s="84">
        <v>7748</v>
      </c>
      <c r="L426" s="84">
        <f t="shared" si="31"/>
        <v>0</v>
      </c>
      <c r="M426" s="84">
        <v>0</v>
      </c>
      <c r="N426" s="84">
        <v>15</v>
      </c>
      <c r="O426" s="84">
        <v>15</v>
      </c>
      <c r="P426" s="84">
        <v>0</v>
      </c>
      <c r="Q426" s="84">
        <v>0</v>
      </c>
      <c r="R426" s="84">
        <v>0</v>
      </c>
      <c r="S426" s="84">
        <v>0</v>
      </c>
      <c r="T426" s="84">
        <v>0</v>
      </c>
      <c r="U426" s="84">
        <v>700</v>
      </c>
      <c r="W426" s="84">
        <v>5606</v>
      </c>
      <c r="X426" s="62">
        <v>0</v>
      </c>
      <c r="Y426" s="59">
        <v>131</v>
      </c>
      <c r="Z426" s="59" t="s">
        <v>276</v>
      </c>
      <c r="AC426" s="91" t="s">
        <v>640</v>
      </c>
      <c r="AD426" s="92">
        <v>5621</v>
      </c>
      <c r="AE426" s="92">
        <v>700</v>
      </c>
      <c r="AF426" s="92">
        <v>0</v>
      </c>
      <c r="AG426" s="92">
        <v>15</v>
      </c>
      <c r="AH426" s="92">
        <v>0</v>
      </c>
      <c r="AI426" s="96">
        <f t="shared" si="32"/>
        <v>715</v>
      </c>
      <c r="AJ426" s="96">
        <f t="shared" si="33"/>
        <v>4906</v>
      </c>
      <c r="AK426" s="96">
        <f t="shared" si="34"/>
        <v>0</v>
      </c>
      <c r="AL426" s="96">
        <f t="shared" si="35"/>
        <v>700</v>
      </c>
    </row>
    <row r="427" spans="1:38" x14ac:dyDescent="0.25">
      <c r="A427" s="59" t="s">
        <v>25</v>
      </c>
      <c r="B427" s="59">
        <v>3</v>
      </c>
      <c r="C427" s="82">
        <v>44017</v>
      </c>
      <c r="D427" s="59">
        <v>2715</v>
      </c>
      <c r="E427" s="61" t="s">
        <v>264</v>
      </c>
      <c r="F427" s="61" t="s">
        <v>641</v>
      </c>
      <c r="G427" s="61" t="s">
        <v>247</v>
      </c>
      <c r="H427" s="84">
        <v>78791</v>
      </c>
      <c r="I427" s="84">
        <v>78991</v>
      </c>
      <c r="J427" s="84">
        <v>330</v>
      </c>
      <c r="K427" s="84">
        <v>78791</v>
      </c>
      <c r="L427" s="84">
        <f t="shared" si="31"/>
        <v>0</v>
      </c>
      <c r="M427" s="84">
        <v>0</v>
      </c>
      <c r="N427" s="84">
        <v>130</v>
      </c>
      <c r="O427" s="84">
        <v>130</v>
      </c>
      <c r="P427" s="84">
        <v>0</v>
      </c>
      <c r="Q427" s="84">
        <v>0</v>
      </c>
      <c r="R427" s="84">
        <v>0</v>
      </c>
      <c r="S427" s="84">
        <v>0</v>
      </c>
      <c r="T427" s="84">
        <v>0</v>
      </c>
      <c r="U427" s="84">
        <v>200</v>
      </c>
      <c r="W427" s="84">
        <v>1972</v>
      </c>
      <c r="X427" s="62">
        <v>0</v>
      </c>
      <c r="Y427" s="59">
        <v>131</v>
      </c>
      <c r="Z427" s="59" t="s">
        <v>276</v>
      </c>
      <c r="AC427" s="91" t="s">
        <v>641</v>
      </c>
      <c r="AD427" s="92">
        <v>2102</v>
      </c>
      <c r="AE427" s="92">
        <v>200</v>
      </c>
      <c r="AF427" s="92">
        <v>0</v>
      </c>
      <c r="AG427" s="92">
        <v>130</v>
      </c>
      <c r="AH427" s="92">
        <v>0</v>
      </c>
      <c r="AI427" s="96">
        <f t="shared" si="32"/>
        <v>330</v>
      </c>
      <c r="AJ427" s="96">
        <f t="shared" si="33"/>
        <v>1772</v>
      </c>
      <c r="AK427" s="96">
        <f t="shared" si="34"/>
        <v>0</v>
      </c>
      <c r="AL427" s="96">
        <f t="shared" si="35"/>
        <v>200</v>
      </c>
    </row>
    <row r="428" spans="1:38" x14ac:dyDescent="0.25">
      <c r="A428" s="59" t="s">
        <v>25</v>
      </c>
      <c r="B428" s="59">
        <v>3</v>
      </c>
      <c r="C428" s="82">
        <v>44017</v>
      </c>
      <c r="D428" s="59">
        <v>2716</v>
      </c>
      <c r="E428" s="61" t="s">
        <v>264</v>
      </c>
      <c r="F428" s="61" t="s">
        <v>642</v>
      </c>
      <c r="G428" s="61" t="s">
        <v>91</v>
      </c>
      <c r="H428" s="84">
        <v>238317</v>
      </c>
      <c r="I428" s="84">
        <v>238417</v>
      </c>
      <c r="J428" s="84">
        <v>3490</v>
      </c>
      <c r="K428" s="84">
        <v>238317</v>
      </c>
      <c r="L428" s="84">
        <f t="shared" si="31"/>
        <v>0</v>
      </c>
      <c r="M428" s="84">
        <v>0</v>
      </c>
      <c r="N428" s="84">
        <v>3390</v>
      </c>
      <c r="O428" s="84">
        <v>3390</v>
      </c>
      <c r="P428" s="84">
        <v>0</v>
      </c>
      <c r="Q428" s="84">
        <v>0</v>
      </c>
      <c r="R428" s="84">
        <v>0</v>
      </c>
      <c r="S428" s="84">
        <v>0</v>
      </c>
      <c r="T428" s="84">
        <v>0</v>
      </c>
      <c r="U428" s="84">
        <v>100</v>
      </c>
      <c r="W428" s="84">
        <v>1979</v>
      </c>
      <c r="X428" s="62">
        <v>0</v>
      </c>
      <c r="Y428" s="59">
        <v>131</v>
      </c>
      <c r="Z428" s="59" t="s">
        <v>276</v>
      </c>
      <c r="AC428" s="91" t="s">
        <v>642</v>
      </c>
      <c r="AD428" s="92">
        <v>5369</v>
      </c>
      <c r="AE428" s="92">
        <v>100</v>
      </c>
      <c r="AF428" s="92">
        <v>0</v>
      </c>
      <c r="AG428" s="92">
        <v>3390</v>
      </c>
      <c r="AH428" s="92">
        <v>0</v>
      </c>
      <c r="AI428" s="96">
        <f t="shared" si="32"/>
        <v>3490</v>
      </c>
      <c r="AJ428" s="96">
        <f t="shared" si="33"/>
        <v>1879</v>
      </c>
      <c r="AK428" s="96">
        <f t="shared" si="34"/>
        <v>0</v>
      </c>
      <c r="AL428" s="96">
        <f t="shared" si="35"/>
        <v>100</v>
      </c>
    </row>
    <row r="429" spans="1:38" x14ac:dyDescent="0.25">
      <c r="A429" s="59" t="s">
        <v>25</v>
      </c>
      <c r="B429" s="59">
        <v>3</v>
      </c>
      <c r="C429" s="82">
        <v>44017</v>
      </c>
      <c r="D429" s="59">
        <v>2717</v>
      </c>
      <c r="E429" s="61" t="s">
        <v>264</v>
      </c>
      <c r="F429" s="61" t="s">
        <v>643</v>
      </c>
      <c r="G429" s="61" t="s">
        <v>45</v>
      </c>
      <c r="H429" s="84">
        <v>76400</v>
      </c>
      <c r="I429" s="84">
        <v>78600</v>
      </c>
      <c r="J429" s="84">
        <v>2333</v>
      </c>
      <c r="K429" s="84">
        <v>76400</v>
      </c>
      <c r="L429" s="84">
        <f t="shared" si="31"/>
        <v>0</v>
      </c>
      <c r="M429" s="84">
        <v>0</v>
      </c>
      <c r="N429" s="84">
        <v>133</v>
      </c>
      <c r="O429" s="84">
        <v>133</v>
      </c>
      <c r="P429" s="84">
        <v>0</v>
      </c>
      <c r="Q429" s="84">
        <v>0</v>
      </c>
      <c r="R429" s="84">
        <v>0</v>
      </c>
      <c r="S429" s="84">
        <v>0</v>
      </c>
      <c r="T429" s="84">
        <v>0</v>
      </c>
      <c r="U429" s="84">
        <v>2200</v>
      </c>
      <c r="W429" s="84">
        <v>7278</v>
      </c>
      <c r="X429" s="62">
        <v>0</v>
      </c>
      <c r="Y429" s="59">
        <v>131</v>
      </c>
      <c r="Z429" s="59" t="s">
        <v>276</v>
      </c>
      <c r="AC429" s="91" t="s">
        <v>643</v>
      </c>
      <c r="AD429" s="92">
        <v>7411</v>
      </c>
      <c r="AE429" s="92">
        <v>2200</v>
      </c>
      <c r="AF429" s="92">
        <v>0</v>
      </c>
      <c r="AG429" s="92">
        <v>133</v>
      </c>
      <c r="AH429" s="92">
        <v>0</v>
      </c>
      <c r="AI429" s="96">
        <f t="shared" si="32"/>
        <v>2333</v>
      </c>
      <c r="AJ429" s="96">
        <f t="shared" si="33"/>
        <v>5078</v>
      </c>
      <c r="AK429" s="96">
        <f t="shared" si="34"/>
        <v>0</v>
      </c>
      <c r="AL429" s="96">
        <f t="shared" si="35"/>
        <v>2200</v>
      </c>
    </row>
    <row r="430" spans="1:38" x14ac:dyDescent="0.25">
      <c r="A430" s="59" t="s">
        <v>25</v>
      </c>
      <c r="B430" s="59">
        <v>3</v>
      </c>
      <c r="C430" s="82">
        <v>44017</v>
      </c>
      <c r="D430" s="59">
        <v>2718</v>
      </c>
      <c r="E430" s="61" t="s">
        <v>264</v>
      </c>
      <c r="F430" s="61" t="s">
        <v>644</v>
      </c>
      <c r="G430" s="61" t="s">
        <v>852</v>
      </c>
      <c r="H430" s="84">
        <v>11381</v>
      </c>
      <c r="I430" s="84">
        <v>12381</v>
      </c>
      <c r="J430" s="84">
        <v>1022</v>
      </c>
      <c r="K430" s="84">
        <v>11381</v>
      </c>
      <c r="L430" s="84">
        <f t="shared" si="31"/>
        <v>0</v>
      </c>
      <c r="M430" s="84">
        <v>0</v>
      </c>
      <c r="N430" s="84">
        <v>22</v>
      </c>
      <c r="O430" s="84">
        <v>22</v>
      </c>
      <c r="P430" s="84">
        <v>0</v>
      </c>
      <c r="Q430" s="84">
        <v>0</v>
      </c>
      <c r="R430" s="84">
        <v>0</v>
      </c>
      <c r="S430" s="84">
        <v>0</v>
      </c>
      <c r="T430" s="84">
        <v>0</v>
      </c>
      <c r="U430" s="84">
        <v>1000</v>
      </c>
      <c r="W430" s="84">
        <v>8359</v>
      </c>
      <c r="X430" s="62">
        <v>0</v>
      </c>
      <c r="Y430" s="59">
        <v>131</v>
      </c>
      <c r="Z430" s="59" t="s">
        <v>276</v>
      </c>
      <c r="AC430" s="91" t="s">
        <v>644</v>
      </c>
      <c r="AD430" s="92">
        <v>8381</v>
      </c>
      <c r="AE430" s="92">
        <v>1000</v>
      </c>
      <c r="AF430" s="92">
        <v>0</v>
      </c>
      <c r="AG430" s="92">
        <v>22</v>
      </c>
      <c r="AH430" s="92">
        <v>0</v>
      </c>
      <c r="AI430" s="96">
        <f t="shared" si="32"/>
        <v>1022</v>
      </c>
      <c r="AJ430" s="96">
        <f t="shared" si="33"/>
        <v>7359</v>
      </c>
      <c r="AK430" s="96">
        <f t="shared" si="34"/>
        <v>0</v>
      </c>
      <c r="AL430" s="96">
        <f t="shared" si="35"/>
        <v>1000</v>
      </c>
    </row>
    <row r="431" spans="1:38" x14ac:dyDescent="0.25">
      <c r="A431" s="59" t="s">
        <v>25</v>
      </c>
      <c r="B431" s="59">
        <v>3</v>
      </c>
      <c r="C431" s="82">
        <v>44017</v>
      </c>
      <c r="D431" s="59">
        <v>2719</v>
      </c>
      <c r="E431" s="61" t="s">
        <v>264</v>
      </c>
      <c r="F431" s="61" t="s">
        <v>645</v>
      </c>
      <c r="G431" s="61" t="s">
        <v>853</v>
      </c>
      <c r="H431" s="84">
        <v>84500</v>
      </c>
      <c r="I431" s="84">
        <v>85000</v>
      </c>
      <c r="J431" s="84">
        <v>641</v>
      </c>
      <c r="K431" s="84">
        <v>84500</v>
      </c>
      <c r="L431" s="84">
        <f t="shared" si="31"/>
        <v>0</v>
      </c>
      <c r="M431" s="84">
        <v>0</v>
      </c>
      <c r="N431" s="84">
        <v>141</v>
      </c>
      <c r="O431" s="84">
        <v>141</v>
      </c>
      <c r="P431" s="84">
        <v>0</v>
      </c>
      <c r="Q431" s="84">
        <v>0</v>
      </c>
      <c r="R431" s="84">
        <v>0</v>
      </c>
      <c r="S431" s="84">
        <v>0</v>
      </c>
      <c r="T431" s="84">
        <v>0</v>
      </c>
      <c r="U431" s="84">
        <v>500</v>
      </c>
      <c r="W431" s="84">
        <v>2724</v>
      </c>
      <c r="X431" s="62">
        <v>0</v>
      </c>
      <c r="Y431" s="59">
        <v>131</v>
      </c>
      <c r="Z431" s="59" t="s">
        <v>276</v>
      </c>
      <c r="AC431" s="91" t="s">
        <v>645</v>
      </c>
      <c r="AD431" s="92">
        <v>2865</v>
      </c>
      <c r="AE431" s="92">
        <v>500</v>
      </c>
      <c r="AF431" s="92">
        <v>0</v>
      </c>
      <c r="AG431" s="92">
        <v>141</v>
      </c>
      <c r="AH431" s="92">
        <v>0</v>
      </c>
      <c r="AI431" s="96">
        <f t="shared" si="32"/>
        <v>641</v>
      </c>
      <c r="AJ431" s="96">
        <f t="shared" si="33"/>
        <v>2224</v>
      </c>
      <c r="AK431" s="96">
        <f t="shared" si="34"/>
        <v>0</v>
      </c>
      <c r="AL431" s="96">
        <f t="shared" si="35"/>
        <v>500</v>
      </c>
    </row>
    <row r="432" spans="1:38" x14ac:dyDescent="0.25">
      <c r="A432" s="59" t="s">
        <v>25</v>
      </c>
      <c r="B432" s="59">
        <v>3</v>
      </c>
      <c r="C432" s="82">
        <v>44017</v>
      </c>
      <c r="D432" s="59">
        <v>2720</v>
      </c>
      <c r="E432" s="61" t="s">
        <v>264</v>
      </c>
      <c r="F432" s="61" t="s">
        <v>646</v>
      </c>
      <c r="G432" s="61" t="s">
        <v>36</v>
      </c>
      <c r="H432" s="84">
        <v>189556</v>
      </c>
      <c r="I432" s="84">
        <v>191556</v>
      </c>
      <c r="J432" s="84">
        <v>2318</v>
      </c>
      <c r="K432" s="84">
        <v>189556</v>
      </c>
      <c r="L432" s="84">
        <f t="shared" si="31"/>
        <v>0</v>
      </c>
      <c r="M432" s="84">
        <v>0</v>
      </c>
      <c r="N432" s="84">
        <v>318</v>
      </c>
      <c r="O432" s="84">
        <v>318</v>
      </c>
      <c r="P432" s="84">
        <v>0</v>
      </c>
      <c r="Q432" s="84">
        <v>0</v>
      </c>
      <c r="R432" s="84">
        <v>0</v>
      </c>
      <c r="S432" s="84">
        <v>0</v>
      </c>
      <c r="T432" s="84">
        <v>0</v>
      </c>
      <c r="U432" s="84">
        <v>2000</v>
      </c>
      <c r="W432" s="84">
        <v>9182</v>
      </c>
      <c r="X432" s="62">
        <v>0</v>
      </c>
      <c r="Y432" s="59">
        <v>131</v>
      </c>
      <c r="Z432" s="59" t="s">
        <v>276</v>
      </c>
      <c r="AC432" s="91" t="s">
        <v>646</v>
      </c>
      <c r="AD432" s="92">
        <v>9500</v>
      </c>
      <c r="AE432" s="92">
        <v>2000</v>
      </c>
      <c r="AF432" s="92">
        <v>0</v>
      </c>
      <c r="AG432" s="92">
        <v>318</v>
      </c>
      <c r="AH432" s="92">
        <v>0</v>
      </c>
      <c r="AI432" s="96">
        <f t="shared" si="32"/>
        <v>2318</v>
      </c>
      <c r="AJ432" s="96">
        <f t="shared" si="33"/>
        <v>7182</v>
      </c>
      <c r="AK432" s="96">
        <f t="shared" si="34"/>
        <v>0</v>
      </c>
      <c r="AL432" s="96">
        <f t="shared" si="35"/>
        <v>2000</v>
      </c>
    </row>
    <row r="433" spans="1:38" x14ac:dyDescent="0.25">
      <c r="A433" s="59" t="s">
        <v>25</v>
      </c>
      <c r="B433" s="59">
        <v>3</v>
      </c>
      <c r="C433" s="82">
        <v>44017</v>
      </c>
      <c r="D433" s="59">
        <v>2721</v>
      </c>
      <c r="E433" s="61" t="s">
        <v>264</v>
      </c>
      <c r="F433" s="61" t="s">
        <v>921</v>
      </c>
      <c r="G433" s="61" t="s">
        <v>965</v>
      </c>
      <c r="H433" s="84">
        <v>90077</v>
      </c>
      <c r="I433" s="84">
        <v>91736</v>
      </c>
      <c r="J433" s="84">
        <v>1813</v>
      </c>
      <c r="K433" s="84">
        <v>90077</v>
      </c>
      <c r="L433" s="84">
        <f t="shared" si="31"/>
        <v>0</v>
      </c>
      <c r="M433" s="84">
        <v>0</v>
      </c>
      <c r="N433" s="84">
        <v>154</v>
      </c>
      <c r="O433" s="84">
        <v>154</v>
      </c>
      <c r="P433" s="84">
        <v>0</v>
      </c>
      <c r="Q433" s="84">
        <v>0</v>
      </c>
      <c r="R433" s="84">
        <v>0</v>
      </c>
      <c r="S433" s="84">
        <v>0</v>
      </c>
      <c r="T433" s="84">
        <v>0</v>
      </c>
      <c r="U433" s="84">
        <v>1659</v>
      </c>
      <c r="W433" s="84">
        <v>1659</v>
      </c>
      <c r="X433" s="62">
        <v>0</v>
      </c>
      <c r="Y433" s="59">
        <v>131</v>
      </c>
      <c r="Z433" s="59" t="s">
        <v>276</v>
      </c>
      <c r="AC433" s="91" t="s">
        <v>921</v>
      </c>
      <c r="AD433" s="92">
        <v>1813</v>
      </c>
      <c r="AE433" s="92">
        <v>2000</v>
      </c>
      <c r="AF433" s="92">
        <v>0</v>
      </c>
      <c r="AG433" s="92">
        <v>154</v>
      </c>
      <c r="AH433" s="92">
        <v>0</v>
      </c>
      <c r="AI433" s="96">
        <f t="shared" si="32"/>
        <v>2154</v>
      </c>
      <c r="AJ433" s="96">
        <f t="shared" si="33"/>
        <v>-341</v>
      </c>
      <c r="AK433" s="96">
        <f t="shared" si="34"/>
        <v>-341</v>
      </c>
      <c r="AL433" s="96">
        <f t="shared" si="35"/>
        <v>2000</v>
      </c>
    </row>
    <row r="434" spans="1:38" x14ac:dyDescent="0.25">
      <c r="A434" s="59" t="s">
        <v>25</v>
      </c>
      <c r="B434" s="59">
        <v>3</v>
      </c>
      <c r="C434" s="82">
        <v>44017</v>
      </c>
      <c r="D434" s="59">
        <v>2722</v>
      </c>
      <c r="E434" s="61" t="s">
        <v>264</v>
      </c>
      <c r="F434" s="61" t="s">
        <v>647</v>
      </c>
      <c r="G434" s="61" t="s">
        <v>238</v>
      </c>
      <c r="H434" s="84">
        <v>93908</v>
      </c>
      <c r="I434" s="84">
        <v>95908</v>
      </c>
      <c r="J434" s="84">
        <v>2161</v>
      </c>
      <c r="K434" s="84">
        <v>93908</v>
      </c>
      <c r="L434" s="84">
        <f t="shared" si="31"/>
        <v>0</v>
      </c>
      <c r="M434" s="84">
        <v>0</v>
      </c>
      <c r="N434" s="84">
        <v>161</v>
      </c>
      <c r="O434" s="84">
        <v>161</v>
      </c>
      <c r="P434" s="84">
        <v>0</v>
      </c>
      <c r="Q434" s="84">
        <v>0</v>
      </c>
      <c r="R434" s="84">
        <v>0</v>
      </c>
      <c r="S434" s="84">
        <v>0</v>
      </c>
      <c r="T434" s="84">
        <v>0</v>
      </c>
      <c r="U434" s="84">
        <v>2000</v>
      </c>
      <c r="W434" s="84">
        <v>15918</v>
      </c>
      <c r="X434" s="62">
        <v>0</v>
      </c>
      <c r="Y434" s="59">
        <v>131</v>
      </c>
      <c r="Z434" s="59" t="s">
        <v>276</v>
      </c>
      <c r="AC434" s="91" t="s">
        <v>647</v>
      </c>
      <c r="AD434" s="92">
        <v>16079</v>
      </c>
      <c r="AE434" s="92">
        <v>2000</v>
      </c>
      <c r="AF434" s="92">
        <v>0</v>
      </c>
      <c r="AG434" s="92">
        <v>161</v>
      </c>
      <c r="AH434" s="92">
        <v>0</v>
      </c>
      <c r="AI434" s="96">
        <f t="shared" si="32"/>
        <v>2161</v>
      </c>
      <c r="AJ434" s="96">
        <f t="shared" si="33"/>
        <v>13918</v>
      </c>
      <c r="AK434" s="96">
        <f t="shared" si="34"/>
        <v>0</v>
      </c>
      <c r="AL434" s="96">
        <f t="shared" si="35"/>
        <v>2000</v>
      </c>
    </row>
    <row r="435" spans="1:38" x14ac:dyDescent="0.25">
      <c r="A435" s="59" t="s">
        <v>25</v>
      </c>
      <c r="B435" s="59">
        <v>3</v>
      </c>
      <c r="C435" s="82">
        <v>44017</v>
      </c>
      <c r="D435" s="59">
        <v>2723</v>
      </c>
      <c r="E435" s="61" t="s">
        <v>264</v>
      </c>
      <c r="F435" s="61" t="s">
        <v>648</v>
      </c>
      <c r="G435" s="61" t="s">
        <v>242</v>
      </c>
      <c r="H435" s="84">
        <v>15895</v>
      </c>
      <c r="I435" s="84">
        <v>19895</v>
      </c>
      <c r="J435" s="84">
        <v>4039</v>
      </c>
      <c r="K435" s="84">
        <v>15895</v>
      </c>
      <c r="L435" s="84">
        <f t="shared" si="31"/>
        <v>0</v>
      </c>
      <c r="M435" s="84">
        <v>0</v>
      </c>
      <c r="N435" s="84">
        <v>39</v>
      </c>
      <c r="O435" s="84">
        <v>39</v>
      </c>
      <c r="P435" s="84">
        <v>0</v>
      </c>
      <c r="Q435" s="84">
        <v>0</v>
      </c>
      <c r="R435" s="84">
        <v>0</v>
      </c>
      <c r="S435" s="84">
        <v>0</v>
      </c>
      <c r="T435" s="84">
        <v>0</v>
      </c>
      <c r="U435" s="84">
        <v>4000</v>
      </c>
      <c r="W435" s="84">
        <v>18041</v>
      </c>
      <c r="X435" s="62">
        <v>0</v>
      </c>
      <c r="Y435" s="59">
        <v>131</v>
      </c>
      <c r="Z435" s="59" t="s">
        <v>276</v>
      </c>
      <c r="AC435" s="91" t="s">
        <v>648</v>
      </c>
      <c r="AD435" s="92">
        <v>18080</v>
      </c>
      <c r="AE435" s="92">
        <v>4000</v>
      </c>
      <c r="AF435" s="92">
        <v>0</v>
      </c>
      <c r="AG435" s="92">
        <v>39</v>
      </c>
      <c r="AH435" s="92">
        <v>0</v>
      </c>
      <c r="AI435" s="96">
        <f t="shared" si="32"/>
        <v>4039</v>
      </c>
      <c r="AJ435" s="96">
        <f t="shared" si="33"/>
        <v>14041</v>
      </c>
      <c r="AK435" s="96">
        <f t="shared" si="34"/>
        <v>0</v>
      </c>
      <c r="AL435" s="96">
        <f t="shared" si="35"/>
        <v>4000</v>
      </c>
    </row>
    <row r="436" spans="1:38" x14ac:dyDescent="0.25">
      <c r="A436" s="59" t="s">
        <v>25</v>
      </c>
      <c r="B436" s="59">
        <v>3</v>
      </c>
      <c r="C436" s="82">
        <v>44017</v>
      </c>
      <c r="D436" s="59">
        <v>2724</v>
      </c>
      <c r="E436" s="61" t="s">
        <v>264</v>
      </c>
      <c r="F436" s="61" t="s">
        <v>649</v>
      </c>
      <c r="G436" s="61" t="s">
        <v>33</v>
      </c>
      <c r="H436" s="84">
        <v>222000</v>
      </c>
      <c r="I436" s="84">
        <v>224000</v>
      </c>
      <c r="J436" s="84">
        <v>2334</v>
      </c>
      <c r="K436" s="84">
        <v>222000</v>
      </c>
      <c r="L436" s="84">
        <f t="shared" si="31"/>
        <v>0</v>
      </c>
      <c r="M436" s="84">
        <v>0</v>
      </c>
      <c r="N436" s="84">
        <v>334</v>
      </c>
      <c r="O436" s="84">
        <v>334</v>
      </c>
      <c r="P436" s="84">
        <v>0</v>
      </c>
      <c r="Q436" s="84">
        <v>0</v>
      </c>
      <c r="R436" s="84">
        <v>0</v>
      </c>
      <c r="S436" s="84">
        <v>0</v>
      </c>
      <c r="T436" s="84">
        <v>0</v>
      </c>
      <c r="U436" s="84">
        <v>2000</v>
      </c>
      <c r="W436" s="84">
        <v>14236</v>
      </c>
      <c r="X436" s="62">
        <v>0</v>
      </c>
      <c r="Y436" s="59">
        <v>131</v>
      </c>
      <c r="Z436" s="59" t="s">
        <v>276</v>
      </c>
      <c r="AC436" s="91" t="s">
        <v>649</v>
      </c>
      <c r="AD436" s="92">
        <v>14570</v>
      </c>
      <c r="AE436" s="92">
        <v>2000</v>
      </c>
      <c r="AF436" s="92">
        <v>0</v>
      </c>
      <c r="AG436" s="92">
        <v>334</v>
      </c>
      <c r="AH436" s="92">
        <v>0</v>
      </c>
      <c r="AI436" s="96">
        <f t="shared" si="32"/>
        <v>2334</v>
      </c>
      <c r="AJ436" s="96">
        <f t="shared" si="33"/>
        <v>12236</v>
      </c>
      <c r="AK436" s="96">
        <f t="shared" si="34"/>
        <v>0</v>
      </c>
      <c r="AL436" s="96">
        <f t="shared" si="35"/>
        <v>2000</v>
      </c>
    </row>
    <row r="437" spans="1:38" x14ac:dyDescent="0.25">
      <c r="A437" s="59" t="s">
        <v>25</v>
      </c>
      <c r="B437" s="59">
        <v>3</v>
      </c>
      <c r="C437" s="82">
        <v>44017</v>
      </c>
      <c r="D437" s="59">
        <v>2725</v>
      </c>
      <c r="E437" s="61" t="s">
        <v>264</v>
      </c>
      <c r="F437" s="61" t="s">
        <v>650</v>
      </c>
      <c r="G437" s="61" t="s">
        <v>854</v>
      </c>
      <c r="H437" s="84">
        <v>53000</v>
      </c>
      <c r="I437" s="84">
        <v>54000</v>
      </c>
      <c r="J437" s="84">
        <v>1090</v>
      </c>
      <c r="K437" s="84">
        <v>53000</v>
      </c>
      <c r="L437" s="84">
        <f t="shared" si="31"/>
        <v>0</v>
      </c>
      <c r="M437" s="84">
        <v>0</v>
      </c>
      <c r="N437" s="84">
        <v>90</v>
      </c>
      <c r="O437" s="84">
        <v>90</v>
      </c>
      <c r="P437" s="84">
        <v>0</v>
      </c>
      <c r="Q437" s="84">
        <v>0</v>
      </c>
      <c r="R437" s="84">
        <v>0</v>
      </c>
      <c r="S437" s="84">
        <v>0</v>
      </c>
      <c r="T437" s="84">
        <v>0</v>
      </c>
      <c r="U437" s="84">
        <v>1000</v>
      </c>
      <c r="W437" s="84">
        <v>8938</v>
      </c>
      <c r="X437" s="62">
        <v>0</v>
      </c>
      <c r="Y437" s="59">
        <v>131</v>
      </c>
      <c r="Z437" s="59" t="s">
        <v>276</v>
      </c>
      <c r="AC437" s="91" t="s">
        <v>650</v>
      </c>
      <c r="AD437" s="92">
        <v>9028</v>
      </c>
      <c r="AE437" s="92">
        <v>1000</v>
      </c>
      <c r="AF437" s="92">
        <v>0</v>
      </c>
      <c r="AG437" s="92">
        <v>90</v>
      </c>
      <c r="AH437" s="92">
        <v>0</v>
      </c>
      <c r="AI437" s="96">
        <f t="shared" si="32"/>
        <v>1090</v>
      </c>
      <c r="AJ437" s="96">
        <f t="shared" si="33"/>
        <v>7938</v>
      </c>
      <c r="AK437" s="96">
        <f t="shared" si="34"/>
        <v>0</v>
      </c>
      <c r="AL437" s="96">
        <f t="shared" si="35"/>
        <v>1000</v>
      </c>
    </row>
    <row r="438" spans="1:38" x14ac:dyDescent="0.25">
      <c r="A438" s="59" t="s">
        <v>25</v>
      </c>
      <c r="B438" s="59">
        <v>3</v>
      </c>
      <c r="C438" s="82">
        <v>44017</v>
      </c>
      <c r="D438" s="59">
        <v>2726</v>
      </c>
      <c r="E438" s="61" t="s">
        <v>264</v>
      </c>
      <c r="F438" s="61" t="s">
        <v>651</v>
      </c>
      <c r="G438" s="61" t="s">
        <v>73</v>
      </c>
      <c r="H438" s="84">
        <v>129000</v>
      </c>
      <c r="I438" s="84">
        <v>130000</v>
      </c>
      <c r="J438" s="84">
        <v>4083</v>
      </c>
      <c r="K438" s="84">
        <v>129000</v>
      </c>
      <c r="L438" s="84">
        <f t="shared" si="31"/>
        <v>0</v>
      </c>
      <c r="M438" s="84">
        <v>0</v>
      </c>
      <c r="N438" s="84">
        <v>3083</v>
      </c>
      <c r="O438" s="84">
        <v>3083</v>
      </c>
      <c r="P438" s="84">
        <v>0</v>
      </c>
      <c r="Q438" s="84">
        <v>0</v>
      </c>
      <c r="R438" s="84">
        <v>0</v>
      </c>
      <c r="S438" s="84">
        <v>0</v>
      </c>
      <c r="T438" s="84">
        <v>0</v>
      </c>
      <c r="U438" s="84">
        <v>1000</v>
      </c>
      <c r="W438" s="84">
        <v>2586</v>
      </c>
      <c r="X438" s="62">
        <v>0</v>
      </c>
      <c r="Y438" s="59">
        <v>131</v>
      </c>
      <c r="Z438" s="59" t="s">
        <v>276</v>
      </c>
      <c r="AC438" s="91" t="s">
        <v>651</v>
      </c>
      <c r="AD438" s="92">
        <v>5669</v>
      </c>
      <c r="AE438" s="92">
        <v>1000</v>
      </c>
      <c r="AF438" s="92">
        <v>0</v>
      </c>
      <c r="AG438" s="92">
        <v>3083</v>
      </c>
      <c r="AH438" s="92">
        <v>0</v>
      </c>
      <c r="AI438" s="96">
        <f t="shared" si="32"/>
        <v>4083</v>
      </c>
      <c r="AJ438" s="96">
        <f t="shared" si="33"/>
        <v>1586</v>
      </c>
      <c r="AK438" s="96">
        <f t="shared" si="34"/>
        <v>0</v>
      </c>
      <c r="AL438" s="96">
        <f t="shared" si="35"/>
        <v>1000</v>
      </c>
    </row>
    <row r="439" spans="1:38" x14ac:dyDescent="0.25">
      <c r="A439" s="59" t="s">
        <v>25</v>
      </c>
      <c r="B439" s="59">
        <v>3</v>
      </c>
      <c r="C439" s="82">
        <v>44017</v>
      </c>
      <c r="D439" s="59">
        <v>2727</v>
      </c>
      <c r="E439" s="61" t="s">
        <v>264</v>
      </c>
      <c r="F439" s="61" t="s">
        <v>652</v>
      </c>
      <c r="G439" s="61" t="s">
        <v>252</v>
      </c>
      <c r="H439" s="84">
        <v>498364</v>
      </c>
      <c r="I439" s="84">
        <v>501364</v>
      </c>
      <c r="J439" s="84">
        <v>3828</v>
      </c>
      <c r="K439" s="84">
        <v>498364</v>
      </c>
      <c r="L439" s="84">
        <f t="shared" si="31"/>
        <v>0</v>
      </c>
      <c r="M439" s="84">
        <v>0</v>
      </c>
      <c r="N439" s="84">
        <v>828</v>
      </c>
      <c r="O439" s="84">
        <v>828</v>
      </c>
      <c r="P439" s="84">
        <v>0</v>
      </c>
      <c r="Q439" s="84">
        <v>0</v>
      </c>
      <c r="R439" s="84">
        <v>0</v>
      </c>
      <c r="S439" s="84">
        <v>0</v>
      </c>
      <c r="T439" s="84">
        <v>0</v>
      </c>
      <c r="U439" s="84">
        <v>3000</v>
      </c>
      <c r="W439" s="84">
        <v>6566</v>
      </c>
      <c r="X439" s="62">
        <v>0</v>
      </c>
      <c r="Y439" s="59">
        <v>131</v>
      </c>
      <c r="Z439" s="59" t="s">
        <v>276</v>
      </c>
      <c r="AC439" s="91" t="s">
        <v>652</v>
      </c>
      <c r="AD439" s="92">
        <v>7394</v>
      </c>
      <c r="AE439" s="92">
        <v>3000</v>
      </c>
      <c r="AF439" s="92">
        <v>0</v>
      </c>
      <c r="AG439" s="92">
        <v>828</v>
      </c>
      <c r="AH439" s="92">
        <v>0</v>
      </c>
      <c r="AI439" s="96">
        <f t="shared" si="32"/>
        <v>3828</v>
      </c>
      <c r="AJ439" s="96">
        <f t="shared" si="33"/>
        <v>3566</v>
      </c>
      <c r="AK439" s="96">
        <f t="shared" si="34"/>
        <v>0</v>
      </c>
      <c r="AL439" s="96">
        <f t="shared" si="35"/>
        <v>3000</v>
      </c>
    </row>
    <row r="440" spans="1:38" x14ac:dyDescent="0.25">
      <c r="A440" s="59" t="s">
        <v>25</v>
      </c>
      <c r="B440" s="59">
        <v>3</v>
      </c>
      <c r="C440" s="82">
        <v>44017</v>
      </c>
      <c r="D440" s="59">
        <v>2728</v>
      </c>
      <c r="E440" s="61" t="s">
        <v>264</v>
      </c>
      <c r="F440" s="61" t="s">
        <v>653</v>
      </c>
      <c r="G440" s="61" t="s">
        <v>261</v>
      </c>
      <c r="H440" s="84">
        <v>118000</v>
      </c>
      <c r="I440" s="84">
        <v>119000</v>
      </c>
      <c r="J440" s="84">
        <v>1197</v>
      </c>
      <c r="K440" s="84">
        <v>118000</v>
      </c>
      <c r="L440" s="84">
        <f t="shared" si="31"/>
        <v>0</v>
      </c>
      <c r="M440" s="84">
        <v>0</v>
      </c>
      <c r="N440" s="84">
        <v>197</v>
      </c>
      <c r="O440" s="84">
        <v>197</v>
      </c>
      <c r="P440" s="84">
        <v>0</v>
      </c>
      <c r="Q440" s="84">
        <v>0</v>
      </c>
      <c r="R440" s="84">
        <v>0</v>
      </c>
      <c r="S440" s="84">
        <v>0</v>
      </c>
      <c r="T440" s="84">
        <v>0</v>
      </c>
      <c r="U440" s="84">
        <v>1000</v>
      </c>
      <c r="W440" s="84">
        <v>7994</v>
      </c>
      <c r="X440" s="62">
        <v>0</v>
      </c>
      <c r="Y440" s="59">
        <v>131</v>
      </c>
      <c r="Z440" s="59" t="s">
        <v>276</v>
      </c>
      <c r="AC440" s="91" t="s">
        <v>653</v>
      </c>
      <c r="AD440" s="92">
        <v>8191</v>
      </c>
      <c r="AE440" s="92">
        <v>1000</v>
      </c>
      <c r="AF440" s="92">
        <v>0</v>
      </c>
      <c r="AG440" s="92">
        <v>197</v>
      </c>
      <c r="AH440" s="92">
        <v>0</v>
      </c>
      <c r="AI440" s="96">
        <f t="shared" si="32"/>
        <v>1197</v>
      </c>
      <c r="AJ440" s="96">
        <f t="shared" si="33"/>
        <v>6994</v>
      </c>
      <c r="AK440" s="96">
        <f t="shared" si="34"/>
        <v>0</v>
      </c>
      <c r="AL440" s="96">
        <f t="shared" si="35"/>
        <v>1000</v>
      </c>
    </row>
    <row r="441" spans="1:38" x14ac:dyDescent="0.25">
      <c r="A441" s="59" t="s">
        <v>25</v>
      </c>
      <c r="B441" s="59">
        <v>3</v>
      </c>
      <c r="C441" s="82">
        <v>44017</v>
      </c>
      <c r="D441" s="59">
        <v>2729</v>
      </c>
      <c r="E441" s="61" t="s">
        <v>264</v>
      </c>
      <c r="F441" s="61" t="s">
        <v>654</v>
      </c>
      <c r="G441" s="61" t="s">
        <v>249</v>
      </c>
      <c r="H441" s="84">
        <v>53000</v>
      </c>
      <c r="I441" s="84">
        <v>54000</v>
      </c>
      <c r="J441" s="84">
        <v>1090</v>
      </c>
      <c r="K441" s="84">
        <v>53000</v>
      </c>
      <c r="L441" s="84">
        <f t="shared" si="31"/>
        <v>0</v>
      </c>
      <c r="M441" s="84">
        <v>0</v>
      </c>
      <c r="N441" s="84">
        <v>90</v>
      </c>
      <c r="O441" s="84">
        <v>90</v>
      </c>
      <c r="P441" s="84">
        <v>0</v>
      </c>
      <c r="Q441" s="84">
        <v>0</v>
      </c>
      <c r="R441" s="84">
        <v>0</v>
      </c>
      <c r="S441" s="84">
        <v>0</v>
      </c>
      <c r="T441" s="84">
        <v>0</v>
      </c>
      <c r="U441" s="84">
        <v>1000</v>
      </c>
      <c r="W441" s="84">
        <v>9922</v>
      </c>
      <c r="X441" s="62">
        <v>0</v>
      </c>
      <c r="Y441" s="59">
        <v>131</v>
      </c>
      <c r="Z441" s="59" t="s">
        <v>276</v>
      </c>
      <c r="AC441" s="91" t="s">
        <v>654</v>
      </c>
      <c r="AD441" s="92">
        <v>10012</v>
      </c>
      <c r="AE441" s="92">
        <v>1000</v>
      </c>
      <c r="AF441" s="92">
        <v>0</v>
      </c>
      <c r="AG441" s="92">
        <v>90</v>
      </c>
      <c r="AH441" s="92">
        <v>0</v>
      </c>
      <c r="AI441" s="96">
        <f t="shared" si="32"/>
        <v>1090</v>
      </c>
      <c r="AJ441" s="96">
        <f t="shared" si="33"/>
        <v>8922</v>
      </c>
      <c r="AK441" s="96">
        <f t="shared" si="34"/>
        <v>0</v>
      </c>
      <c r="AL441" s="96">
        <f t="shared" si="35"/>
        <v>1000</v>
      </c>
    </row>
    <row r="442" spans="1:38" x14ac:dyDescent="0.25">
      <c r="A442" s="59" t="s">
        <v>25</v>
      </c>
      <c r="B442" s="59">
        <v>3</v>
      </c>
      <c r="C442" s="82">
        <v>44017</v>
      </c>
      <c r="D442" s="59">
        <v>2730</v>
      </c>
      <c r="E442" s="61" t="s">
        <v>264</v>
      </c>
      <c r="F442" s="61" t="s">
        <v>655</v>
      </c>
      <c r="G442" s="61" t="s">
        <v>855</v>
      </c>
      <c r="H442" s="84">
        <v>12897</v>
      </c>
      <c r="I442" s="84">
        <v>13397</v>
      </c>
      <c r="J442" s="84">
        <v>527</v>
      </c>
      <c r="K442" s="84">
        <v>12897</v>
      </c>
      <c r="L442" s="84">
        <f t="shared" si="31"/>
        <v>0</v>
      </c>
      <c r="M442" s="84">
        <v>0</v>
      </c>
      <c r="N442" s="84">
        <v>23</v>
      </c>
      <c r="O442" s="84">
        <v>23</v>
      </c>
      <c r="P442" s="84">
        <v>0</v>
      </c>
      <c r="Q442" s="84">
        <v>0</v>
      </c>
      <c r="R442" s="84">
        <v>4</v>
      </c>
      <c r="S442" s="84">
        <v>4</v>
      </c>
      <c r="T442" s="84">
        <v>0</v>
      </c>
      <c r="U442" s="84">
        <v>500</v>
      </c>
      <c r="V442" s="84">
        <v>12897</v>
      </c>
      <c r="W442" s="84">
        <v>3961</v>
      </c>
      <c r="X442" s="62">
        <v>0</v>
      </c>
      <c r="Y442" s="59">
        <v>131</v>
      </c>
      <c r="Z442" s="59" t="s">
        <v>276</v>
      </c>
      <c r="AC442" s="91" t="s">
        <v>655</v>
      </c>
      <c r="AD442" s="92">
        <v>3988</v>
      </c>
      <c r="AE442" s="92">
        <v>500</v>
      </c>
      <c r="AF442" s="92">
        <v>13397</v>
      </c>
      <c r="AG442" s="92">
        <v>23</v>
      </c>
      <c r="AH442" s="92">
        <v>4</v>
      </c>
      <c r="AI442" s="96">
        <f t="shared" si="32"/>
        <v>527</v>
      </c>
      <c r="AJ442" s="96">
        <f t="shared" si="33"/>
        <v>3461</v>
      </c>
      <c r="AK442" s="96">
        <f t="shared" si="34"/>
        <v>0</v>
      </c>
      <c r="AL442" s="96">
        <f t="shared" si="35"/>
        <v>500</v>
      </c>
    </row>
    <row r="443" spans="1:38" x14ac:dyDescent="0.25">
      <c r="A443" s="59" t="s">
        <v>25</v>
      </c>
      <c r="B443" s="59">
        <v>3</v>
      </c>
      <c r="C443" s="82">
        <v>44017</v>
      </c>
      <c r="D443" s="59">
        <v>2731</v>
      </c>
      <c r="E443" s="61" t="s">
        <v>264</v>
      </c>
      <c r="F443" s="61" t="s">
        <v>656</v>
      </c>
      <c r="G443" s="61" t="s">
        <v>856</v>
      </c>
      <c r="H443" s="84">
        <v>68673</v>
      </c>
      <c r="I443" s="84">
        <v>70673</v>
      </c>
      <c r="J443" s="84">
        <v>2119</v>
      </c>
      <c r="K443" s="84">
        <v>68673</v>
      </c>
      <c r="L443" s="84">
        <f t="shared" si="31"/>
        <v>0</v>
      </c>
      <c r="M443" s="84">
        <v>0</v>
      </c>
      <c r="N443" s="84">
        <v>119</v>
      </c>
      <c r="O443" s="84">
        <v>119</v>
      </c>
      <c r="P443" s="84">
        <v>0</v>
      </c>
      <c r="Q443" s="84">
        <v>0</v>
      </c>
      <c r="R443" s="84">
        <v>0</v>
      </c>
      <c r="S443" s="84">
        <v>0</v>
      </c>
      <c r="T443" s="84">
        <v>0</v>
      </c>
      <c r="U443" s="84">
        <v>2000</v>
      </c>
      <c r="W443" s="84">
        <v>4097</v>
      </c>
      <c r="X443" s="62">
        <v>0</v>
      </c>
      <c r="Y443" s="59">
        <v>131</v>
      </c>
      <c r="Z443" s="59" t="s">
        <v>276</v>
      </c>
      <c r="AC443" s="91" t="s">
        <v>656</v>
      </c>
      <c r="AD443" s="92">
        <v>4216</v>
      </c>
      <c r="AE443" s="92">
        <v>2000</v>
      </c>
      <c r="AF443" s="92">
        <v>0</v>
      </c>
      <c r="AG443" s="92">
        <v>119</v>
      </c>
      <c r="AH443" s="92">
        <v>0</v>
      </c>
      <c r="AI443" s="96">
        <f t="shared" si="32"/>
        <v>2119</v>
      </c>
      <c r="AJ443" s="96">
        <f t="shared" si="33"/>
        <v>2097</v>
      </c>
      <c r="AK443" s="96">
        <f t="shared" si="34"/>
        <v>0</v>
      </c>
      <c r="AL443" s="96">
        <f t="shared" si="35"/>
        <v>2000</v>
      </c>
    </row>
    <row r="444" spans="1:38" x14ac:dyDescent="0.25">
      <c r="A444" s="59" t="s">
        <v>25</v>
      </c>
      <c r="B444" s="59">
        <v>3</v>
      </c>
      <c r="C444" s="82">
        <v>44017</v>
      </c>
      <c r="D444" s="59">
        <v>2732</v>
      </c>
      <c r="E444" s="61" t="s">
        <v>264</v>
      </c>
      <c r="F444" s="61" t="s">
        <v>657</v>
      </c>
      <c r="G444" s="61" t="s">
        <v>857</v>
      </c>
      <c r="H444" s="84">
        <v>146952</v>
      </c>
      <c r="I444" s="84">
        <v>148952</v>
      </c>
      <c r="J444" s="84">
        <v>2248</v>
      </c>
      <c r="K444" s="84">
        <v>146952</v>
      </c>
      <c r="L444" s="84">
        <f t="shared" si="31"/>
        <v>0</v>
      </c>
      <c r="M444" s="84">
        <v>0</v>
      </c>
      <c r="N444" s="84">
        <v>248</v>
      </c>
      <c r="O444" s="84">
        <v>248</v>
      </c>
      <c r="P444" s="84">
        <v>0</v>
      </c>
      <c r="Q444" s="84">
        <v>0</v>
      </c>
      <c r="R444" s="84">
        <v>0</v>
      </c>
      <c r="S444" s="84">
        <v>0</v>
      </c>
      <c r="T444" s="84">
        <v>0</v>
      </c>
      <c r="U444" s="84">
        <v>2000</v>
      </c>
      <c r="W444" s="84">
        <v>15805</v>
      </c>
      <c r="X444" s="62">
        <v>0</v>
      </c>
      <c r="Y444" s="59">
        <v>131</v>
      </c>
      <c r="Z444" s="59" t="s">
        <v>276</v>
      </c>
      <c r="AC444" s="91" t="s">
        <v>657</v>
      </c>
      <c r="AD444" s="92">
        <v>16053</v>
      </c>
      <c r="AE444" s="92">
        <v>2000</v>
      </c>
      <c r="AF444" s="92">
        <v>0</v>
      </c>
      <c r="AG444" s="92">
        <v>248</v>
      </c>
      <c r="AH444" s="92">
        <v>0</v>
      </c>
      <c r="AI444" s="96">
        <f t="shared" si="32"/>
        <v>2248</v>
      </c>
      <c r="AJ444" s="96">
        <f t="shared" si="33"/>
        <v>13805</v>
      </c>
      <c r="AK444" s="96">
        <f t="shared" si="34"/>
        <v>0</v>
      </c>
      <c r="AL444" s="96">
        <f t="shared" si="35"/>
        <v>2000</v>
      </c>
    </row>
    <row r="445" spans="1:38" x14ac:dyDescent="0.25">
      <c r="A445" s="59" t="s">
        <v>25</v>
      </c>
      <c r="B445" s="59">
        <v>3</v>
      </c>
      <c r="C445" s="82">
        <v>44017</v>
      </c>
      <c r="D445" s="59">
        <v>2733</v>
      </c>
      <c r="E445" s="61" t="s">
        <v>264</v>
      </c>
      <c r="F445" s="61" t="s">
        <v>658</v>
      </c>
      <c r="G445" s="61" t="s">
        <v>241</v>
      </c>
      <c r="H445" s="84">
        <v>44000</v>
      </c>
      <c r="I445" s="84">
        <v>45000</v>
      </c>
      <c r="J445" s="84">
        <v>1076</v>
      </c>
      <c r="K445" s="84">
        <v>44000</v>
      </c>
      <c r="L445" s="84">
        <f t="shared" si="31"/>
        <v>0</v>
      </c>
      <c r="M445" s="84">
        <v>0</v>
      </c>
      <c r="N445" s="84">
        <v>76</v>
      </c>
      <c r="O445" s="84">
        <v>76</v>
      </c>
      <c r="P445" s="84">
        <v>0</v>
      </c>
      <c r="Q445" s="84">
        <v>0</v>
      </c>
      <c r="R445" s="84">
        <v>0</v>
      </c>
      <c r="S445" s="84">
        <v>0</v>
      </c>
      <c r="T445" s="84">
        <v>0</v>
      </c>
      <c r="U445" s="84">
        <v>1000</v>
      </c>
      <c r="W445" s="84">
        <v>5235</v>
      </c>
      <c r="X445" s="62">
        <v>0</v>
      </c>
      <c r="Y445" s="59">
        <v>131</v>
      </c>
      <c r="Z445" s="59" t="s">
        <v>276</v>
      </c>
      <c r="AC445" s="91" t="s">
        <v>658</v>
      </c>
      <c r="AD445" s="92">
        <v>5311</v>
      </c>
      <c r="AE445" s="92">
        <v>1000</v>
      </c>
      <c r="AF445" s="92">
        <v>0</v>
      </c>
      <c r="AG445" s="92">
        <v>76</v>
      </c>
      <c r="AH445" s="92">
        <v>0</v>
      </c>
      <c r="AI445" s="96">
        <f t="shared" si="32"/>
        <v>1076</v>
      </c>
      <c r="AJ445" s="96">
        <f t="shared" si="33"/>
        <v>4235</v>
      </c>
      <c r="AK445" s="96">
        <f t="shared" si="34"/>
        <v>0</v>
      </c>
      <c r="AL445" s="96">
        <f t="shared" si="35"/>
        <v>1000</v>
      </c>
    </row>
    <row r="446" spans="1:38" x14ac:dyDescent="0.25">
      <c r="A446" s="59" t="s">
        <v>25</v>
      </c>
      <c r="B446" s="59">
        <v>3</v>
      </c>
      <c r="C446" s="82">
        <v>44017</v>
      </c>
      <c r="D446" s="59">
        <v>2734</v>
      </c>
      <c r="E446" s="61" t="s">
        <v>264</v>
      </c>
      <c r="F446" s="61" t="s">
        <v>659</v>
      </c>
      <c r="G446" s="61" t="s">
        <v>858</v>
      </c>
      <c r="H446" s="84">
        <v>36715</v>
      </c>
      <c r="I446" s="84">
        <v>37715</v>
      </c>
      <c r="J446" s="84">
        <v>1064</v>
      </c>
      <c r="K446" s="84">
        <v>36715</v>
      </c>
      <c r="L446" s="84">
        <f t="shared" si="31"/>
        <v>0</v>
      </c>
      <c r="M446" s="84">
        <v>0</v>
      </c>
      <c r="N446" s="84">
        <v>64</v>
      </c>
      <c r="O446" s="84">
        <v>64</v>
      </c>
      <c r="P446" s="84">
        <v>0</v>
      </c>
      <c r="Q446" s="84">
        <v>0</v>
      </c>
      <c r="R446" s="84">
        <v>0</v>
      </c>
      <c r="S446" s="84">
        <v>0</v>
      </c>
      <c r="T446" s="84">
        <v>0</v>
      </c>
      <c r="U446" s="84">
        <v>1000</v>
      </c>
      <c r="W446" s="84">
        <v>10149</v>
      </c>
      <c r="X446" s="62">
        <v>0</v>
      </c>
      <c r="Y446" s="59">
        <v>131</v>
      </c>
      <c r="Z446" s="59" t="s">
        <v>276</v>
      </c>
      <c r="AC446" s="91" t="s">
        <v>659</v>
      </c>
      <c r="AD446" s="92">
        <v>10213</v>
      </c>
      <c r="AE446" s="92">
        <v>1000</v>
      </c>
      <c r="AF446" s="92">
        <v>0</v>
      </c>
      <c r="AG446" s="92">
        <v>64</v>
      </c>
      <c r="AH446" s="92">
        <v>0</v>
      </c>
      <c r="AI446" s="96">
        <f t="shared" si="32"/>
        <v>1064</v>
      </c>
      <c r="AJ446" s="96">
        <f t="shared" si="33"/>
        <v>9149</v>
      </c>
      <c r="AK446" s="96">
        <f t="shared" si="34"/>
        <v>0</v>
      </c>
      <c r="AL446" s="96">
        <f t="shared" si="35"/>
        <v>1000</v>
      </c>
    </row>
    <row r="447" spans="1:38" x14ac:dyDescent="0.25">
      <c r="A447" s="59" t="s">
        <v>25</v>
      </c>
      <c r="B447" s="59">
        <v>3</v>
      </c>
      <c r="C447" s="82">
        <v>44017</v>
      </c>
      <c r="D447" s="59">
        <v>2735</v>
      </c>
      <c r="E447" s="61" t="s">
        <v>264</v>
      </c>
      <c r="F447" s="61" t="s">
        <v>878</v>
      </c>
      <c r="G447" s="61" t="s">
        <v>944</v>
      </c>
      <c r="H447" s="84">
        <v>80070</v>
      </c>
      <c r="I447" s="84">
        <v>80114</v>
      </c>
      <c r="J447" s="84">
        <v>176</v>
      </c>
      <c r="K447" s="84">
        <v>80070</v>
      </c>
      <c r="L447" s="84">
        <f t="shared" si="31"/>
        <v>0</v>
      </c>
      <c r="M447" s="84">
        <v>0</v>
      </c>
      <c r="N447" s="84">
        <v>132</v>
      </c>
      <c r="O447" s="84">
        <v>132</v>
      </c>
      <c r="P447" s="84">
        <v>0</v>
      </c>
      <c r="Q447" s="84">
        <v>0</v>
      </c>
      <c r="R447" s="84">
        <v>0</v>
      </c>
      <c r="S447" s="84">
        <v>0</v>
      </c>
      <c r="T447" s="84">
        <v>0</v>
      </c>
      <c r="U447" s="84">
        <v>44</v>
      </c>
      <c r="W447" s="84">
        <v>44</v>
      </c>
      <c r="X447" s="62">
        <v>0</v>
      </c>
      <c r="Y447" s="59">
        <v>131</v>
      </c>
      <c r="Z447" s="59" t="s">
        <v>276</v>
      </c>
      <c r="AC447" s="91" t="s">
        <v>878</v>
      </c>
      <c r="AD447" s="92">
        <v>176</v>
      </c>
      <c r="AE447" s="92">
        <v>1000</v>
      </c>
      <c r="AF447" s="92">
        <v>0</v>
      </c>
      <c r="AG447" s="92">
        <v>132</v>
      </c>
      <c r="AH447" s="92">
        <v>0</v>
      </c>
      <c r="AI447" s="96">
        <f t="shared" si="32"/>
        <v>1132</v>
      </c>
      <c r="AJ447" s="96">
        <f t="shared" si="33"/>
        <v>-956</v>
      </c>
      <c r="AK447" s="96">
        <f t="shared" si="34"/>
        <v>-956</v>
      </c>
      <c r="AL447" s="96">
        <f t="shared" si="35"/>
        <v>1000</v>
      </c>
    </row>
    <row r="448" spans="1:38" x14ac:dyDescent="0.25">
      <c r="A448" s="59" t="s">
        <v>25</v>
      </c>
      <c r="B448" s="59">
        <v>3</v>
      </c>
      <c r="C448" s="82">
        <v>44017</v>
      </c>
      <c r="D448" s="59">
        <v>2736</v>
      </c>
      <c r="E448" s="61" t="s">
        <v>264</v>
      </c>
      <c r="F448" s="61" t="s">
        <v>660</v>
      </c>
      <c r="G448" s="61" t="s">
        <v>120</v>
      </c>
      <c r="H448" s="84">
        <v>46000</v>
      </c>
      <c r="I448" s="84">
        <v>47500</v>
      </c>
      <c r="J448" s="84">
        <v>1581</v>
      </c>
      <c r="K448" s="84">
        <v>46000</v>
      </c>
      <c r="L448" s="84">
        <f t="shared" si="31"/>
        <v>0</v>
      </c>
      <c r="M448" s="84">
        <v>0</v>
      </c>
      <c r="N448" s="84">
        <v>81</v>
      </c>
      <c r="O448" s="84">
        <v>81</v>
      </c>
      <c r="P448" s="84">
        <v>0</v>
      </c>
      <c r="Q448" s="84">
        <v>0</v>
      </c>
      <c r="R448" s="84">
        <v>0</v>
      </c>
      <c r="S448" s="84">
        <v>0</v>
      </c>
      <c r="T448" s="84">
        <v>0</v>
      </c>
      <c r="U448" s="84">
        <v>1500</v>
      </c>
      <c r="W448" s="84">
        <v>13999</v>
      </c>
      <c r="X448" s="62">
        <v>0</v>
      </c>
      <c r="Y448" s="59">
        <v>131</v>
      </c>
      <c r="Z448" s="59" t="s">
        <v>276</v>
      </c>
      <c r="AC448" s="91" t="s">
        <v>660</v>
      </c>
      <c r="AD448" s="92">
        <v>14080</v>
      </c>
      <c r="AE448" s="92">
        <v>1500</v>
      </c>
      <c r="AF448" s="92">
        <v>0</v>
      </c>
      <c r="AG448" s="92">
        <v>81</v>
      </c>
      <c r="AH448" s="92">
        <v>0</v>
      </c>
      <c r="AI448" s="96">
        <f t="shared" si="32"/>
        <v>1581</v>
      </c>
      <c r="AJ448" s="96">
        <f t="shared" si="33"/>
        <v>12499</v>
      </c>
      <c r="AK448" s="96">
        <f t="shared" si="34"/>
        <v>0</v>
      </c>
      <c r="AL448" s="96">
        <f t="shared" si="35"/>
        <v>1500</v>
      </c>
    </row>
    <row r="449" spans="1:38" x14ac:dyDescent="0.25">
      <c r="A449" s="59" t="s">
        <v>25</v>
      </c>
      <c r="B449" s="59">
        <v>3</v>
      </c>
      <c r="C449" s="82">
        <v>44017</v>
      </c>
      <c r="D449" s="59">
        <v>2737</v>
      </c>
      <c r="E449" s="61" t="s">
        <v>264</v>
      </c>
      <c r="F449" s="61" t="s">
        <v>661</v>
      </c>
      <c r="G449" s="61" t="s">
        <v>246</v>
      </c>
      <c r="H449" s="84">
        <v>148717</v>
      </c>
      <c r="I449" s="84">
        <v>151717</v>
      </c>
      <c r="J449" s="84">
        <v>3254</v>
      </c>
      <c r="K449" s="84">
        <v>148717</v>
      </c>
      <c r="L449" s="84">
        <f t="shared" si="31"/>
        <v>0</v>
      </c>
      <c r="M449" s="84">
        <v>0</v>
      </c>
      <c r="N449" s="84">
        <v>254</v>
      </c>
      <c r="O449" s="84">
        <v>254</v>
      </c>
      <c r="P449" s="84">
        <v>0</v>
      </c>
      <c r="Q449" s="84">
        <v>0</v>
      </c>
      <c r="R449" s="84">
        <v>0</v>
      </c>
      <c r="S449" s="84">
        <v>0</v>
      </c>
      <c r="T449" s="84">
        <v>0</v>
      </c>
      <c r="U449" s="84">
        <v>3000</v>
      </c>
      <c r="W449" s="84">
        <v>16673</v>
      </c>
      <c r="X449" s="62">
        <v>0</v>
      </c>
      <c r="Y449" s="59">
        <v>131</v>
      </c>
      <c r="Z449" s="59" t="s">
        <v>276</v>
      </c>
      <c r="AC449" s="91" t="s">
        <v>661</v>
      </c>
      <c r="AD449" s="92">
        <v>16927</v>
      </c>
      <c r="AE449" s="92">
        <v>3000</v>
      </c>
      <c r="AF449" s="92">
        <v>0</v>
      </c>
      <c r="AG449" s="92">
        <v>254</v>
      </c>
      <c r="AH449" s="92">
        <v>0</v>
      </c>
      <c r="AI449" s="96">
        <f t="shared" si="32"/>
        <v>3254</v>
      </c>
      <c r="AJ449" s="96">
        <f t="shared" si="33"/>
        <v>13673</v>
      </c>
      <c r="AK449" s="96">
        <f t="shared" si="34"/>
        <v>0</v>
      </c>
      <c r="AL449" s="96">
        <f t="shared" si="35"/>
        <v>3000</v>
      </c>
    </row>
    <row r="450" spans="1:38" x14ac:dyDescent="0.25">
      <c r="A450" s="59" t="s">
        <v>25</v>
      </c>
      <c r="B450" s="59">
        <v>3</v>
      </c>
      <c r="C450" s="82">
        <v>44017</v>
      </c>
      <c r="D450" s="59">
        <v>2738</v>
      </c>
      <c r="E450" s="61" t="s">
        <v>264</v>
      </c>
      <c r="F450" s="61" t="s">
        <v>662</v>
      </c>
      <c r="G450" s="61" t="s">
        <v>859</v>
      </c>
      <c r="H450" s="84">
        <v>53000</v>
      </c>
      <c r="I450" s="84">
        <v>55000</v>
      </c>
      <c r="J450" s="84">
        <v>2094</v>
      </c>
      <c r="K450" s="84">
        <v>53000</v>
      </c>
      <c r="L450" s="84">
        <f t="shared" si="31"/>
        <v>0</v>
      </c>
      <c r="M450" s="84">
        <v>0</v>
      </c>
      <c r="N450" s="84">
        <v>94</v>
      </c>
      <c r="O450" s="84">
        <v>94</v>
      </c>
      <c r="P450" s="84">
        <v>0</v>
      </c>
      <c r="Q450" s="84">
        <v>0</v>
      </c>
      <c r="R450" s="84">
        <v>0</v>
      </c>
      <c r="S450" s="84">
        <v>0</v>
      </c>
      <c r="T450" s="84">
        <v>0</v>
      </c>
      <c r="U450" s="84">
        <v>2000</v>
      </c>
      <c r="W450" s="84">
        <v>7993</v>
      </c>
      <c r="X450" s="62">
        <v>0</v>
      </c>
      <c r="Y450" s="59">
        <v>131</v>
      </c>
      <c r="Z450" s="59" t="s">
        <v>276</v>
      </c>
      <c r="AC450" s="91" t="s">
        <v>662</v>
      </c>
      <c r="AD450" s="92">
        <v>8087</v>
      </c>
      <c r="AE450" s="92">
        <v>2000</v>
      </c>
      <c r="AF450" s="92">
        <v>0</v>
      </c>
      <c r="AG450" s="92">
        <v>94</v>
      </c>
      <c r="AH450" s="92">
        <v>0</v>
      </c>
      <c r="AI450" s="96">
        <f t="shared" si="32"/>
        <v>2094</v>
      </c>
      <c r="AJ450" s="96">
        <f t="shared" si="33"/>
        <v>5993</v>
      </c>
      <c r="AK450" s="96">
        <f t="shared" si="34"/>
        <v>0</v>
      </c>
      <c r="AL450" s="96">
        <f t="shared" si="35"/>
        <v>2000</v>
      </c>
    </row>
    <row r="451" spans="1:38" x14ac:dyDescent="0.25">
      <c r="A451" s="59" t="s">
        <v>25</v>
      </c>
      <c r="B451" s="59">
        <v>3</v>
      </c>
      <c r="C451" s="82">
        <v>44017</v>
      </c>
      <c r="D451" s="59">
        <v>2739</v>
      </c>
      <c r="E451" s="61" t="s">
        <v>264</v>
      </c>
      <c r="F451" s="61" t="s">
        <v>663</v>
      </c>
      <c r="G451" s="61" t="s">
        <v>860</v>
      </c>
      <c r="H451" s="84">
        <v>42195</v>
      </c>
      <c r="I451" s="84">
        <v>42695</v>
      </c>
      <c r="J451" s="84">
        <v>583</v>
      </c>
      <c r="K451" s="84">
        <v>42195</v>
      </c>
      <c r="L451" s="84">
        <f t="shared" si="31"/>
        <v>0</v>
      </c>
      <c r="M451" s="84">
        <v>0</v>
      </c>
      <c r="N451" s="84">
        <v>71</v>
      </c>
      <c r="O451" s="84">
        <v>71</v>
      </c>
      <c r="P451" s="84">
        <v>0</v>
      </c>
      <c r="Q451" s="84">
        <v>0</v>
      </c>
      <c r="R451" s="84">
        <v>12</v>
      </c>
      <c r="S451" s="84">
        <v>12</v>
      </c>
      <c r="T451" s="84">
        <v>0</v>
      </c>
      <c r="U451" s="84">
        <v>500</v>
      </c>
      <c r="V451" s="84">
        <v>42195</v>
      </c>
      <c r="W451" s="84">
        <v>2830</v>
      </c>
      <c r="X451" s="62">
        <v>0</v>
      </c>
      <c r="Y451" s="59">
        <v>131</v>
      </c>
      <c r="Z451" s="59" t="s">
        <v>276</v>
      </c>
      <c r="AC451" s="91" t="s">
        <v>663</v>
      </c>
      <c r="AD451" s="92">
        <v>2913</v>
      </c>
      <c r="AE451" s="92">
        <v>500</v>
      </c>
      <c r="AF451" s="92">
        <v>42695</v>
      </c>
      <c r="AG451" s="92">
        <v>71</v>
      </c>
      <c r="AH451" s="92">
        <v>12</v>
      </c>
      <c r="AI451" s="96">
        <f t="shared" si="32"/>
        <v>583</v>
      </c>
      <c r="AJ451" s="96">
        <f t="shared" si="33"/>
        <v>2330</v>
      </c>
      <c r="AK451" s="96">
        <f t="shared" si="34"/>
        <v>0</v>
      </c>
      <c r="AL451" s="96">
        <f t="shared" si="35"/>
        <v>500</v>
      </c>
    </row>
    <row r="452" spans="1:38" x14ac:dyDescent="0.25">
      <c r="A452" s="59" t="s">
        <v>25</v>
      </c>
      <c r="B452" s="59">
        <v>3</v>
      </c>
      <c r="C452" s="82">
        <v>44017</v>
      </c>
      <c r="D452" s="59">
        <v>2740</v>
      </c>
      <c r="E452" s="61" t="s">
        <v>264</v>
      </c>
      <c r="F452" s="61" t="s">
        <v>664</v>
      </c>
      <c r="G452" s="61" t="s">
        <v>861</v>
      </c>
      <c r="H452" s="84">
        <v>5000</v>
      </c>
      <c r="I452" s="84">
        <v>6000</v>
      </c>
      <c r="J452" s="84">
        <v>1012</v>
      </c>
      <c r="K452" s="84">
        <v>5000</v>
      </c>
      <c r="L452" s="84">
        <f t="shared" ref="L452:L460" si="36">I452-U452-K452</f>
        <v>0</v>
      </c>
      <c r="M452" s="84">
        <v>0</v>
      </c>
      <c r="N452" s="84">
        <v>12</v>
      </c>
      <c r="O452" s="84">
        <v>12</v>
      </c>
      <c r="P452" s="84">
        <v>0</v>
      </c>
      <c r="Q452" s="84">
        <v>0</v>
      </c>
      <c r="R452" s="84">
        <v>0</v>
      </c>
      <c r="S452" s="84">
        <v>0</v>
      </c>
      <c r="T452" s="84">
        <v>0</v>
      </c>
      <c r="U452" s="84">
        <v>1000</v>
      </c>
      <c r="W452" s="84">
        <v>4488</v>
      </c>
      <c r="X452" s="62">
        <v>0</v>
      </c>
      <c r="Y452" s="59">
        <v>131</v>
      </c>
      <c r="Z452" s="59" t="s">
        <v>276</v>
      </c>
      <c r="AC452" s="91" t="s">
        <v>664</v>
      </c>
      <c r="AD452" s="92">
        <v>4500</v>
      </c>
      <c r="AE452" s="92">
        <v>1000</v>
      </c>
      <c r="AF452" s="92">
        <v>0</v>
      </c>
      <c r="AG452" s="92">
        <v>12</v>
      </c>
      <c r="AH452" s="92">
        <v>0</v>
      </c>
      <c r="AI452" s="96">
        <f t="shared" ref="AI452:AI460" si="37">IF(AD452&gt;AH452+AG452, AG452+AE452+AH452, AD452)</f>
        <v>1012</v>
      </c>
      <c r="AJ452" s="96">
        <f t="shared" ref="AJ452:AJ460" si="38">AD452-AI452</f>
        <v>3488</v>
      </c>
      <c r="AK452" s="96">
        <f t="shared" ref="AK452:AK460" si="39">J452-AI452</f>
        <v>0</v>
      </c>
      <c r="AL452" s="96">
        <f t="shared" ref="AL452:AL460" si="40">W452-AJ452</f>
        <v>1000</v>
      </c>
    </row>
    <row r="453" spans="1:38" x14ac:dyDescent="0.25">
      <c r="A453" s="59" t="s">
        <v>25</v>
      </c>
      <c r="B453" s="59">
        <v>3</v>
      </c>
      <c r="C453" s="82">
        <v>44017</v>
      </c>
      <c r="D453" s="59">
        <v>2741</v>
      </c>
      <c r="E453" s="61" t="s">
        <v>264</v>
      </c>
      <c r="F453" s="61" t="s">
        <v>665</v>
      </c>
      <c r="G453" s="61" t="s">
        <v>862</v>
      </c>
      <c r="H453" s="84">
        <v>29898</v>
      </c>
      <c r="I453" s="84">
        <v>29908</v>
      </c>
      <c r="J453" s="84">
        <v>59</v>
      </c>
      <c r="K453" s="84">
        <v>29898</v>
      </c>
      <c r="L453" s="84">
        <f t="shared" si="36"/>
        <v>0</v>
      </c>
      <c r="M453" s="84">
        <v>0</v>
      </c>
      <c r="N453" s="84">
        <v>49</v>
      </c>
      <c r="O453" s="84">
        <v>49</v>
      </c>
      <c r="P453" s="84">
        <v>0</v>
      </c>
      <c r="Q453" s="84">
        <v>0</v>
      </c>
      <c r="R453" s="84">
        <v>0</v>
      </c>
      <c r="S453" s="84">
        <v>0</v>
      </c>
      <c r="T453" s="84">
        <v>0</v>
      </c>
      <c r="U453" s="84">
        <v>10</v>
      </c>
      <c r="W453" s="84">
        <v>1547</v>
      </c>
      <c r="X453" s="62">
        <v>0</v>
      </c>
      <c r="Y453" s="59">
        <v>131</v>
      </c>
      <c r="Z453" s="59" t="s">
        <v>276</v>
      </c>
      <c r="AC453" s="91" t="s">
        <v>665</v>
      </c>
      <c r="AD453" s="92">
        <v>1596</v>
      </c>
      <c r="AE453" s="92">
        <v>10</v>
      </c>
      <c r="AF453" s="92">
        <v>0</v>
      </c>
      <c r="AG453" s="92">
        <v>49</v>
      </c>
      <c r="AH453" s="92">
        <v>0</v>
      </c>
      <c r="AI453" s="96">
        <f t="shared" si="37"/>
        <v>59</v>
      </c>
      <c r="AJ453" s="96">
        <f t="shared" si="38"/>
        <v>1537</v>
      </c>
      <c r="AK453" s="96">
        <f t="shared" si="39"/>
        <v>0</v>
      </c>
      <c r="AL453" s="96">
        <f t="shared" si="40"/>
        <v>10</v>
      </c>
    </row>
    <row r="454" spans="1:38" x14ac:dyDescent="0.25">
      <c r="A454" s="59" t="s">
        <v>25</v>
      </c>
      <c r="B454" s="59">
        <v>3</v>
      </c>
      <c r="C454" s="82">
        <v>44017</v>
      </c>
      <c r="D454" s="59">
        <v>2742</v>
      </c>
      <c r="E454" s="61" t="s">
        <v>264</v>
      </c>
      <c r="F454" s="61" t="s">
        <v>666</v>
      </c>
      <c r="G454" s="61" t="s">
        <v>254</v>
      </c>
      <c r="H454" s="84">
        <v>106000</v>
      </c>
      <c r="I454" s="84">
        <v>116000</v>
      </c>
      <c r="J454" s="84">
        <v>10207</v>
      </c>
      <c r="K454" s="84">
        <v>106000</v>
      </c>
      <c r="L454" s="84">
        <f t="shared" si="36"/>
        <v>0</v>
      </c>
      <c r="M454" s="84">
        <v>0</v>
      </c>
      <c r="N454" s="84">
        <v>207</v>
      </c>
      <c r="O454" s="84">
        <v>207</v>
      </c>
      <c r="P454" s="84">
        <v>0</v>
      </c>
      <c r="Q454" s="84">
        <v>0</v>
      </c>
      <c r="R454" s="84">
        <v>0</v>
      </c>
      <c r="S454" s="84">
        <v>0</v>
      </c>
      <c r="T454" s="84">
        <v>0</v>
      </c>
      <c r="U454" s="84">
        <v>10000</v>
      </c>
      <c r="W454" s="84">
        <v>30942</v>
      </c>
      <c r="X454" s="62">
        <v>0</v>
      </c>
      <c r="Y454" s="59">
        <v>131</v>
      </c>
      <c r="Z454" s="59" t="s">
        <v>276</v>
      </c>
      <c r="AC454" s="91" t="s">
        <v>666</v>
      </c>
      <c r="AD454" s="92">
        <v>31149</v>
      </c>
      <c r="AE454" s="92">
        <v>10000</v>
      </c>
      <c r="AF454" s="92">
        <v>0</v>
      </c>
      <c r="AG454" s="92">
        <v>207</v>
      </c>
      <c r="AH454" s="92">
        <v>0</v>
      </c>
      <c r="AI454" s="96">
        <f t="shared" si="37"/>
        <v>10207</v>
      </c>
      <c r="AJ454" s="96">
        <f t="shared" si="38"/>
        <v>20942</v>
      </c>
      <c r="AK454" s="96">
        <f t="shared" si="39"/>
        <v>0</v>
      </c>
      <c r="AL454" s="96">
        <f t="shared" si="40"/>
        <v>10000</v>
      </c>
    </row>
    <row r="455" spans="1:38" x14ac:dyDescent="0.25">
      <c r="A455" s="59" t="s">
        <v>25</v>
      </c>
      <c r="B455" s="59">
        <v>3</v>
      </c>
      <c r="C455" s="82">
        <v>44017</v>
      </c>
      <c r="D455" s="59">
        <v>2743</v>
      </c>
      <c r="E455" s="61" t="s">
        <v>264</v>
      </c>
      <c r="F455" s="61" t="s">
        <v>667</v>
      </c>
      <c r="G455" s="61" t="s">
        <v>262</v>
      </c>
      <c r="H455" s="84">
        <v>42350</v>
      </c>
      <c r="I455" s="84">
        <v>42360</v>
      </c>
      <c r="J455" s="84">
        <v>80</v>
      </c>
      <c r="K455" s="84">
        <v>42350</v>
      </c>
      <c r="L455" s="84">
        <f t="shared" si="36"/>
        <v>0</v>
      </c>
      <c r="M455" s="84">
        <v>0</v>
      </c>
      <c r="N455" s="84">
        <v>70</v>
      </c>
      <c r="O455" s="84">
        <v>70</v>
      </c>
      <c r="P455" s="84">
        <v>0</v>
      </c>
      <c r="Q455" s="84">
        <v>0</v>
      </c>
      <c r="R455" s="84">
        <v>0</v>
      </c>
      <c r="S455" s="84">
        <v>0</v>
      </c>
      <c r="T455" s="84">
        <v>0</v>
      </c>
      <c r="U455" s="84">
        <v>10</v>
      </c>
      <c r="W455" s="84">
        <v>449</v>
      </c>
      <c r="X455" s="62">
        <v>0</v>
      </c>
      <c r="Y455" s="59">
        <v>131</v>
      </c>
      <c r="Z455" s="59" t="s">
        <v>276</v>
      </c>
      <c r="AC455" s="91" t="s">
        <v>667</v>
      </c>
      <c r="AD455" s="92">
        <v>519</v>
      </c>
      <c r="AE455" s="92">
        <v>10</v>
      </c>
      <c r="AF455" s="92">
        <v>0</v>
      </c>
      <c r="AG455" s="92">
        <v>70</v>
      </c>
      <c r="AH455" s="92">
        <v>0</v>
      </c>
      <c r="AI455" s="96">
        <f t="shared" si="37"/>
        <v>80</v>
      </c>
      <c r="AJ455" s="96">
        <f t="shared" si="38"/>
        <v>439</v>
      </c>
      <c r="AK455" s="96">
        <f t="shared" si="39"/>
        <v>0</v>
      </c>
      <c r="AL455" s="96">
        <f t="shared" si="40"/>
        <v>10</v>
      </c>
    </row>
    <row r="456" spans="1:38" x14ac:dyDescent="0.25">
      <c r="A456" s="59" t="s">
        <v>25</v>
      </c>
      <c r="B456" s="59">
        <v>3</v>
      </c>
      <c r="C456" s="82">
        <v>44017</v>
      </c>
      <c r="D456" s="59">
        <v>2744</v>
      </c>
      <c r="E456" s="61" t="s">
        <v>264</v>
      </c>
      <c r="F456" s="61" t="s">
        <v>668</v>
      </c>
      <c r="G456" s="61" t="s">
        <v>149</v>
      </c>
      <c r="H456" s="84">
        <v>143081</v>
      </c>
      <c r="I456" s="84">
        <v>146581</v>
      </c>
      <c r="J456" s="84">
        <v>3747</v>
      </c>
      <c r="K456" s="84">
        <v>143081</v>
      </c>
      <c r="L456" s="84">
        <f t="shared" si="36"/>
        <v>0</v>
      </c>
      <c r="M456" s="84">
        <v>0</v>
      </c>
      <c r="N456" s="84">
        <v>247</v>
      </c>
      <c r="O456" s="84">
        <v>247</v>
      </c>
      <c r="P456" s="84">
        <v>0</v>
      </c>
      <c r="Q456" s="84">
        <v>0</v>
      </c>
      <c r="R456" s="84">
        <v>0</v>
      </c>
      <c r="S456" s="84">
        <v>0</v>
      </c>
      <c r="T456" s="84">
        <v>0</v>
      </c>
      <c r="U456" s="84">
        <v>3500</v>
      </c>
      <c r="W456" s="84">
        <v>15831</v>
      </c>
      <c r="X456" s="62">
        <v>0</v>
      </c>
      <c r="Y456" s="59">
        <v>131</v>
      </c>
      <c r="Z456" s="59" t="s">
        <v>276</v>
      </c>
      <c r="AC456" s="91" t="s">
        <v>668</v>
      </c>
      <c r="AD456" s="92">
        <v>16078</v>
      </c>
      <c r="AE456" s="92">
        <v>3500</v>
      </c>
      <c r="AF456" s="92">
        <v>0</v>
      </c>
      <c r="AG456" s="92">
        <v>247</v>
      </c>
      <c r="AH456" s="92">
        <v>0</v>
      </c>
      <c r="AI456" s="96">
        <f t="shared" si="37"/>
        <v>3747</v>
      </c>
      <c r="AJ456" s="96">
        <f t="shared" si="38"/>
        <v>12331</v>
      </c>
      <c r="AK456" s="96">
        <f t="shared" si="39"/>
        <v>0</v>
      </c>
      <c r="AL456" s="96">
        <f t="shared" si="40"/>
        <v>3500</v>
      </c>
    </row>
    <row r="457" spans="1:38" x14ac:dyDescent="0.25">
      <c r="A457" s="59" t="s">
        <v>25</v>
      </c>
      <c r="B457" s="59">
        <v>3</v>
      </c>
      <c r="C457" s="82">
        <v>44017</v>
      </c>
      <c r="D457" s="59">
        <v>2745</v>
      </c>
      <c r="E457" s="61" t="s">
        <v>264</v>
      </c>
      <c r="F457" s="61" t="s">
        <v>669</v>
      </c>
      <c r="G457" s="61" t="s">
        <v>259</v>
      </c>
      <c r="H457" s="84">
        <v>97538</v>
      </c>
      <c r="I457" s="84">
        <v>98138</v>
      </c>
      <c r="J457" s="84">
        <v>762</v>
      </c>
      <c r="K457" s="84">
        <v>97538</v>
      </c>
      <c r="L457" s="84">
        <f t="shared" si="36"/>
        <v>0</v>
      </c>
      <c r="M457" s="84">
        <v>0</v>
      </c>
      <c r="N457" s="84">
        <v>162</v>
      </c>
      <c r="O457" s="84">
        <v>162</v>
      </c>
      <c r="P457" s="84">
        <v>0</v>
      </c>
      <c r="Q457" s="84">
        <v>0</v>
      </c>
      <c r="R457" s="84">
        <v>0</v>
      </c>
      <c r="S457" s="84">
        <v>0</v>
      </c>
      <c r="T457" s="84">
        <v>0</v>
      </c>
      <c r="U457" s="84">
        <v>600</v>
      </c>
      <c r="W457" s="84">
        <v>3488</v>
      </c>
      <c r="X457" s="62">
        <v>0</v>
      </c>
      <c r="Y457" s="59">
        <v>131</v>
      </c>
      <c r="Z457" s="59" t="s">
        <v>276</v>
      </c>
      <c r="AC457" s="91" t="s">
        <v>669</v>
      </c>
      <c r="AD457" s="92">
        <v>3650</v>
      </c>
      <c r="AE457" s="92">
        <v>600</v>
      </c>
      <c r="AF457" s="92">
        <v>0</v>
      </c>
      <c r="AG457" s="92">
        <v>162</v>
      </c>
      <c r="AH457" s="92">
        <v>0</v>
      </c>
      <c r="AI457" s="96">
        <f t="shared" si="37"/>
        <v>762</v>
      </c>
      <c r="AJ457" s="96">
        <f t="shared" si="38"/>
        <v>2888</v>
      </c>
      <c r="AK457" s="96">
        <f t="shared" si="39"/>
        <v>0</v>
      </c>
      <c r="AL457" s="96">
        <f t="shared" si="40"/>
        <v>600</v>
      </c>
    </row>
    <row r="458" spans="1:38" x14ac:dyDescent="0.25">
      <c r="A458" s="59" t="s">
        <v>25</v>
      </c>
      <c r="B458" s="59">
        <v>3</v>
      </c>
      <c r="C458" s="82">
        <v>44017</v>
      </c>
      <c r="D458" s="59">
        <v>2746</v>
      </c>
      <c r="E458" s="61" t="s">
        <v>264</v>
      </c>
      <c r="F458" s="61" t="s">
        <v>670</v>
      </c>
      <c r="G458" s="61" t="s">
        <v>863</v>
      </c>
      <c r="H458" s="84">
        <v>27711</v>
      </c>
      <c r="I458" s="84">
        <v>29211</v>
      </c>
      <c r="J458" s="84">
        <v>1550</v>
      </c>
      <c r="K458" s="84">
        <v>27711</v>
      </c>
      <c r="L458" s="84">
        <f t="shared" si="36"/>
        <v>0</v>
      </c>
      <c r="M458" s="84">
        <v>0</v>
      </c>
      <c r="N458" s="84">
        <v>50</v>
      </c>
      <c r="O458" s="84">
        <v>50</v>
      </c>
      <c r="P458" s="84">
        <v>0</v>
      </c>
      <c r="Q458" s="84">
        <v>0</v>
      </c>
      <c r="R458" s="84">
        <v>0</v>
      </c>
      <c r="S458" s="84">
        <v>0</v>
      </c>
      <c r="T458" s="84">
        <v>0</v>
      </c>
      <c r="U458" s="84">
        <v>1500</v>
      </c>
      <c r="W458" s="84">
        <v>22531</v>
      </c>
      <c r="X458" s="62">
        <v>0</v>
      </c>
      <c r="Y458" s="59">
        <v>131</v>
      </c>
      <c r="Z458" s="59" t="s">
        <v>276</v>
      </c>
      <c r="AC458" s="91" t="s">
        <v>670</v>
      </c>
      <c r="AD458" s="92">
        <v>22581</v>
      </c>
      <c r="AE458" s="92">
        <v>1500</v>
      </c>
      <c r="AF458" s="92">
        <v>0</v>
      </c>
      <c r="AG458" s="92">
        <v>50</v>
      </c>
      <c r="AH458" s="92">
        <v>0</v>
      </c>
      <c r="AI458" s="96">
        <f t="shared" si="37"/>
        <v>1550</v>
      </c>
      <c r="AJ458" s="96">
        <f t="shared" si="38"/>
        <v>21031</v>
      </c>
      <c r="AK458" s="96">
        <f t="shared" si="39"/>
        <v>0</v>
      </c>
      <c r="AL458" s="96">
        <f t="shared" si="40"/>
        <v>1500</v>
      </c>
    </row>
    <row r="459" spans="1:38" x14ac:dyDescent="0.25">
      <c r="A459" s="59" t="s">
        <v>25</v>
      </c>
      <c r="B459" s="59">
        <v>3</v>
      </c>
      <c r="C459" s="82">
        <v>44017</v>
      </c>
      <c r="D459" s="59">
        <v>2747</v>
      </c>
      <c r="E459" s="61" t="s">
        <v>264</v>
      </c>
      <c r="F459" s="61" t="s">
        <v>671</v>
      </c>
      <c r="G459" s="61" t="s">
        <v>255</v>
      </c>
      <c r="H459" s="84">
        <v>36000</v>
      </c>
      <c r="I459" s="84">
        <v>38000</v>
      </c>
      <c r="J459" s="84">
        <v>2066</v>
      </c>
      <c r="K459" s="84">
        <v>36000</v>
      </c>
      <c r="L459" s="84">
        <f t="shared" si="36"/>
        <v>0</v>
      </c>
      <c r="M459" s="84">
        <v>0</v>
      </c>
      <c r="N459" s="84">
        <v>66</v>
      </c>
      <c r="O459" s="84">
        <v>66</v>
      </c>
      <c r="P459" s="84">
        <v>0</v>
      </c>
      <c r="Q459" s="84">
        <v>0</v>
      </c>
      <c r="R459" s="84">
        <v>0</v>
      </c>
      <c r="S459" s="84">
        <v>0</v>
      </c>
      <c r="T459" s="84">
        <v>0</v>
      </c>
      <c r="U459" s="84">
        <v>2000</v>
      </c>
      <c r="W459" s="84">
        <v>8118</v>
      </c>
      <c r="X459" s="62">
        <v>0</v>
      </c>
      <c r="Y459" s="59">
        <v>131</v>
      </c>
      <c r="Z459" s="59" t="s">
        <v>276</v>
      </c>
      <c r="AC459" s="91" t="s">
        <v>671</v>
      </c>
      <c r="AD459" s="92">
        <v>8184</v>
      </c>
      <c r="AE459" s="92">
        <v>2000</v>
      </c>
      <c r="AF459" s="92">
        <v>0</v>
      </c>
      <c r="AG459" s="92">
        <v>66</v>
      </c>
      <c r="AH459" s="92">
        <v>0</v>
      </c>
      <c r="AI459" s="96">
        <f t="shared" si="37"/>
        <v>2066</v>
      </c>
      <c r="AJ459" s="96">
        <f t="shared" si="38"/>
        <v>6118</v>
      </c>
      <c r="AK459" s="96">
        <f t="shared" si="39"/>
        <v>0</v>
      </c>
      <c r="AL459" s="96">
        <f t="shared" si="40"/>
        <v>2000</v>
      </c>
    </row>
    <row r="460" spans="1:38" x14ac:dyDescent="0.25">
      <c r="A460" s="59" t="s">
        <v>25</v>
      </c>
      <c r="B460" s="59">
        <v>3</v>
      </c>
      <c r="C460" s="82">
        <v>44017</v>
      </c>
      <c r="D460" s="59">
        <v>2748</v>
      </c>
      <c r="E460" s="61" t="s">
        <v>264</v>
      </c>
      <c r="F460" s="61" t="s">
        <v>672</v>
      </c>
      <c r="G460" s="61" t="s">
        <v>864</v>
      </c>
      <c r="H460" s="84">
        <v>100000</v>
      </c>
      <c r="I460" s="84">
        <v>101000</v>
      </c>
      <c r="J460" s="84">
        <v>1168</v>
      </c>
      <c r="K460" s="84">
        <v>100000</v>
      </c>
      <c r="L460" s="84">
        <f t="shared" si="36"/>
        <v>0</v>
      </c>
      <c r="M460" s="84">
        <v>0</v>
      </c>
      <c r="N460" s="84">
        <v>168</v>
      </c>
      <c r="O460" s="84">
        <v>168</v>
      </c>
      <c r="P460" s="84">
        <v>0</v>
      </c>
      <c r="Q460" s="84">
        <v>0</v>
      </c>
      <c r="R460" s="84">
        <v>0</v>
      </c>
      <c r="S460" s="84">
        <v>0</v>
      </c>
      <c r="T460" s="84">
        <v>0</v>
      </c>
      <c r="U460" s="84">
        <v>1000</v>
      </c>
      <c r="W460" s="84">
        <v>8648</v>
      </c>
      <c r="X460" s="62">
        <v>0</v>
      </c>
      <c r="Y460" s="59">
        <v>131</v>
      </c>
      <c r="Z460" s="59" t="s">
        <v>276</v>
      </c>
      <c r="AC460" s="91" t="s">
        <v>672</v>
      </c>
      <c r="AD460" s="92">
        <v>8816</v>
      </c>
      <c r="AE460" s="92">
        <v>1000</v>
      </c>
      <c r="AF460" s="92">
        <v>0</v>
      </c>
      <c r="AG460" s="92">
        <v>168</v>
      </c>
      <c r="AH460" s="92">
        <v>0</v>
      </c>
      <c r="AI460" s="96">
        <f t="shared" si="37"/>
        <v>1168</v>
      </c>
      <c r="AJ460" s="96">
        <f t="shared" si="38"/>
        <v>7648</v>
      </c>
      <c r="AK460" s="96">
        <f t="shared" si="39"/>
        <v>0</v>
      </c>
      <c r="AL460" s="96">
        <f t="shared" si="40"/>
        <v>1000</v>
      </c>
    </row>
  </sheetData>
  <autoFilter ref="A2:AL460" xr:uid="{A933BF36-595C-4C94-96B0-A638202EE5ED}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E8E33-70CD-415F-84B6-E8730CB5298C}">
  <sheetPr>
    <tabColor theme="9" tint="-0.249977111117893"/>
  </sheetPr>
  <dimension ref="A1:P460"/>
  <sheetViews>
    <sheetView topLeftCell="D1" workbookViewId="0">
      <selection activeCell="Q26" sqref="Q26"/>
    </sheetView>
  </sheetViews>
  <sheetFormatPr defaultRowHeight="13.8" x14ac:dyDescent="0.25"/>
  <cols>
    <col min="1" max="1" width="8.8984375" hidden="1" customWidth="1"/>
    <col min="2" max="2" width="10.5" hidden="1" customWidth="1"/>
    <col min="3" max="3" width="8.19921875" hidden="1" customWidth="1"/>
    <col min="4" max="4" width="9.09765625" style="4" bestFit="1" customWidth="1"/>
    <col min="5" max="5" width="9.296875" style="8" bestFit="1" customWidth="1"/>
    <col min="6" max="7" width="10.296875" style="8" bestFit="1" customWidth="1"/>
    <col min="8" max="8" width="8.796875" style="99" bestFit="1" customWidth="1"/>
    <col min="9" max="9" width="10.796875" style="99" bestFit="1" customWidth="1"/>
    <col min="10" max="10" width="8.796875" style="99" bestFit="1" customWidth="1"/>
    <col min="11" max="11" width="10" bestFit="1" customWidth="1"/>
    <col min="12" max="12" width="9.296875" style="99" bestFit="1" customWidth="1"/>
    <col min="13" max="13" width="8.3984375" style="99" bestFit="1" customWidth="1"/>
    <col min="14" max="14" width="11.59765625" style="99" bestFit="1" customWidth="1"/>
    <col min="15" max="15" width="6.3984375" bestFit="1" customWidth="1"/>
    <col min="16" max="16" width="7.3984375" bestFit="1" customWidth="1"/>
  </cols>
  <sheetData>
    <row r="1" spans="1:16" x14ac:dyDescent="0.25">
      <c r="A1" t="s">
        <v>929</v>
      </c>
      <c r="B1" t="s">
        <v>930</v>
      </c>
      <c r="C1" t="s">
        <v>1</v>
      </c>
      <c r="D1" s="4" t="s">
        <v>4</v>
      </c>
      <c r="E1" s="8" t="s">
        <v>931</v>
      </c>
      <c r="F1" s="8" t="s">
        <v>932</v>
      </c>
      <c r="G1" s="8" t="s">
        <v>933</v>
      </c>
      <c r="H1" s="99" t="s">
        <v>934</v>
      </c>
      <c r="I1" s="99" t="s">
        <v>935</v>
      </c>
      <c r="J1" s="99" t="s">
        <v>20</v>
      </c>
      <c r="K1" t="s">
        <v>3</v>
      </c>
      <c r="L1" s="99" t="s">
        <v>936</v>
      </c>
      <c r="M1" s="99" t="s">
        <v>937</v>
      </c>
      <c r="N1" s="99" t="s">
        <v>938</v>
      </c>
      <c r="O1" t="s">
        <v>939</v>
      </c>
      <c r="P1" t="s">
        <v>940</v>
      </c>
    </row>
    <row r="2" spans="1:16" x14ac:dyDescent="0.25">
      <c r="C2" t="s">
        <v>25</v>
      </c>
      <c r="D2" s="4" t="s">
        <v>673</v>
      </c>
      <c r="E2" s="8">
        <v>43983</v>
      </c>
      <c r="F2" s="8">
        <v>43992</v>
      </c>
      <c r="G2" s="8">
        <v>44007</v>
      </c>
      <c r="H2" s="99">
        <v>802</v>
      </c>
      <c r="I2" s="99">
        <v>13357</v>
      </c>
      <c r="J2" s="99">
        <v>802</v>
      </c>
      <c r="K2" t="s">
        <v>279</v>
      </c>
      <c r="L2" s="99">
        <v>100</v>
      </c>
      <c r="M2" s="99">
        <v>454</v>
      </c>
      <c r="N2" s="99">
        <v>0</v>
      </c>
    </row>
    <row r="3" spans="1:16" x14ac:dyDescent="0.25">
      <c r="C3" t="s">
        <v>25</v>
      </c>
      <c r="D3" s="4" t="s">
        <v>157</v>
      </c>
      <c r="E3" s="8">
        <v>43983</v>
      </c>
      <c r="F3" s="8">
        <v>43992</v>
      </c>
      <c r="G3" s="8">
        <v>44007</v>
      </c>
      <c r="H3" s="99">
        <v>158</v>
      </c>
      <c r="I3" s="99">
        <v>11293</v>
      </c>
      <c r="J3" s="99">
        <v>158</v>
      </c>
      <c r="K3" t="s">
        <v>877</v>
      </c>
      <c r="L3" s="99">
        <v>0</v>
      </c>
      <c r="M3" s="99">
        <v>113</v>
      </c>
      <c r="N3" s="99">
        <v>45</v>
      </c>
    </row>
    <row r="4" spans="1:16" x14ac:dyDescent="0.25">
      <c r="C4" t="s">
        <v>25</v>
      </c>
      <c r="D4" s="4" t="s">
        <v>46</v>
      </c>
      <c r="E4" s="8">
        <v>43983</v>
      </c>
      <c r="F4" s="8">
        <v>43992</v>
      </c>
      <c r="G4" s="8">
        <v>44007</v>
      </c>
      <c r="H4" s="99">
        <v>5921</v>
      </c>
      <c r="I4" s="99">
        <v>13918</v>
      </c>
      <c r="J4" s="99">
        <v>5921</v>
      </c>
      <c r="K4" t="s">
        <v>280</v>
      </c>
      <c r="L4" s="99">
        <v>2800</v>
      </c>
      <c r="M4" s="99">
        <v>438</v>
      </c>
      <c r="N4" s="99">
        <v>0</v>
      </c>
    </row>
    <row r="5" spans="1:16" x14ac:dyDescent="0.25">
      <c r="C5" t="s">
        <v>25</v>
      </c>
      <c r="D5" s="4" t="s">
        <v>126</v>
      </c>
      <c r="E5" s="8">
        <v>43983</v>
      </c>
      <c r="F5" s="8">
        <v>43992</v>
      </c>
      <c r="G5" s="8">
        <v>44007</v>
      </c>
      <c r="H5" s="99">
        <v>345</v>
      </c>
      <c r="I5" s="99">
        <v>10471</v>
      </c>
      <c r="J5" s="99">
        <v>345</v>
      </c>
      <c r="K5" t="s">
        <v>865</v>
      </c>
      <c r="L5" s="99">
        <v>0</v>
      </c>
      <c r="M5" s="99">
        <v>0</v>
      </c>
      <c r="N5" s="99">
        <v>345</v>
      </c>
    </row>
    <row r="6" spans="1:16" x14ac:dyDescent="0.25">
      <c r="C6" t="s">
        <v>25</v>
      </c>
      <c r="D6" s="4" t="s">
        <v>674</v>
      </c>
      <c r="E6" s="8">
        <v>43983</v>
      </c>
      <c r="F6" s="8">
        <v>43992</v>
      </c>
      <c r="G6" s="8">
        <v>44007</v>
      </c>
      <c r="H6" s="99">
        <v>7608</v>
      </c>
      <c r="I6" s="99">
        <v>14131</v>
      </c>
      <c r="J6" s="99">
        <v>7608</v>
      </c>
      <c r="K6" t="s">
        <v>281</v>
      </c>
      <c r="L6" s="99">
        <v>2800</v>
      </c>
      <c r="M6" s="99">
        <v>946</v>
      </c>
      <c r="N6" s="99">
        <v>0</v>
      </c>
    </row>
    <row r="7" spans="1:16" x14ac:dyDescent="0.25">
      <c r="C7" t="s">
        <v>25</v>
      </c>
      <c r="D7" s="4" t="s">
        <v>32</v>
      </c>
      <c r="E7" s="8">
        <v>43983</v>
      </c>
      <c r="F7" s="8">
        <v>43992</v>
      </c>
      <c r="G7" s="8">
        <v>44007</v>
      </c>
      <c r="H7" s="99">
        <v>12289</v>
      </c>
      <c r="I7" s="99">
        <v>13081</v>
      </c>
      <c r="J7" s="99">
        <v>12289</v>
      </c>
      <c r="K7" t="s">
        <v>282</v>
      </c>
      <c r="L7" s="99">
        <v>2700</v>
      </c>
      <c r="M7" s="99">
        <v>719</v>
      </c>
      <c r="N7" s="99">
        <v>0</v>
      </c>
    </row>
    <row r="8" spans="1:16" x14ac:dyDescent="0.25">
      <c r="C8" t="s">
        <v>25</v>
      </c>
      <c r="D8" s="4" t="s">
        <v>217</v>
      </c>
      <c r="E8" s="8">
        <v>43983</v>
      </c>
      <c r="F8" s="8">
        <v>43992</v>
      </c>
      <c r="G8" s="8">
        <v>44007</v>
      </c>
      <c r="H8" s="99">
        <v>6729</v>
      </c>
      <c r="I8" s="99">
        <v>13707</v>
      </c>
      <c r="J8" s="99">
        <v>6729</v>
      </c>
      <c r="K8" t="s">
        <v>283</v>
      </c>
      <c r="L8" s="99">
        <v>2000</v>
      </c>
      <c r="M8" s="99">
        <v>418</v>
      </c>
      <c r="N8" s="99">
        <v>0</v>
      </c>
    </row>
    <row r="9" spans="1:16" x14ac:dyDescent="0.25">
      <c r="C9" t="s">
        <v>25</v>
      </c>
      <c r="D9" s="4" t="s">
        <v>145</v>
      </c>
      <c r="E9" s="8">
        <v>43983</v>
      </c>
      <c r="F9" s="8">
        <v>43992</v>
      </c>
      <c r="G9" s="8">
        <v>44007</v>
      </c>
      <c r="H9" s="99">
        <v>112165</v>
      </c>
      <c r="I9" s="99">
        <v>10373</v>
      </c>
      <c r="J9" s="99">
        <v>112165</v>
      </c>
      <c r="K9" t="s">
        <v>284</v>
      </c>
      <c r="L9" s="99">
        <v>10000</v>
      </c>
      <c r="M9" s="99">
        <v>279</v>
      </c>
      <c r="N9" s="99">
        <v>0</v>
      </c>
    </row>
    <row r="10" spans="1:16" x14ac:dyDescent="0.25">
      <c r="C10" t="s">
        <v>25</v>
      </c>
      <c r="D10" s="4" t="s">
        <v>200</v>
      </c>
      <c r="E10" s="8">
        <v>43983</v>
      </c>
      <c r="F10" s="8">
        <v>43992</v>
      </c>
      <c r="G10" s="8">
        <v>44007</v>
      </c>
      <c r="H10" s="99">
        <v>18165</v>
      </c>
      <c r="I10" s="99">
        <v>13952</v>
      </c>
      <c r="J10" s="99">
        <v>18165</v>
      </c>
      <c r="K10" t="s">
        <v>285</v>
      </c>
      <c r="L10" s="99">
        <v>2000</v>
      </c>
      <c r="M10" s="99">
        <v>240</v>
      </c>
      <c r="N10" s="99">
        <v>0</v>
      </c>
    </row>
    <row r="11" spans="1:16" x14ac:dyDescent="0.25">
      <c r="C11" t="s">
        <v>25</v>
      </c>
      <c r="D11" s="4" t="s">
        <v>970</v>
      </c>
      <c r="E11" s="8">
        <v>43983</v>
      </c>
      <c r="F11" s="8">
        <v>43992</v>
      </c>
      <c r="G11" s="8">
        <v>44007</v>
      </c>
      <c r="H11" s="99">
        <v>960</v>
      </c>
      <c r="I11" s="99">
        <v>14218</v>
      </c>
      <c r="J11" s="99">
        <v>960</v>
      </c>
      <c r="K11" t="s">
        <v>927</v>
      </c>
      <c r="L11" s="99">
        <v>0</v>
      </c>
      <c r="M11" s="99">
        <v>960</v>
      </c>
      <c r="N11" s="99">
        <v>0</v>
      </c>
    </row>
    <row r="12" spans="1:16" x14ac:dyDescent="0.25">
      <c r="C12" t="s">
        <v>25</v>
      </c>
      <c r="D12" s="4" t="s">
        <v>675</v>
      </c>
      <c r="E12" s="8">
        <v>43983</v>
      </c>
      <c r="F12" s="8">
        <v>43992</v>
      </c>
      <c r="G12" s="8">
        <v>44007</v>
      </c>
      <c r="H12" s="99">
        <v>2484</v>
      </c>
      <c r="I12" s="99">
        <v>14299</v>
      </c>
      <c r="J12" s="99">
        <v>2484</v>
      </c>
      <c r="K12" t="s">
        <v>286</v>
      </c>
      <c r="L12" s="99">
        <v>600</v>
      </c>
      <c r="M12" s="99">
        <v>738</v>
      </c>
      <c r="N12" s="99">
        <v>20</v>
      </c>
    </row>
    <row r="13" spans="1:16" x14ac:dyDescent="0.25">
      <c r="C13" t="s">
        <v>25</v>
      </c>
      <c r="D13" s="4" t="s">
        <v>100</v>
      </c>
      <c r="E13" s="8">
        <v>43983</v>
      </c>
      <c r="F13" s="8">
        <v>43992</v>
      </c>
      <c r="G13" s="8">
        <v>44007</v>
      </c>
      <c r="H13" s="99">
        <v>17177</v>
      </c>
      <c r="I13" s="99">
        <v>13283</v>
      </c>
      <c r="J13" s="99">
        <v>17177</v>
      </c>
      <c r="K13" t="s">
        <v>287</v>
      </c>
      <c r="L13" s="99">
        <v>2000</v>
      </c>
      <c r="M13" s="99">
        <v>536</v>
      </c>
      <c r="N13" s="99">
        <v>0</v>
      </c>
    </row>
    <row r="14" spans="1:16" x14ac:dyDescent="0.25">
      <c r="C14" t="s">
        <v>25</v>
      </c>
      <c r="D14" s="4" t="s">
        <v>227</v>
      </c>
      <c r="E14" s="8">
        <v>43983</v>
      </c>
      <c r="F14" s="8">
        <v>43992</v>
      </c>
      <c r="G14" s="8">
        <v>44007</v>
      </c>
      <c r="H14" s="99">
        <v>7845.5</v>
      </c>
      <c r="I14" s="99">
        <v>13068</v>
      </c>
      <c r="J14" s="99">
        <v>7845.5</v>
      </c>
      <c r="K14" t="s">
        <v>288</v>
      </c>
      <c r="L14" s="99">
        <v>1400</v>
      </c>
      <c r="M14" s="99">
        <v>136</v>
      </c>
      <c r="N14" s="99">
        <v>0</v>
      </c>
    </row>
    <row r="15" spans="1:16" x14ac:dyDescent="0.25">
      <c r="C15" t="s">
        <v>25</v>
      </c>
      <c r="D15" s="4" t="s">
        <v>115</v>
      </c>
      <c r="E15" s="8">
        <v>43983</v>
      </c>
      <c r="F15" s="8">
        <v>43992</v>
      </c>
      <c r="G15" s="8">
        <v>44007</v>
      </c>
      <c r="H15" s="99">
        <v>6587</v>
      </c>
      <c r="I15" s="99">
        <v>14103</v>
      </c>
      <c r="J15" s="99">
        <v>6587</v>
      </c>
      <c r="K15" t="s">
        <v>289</v>
      </c>
      <c r="L15" s="99">
        <v>4000</v>
      </c>
      <c r="M15" s="99">
        <v>1098</v>
      </c>
      <c r="N15" s="99">
        <v>0</v>
      </c>
    </row>
    <row r="16" spans="1:16" x14ac:dyDescent="0.25">
      <c r="C16" t="s">
        <v>25</v>
      </c>
      <c r="D16" s="4" t="s">
        <v>75</v>
      </c>
      <c r="E16" s="8">
        <v>43983</v>
      </c>
      <c r="F16" s="8">
        <v>43992</v>
      </c>
      <c r="G16" s="8">
        <v>44007</v>
      </c>
      <c r="H16" s="99">
        <v>16132</v>
      </c>
      <c r="I16" s="99">
        <v>14022</v>
      </c>
      <c r="J16" s="99">
        <v>16132</v>
      </c>
      <c r="K16" t="s">
        <v>290</v>
      </c>
      <c r="L16" s="99">
        <v>2000</v>
      </c>
      <c r="M16" s="99">
        <v>536</v>
      </c>
      <c r="N16" s="99">
        <v>0</v>
      </c>
    </row>
    <row r="17" spans="3:14" x14ac:dyDescent="0.25">
      <c r="C17" t="s">
        <v>25</v>
      </c>
      <c r="D17" s="4" t="s">
        <v>676</v>
      </c>
      <c r="E17" s="8">
        <v>43983</v>
      </c>
      <c r="F17" s="8">
        <v>43992</v>
      </c>
      <c r="G17" s="8">
        <v>44007</v>
      </c>
      <c r="H17" s="99">
        <v>4837</v>
      </c>
      <c r="I17" s="99">
        <v>14263</v>
      </c>
      <c r="J17" s="99">
        <v>4837</v>
      </c>
      <c r="K17" t="s">
        <v>291</v>
      </c>
      <c r="L17" s="99">
        <v>100</v>
      </c>
      <c r="M17" s="99">
        <v>340</v>
      </c>
      <c r="N17" s="99">
        <v>35</v>
      </c>
    </row>
    <row r="18" spans="3:14" x14ac:dyDescent="0.25">
      <c r="C18" t="s">
        <v>25</v>
      </c>
      <c r="D18" s="4" t="s">
        <v>677</v>
      </c>
      <c r="E18" s="8">
        <v>43983</v>
      </c>
      <c r="F18" s="8">
        <v>43992</v>
      </c>
      <c r="G18" s="8">
        <v>44007</v>
      </c>
      <c r="H18" s="99">
        <v>37589</v>
      </c>
      <c r="I18" s="99">
        <v>14300</v>
      </c>
      <c r="J18" s="99">
        <v>37589</v>
      </c>
      <c r="K18" t="s">
        <v>292</v>
      </c>
      <c r="L18" s="99">
        <v>2800</v>
      </c>
      <c r="M18" s="99">
        <v>270</v>
      </c>
      <c r="N18" s="99">
        <v>0</v>
      </c>
    </row>
    <row r="19" spans="3:14" x14ac:dyDescent="0.25">
      <c r="C19" t="s">
        <v>25</v>
      </c>
      <c r="D19" s="4" t="s">
        <v>678</v>
      </c>
      <c r="E19" s="8">
        <v>43983</v>
      </c>
      <c r="F19" s="8">
        <v>43992</v>
      </c>
      <c r="G19" s="8">
        <v>44007</v>
      </c>
      <c r="H19" s="99">
        <v>5990</v>
      </c>
      <c r="I19" s="99">
        <v>14211</v>
      </c>
      <c r="J19" s="99">
        <v>5990</v>
      </c>
      <c r="K19" t="s">
        <v>293</v>
      </c>
      <c r="L19" s="99">
        <v>1000</v>
      </c>
      <c r="M19" s="99">
        <v>109</v>
      </c>
      <c r="N19" s="99">
        <v>0</v>
      </c>
    </row>
    <row r="20" spans="3:14" x14ac:dyDescent="0.25">
      <c r="C20" t="s">
        <v>25</v>
      </c>
      <c r="D20" s="4" t="s">
        <v>172</v>
      </c>
      <c r="E20" s="8">
        <v>43983</v>
      </c>
      <c r="F20" s="8">
        <v>43992</v>
      </c>
      <c r="G20" s="8">
        <v>44007</v>
      </c>
      <c r="H20" s="99">
        <v>13199</v>
      </c>
      <c r="I20" s="99">
        <v>10521</v>
      </c>
      <c r="J20" s="99">
        <v>13199</v>
      </c>
      <c r="K20" t="s">
        <v>294</v>
      </c>
      <c r="L20" s="99">
        <v>2800</v>
      </c>
      <c r="M20" s="99">
        <v>769</v>
      </c>
      <c r="N20" s="99">
        <v>0</v>
      </c>
    </row>
    <row r="21" spans="3:14" x14ac:dyDescent="0.25">
      <c r="C21" t="s">
        <v>25</v>
      </c>
      <c r="D21" s="4" t="s">
        <v>114</v>
      </c>
      <c r="E21" s="8">
        <v>43983</v>
      </c>
      <c r="F21" s="8">
        <v>43992</v>
      </c>
      <c r="G21" s="8">
        <v>44007</v>
      </c>
      <c r="H21" s="99">
        <v>22389</v>
      </c>
      <c r="I21" s="99">
        <v>14101</v>
      </c>
      <c r="J21" s="99">
        <v>22389</v>
      </c>
      <c r="K21" t="s">
        <v>295</v>
      </c>
      <c r="L21" s="99">
        <v>100</v>
      </c>
      <c r="M21" s="99">
        <v>1643</v>
      </c>
      <c r="N21" s="99">
        <v>0</v>
      </c>
    </row>
    <row r="22" spans="3:14" x14ac:dyDescent="0.25">
      <c r="C22" t="s">
        <v>25</v>
      </c>
      <c r="D22" s="4" t="s">
        <v>43</v>
      </c>
      <c r="E22" s="8">
        <v>43983</v>
      </c>
      <c r="F22" s="8">
        <v>43992</v>
      </c>
      <c r="G22" s="8">
        <v>44007</v>
      </c>
      <c r="H22" s="99">
        <v>10760</v>
      </c>
      <c r="I22" s="99">
        <v>13151</v>
      </c>
      <c r="J22" s="99">
        <v>10760</v>
      </c>
      <c r="K22" t="s">
        <v>296</v>
      </c>
      <c r="L22" s="99">
        <v>2000</v>
      </c>
      <c r="M22" s="99">
        <v>536</v>
      </c>
      <c r="N22" s="99">
        <v>0</v>
      </c>
    </row>
    <row r="23" spans="3:14" x14ac:dyDescent="0.25">
      <c r="C23" t="s">
        <v>25</v>
      </c>
      <c r="D23" s="4" t="s">
        <v>679</v>
      </c>
      <c r="E23" s="8">
        <v>43983</v>
      </c>
      <c r="F23" s="8">
        <v>43992</v>
      </c>
      <c r="G23" s="8">
        <v>44007</v>
      </c>
      <c r="H23" s="99">
        <v>30413</v>
      </c>
      <c r="I23" s="99">
        <v>14269</v>
      </c>
      <c r="J23" s="99">
        <v>30413</v>
      </c>
      <c r="K23" t="s">
        <v>297</v>
      </c>
      <c r="L23" s="99">
        <v>2800</v>
      </c>
      <c r="M23" s="99">
        <v>930</v>
      </c>
      <c r="N23" s="99">
        <v>0</v>
      </c>
    </row>
    <row r="24" spans="3:14" x14ac:dyDescent="0.25">
      <c r="C24" t="s">
        <v>25</v>
      </c>
      <c r="D24" s="4" t="s">
        <v>190</v>
      </c>
      <c r="E24" s="8">
        <v>43983</v>
      </c>
      <c r="F24" s="8">
        <v>43992</v>
      </c>
      <c r="G24" s="8">
        <v>44007</v>
      </c>
      <c r="H24" s="99">
        <v>9269</v>
      </c>
      <c r="I24" s="99">
        <v>13840</v>
      </c>
      <c r="J24" s="99">
        <v>9269</v>
      </c>
      <c r="K24" t="s">
        <v>298</v>
      </c>
      <c r="L24" s="99">
        <v>2800</v>
      </c>
      <c r="M24" s="99">
        <v>767</v>
      </c>
      <c r="N24" s="99">
        <v>0</v>
      </c>
    </row>
    <row r="25" spans="3:14" x14ac:dyDescent="0.25">
      <c r="C25" t="s">
        <v>25</v>
      </c>
      <c r="D25" s="4" t="s">
        <v>186</v>
      </c>
      <c r="E25" s="8">
        <v>43983</v>
      </c>
      <c r="F25" s="8">
        <v>43992</v>
      </c>
      <c r="G25" s="8">
        <v>44007</v>
      </c>
      <c r="H25" s="99">
        <v>3732</v>
      </c>
      <c r="I25" s="99">
        <v>12595</v>
      </c>
      <c r="J25" s="99">
        <v>3732</v>
      </c>
      <c r="K25" t="s">
        <v>299</v>
      </c>
      <c r="L25" s="99">
        <v>10</v>
      </c>
      <c r="M25" s="99">
        <v>536</v>
      </c>
      <c r="N25" s="99">
        <v>70</v>
      </c>
    </row>
    <row r="26" spans="3:14" x14ac:dyDescent="0.25">
      <c r="C26" t="s">
        <v>25</v>
      </c>
      <c r="D26" s="4" t="s">
        <v>248</v>
      </c>
      <c r="E26" s="8">
        <v>43983</v>
      </c>
      <c r="F26" s="8">
        <v>43992</v>
      </c>
      <c r="G26" s="8">
        <v>44007</v>
      </c>
      <c r="H26" s="99">
        <v>5948</v>
      </c>
      <c r="I26" s="99">
        <v>13179</v>
      </c>
      <c r="J26" s="99">
        <v>5948</v>
      </c>
      <c r="K26" t="s">
        <v>300</v>
      </c>
      <c r="L26" s="99">
        <v>700</v>
      </c>
      <c r="M26" s="99">
        <v>20</v>
      </c>
      <c r="N26" s="99">
        <v>0</v>
      </c>
    </row>
    <row r="27" spans="3:14" x14ac:dyDescent="0.25">
      <c r="C27" t="s">
        <v>25</v>
      </c>
      <c r="D27" s="4" t="s">
        <v>680</v>
      </c>
      <c r="E27" s="8">
        <v>43983</v>
      </c>
      <c r="F27" s="8">
        <v>43992</v>
      </c>
      <c r="G27" s="8">
        <v>44007</v>
      </c>
      <c r="H27" s="99">
        <v>30695</v>
      </c>
      <c r="I27" s="99">
        <v>14436</v>
      </c>
      <c r="J27" s="99">
        <v>30695</v>
      </c>
      <c r="K27" t="s">
        <v>301</v>
      </c>
      <c r="L27" s="99">
        <v>3400</v>
      </c>
      <c r="M27" s="99">
        <v>1906</v>
      </c>
      <c r="N27" s="99">
        <v>0</v>
      </c>
    </row>
    <row r="28" spans="3:14" x14ac:dyDescent="0.25">
      <c r="C28" t="s">
        <v>25</v>
      </c>
      <c r="D28" s="4" t="s">
        <v>681</v>
      </c>
      <c r="E28" s="8">
        <v>43983</v>
      </c>
      <c r="F28" s="8">
        <v>43992</v>
      </c>
      <c r="G28" s="8">
        <v>44007</v>
      </c>
      <c r="H28" s="99">
        <v>2303</v>
      </c>
      <c r="I28" s="99">
        <v>13396</v>
      </c>
      <c r="J28" s="99">
        <v>2303</v>
      </c>
      <c r="K28" t="s">
        <v>302</v>
      </c>
      <c r="L28" s="99">
        <v>2000</v>
      </c>
      <c r="M28" s="99">
        <v>95</v>
      </c>
      <c r="N28" s="99">
        <v>0</v>
      </c>
    </row>
    <row r="29" spans="3:14" x14ac:dyDescent="0.25">
      <c r="C29" t="s">
        <v>25</v>
      </c>
      <c r="D29" s="4" t="s">
        <v>682</v>
      </c>
      <c r="E29" s="8">
        <v>43983</v>
      </c>
      <c r="F29" s="8">
        <v>43992</v>
      </c>
      <c r="G29" s="8">
        <v>44007</v>
      </c>
      <c r="H29" s="99">
        <v>4138</v>
      </c>
      <c r="I29" s="99">
        <v>14323</v>
      </c>
      <c r="J29" s="99">
        <v>4138</v>
      </c>
      <c r="K29" t="s">
        <v>303</v>
      </c>
      <c r="L29" s="99">
        <v>2700</v>
      </c>
      <c r="M29" s="99">
        <v>420</v>
      </c>
      <c r="N29" s="99">
        <v>0</v>
      </c>
    </row>
    <row r="30" spans="3:14" x14ac:dyDescent="0.25">
      <c r="C30" t="s">
        <v>25</v>
      </c>
      <c r="D30" s="4" t="s">
        <v>118</v>
      </c>
      <c r="E30" s="8">
        <v>43983</v>
      </c>
      <c r="F30" s="8">
        <v>43992</v>
      </c>
      <c r="G30" s="8">
        <v>44007</v>
      </c>
      <c r="H30" s="99">
        <v>7489</v>
      </c>
      <c r="I30" s="99">
        <v>10196</v>
      </c>
      <c r="J30" s="99">
        <v>7489</v>
      </c>
      <c r="K30" t="s">
        <v>304</v>
      </c>
      <c r="L30" s="99">
        <v>2300</v>
      </c>
      <c r="M30" s="99">
        <v>607</v>
      </c>
      <c r="N30" s="99">
        <v>0</v>
      </c>
    </row>
    <row r="31" spans="3:14" x14ac:dyDescent="0.25">
      <c r="C31" t="s">
        <v>25</v>
      </c>
      <c r="D31" s="4" t="s">
        <v>957</v>
      </c>
      <c r="E31" s="8">
        <v>43983</v>
      </c>
      <c r="F31" s="8">
        <v>43992</v>
      </c>
      <c r="G31" s="8">
        <v>44007</v>
      </c>
      <c r="H31" s="99">
        <v>5626</v>
      </c>
      <c r="I31" s="99">
        <v>13772</v>
      </c>
      <c r="J31" s="99">
        <v>5626</v>
      </c>
      <c r="K31" t="s">
        <v>910</v>
      </c>
      <c r="L31" s="99">
        <v>3350</v>
      </c>
      <c r="M31" s="99">
        <v>2276</v>
      </c>
      <c r="N31" s="99">
        <v>0</v>
      </c>
    </row>
    <row r="32" spans="3:14" x14ac:dyDescent="0.25">
      <c r="C32" t="s">
        <v>25</v>
      </c>
      <c r="D32" s="4" t="s">
        <v>35</v>
      </c>
      <c r="E32" s="8">
        <v>43983</v>
      </c>
      <c r="F32" s="8">
        <v>43992</v>
      </c>
      <c r="G32" s="8">
        <v>44007</v>
      </c>
      <c r="H32" s="99">
        <v>6107</v>
      </c>
      <c r="I32" s="99">
        <v>11549</v>
      </c>
      <c r="J32" s="99">
        <v>6107</v>
      </c>
      <c r="K32" t="s">
        <v>305</v>
      </c>
      <c r="L32" s="99">
        <v>2800</v>
      </c>
      <c r="M32" s="99">
        <v>438</v>
      </c>
      <c r="N32" s="99">
        <v>0</v>
      </c>
    </row>
    <row r="33" spans="3:14" x14ac:dyDescent="0.25">
      <c r="C33" t="s">
        <v>25</v>
      </c>
      <c r="D33" s="4" t="s">
        <v>83</v>
      </c>
      <c r="E33" s="8">
        <v>43983</v>
      </c>
      <c r="F33" s="8">
        <v>43992</v>
      </c>
      <c r="G33" s="8">
        <v>44007</v>
      </c>
      <c r="H33" s="99">
        <v>3182</v>
      </c>
      <c r="I33" s="99">
        <v>14032</v>
      </c>
      <c r="J33" s="99">
        <v>3182</v>
      </c>
      <c r="K33" t="s">
        <v>306</v>
      </c>
      <c r="L33" s="99">
        <v>100</v>
      </c>
      <c r="M33" s="99">
        <v>320</v>
      </c>
      <c r="N33" s="99">
        <v>19</v>
      </c>
    </row>
    <row r="34" spans="3:14" x14ac:dyDescent="0.25">
      <c r="C34" t="s">
        <v>25</v>
      </c>
      <c r="D34" s="4" t="s">
        <v>181</v>
      </c>
      <c r="E34" s="8">
        <v>43983</v>
      </c>
      <c r="F34" s="8">
        <v>43992</v>
      </c>
      <c r="G34" s="8">
        <v>44007</v>
      </c>
      <c r="H34" s="99">
        <v>38239</v>
      </c>
      <c r="I34" s="99">
        <v>11218</v>
      </c>
      <c r="J34" s="99">
        <v>38239</v>
      </c>
      <c r="K34" t="s">
        <v>307</v>
      </c>
      <c r="L34" s="99">
        <v>3400</v>
      </c>
      <c r="M34" s="99">
        <v>1716</v>
      </c>
      <c r="N34" s="99">
        <v>0</v>
      </c>
    </row>
    <row r="35" spans="3:14" x14ac:dyDescent="0.25">
      <c r="C35" t="s">
        <v>25</v>
      </c>
      <c r="D35" s="4" t="s">
        <v>683</v>
      </c>
      <c r="E35" s="8">
        <v>43983</v>
      </c>
      <c r="F35" s="8">
        <v>43992</v>
      </c>
      <c r="G35" s="8">
        <v>44007</v>
      </c>
      <c r="H35" s="99">
        <v>76226</v>
      </c>
      <c r="I35" s="99">
        <v>14372</v>
      </c>
      <c r="J35" s="99">
        <v>76226</v>
      </c>
      <c r="K35" t="s">
        <v>308</v>
      </c>
      <c r="L35" s="99">
        <v>10000</v>
      </c>
      <c r="M35" s="99">
        <v>1907</v>
      </c>
      <c r="N35" s="99">
        <v>0</v>
      </c>
    </row>
    <row r="36" spans="3:14" x14ac:dyDescent="0.25">
      <c r="C36" t="s">
        <v>25</v>
      </c>
      <c r="D36" s="4" t="s">
        <v>684</v>
      </c>
      <c r="E36" s="8">
        <v>43983</v>
      </c>
      <c r="F36" s="8">
        <v>43992</v>
      </c>
      <c r="G36" s="8">
        <v>44007</v>
      </c>
      <c r="H36" s="99">
        <v>2201</v>
      </c>
      <c r="I36" s="99">
        <v>14017</v>
      </c>
      <c r="J36" s="99">
        <v>2201</v>
      </c>
      <c r="K36" t="s">
        <v>309</v>
      </c>
      <c r="L36" s="99">
        <v>10</v>
      </c>
      <c r="M36" s="99">
        <v>449</v>
      </c>
      <c r="N36" s="99">
        <v>20</v>
      </c>
    </row>
    <row r="37" spans="3:14" x14ac:dyDescent="0.25">
      <c r="C37" t="s">
        <v>25</v>
      </c>
      <c r="D37" s="4" t="s">
        <v>685</v>
      </c>
      <c r="E37" s="8">
        <v>43983</v>
      </c>
      <c r="F37" s="8">
        <v>43992</v>
      </c>
      <c r="G37" s="8">
        <v>44007</v>
      </c>
      <c r="H37" s="99">
        <v>24584</v>
      </c>
      <c r="I37" s="99">
        <v>14303</v>
      </c>
      <c r="J37" s="99">
        <v>24584</v>
      </c>
      <c r="K37" t="s">
        <v>310</v>
      </c>
      <c r="L37" s="99">
        <v>10000</v>
      </c>
      <c r="M37" s="99">
        <v>3025</v>
      </c>
      <c r="N37" s="99">
        <v>0</v>
      </c>
    </row>
    <row r="38" spans="3:14" x14ac:dyDescent="0.25">
      <c r="C38" t="s">
        <v>25</v>
      </c>
      <c r="D38" s="4" t="s">
        <v>151</v>
      </c>
      <c r="E38" s="8">
        <v>43983</v>
      </c>
      <c r="F38" s="8">
        <v>43992</v>
      </c>
      <c r="G38" s="8">
        <v>44007</v>
      </c>
      <c r="H38" s="99">
        <v>4679</v>
      </c>
      <c r="I38" s="99">
        <v>13205</v>
      </c>
      <c r="J38" s="99">
        <v>4679</v>
      </c>
      <c r="K38" t="s">
        <v>311</v>
      </c>
      <c r="L38" s="99">
        <v>100</v>
      </c>
      <c r="M38" s="99">
        <v>158</v>
      </c>
      <c r="N38" s="99">
        <v>4</v>
      </c>
    </row>
    <row r="39" spans="3:14" x14ac:dyDescent="0.25">
      <c r="C39" t="s">
        <v>25</v>
      </c>
      <c r="D39" s="4" t="s">
        <v>80</v>
      </c>
      <c r="E39" s="8">
        <v>43983</v>
      </c>
      <c r="F39" s="8">
        <v>43992</v>
      </c>
      <c r="G39" s="8">
        <v>44007</v>
      </c>
      <c r="H39" s="99">
        <v>6367</v>
      </c>
      <c r="I39" s="99">
        <v>11959</v>
      </c>
      <c r="J39" s="99">
        <v>6367</v>
      </c>
      <c r="K39" t="s">
        <v>312</v>
      </c>
      <c r="L39" s="99">
        <v>1800</v>
      </c>
      <c r="M39" s="99">
        <v>474</v>
      </c>
      <c r="N39" s="99">
        <v>0</v>
      </c>
    </row>
    <row r="40" spans="3:14" x14ac:dyDescent="0.25">
      <c r="C40" t="s">
        <v>25</v>
      </c>
      <c r="D40" s="4" t="s">
        <v>176</v>
      </c>
      <c r="E40" s="8">
        <v>43983</v>
      </c>
      <c r="F40" s="8">
        <v>43992</v>
      </c>
      <c r="G40" s="8">
        <v>44007</v>
      </c>
      <c r="H40" s="99">
        <v>3572</v>
      </c>
      <c r="I40" s="99">
        <v>11451</v>
      </c>
      <c r="J40" s="99">
        <v>3572</v>
      </c>
      <c r="K40" t="s">
        <v>313</v>
      </c>
      <c r="L40" s="99">
        <v>2400</v>
      </c>
      <c r="M40" s="99">
        <v>132</v>
      </c>
      <c r="N40" s="99">
        <v>0</v>
      </c>
    </row>
    <row r="41" spans="3:14" x14ac:dyDescent="0.25">
      <c r="C41" t="s">
        <v>25</v>
      </c>
      <c r="D41" s="4" t="s">
        <v>686</v>
      </c>
      <c r="E41" s="8">
        <v>43983</v>
      </c>
      <c r="F41" s="8">
        <v>43992</v>
      </c>
      <c r="G41" s="8">
        <v>44007</v>
      </c>
      <c r="H41" s="99">
        <v>7044</v>
      </c>
      <c r="I41" s="99">
        <v>14119</v>
      </c>
      <c r="J41" s="99">
        <v>7044</v>
      </c>
      <c r="K41" t="s">
        <v>314</v>
      </c>
      <c r="L41" s="99">
        <v>100</v>
      </c>
      <c r="M41" s="99">
        <v>142</v>
      </c>
      <c r="N41" s="99">
        <v>3</v>
      </c>
    </row>
    <row r="42" spans="3:14" x14ac:dyDescent="0.25">
      <c r="C42" t="s">
        <v>25</v>
      </c>
      <c r="D42" s="4" t="s">
        <v>687</v>
      </c>
      <c r="E42" s="8">
        <v>43983</v>
      </c>
      <c r="F42" s="8">
        <v>43992</v>
      </c>
      <c r="G42" s="8">
        <v>44007</v>
      </c>
      <c r="H42" s="99">
        <v>17942</v>
      </c>
      <c r="I42" s="99">
        <v>14189</v>
      </c>
      <c r="J42" s="99">
        <v>17942</v>
      </c>
      <c r="K42" t="s">
        <v>315</v>
      </c>
      <c r="L42" s="99">
        <v>2200</v>
      </c>
      <c r="M42" s="99">
        <v>581</v>
      </c>
      <c r="N42" s="99">
        <v>0</v>
      </c>
    </row>
    <row r="43" spans="3:14" x14ac:dyDescent="0.25">
      <c r="C43" t="s">
        <v>25</v>
      </c>
      <c r="D43" s="4" t="s">
        <v>89</v>
      </c>
      <c r="E43" s="8">
        <v>43983</v>
      </c>
      <c r="F43" s="8">
        <v>43992</v>
      </c>
      <c r="G43" s="8">
        <v>44007</v>
      </c>
      <c r="H43" s="99">
        <v>3610</v>
      </c>
      <c r="I43" s="99">
        <v>11618</v>
      </c>
      <c r="J43" s="99">
        <v>3610</v>
      </c>
      <c r="K43" t="s">
        <v>880</v>
      </c>
      <c r="L43" s="99">
        <v>2414</v>
      </c>
      <c r="M43" s="99">
        <v>1161</v>
      </c>
      <c r="N43" s="99">
        <v>35</v>
      </c>
    </row>
    <row r="44" spans="3:14" x14ac:dyDescent="0.25">
      <c r="C44" t="s">
        <v>25</v>
      </c>
      <c r="D44" s="4" t="s">
        <v>688</v>
      </c>
      <c r="E44" s="8">
        <v>43983</v>
      </c>
      <c r="F44" s="8">
        <v>43992</v>
      </c>
      <c r="G44" s="8">
        <v>44007</v>
      </c>
      <c r="H44" s="99">
        <v>17035</v>
      </c>
      <c r="I44" s="99">
        <v>14329</v>
      </c>
      <c r="J44" s="99">
        <v>17035</v>
      </c>
      <c r="K44" t="s">
        <v>316</v>
      </c>
      <c r="L44" s="99">
        <v>100</v>
      </c>
      <c r="M44" s="99">
        <v>3254</v>
      </c>
      <c r="N44" s="99">
        <v>0</v>
      </c>
    </row>
    <row r="45" spans="3:14" x14ac:dyDescent="0.25">
      <c r="C45" t="s">
        <v>25</v>
      </c>
      <c r="D45" s="4" t="s">
        <v>689</v>
      </c>
      <c r="E45" s="8">
        <v>43983</v>
      </c>
      <c r="F45" s="8">
        <v>43992</v>
      </c>
      <c r="G45" s="8">
        <v>44007</v>
      </c>
      <c r="H45" s="99">
        <v>26704</v>
      </c>
      <c r="I45" s="99">
        <v>14324</v>
      </c>
      <c r="J45" s="99">
        <v>26704</v>
      </c>
      <c r="K45" t="s">
        <v>317</v>
      </c>
      <c r="L45" s="99">
        <v>3000</v>
      </c>
      <c r="M45" s="99">
        <v>2558</v>
      </c>
      <c r="N45" s="99">
        <v>7</v>
      </c>
    </row>
    <row r="46" spans="3:14" x14ac:dyDescent="0.25">
      <c r="C46" t="s">
        <v>25</v>
      </c>
      <c r="D46" s="4" t="s">
        <v>690</v>
      </c>
      <c r="E46" s="8">
        <v>43983</v>
      </c>
      <c r="F46" s="8">
        <v>43992</v>
      </c>
      <c r="G46" s="8">
        <v>44007</v>
      </c>
      <c r="H46" s="99">
        <v>25453</v>
      </c>
      <c r="I46" s="99">
        <v>14399</v>
      </c>
      <c r="J46" s="99">
        <v>25453</v>
      </c>
      <c r="K46" t="s">
        <v>318</v>
      </c>
      <c r="L46" s="99">
        <v>4000</v>
      </c>
      <c r="M46" s="99">
        <v>1565</v>
      </c>
      <c r="N46" s="99">
        <v>0</v>
      </c>
    </row>
    <row r="47" spans="3:14" x14ac:dyDescent="0.25">
      <c r="C47" t="s">
        <v>25</v>
      </c>
      <c r="D47" s="4" t="s">
        <v>192</v>
      </c>
      <c r="E47" s="8">
        <v>43983</v>
      </c>
      <c r="F47" s="8">
        <v>43992</v>
      </c>
      <c r="G47" s="8">
        <v>44007</v>
      </c>
      <c r="H47" s="99">
        <v>13574</v>
      </c>
      <c r="I47" s="99">
        <v>12124</v>
      </c>
      <c r="J47" s="99">
        <v>13574</v>
      </c>
      <c r="K47" t="s">
        <v>319</v>
      </c>
      <c r="L47" s="99">
        <v>2400</v>
      </c>
      <c r="M47" s="99">
        <v>509</v>
      </c>
      <c r="N47" s="99">
        <v>0</v>
      </c>
    </row>
    <row r="48" spans="3:14" x14ac:dyDescent="0.25">
      <c r="C48" t="s">
        <v>25</v>
      </c>
      <c r="D48" s="4" t="s">
        <v>691</v>
      </c>
      <c r="E48" s="8">
        <v>43983</v>
      </c>
      <c r="F48" s="8">
        <v>43992</v>
      </c>
      <c r="G48" s="8">
        <v>44007</v>
      </c>
      <c r="H48" s="99">
        <v>19531</v>
      </c>
      <c r="I48" s="99">
        <v>14260</v>
      </c>
      <c r="J48" s="99">
        <v>19531</v>
      </c>
      <c r="K48" t="s">
        <v>320</v>
      </c>
      <c r="L48" s="99">
        <v>3100</v>
      </c>
      <c r="M48" s="99">
        <v>1747</v>
      </c>
      <c r="N48" s="99">
        <v>0</v>
      </c>
    </row>
    <row r="49" spans="3:14" x14ac:dyDescent="0.25">
      <c r="C49" t="s">
        <v>25</v>
      </c>
      <c r="D49" s="4" t="s">
        <v>692</v>
      </c>
      <c r="E49" s="8">
        <v>43983</v>
      </c>
      <c r="F49" s="8">
        <v>43992</v>
      </c>
      <c r="G49" s="8">
        <v>44007</v>
      </c>
      <c r="H49" s="99">
        <v>30605.5</v>
      </c>
      <c r="I49" s="99">
        <v>14352</v>
      </c>
      <c r="J49" s="99">
        <v>30605.5</v>
      </c>
      <c r="K49" t="s">
        <v>321</v>
      </c>
      <c r="L49" s="99">
        <v>4000</v>
      </c>
      <c r="M49" s="99">
        <v>1098</v>
      </c>
      <c r="N49" s="99">
        <v>0</v>
      </c>
    </row>
    <row r="50" spans="3:14" x14ac:dyDescent="0.25">
      <c r="C50" t="s">
        <v>25</v>
      </c>
      <c r="D50" s="4" t="s">
        <v>693</v>
      </c>
      <c r="E50" s="8">
        <v>43983</v>
      </c>
      <c r="F50" s="8">
        <v>43992</v>
      </c>
      <c r="G50" s="8">
        <v>44007</v>
      </c>
      <c r="H50" s="99">
        <v>43130</v>
      </c>
      <c r="I50" s="99">
        <v>10323</v>
      </c>
      <c r="J50" s="99">
        <v>43130</v>
      </c>
      <c r="K50" t="s">
        <v>322</v>
      </c>
      <c r="L50" s="99">
        <v>8000</v>
      </c>
      <c r="M50" s="99">
        <v>2518</v>
      </c>
      <c r="N50" s="99">
        <v>0</v>
      </c>
    </row>
    <row r="51" spans="3:14" x14ac:dyDescent="0.25">
      <c r="C51" t="s">
        <v>25</v>
      </c>
      <c r="D51" s="4" t="s">
        <v>71</v>
      </c>
      <c r="E51" s="8">
        <v>43983</v>
      </c>
      <c r="F51" s="8">
        <v>43992</v>
      </c>
      <c r="G51" s="8">
        <v>44007</v>
      </c>
      <c r="H51" s="99">
        <v>29361</v>
      </c>
      <c r="I51" s="99">
        <v>14088</v>
      </c>
      <c r="J51" s="99">
        <v>29361</v>
      </c>
      <c r="K51" t="s">
        <v>323</v>
      </c>
      <c r="L51" s="99">
        <v>5200</v>
      </c>
      <c r="M51" s="99">
        <v>625</v>
      </c>
      <c r="N51" s="99">
        <v>0</v>
      </c>
    </row>
    <row r="52" spans="3:14" x14ac:dyDescent="0.25">
      <c r="C52" t="s">
        <v>25</v>
      </c>
      <c r="D52" s="4" t="s">
        <v>224</v>
      </c>
      <c r="E52" s="8">
        <v>43983</v>
      </c>
      <c r="F52" s="8">
        <v>43992</v>
      </c>
      <c r="G52" s="8">
        <v>44007</v>
      </c>
      <c r="H52" s="99">
        <v>7246</v>
      </c>
      <c r="I52" s="99">
        <v>13325</v>
      </c>
      <c r="J52" s="99">
        <v>7246</v>
      </c>
      <c r="K52" t="s">
        <v>324</v>
      </c>
      <c r="L52" s="99">
        <v>1800</v>
      </c>
      <c r="M52" s="99">
        <v>280</v>
      </c>
      <c r="N52" s="99">
        <v>0</v>
      </c>
    </row>
    <row r="53" spans="3:14" x14ac:dyDescent="0.25">
      <c r="C53" t="s">
        <v>25</v>
      </c>
      <c r="D53" s="4" t="s">
        <v>694</v>
      </c>
      <c r="E53" s="8">
        <v>43983</v>
      </c>
      <c r="F53" s="8">
        <v>43992</v>
      </c>
      <c r="G53" s="8">
        <v>44007</v>
      </c>
      <c r="H53" s="99">
        <v>15116</v>
      </c>
      <c r="I53" s="99">
        <v>14404</v>
      </c>
      <c r="J53" s="99">
        <v>15116</v>
      </c>
      <c r="K53" t="s">
        <v>325</v>
      </c>
      <c r="L53" s="99">
        <v>1000</v>
      </c>
      <c r="M53" s="99">
        <v>89</v>
      </c>
      <c r="N53" s="99">
        <v>0</v>
      </c>
    </row>
    <row r="54" spans="3:14" x14ac:dyDescent="0.25">
      <c r="C54" t="s">
        <v>25</v>
      </c>
      <c r="D54" s="4" t="s">
        <v>95</v>
      </c>
      <c r="E54" s="8">
        <v>43983</v>
      </c>
      <c r="F54" s="8">
        <v>43992</v>
      </c>
      <c r="G54" s="8">
        <v>44007</v>
      </c>
      <c r="H54" s="99">
        <v>7157</v>
      </c>
      <c r="I54" s="99">
        <v>10610</v>
      </c>
      <c r="J54" s="99">
        <v>7157</v>
      </c>
      <c r="K54" t="s">
        <v>326</v>
      </c>
      <c r="L54" s="99">
        <v>2000</v>
      </c>
      <c r="M54" s="99">
        <v>69</v>
      </c>
      <c r="N54" s="99">
        <v>12</v>
      </c>
    </row>
    <row r="55" spans="3:14" x14ac:dyDescent="0.25">
      <c r="C55" t="s">
        <v>25</v>
      </c>
      <c r="D55" s="4" t="s">
        <v>57</v>
      </c>
      <c r="E55" s="8">
        <v>43983</v>
      </c>
      <c r="F55" s="8">
        <v>43992</v>
      </c>
      <c r="G55" s="8">
        <v>44007</v>
      </c>
      <c r="H55" s="99">
        <v>12315</v>
      </c>
      <c r="I55" s="99">
        <v>13682</v>
      </c>
      <c r="J55" s="99">
        <v>12315</v>
      </c>
      <c r="K55" t="s">
        <v>327</v>
      </c>
      <c r="L55" s="99">
        <v>4000</v>
      </c>
      <c r="M55" s="99">
        <v>1569</v>
      </c>
      <c r="N55" s="99">
        <v>0</v>
      </c>
    </row>
    <row r="56" spans="3:14" x14ac:dyDescent="0.25">
      <c r="C56" t="s">
        <v>25</v>
      </c>
      <c r="D56" s="4" t="s">
        <v>695</v>
      </c>
      <c r="E56" s="8">
        <v>43983</v>
      </c>
      <c r="F56" s="8">
        <v>43992</v>
      </c>
      <c r="G56" s="8">
        <v>44007</v>
      </c>
      <c r="H56" s="99">
        <v>4735</v>
      </c>
      <c r="I56" s="99">
        <v>12752</v>
      </c>
      <c r="J56" s="99">
        <v>4735</v>
      </c>
      <c r="K56" t="s">
        <v>328</v>
      </c>
      <c r="L56" s="99">
        <v>1202</v>
      </c>
      <c r="M56" s="99">
        <v>288</v>
      </c>
      <c r="N56" s="99">
        <v>10</v>
      </c>
    </row>
    <row r="57" spans="3:14" x14ac:dyDescent="0.25">
      <c r="C57" t="s">
        <v>25</v>
      </c>
      <c r="D57" s="4" t="s">
        <v>175</v>
      </c>
      <c r="E57" s="8">
        <v>43983</v>
      </c>
      <c r="F57" s="8">
        <v>43992</v>
      </c>
      <c r="G57" s="8">
        <v>44007</v>
      </c>
      <c r="H57" s="99">
        <v>7997</v>
      </c>
      <c r="I57" s="99">
        <v>12835</v>
      </c>
      <c r="J57" s="99">
        <v>7997</v>
      </c>
      <c r="K57" t="s">
        <v>329</v>
      </c>
      <c r="L57" s="99">
        <v>2800</v>
      </c>
      <c r="M57" s="99">
        <v>438</v>
      </c>
      <c r="N57" s="99">
        <v>0</v>
      </c>
    </row>
    <row r="58" spans="3:14" x14ac:dyDescent="0.25">
      <c r="C58" t="s">
        <v>25</v>
      </c>
      <c r="D58" s="4" t="s">
        <v>219</v>
      </c>
      <c r="E58" s="8">
        <v>43983</v>
      </c>
      <c r="F58" s="8">
        <v>43992</v>
      </c>
      <c r="G58" s="8">
        <v>44007</v>
      </c>
      <c r="H58" s="99">
        <v>3137</v>
      </c>
      <c r="I58" s="99">
        <v>13705</v>
      </c>
      <c r="J58" s="99">
        <v>3137</v>
      </c>
      <c r="K58" t="s">
        <v>330</v>
      </c>
      <c r="L58" s="99">
        <v>100</v>
      </c>
      <c r="M58" s="99">
        <v>464</v>
      </c>
      <c r="N58" s="99">
        <v>47</v>
      </c>
    </row>
    <row r="59" spans="3:14" x14ac:dyDescent="0.25">
      <c r="C59" t="s">
        <v>25</v>
      </c>
      <c r="D59" s="4" t="s">
        <v>696</v>
      </c>
      <c r="E59" s="8">
        <v>43983</v>
      </c>
      <c r="F59" s="8">
        <v>43992</v>
      </c>
      <c r="G59" s="8">
        <v>44007</v>
      </c>
      <c r="H59" s="99">
        <v>8658</v>
      </c>
      <c r="I59" s="99">
        <v>14235</v>
      </c>
      <c r="J59" s="99">
        <v>8658</v>
      </c>
      <c r="K59" t="s">
        <v>331</v>
      </c>
      <c r="L59" s="99">
        <v>4000</v>
      </c>
      <c r="M59" s="99">
        <v>2222</v>
      </c>
      <c r="N59" s="99">
        <v>0</v>
      </c>
    </row>
    <row r="60" spans="3:14" x14ac:dyDescent="0.25">
      <c r="C60" t="s">
        <v>25</v>
      </c>
      <c r="D60" s="4" t="s">
        <v>697</v>
      </c>
      <c r="E60" s="8">
        <v>43983</v>
      </c>
      <c r="F60" s="8">
        <v>43992</v>
      </c>
      <c r="G60" s="8">
        <v>44007</v>
      </c>
      <c r="H60" s="99">
        <v>7621</v>
      </c>
      <c r="I60" s="99">
        <v>11799</v>
      </c>
      <c r="J60" s="99">
        <v>7621</v>
      </c>
      <c r="K60" t="s">
        <v>332</v>
      </c>
      <c r="L60" s="99">
        <v>2800</v>
      </c>
      <c r="M60" s="99">
        <v>769</v>
      </c>
      <c r="N60" s="99">
        <v>0</v>
      </c>
    </row>
    <row r="61" spans="3:14" x14ac:dyDescent="0.25">
      <c r="C61" t="s">
        <v>25</v>
      </c>
      <c r="D61" s="4" t="s">
        <v>698</v>
      </c>
      <c r="E61" s="8">
        <v>43983</v>
      </c>
      <c r="F61" s="8">
        <v>43992</v>
      </c>
      <c r="G61" s="8">
        <v>44007</v>
      </c>
      <c r="H61" s="99">
        <v>5597</v>
      </c>
      <c r="I61" s="99">
        <v>14210</v>
      </c>
      <c r="J61" s="99">
        <v>5597</v>
      </c>
      <c r="K61" t="s">
        <v>333</v>
      </c>
      <c r="L61" s="99">
        <v>1000</v>
      </c>
      <c r="M61" s="99">
        <v>145</v>
      </c>
      <c r="N61" s="99">
        <v>0</v>
      </c>
    </row>
    <row r="62" spans="3:14" x14ac:dyDescent="0.25">
      <c r="C62" t="s">
        <v>25</v>
      </c>
      <c r="D62" s="4" t="s">
        <v>51</v>
      </c>
      <c r="E62" s="8">
        <v>43983</v>
      </c>
      <c r="F62" s="8">
        <v>43992</v>
      </c>
      <c r="G62" s="8">
        <v>44007</v>
      </c>
      <c r="H62" s="99">
        <v>3288</v>
      </c>
      <c r="I62" s="99">
        <v>13754</v>
      </c>
      <c r="J62" s="99">
        <v>3288</v>
      </c>
      <c r="K62" t="s">
        <v>334</v>
      </c>
      <c r="L62" s="99">
        <v>100</v>
      </c>
      <c r="M62" s="99">
        <v>654</v>
      </c>
      <c r="N62" s="99">
        <v>35</v>
      </c>
    </row>
    <row r="63" spans="3:14" x14ac:dyDescent="0.25">
      <c r="C63" t="s">
        <v>25</v>
      </c>
      <c r="D63" s="4" t="s">
        <v>699</v>
      </c>
      <c r="E63" s="8">
        <v>43983</v>
      </c>
      <c r="F63" s="8">
        <v>43992</v>
      </c>
      <c r="G63" s="8">
        <v>44007</v>
      </c>
      <c r="H63" s="99">
        <v>2823</v>
      </c>
      <c r="I63" s="99">
        <v>13922</v>
      </c>
      <c r="J63" s="99">
        <v>2823</v>
      </c>
      <c r="K63" t="s">
        <v>335</v>
      </c>
      <c r="L63" s="99">
        <v>1800</v>
      </c>
      <c r="M63" s="99">
        <v>410</v>
      </c>
      <c r="N63" s="99">
        <v>0</v>
      </c>
    </row>
    <row r="64" spans="3:14" x14ac:dyDescent="0.25">
      <c r="C64" t="s">
        <v>25</v>
      </c>
      <c r="D64" s="4" t="s">
        <v>700</v>
      </c>
      <c r="E64" s="8">
        <v>43983</v>
      </c>
      <c r="F64" s="8">
        <v>43992</v>
      </c>
      <c r="G64" s="8">
        <v>44007</v>
      </c>
      <c r="H64" s="99">
        <v>15334</v>
      </c>
      <c r="I64" s="99">
        <v>14261</v>
      </c>
      <c r="J64" s="99">
        <v>15334</v>
      </c>
      <c r="K64" t="s">
        <v>336</v>
      </c>
      <c r="L64" s="99">
        <v>2500</v>
      </c>
      <c r="M64" s="99">
        <v>690</v>
      </c>
      <c r="N64" s="99">
        <v>0</v>
      </c>
    </row>
    <row r="65" spans="3:14" x14ac:dyDescent="0.25">
      <c r="C65" t="s">
        <v>25</v>
      </c>
      <c r="D65" s="4" t="s">
        <v>701</v>
      </c>
      <c r="E65" s="8">
        <v>43983</v>
      </c>
      <c r="F65" s="8">
        <v>43992</v>
      </c>
      <c r="G65" s="8">
        <v>44007</v>
      </c>
      <c r="H65" s="99">
        <v>2230</v>
      </c>
      <c r="I65" s="99">
        <v>11195</v>
      </c>
      <c r="J65" s="99">
        <v>2230</v>
      </c>
      <c r="K65" t="s">
        <v>337</v>
      </c>
      <c r="L65" s="99">
        <v>1400</v>
      </c>
      <c r="M65" s="99">
        <v>8</v>
      </c>
      <c r="N65" s="99">
        <v>0</v>
      </c>
    </row>
    <row r="66" spans="3:14" x14ac:dyDescent="0.25">
      <c r="C66" t="s">
        <v>25</v>
      </c>
      <c r="D66" s="4" t="s">
        <v>702</v>
      </c>
      <c r="E66" s="8">
        <v>43983</v>
      </c>
      <c r="F66" s="8">
        <v>43992</v>
      </c>
      <c r="G66" s="8">
        <v>44007</v>
      </c>
      <c r="H66" s="99">
        <v>19635</v>
      </c>
      <c r="I66" s="99">
        <v>14262</v>
      </c>
      <c r="J66" s="99">
        <v>19635</v>
      </c>
      <c r="K66" t="s">
        <v>338</v>
      </c>
      <c r="L66" s="99">
        <v>2200</v>
      </c>
      <c r="M66" s="99">
        <v>874</v>
      </c>
      <c r="N66" s="99">
        <v>0</v>
      </c>
    </row>
    <row r="67" spans="3:14" x14ac:dyDescent="0.25">
      <c r="C67" t="s">
        <v>25</v>
      </c>
      <c r="D67" s="4" t="s">
        <v>79</v>
      </c>
      <c r="E67" s="8">
        <v>43983</v>
      </c>
      <c r="F67" s="8">
        <v>43992</v>
      </c>
      <c r="G67" s="8">
        <v>44007</v>
      </c>
      <c r="H67" s="99">
        <v>21939</v>
      </c>
      <c r="I67" s="99">
        <v>14096</v>
      </c>
      <c r="J67" s="99">
        <v>21939</v>
      </c>
      <c r="K67" t="s">
        <v>339</v>
      </c>
      <c r="L67" s="99">
        <v>100</v>
      </c>
      <c r="M67" s="99">
        <v>771</v>
      </c>
      <c r="N67" s="99">
        <v>5</v>
      </c>
    </row>
    <row r="68" spans="3:14" x14ac:dyDescent="0.25">
      <c r="C68" t="s">
        <v>25</v>
      </c>
      <c r="D68" s="4" t="s">
        <v>67</v>
      </c>
      <c r="E68" s="8">
        <v>43983</v>
      </c>
      <c r="F68" s="8">
        <v>43992</v>
      </c>
      <c r="G68" s="8">
        <v>44007</v>
      </c>
      <c r="H68" s="99">
        <v>5837</v>
      </c>
      <c r="I68" s="99">
        <v>10417</v>
      </c>
      <c r="J68" s="99">
        <v>5837</v>
      </c>
      <c r="K68" t="s">
        <v>340</v>
      </c>
      <c r="L68" s="99">
        <v>2100</v>
      </c>
      <c r="M68" s="99">
        <v>807</v>
      </c>
      <c r="N68" s="99">
        <v>0</v>
      </c>
    </row>
    <row r="69" spans="3:14" x14ac:dyDescent="0.25">
      <c r="C69" t="s">
        <v>25</v>
      </c>
      <c r="D69" s="4" t="s">
        <v>49</v>
      </c>
      <c r="E69" s="8">
        <v>43983</v>
      </c>
      <c r="F69" s="8">
        <v>43992</v>
      </c>
      <c r="G69" s="8">
        <v>44007</v>
      </c>
      <c r="H69" s="99">
        <v>6387</v>
      </c>
      <c r="I69" s="99">
        <v>13339</v>
      </c>
      <c r="J69" s="99">
        <v>6387</v>
      </c>
      <c r="K69" t="s">
        <v>341</v>
      </c>
      <c r="L69" s="99">
        <v>1000</v>
      </c>
      <c r="M69" s="99">
        <v>134</v>
      </c>
      <c r="N69" s="99">
        <v>3</v>
      </c>
    </row>
    <row r="70" spans="3:14" x14ac:dyDescent="0.25">
      <c r="C70" t="s">
        <v>25</v>
      </c>
      <c r="D70" s="4" t="s">
        <v>703</v>
      </c>
      <c r="E70" s="8">
        <v>43983</v>
      </c>
      <c r="F70" s="8">
        <v>43992</v>
      </c>
      <c r="G70" s="8">
        <v>44007</v>
      </c>
      <c r="H70" s="99">
        <v>1223</v>
      </c>
      <c r="I70" s="99">
        <v>14356</v>
      </c>
      <c r="J70" s="99">
        <v>1223</v>
      </c>
      <c r="K70" t="s">
        <v>342</v>
      </c>
      <c r="L70" s="99">
        <v>10</v>
      </c>
      <c r="M70" s="99">
        <v>277</v>
      </c>
      <c r="N70" s="99">
        <v>15</v>
      </c>
    </row>
    <row r="71" spans="3:14" x14ac:dyDescent="0.25">
      <c r="C71" t="s">
        <v>25</v>
      </c>
      <c r="D71" s="4" t="s">
        <v>109</v>
      </c>
      <c r="E71" s="8">
        <v>43983</v>
      </c>
      <c r="F71" s="8">
        <v>43992</v>
      </c>
      <c r="G71" s="8">
        <v>44007</v>
      </c>
      <c r="H71" s="99">
        <v>2694</v>
      </c>
      <c r="I71" s="99">
        <v>10126</v>
      </c>
      <c r="J71" s="99">
        <v>2694</v>
      </c>
      <c r="K71" t="s">
        <v>343</v>
      </c>
      <c r="L71" s="99">
        <v>1900</v>
      </c>
      <c r="M71" s="99">
        <v>231</v>
      </c>
      <c r="N71" s="99">
        <v>2</v>
      </c>
    </row>
    <row r="72" spans="3:14" x14ac:dyDescent="0.25">
      <c r="C72" t="s">
        <v>25</v>
      </c>
      <c r="D72" s="4" t="s">
        <v>943</v>
      </c>
      <c r="E72" s="8">
        <v>43983</v>
      </c>
      <c r="F72" s="8">
        <v>43992</v>
      </c>
      <c r="G72" s="8">
        <v>44007</v>
      </c>
      <c r="H72" s="99">
        <v>4365</v>
      </c>
      <c r="I72" s="99">
        <v>13047</v>
      </c>
      <c r="J72" s="99">
        <v>4365</v>
      </c>
      <c r="K72" t="s">
        <v>874</v>
      </c>
      <c r="L72" s="99">
        <v>2254</v>
      </c>
      <c r="M72" s="99">
        <v>2111</v>
      </c>
      <c r="N72" s="99">
        <v>0</v>
      </c>
    </row>
    <row r="73" spans="3:14" x14ac:dyDescent="0.25">
      <c r="C73" t="s">
        <v>25</v>
      </c>
      <c r="D73" s="4" t="s">
        <v>704</v>
      </c>
      <c r="E73" s="8">
        <v>43983</v>
      </c>
      <c r="F73" s="8">
        <v>43992</v>
      </c>
      <c r="G73" s="8">
        <v>44007</v>
      </c>
      <c r="H73" s="99">
        <v>11865</v>
      </c>
      <c r="I73" s="99">
        <v>13752</v>
      </c>
      <c r="J73" s="99">
        <v>11865</v>
      </c>
      <c r="K73" t="s">
        <v>344</v>
      </c>
      <c r="L73" s="99">
        <v>2300</v>
      </c>
      <c r="M73" s="99">
        <v>72</v>
      </c>
      <c r="N73" s="99">
        <v>0</v>
      </c>
    </row>
    <row r="74" spans="3:14" x14ac:dyDescent="0.25">
      <c r="C74" t="s">
        <v>25</v>
      </c>
      <c r="D74" s="4" t="s">
        <v>705</v>
      </c>
      <c r="E74" s="8">
        <v>43983</v>
      </c>
      <c r="F74" s="8">
        <v>43992</v>
      </c>
      <c r="G74" s="8">
        <v>44007</v>
      </c>
      <c r="H74" s="99">
        <v>8605</v>
      </c>
      <c r="I74" s="99">
        <v>14133</v>
      </c>
      <c r="J74" s="99">
        <v>8605</v>
      </c>
      <c r="K74" t="s">
        <v>345</v>
      </c>
      <c r="L74" s="99">
        <v>3800</v>
      </c>
      <c r="M74" s="99">
        <v>1522</v>
      </c>
      <c r="N74" s="99">
        <v>0</v>
      </c>
    </row>
    <row r="75" spans="3:14" x14ac:dyDescent="0.25">
      <c r="C75" t="s">
        <v>25</v>
      </c>
      <c r="D75" s="4" t="s">
        <v>706</v>
      </c>
      <c r="E75" s="8">
        <v>43983</v>
      </c>
      <c r="F75" s="8">
        <v>43992</v>
      </c>
      <c r="G75" s="8">
        <v>44007</v>
      </c>
      <c r="H75" s="99">
        <v>5846</v>
      </c>
      <c r="I75" s="99">
        <v>14355</v>
      </c>
      <c r="J75" s="99">
        <v>5846</v>
      </c>
      <c r="K75" t="s">
        <v>346</v>
      </c>
      <c r="L75" s="99">
        <v>1600</v>
      </c>
      <c r="M75" s="99">
        <v>72</v>
      </c>
      <c r="N75" s="99">
        <v>0</v>
      </c>
    </row>
    <row r="76" spans="3:14" x14ac:dyDescent="0.25">
      <c r="C76" t="s">
        <v>25</v>
      </c>
      <c r="D76" s="4" t="s">
        <v>127</v>
      </c>
      <c r="E76" s="8">
        <v>43983</v>
      </c>
      <c r="F76" s="8">
        <v>43992</v>
      </c>
      <c r="G76" s="8">
        <v>44007</v>
      </c>
      <c r="H76" s="99">
        <v>9548</v>
      </c>
      <c r="I76" s="99">
        <v>10657</v>
      </c>
      <c r="J76" s="99">
        <v>9548</v>
      </c>
      <c r="K76" t="s">
        <v>347</v>
      </c>
      <c r="L76" s="99">
        <v>1600</v>
      </c>
      <c r="M76" s="99">
        <v>84</v>
      </c>
      <c r="N76" s="99">
        <v>0</v>
      </c>
    </row>
    <row r="77" spans="3:14" x14ac:dyDescent="0.25">
      <c r="C77" t="s">
        <v>25</v>
      </c>
      <c r="D77" s="4" t="s">
        <v>707</v>
      </c>
      <c r="E77" s="8">
        <v>43983</v>
      </c>
      <c r="F77" s="8">
        <v>43992</v>
      </c>
      <c r="G77" s="8">
        <v>44007</v>
      </c>
      <c r="H77" s="99">
        <v>42070</v>
      </c>
      <c r="I77" s="99">
        <v>14251</v>
      </c>
      <c r="J77" s="99">
        <v>42070</v>
      </c>
      <c r="K77" t="s">
        <v>348</v>
      </c>
      <c r="L77" s="99">
        <v>4000</v>
      </c>
      <c r="M77" s="99">
        <v>549</v>
      </c>
      <c r="N77" s="99">
        <v>0</v>
      </c>
    </row>
    <row r="78" spans="3:14" x14ac:dyDescent="0.25">
      <c r="C78" t="s">
        <v>25</v>
      </c>
      <c r="D78" s="4" t="s">
        <v>220</v>
      </c>
      <c r="E78" s="8">
        <v>43983</v>
      </c>
      <c r="F78" s="8">
        <v>43992</v>
      </c>
      <c r="G78" s="8">
        <v>44007</v>
      </c>
      <c r="H78" s="99">
        <v>10780</v>
      </c>
      <c r="I78" s="99">
        <v>12422</v>
      </c>
      <c r="J78" s="99">
        <v>10780</v>
      </c>
      <c r="K78" t="s">
        <v>349</v>
      </c>
      <c r="L78" s="99">
        <v>2100</v>
      </c>
      <c r="M78" s="99">
        <v>690</v>
      </c>
      <c r="N78" s="99">
        <v>0</v>
      </c>
    </row>
    <row r="79" spans="3:14" x14ac:dyDescent="0.25">
      <c r="C79" t="s">
        <v>25</v>
      </c>
      <c r="D79" s="4" t="s">
        <v>708</v>
      </c>
      <c r="E79" s="8">
        <v>43983</v>
      </c>
      <c r="F79" s="8">
        <v>43992</v>
      </c>
      <c r="G79" s="8">
        <v>44007</v>
      </c>
      <c r="H79" s="99">
        <v>26558</v>
      </c>
      <c r="I79" s="99">
        <v>13642</v>
      </c>
      <c r="J79" s="99">
        <v>26558</v>
      </c>
      <c r="K79" t="s">
        <v>350</v>
      </c>
      <c r="L79" s="99">
        <v>2800</v>
      </c>
      <c r="M79" s="99">
        <v>122</v>
      </c>
      <c r="N79" s="99">
        <v>0</v>
      </c>
    </row>
    <row r="80" spans="3:14" x14ac:dyDescent="0.25">
      <c r="C80" t="s">
        <v>25</v>
      </c>
      <c r="D80" s="4" t="s">
        <v>709</v>
      </c>
      <c r="E80" s="8">
        <v>43983</v>
      </c>
      <c r="F80" s="8">
        <v>43992</v>
      </c>
      <c r="G80" s="8">
        <v>44007</v>
      </c>
      <c r="H80" s="99">
        <v>22918</v>
      </c>
      <c r="I80" s="99">
        <v>13554</v>
      </c>
      <c r="J80" s="99">
        <v>22918</v>
      </c>
      <c r="K80" t="s">
        <v>351</v>
      </c>
      <c r="L80" s="99">
        <v>3600</v>
      </c>
      <c r="M80" s="99">
        <v>485</v>
      </c>
      <c r="N80" s="99">
        <v>0</v>
      </c>
    </row>
    <row r="81" spans="3:14" x14ac:dyDescent="0.25">
      <c r="C81" t="s">
        <v>25</v>
      </c>
      <c r="D81" s="4" t="s">
        <v>946</v>
      </c>
      <c r="E81" s="8">
        <v>43983</v>
      </c>
      <c r="F81" s="8">
        <v>43992</v>
      </c>
      <c r="G81" s="8">
        <v>44007</v>
      </c>
      <c r="H81" s="99">
        <v>378</v>
      </c>
      <c r="I81" s="99">
        <v>12843</v>
      </c>
      <c r="J81" s="99">
        <v>378</v>
      </c>
      <c r="K81" t="s">
        <v>886</v>
      </c>
      <c r="L81" s="99">
        <v>0</v>
      </c>
      <c r="M81" s="99">
        <v>378</v>
      </c>
      <c r="N81" s="99">
        <v>0</v>
      </c>
    </row>
    <row r="82" spans="3:14" x14ac:dyDescent="0.25">
      <c r="C82" t="s">
        <v>25</v>
      </c>
      <c r="D82" s="4" t="s">
        <v>214</v>
      </c>
      <c r="E82" s="8">
        <v>43983</v>
      </c>
      <c r="F82" s="8">
        <v>43992</v>
      </c>
      <c r="G82" s="8">
        <v>44007</v>
      </c>
      <c r="H82" s="99">
        <v>8332</v>
      </c>
      <c r="I82" s="99">
        <v>10164</v>
      </c>
      <c r="J82" s="99">
        <v>8332</v>
      </c>
      <c r="K82" t="s">
        <v>352</v>
      </c>
      <c r="L82" s="99">
        <v>2100</v>
      </c>
      <c r="M82" s="99">
        <v>566</v>
      </c>
      <c r="N82" s="99">
        <v>0</v>
      </c>
    </row>
    <row r="83" spans="3:14" x14ac:dyDescent="0.25">
      <c r="C83" t="s">
        <v>25</v>
      </c>
      <c r="D83" s="4" t="s">
        <v>710</v>
      </c>
      <c r="E83" s="8">
        <v>43983</v>
      </c>
      <c r="F83" s="8">
        <v>43992</v>
      </c>
      <c r="G83" s="8">
        <v>44007</v>
      </c>
      <c r="H83" s="99">
        <v>30585</v>
      </c>
      <c r="I83" s="99">
        <v>14408</v>
      </c>
      <c r="J83" s="99">
        <v>30585</v>
      </c>
      <c r="K83" t="s">
        <v>353</v>
      </c>
      <c r="L83" s="99">
        <v>3200</v>
      </c>
      <c r="M83" s="99">
        <v>1089</v>
      </c>
      <c r="N83" s="99">
        <v>0</v>
      </c>
    </row>
    <row r="84" spans="3:14" x14ac:dyDescent="0.25">
      <c r="C84" t="s">
        <v>25</v>
      </c>
      <c r="D84" s="4" t="s">
        <v>50</v>
      </c>
      <c r="E84" s="8">
        <v>43983</v>
      </c>
      <c r="F84" s="8">
        <v>43992</v>
      </c>
      <c r="G84" s="8">
        <v>44007</v>
      </c>
      <c r="H84" s="99">
        <v>856</v>
      </c>
      <c r="I84" s="99">
        <v>13336</v>
      </c>
      <c r="J84" s="99">
        <v>856</v>
      </c>
      <c r="K84" t="s">
        <v>866</v>
      </c>
      <c r="L84" s="99">
        <v>0</v>
      </c>
      <c r="M84" s="99">
        <v>856</v>
      </c>
      <c r="N84" s="99">
        <v>0</v>
      </c>
    </row>
    <row r="85" spans="3:14" x14ac:dyDescent="0.25">
      <c r="C85" t="s">
        <v>25</v>
      </c>
      <c r="D85" s="4" t="s">
        <v>711</v>
      </c>
      <c r="E85" s="8">
        <v>43983</v>
      </c>
      <c r="F85" s="8">
        <v>43992</v>
      </c>
      <c r="G85" s="8">
        <v>44007</v>
      </c>
      <c r="H85" s="99">
        <v>6320</v>
      </c>
      <c r="I85" s="99">
        <v>14406</v>
      </c>
      <c r="J85" s="99">
        <v>6320</v>
      </c>
      <c r="K85" t="s">
        <v>354</v>
      </c>
      <c r="L85" s="99">
        <v>2500</v>
      </c>
      <c r="M85" s="99">
        <v>588</v>
      </c>
      <c r="N85" s="99">
        <v>2</v>
      </c>
    </row>
    <row r="86" spans="3:14" x14ac:dyDescent="0.25">
      <c r="C86" t="s">
        <v>25</v>
      </c>
      <c r="D86" s="4" t="s">
        <v>206</v>
      </c>
      <c r="E86" s="8">
        <v>43983</v>
      </c>
      <c r="F86" s="8">
        <v>43992</v>
      </c>
      <c r="G86" s="8">
        <v>44007</v>
      </c>
      <c r="H86" s="99">
        <v>12417</v>
      </c>
      <c r="I86" s="99">
        <v>11507</v>
      </c>
      <c r="J86" s="99">
        <v>12417</v>
      </c>
      <c r="K86" t="s">
        <v>355</v>
      </c>
      <c r="L86" s="99">
        <v>2300</v>
      </c>
      <c r="M86" s="99">
        <v>898</v>
      </c>
      <c r="N86" s="99">
        <v>0</v>
      </c>
    </row>
    <row r="87" spans="3:14" x14ac:dyDescent="0.25">
      <c r="C87" t="s">
        <v>25</v>
      </c>
      <c r="D87" s="4" t="s">
        <v>65</v>
      </c>
      <c r="E87" s="8">
        <v>43983</v>
      </c>
      <c r="F87" s="8">
        <v>43992</v>
      </c>
      <c r="G87" s="8">
        <v>44007</v>
      </c>
      <c r="H87" s="99">
        <v>17641</v>
      </c>
      <c r="I87" s="99">
        <v>11252</v>
      </c>
      <c r="J87" s="99">
        <v>17641</v>
      </c>
      <c r="K87" t="s">
        <v>356</v>
      </c>
      <c r="L87" s="99">
        <v>2500</v>
      </c>
      <c r="M87" s="99">
        <v>263</v>
      </c>
      <c r="N87" s="99">
        <v>0</v>
      </c>
    </row>
    <row r="88" spans="3:14" x14ac:dyDescent="0.25">
      <c r="C88" t="s">
        <v>25</v>
      </c>
      <c r="D88" s="4" t="s">
        <v>712</v>
      </c>
      <c r="E88" s="8">
        <v>43983</v>
      </c>
      <c r="F88" s="8">
        <v>43992</v>
      </c>
      <c r="G88" s="8">
        <v>44007</v>
      </c>
      <c r="H88" s="99">
        <v>18156</v>
      </c>
      <c r="I88" s="99">
        <v>12718</v>
      </c>
      <c r="J88" s="99">
        <v>18156</v>
      </c>
      <c r="K88" t="s">
        <v>357</v>
      </c>
      <c r="L88" s="99">
        <v>1200</v>
      </c>
      <c r="M88" s="99">
        <v>112</v>
      </c>
      <c r="N88" s="99">
        <v>0</v>
      </c>
    </row>
    <row r="89" spans="3:14" x14ac:dyDescent="0.25">
      <c r="C89" t="s">
        <v>25</v>
      </c>
      <c r="D89" s="4" t="s">
        <v>173</v>
      </c>
      <c r="E89" s="8">
        <v>43983</v>
      </c>
      <c r="F89" s="8">
        <v>43992</v>
      </c>
      <c r="G89" s="8">
        <v>44007</v>
      </c>
      <c r="H89" s="99">
        <v>1390</v>
      </c>
      <c r="I89" s="99">
        <v>11307</v>
      </c>
      <c r="J89" s="99">
        <v>1390</v>
      </c>
      <c r="K89" t="s">
        <v>868</v>
      </c>
      <c r="L89" s="99">
        <v>1142</v>
      </c>
      <c r="M89" s="99">
        <v>248</v>
      </c>
      <c r="N89" s="99">
        <v>0</v>
      </c>
    </row>
    <row r="90" spans="3:14" x14ac:dyDescent="0.25">
      <c r="C90" t="s">
        <v>25</v>
      </c>
      <c r="D90" s="4" t="s">
        <v>942</v>
      </c>
      <c r="E90" s="8">
        <v>43983</v>
      </c>
      <c r="F90" s="8">
        <v>43992</v>
      </c>
      <c r="G90" s="8">
        <v>44007</v>
      </c>
      <c r="H90" s="99">
        <v>232</v>
      </c>
      <c r="I90" s="99">
        <v>11319</v>
      </c>
      <c r="J90" s="99">
        <v>232</v>
      </c>
      <c r="K90" t="s">
        <v>871</v>
      </c>
      <c r="L90" s="99">
        <v>0</v>
      </c>
      <c r="M90" s="99">
        <v>153</v>
      </c>
      <c r="N90" s="99">
        <v>79</v>
      </c>
    </row>
    <row r="91" spans="3:14" x14ac:dyDescent="0.25">
      <c r="C91" t="s">
        <v>25</v>
      </c>
      <c r="D91" s="4" t="s">
        <v>72</v>
      </c>
      <c r="E91" s="8">
        <v>43983</v>
      </c>
      <c r="F91" s="8">
        <v>43992</v>
      </c>
      <c r="G91" s="8">
        <v>44007</v>
      </c>
      <c r="H91" s="99">
        <v>3484</v>
      </c>
      <c r="I91" s="99">
        <v>13859</v>
      </c>
      <c r="J91" s="99">
        <v>3484</v>
      </c>
      <c r="K91" t="s">
        <v>358</v>
      </c>
      <c r="L91" s="99">
        <v>900</v>
      </c>
      <c r="M91" s="99">
        <v>139</v>
      </c>
      <c r="N91" s="99">
        <v>0</v>
      </c>
    </row>
    <row r="92" spans="3:14" x14ac:dyDescent="0.25">
      <c r="C92" t="s">
        <v>25</v>
      </c>
      <c r="D92" s="4" t="s">
        <v>139</v>
      </c>
      <c r="E92" s="8">
        <v>43983</v>
      </c>
      <c r="F92" s="8">
        <v>43992</v>
      </c>
      <c r="G92" s="8">
        <v>44007</v>
      </c>
      <c r="H92" s="99">
        <v>18234</v>
      </c>
      <c r="I92" s="99">
        <v>13663</v>
      </c>
      <c r="J92" s="99">
        <v>18234</v>
      </c>
      <c r="K92" t="s">
        <v>359</v>
      </c>
      <c r="L92" s="99">
        <v>3200</v>
      </c>
      <c r="M92" s="99">
        <v>708</v>
      </c>
      <c r="N92" s="99">
        <v>0</v>
      </c>
    </row>
    <row r="93" spans="3:14" x14ac:dyDescent="0.25">
      <c r="C93" t="s">
        <v>25</v>
      </c>
      <c r="D93" s="4" t="s">
        <v>713</v>
      </c>
      <c r="E93" s="8">
        <v>43983</v>
      </c>
      <c r="F93" s="8">
        <v>43992</v>
      </c>
      <c r="G93" s="8">
        <v>44007</v>
      </c>
      <c r="H93" s="99">
        <v>31290</v>
      </c>
      <c r="I93" s="99">
        <v>14407</v>
      </c>
      <c r="J93" s="99">
        <v>31290</v>
      </c>
      <c r="K93" t="s">
        <v>360</v>
      </c>
      <c r="L93" s="99">
        <v>2100</v>
      </c>
      <c r="M93" s="99">
        <v>690</v>
      </c>
      <c r="N93" s="99">
        <v>0</v>
      </c>
    </row>
    <row r="94" spans="3:14" x14ac:dyDescent="0.25">
      <c r="C94" t="s">
        <v>25</v>
      </c>
      <c r="D94" s="4" t="s">
        <v>714</v>
      </c>
      <c r="E94" s="8">
        <v>43983</v>
      </c>
      <c r="F94" s="8">
        <v>43992</v>
      </c>
      <c r="G94" s="8">
        <v>44007</v>
      </c>
      <c r="H94" s="99">
        <v>8638</v>
      </c>
      <c r="I94" s="99">
        <v>13551</v>
      </c>
      <c r="J94" s="99">
        <v>8638</v>
      </c>
      <c r="K94" t="s">
        <v>361</v>
      </c>
      <c r="L94" s="99">
        <v>3500</v>
      </c>
      <c r="M94" s="99">
        <v>1396</v>
      </c>
      <c r="N94" s="99">
        <v>0</v>
      </c>
    </row>
    <row r="95" spans="3:14" x14ac:dyDescent="0.25">
      <c r="C95" t="s">
        <v>25</v>
      </c>
      <c r="D95" s="4" t="s">
        <v>183</v>
      </c>
      <c r="E95" s="8">
        <v>43983</v>
      </c>
      <c r="F95" s="8">
        <v>43992</v>
      </c>
      <c r="G95" s="8">
        <v>44007</v>
      </c>
      <c r="H95" s="99">
        <v>6480</v>
      </c>
      <c r="I95" s="99">
        <v>13289</v>
      </c>
      <c r="J95" s="99">
        <v>6480</v>
      </c>
      <c r="K95" t="s">
        <v>362</v>
      </c>
      <c r="L95" s="99">
        <v>1000</v>
      </c>
      <c r="M95" s="99">
        <v>165</v>
      </c>
      <c r="N95" s="99">
        <v>0</v>
      </c>
    </row>
    <row r="96" spans="3:14" x14ac:dyDescent="0.25">
      <c r="C96" t="s">
        <v>25</v>
      </c>
      <c r="D96" s="4" t="s">
        <v>163</v>
      </c>
      <c r="E96" s="8">
        <v>43983</v>
      </c>
      <c r="F96" s="8">
        <v>43992</v>
      </c>
      <c r="G96" s="8">
        <v>44007</v>
      </c>
      <c r="H96" s="99">
        <v>4354</v>
      </c>
      <c r="I96" s="99">
        <v>10696</v>
      </c>
      <c r="J96" s="99">
        <v>4354</v>
      </c>
      <c r="K96" t="s">
        <v>363</v>
      </c>
      <c r="L96" s="99">
        <v>1700</v>
      </c>
      <c r="M96" s="99">
        <v>176</v>
      </c>
      <c r="N96" s="99">
        <v>0</v>
      </c>
    </row>
    <row r="97" spans="3:14" x14ac:dyDescent="0.25">
      <c r="C97" t="s">
        <v>25</v>
      </c>
      <c r="D97" s="4" t="s">
        <v>201</v>
      </c>
      <c r="E97" s="8">
        <v>43983</v>
      </c>
      <c r="F97" s="8">
        <v>43992</v>
      </c>
      <c r="G97" s="8">
        <v>44007</v>
      </c>
      <c r="H97" s="99">
        <v>20349</v>
      </c>
      <c r="I97" s="99">
        <v>14072</v>
      </c>
      <c r="J97" s="99">
        <v>20349</v>
      </c>
      <c r="K97" t="s">
        <v>364</v>
      </c>
      <c r="L97" s="99">
        <v>3600</v>
      </c>
      <c r="M97" s="99">
        <v>2069</v>
      </c>
      <c r="N97" s="99">
        <v>0</v>
      </c>
    </row>
    <row r="98" spans="3:14" x14ac:dyDescent="0.25">
      <c r="C98" t="s">
        <v>25</v>
      </c>
      <c r="D98" s="4" t="s">
        <v>30</v>
      </c>
      <c r="E98" s="8">
        <v>43983</v>
      </c>
      <c r="F98" s="8">
        <v>43992</v>
      </c>
      <c r="G98" s="8">
        <v>44007</v>
      </c>
      <c r="H98" s="99">
        <v>4971</v>
      </c>
      <c r="I98" s="99">
        <v>13537</v>
      </c>
      <c r="J98" s="99">
        <v>4971</v>
      </c>
      <c r="K98" t="s">
        <v>365</v>
      </c>
      <c r="L98" s="99">
        <v>2800</v>
      </c>
      <c r="M98" s="99">
        <v>688</v>
      </c>
      <c r="N98" s="99">
        <v>32</v>
      </c>
    </row>
    <row r="99" spans="3:14" x14ac:dyDescent="0.25">
      <c r="C99" t="s">
        <v>25</v>
      </c>
      <c r="D99" s="4" t="s">
        <v>715</v>
      </c>
      <c r="E99" s="8">
        <v>43983</v>
      </c>
      <c r="F99" s="8">
        <v>43992</v>
      </c>
      <c r="G99" s="8">
        <v>44007</v>
      </c>
      <c r="H99" s="99">
        <v>8462</v>
      </c>
      <c r="I99" s="99">
        <v>13686</v>
      </c>
      <c r="J99" s="99">
        <v>8462</v>
      </c>
      <c r="K99" t="s">
        <v>366</v>
      </c>
      <c r="L99" s="99">
        <v>100</v>
      </c>
      <c r="M99" s="99">
        <v>1273</v>
      </c>
      <c r="N99" s="99">
        <v>23</v>
      </c>
    </row>
    <row r="100" spans="3:14" x14ac:dyDescent="0.25">
      <c r="C100" t="s">
        <v>25</v>
      </c>
      <c r="D100" s="4" t="s">
        <v>153</v>
      </c>
      <c r="E100" s="8">
        <v>43983</v>
      </c>
      <c r="F100" s="8">
        <v>43992</v>
      </c>
      <c r="G100" s="8">
        <v>44007</v>
      </c>
      <c r="H100" s="99">
        <v>3499</v>
      </c>
      <c r="I100" s="99">
        <v>13643</v>
      </c>
      <c r="J100" s="99">
        <v>3499</v>
      </c>
      <c r="K100" t="s">
        <v>902</v>
      </c>
      <c r="L100" s="99">
        <v>2437</v>
      </c>
      <c r="M100" s="99">
        <v>1062</v>
      </c>
      <c r="N100" s="99">
        <v>0</v>
      </c>
    </row>
    <row r="101" spans="3:14" x14ac:dyDescent="0.25">
      <c r="C101" t="s">
        <v>25</v>
      </c>
      <c r="D101" s="4" t="s">
        <v>968</v>
      </c>
      <c r="E101" s="8">
        <v>43983</v>
      </c>
      <c r="F101" s="8">
        <v>43992</v>
      </c>
      <c r="G101" s="8">
        <v>44007</v>
      </c>
      <c r="H101" s="99">
        <v>393</v>
      </c>
      <c r="I101" s="99">
        <v>14274</v>
      </c>
      <c r="J101" s="99">
        <v>393</v>
      </c>
      <c r="K101" t="s">
        <v>925</v>
      </c>
      <c r="L101" s="99">
        <v>0</v>
      </c>
      <c r="M101" s="99">
        <v>390</v>
      </c>
      <c r="N101" s="99">
        <v>3</v>
      </c>
    </row>
    <row r="102" spans="3:14" x14ac:dyDescent="0.25">
      <c r="C102" t="s">
        <v>25</v>
      </c>
      <c r="D102" s="4" t="s">
        <v>962</v>
      </c>
      <c r="E102" s="8">
        <v>43983</v>
      </c>
      <c r="F102" s="8">
        <v>43992</v>
      </c>
      <c r="G102" s="8">
        <v>44007</v>
      </c>
      <c r="H102" s="99">
        <v>778</v>
      </c>
      <c r="I102" s="99">
        <v>14266</v>
      </c>
      <c r="J102" s="99">
        <v>778</v>
      </c>
      <c r="K102" t="s">
        <v>917</v>
      </c>
      <c r="L102" s="99">
        <v>544</v>
      </c>
      <c r="M102" s="99">
        <v>223</v>
      </c>
      <c r="N102" s="99">
        <v>11</v>
      </c>
    </row>
    <row r="103" spans="3:14" x14ac:dyDescent="0.25">
      <c r="C103" t="s">
        <v>25</v>
      </c>
      <c r="D103" s="4" t="s">
        <v>716</v>
      </c>
      <c r="E103" s="8">
        <v>43983</v>
      </c>
      <c r="F103" s="8">
        <v>43992</v>
      </c>
      <c r="G103" s="8">
        <v>44007</v>
      </c>
      <c r="H103" s="99">
        <v>4389</v>
      </c>
      <c r="I103" s="99">
        <v>13776</v>
      </c>
      <c r="J103" s="99">
        <v>4389</v>
      </c>
      <c r="K103" t="s">
        <v>367</v>
      </c>
      <c r="L103" s="99">
        <v>1400</v>
      </c>
      <c r="M103" s="99">
        <v>7</v>
      </c>
      <c r="N103" s="99">
        <v>0</v>
      </c>
    </row>
    <row r="104" spans="3:14" x14ac:dyDescent="0.25">
      <c r="C104" t="s">
        <v>25</v>
      </c>
      <c r="D104" s="4" t="s">
        <v>96</v>
      </c>
      <c r="E104" s="8">
        <v>43983</v>
      </c>
      <c r="F104" s="8">
        <v>43992</v>
      </c>
      <c r="G104" s="8">
        <v>44007</v>
      </c>
      <c r="H104" s="99">
        <v>5289</v>
      </c>
      <c r="I104" s="99">
        <v>12739</v>
      </c>
      <c r="J104" s="99">
        <v>5289</v>
      </c>
      <c r="K104" t="s">
        <v>368</v>
      </c>
      <c r="L104" s="99">
        <v>3000</v>
      </c>
      <c r="M104" s="99">
        <v>268</v>
      </c>
      <c r="N104" s="99">
        <v>0</v>
      </c>
    </row>
    <row r="105" spans="3:14" x14ac:dyDescent="0.25">
      <c r="C105" t="s">
        <v>25</v>
      </c>
      <c r="D105" s="4" t="s">
        <v>84</v>
      </c>
      <c r="E105" s="8">
        <v>43983</v>
      </c>
      <c r="F105" s="8">
        <v>43992</v>
      </c>
      <c r="G105" s="8">
        <v>44007</v>
      </c>
      <c r="H105" s="99">
        <v>13191</v>
      </c>
      <c r="I105" s="99">
        <v>12816</v>
      </c>
      <c r="J105" s="99">
        <v>13191</v>
      </c>
      <c r="K105" t="s">
        <v>369</v>
      </c>
      <c r="L105" s="99">
        <v>100</v>
      </c>
      <c r="M105" s="99">
        <v>1425</v>
      </c>
      <c r="N105" s="99">
        <v>2</v>
      </c>
    </row>
    <row r="106" spans="3:14" x14ac:dyDescent="0.25">
      <c r="C106" t="s">
        <v>25</v>
      </c>
      <c r="D106" s="4" t="s">
        <v>123</v>
      </c>
      <c r="E106" s="8">
        <v>43983</v>
      </c>
      <c r="F106" s="8">
        <v>43992</v>
      </c>
      <c r="G106" s="8">
        <v>44007</v>
      </c>
      <c r="H106" s="99">
        <v>13035</v>
      </c>
      <c r="I106" s="99">
        <v>13739</v>
      </c>
      <c r="J106" s="99">
        <v>13035</v>
      </c>
      <c r="K106" t="s">
        <v>370</v>
      </c>
      <c r="L106" s="99">
        <v>1200</v>
      </c>
      <c r="M106" s="99">
        <v>183</v>
      </c>
      <c r="N106" s="99">
        <v>0</v>
      </c>
    </row>
    <row r="107" spans="3:14" x14ac:dyDescent="0.25">
      <c r="C107" t="s">
        <v>25</v>
      </c>
      <c r="D107" s="4" t="s">
        <v>168</v>
      </c>
      <c r="E107" s="8">
        <v>43983</v>
      </c>
      <c r="F107" s="8">
        <v>43992</v>
      </c>
      <c r="G107" s="8">
        <v>44007</v>
      </c>
      <c r="H107" s="99">
        <v>5161</v>
      </c>
      <c r="I107" s="99">
        <v>13011</v>
      </c>
      <c r="J107" s="99">
        <v>5161</v>
      </c>
      <c r="K107" t="s">
        <v>371</v>
      </c>
      <c r="L107" s="99">
        <v>2000</v>
      </c>
      <c r="M107" s="99">
        <v>316</v>
      </c>
      <c r="N107" s="99">
        <v>0</v>
      </c>
    </row>
    <row r="108" spans="3:14" x14ac:dyDescent="0.25">
      <c r="C108" t="s">
        <v>25</v>
      </c>
      <c r="D108" s="4" t="s">
        <v>187</v>
      </c>
      <c r="E108" s="8">
        <v>43983</v>
      </c>
      <c r="F108" s="8">
        <v>43992</v>
      </c>
      <c r="G108" s="8">
        <v>44007</v>
      </c>
      <c r="H108" s="99">
        <v>8588</v>
      </c>
      <c r="I108" s="99">
        <v>12661</v>
      </c>
      <c r="J108" s="99">
        <v>8588</v>
      </c>
      <c r="K108" t="s">
        <v>372</v>
      </c>
      <c r="L108" s="99">
        <v>2100</v>
      </c>
      <c r="M108" s="99">
        <v>566</v>
      </c>
      <c r="N108" s="99">
        <v>0</v>
      </c>
    </row>
    <row r="109" spans="3:14" x14ac:dyDescent="0.25">
      <c r="C109" t="s">
        <v>25</v>
      </c>
      <c r="D109" s="4" t="s">
        <v>239</v>
      </c>
      <c r="E109" s="8">
        <v>43983</v>
      </c>
      <c r="F109" s="8">
        <v>43992</v>
      </c>
      <c r="G109" s="8">
        <v>44007</v>
      </c>
      <c r="H109" s="99">
        <v>13836</v>
      </c>
      <c r="I109" s="99">
        <v>13398</v>
      </c>
      <c r="J109" s="99">
        <v>13836</v>
      </c>
      <c r="K109" t="s">
        <v>373</v>
      </c>
      <c r="L109" s="99">
        <v>100</v>
      </c>
      <c r="M109" s="99">
        <v>815</v>
      </c>
      <c r="N109" s="99">
        <v>0</v>
      </c>
    </row>
    <row r="110" spans="3:14" x14ac:dyDescent="0.25">
      <c r="C110" t="s">
        <v>25</v>
      </c>
      <c r="D110" s="4" t="s">
        <v>234</v>
      </c>
      <c r="E110" s="8">
        <v>43983</v>
      </c>
      <c r="F110" s="8">
        <v>43992</v>
      </c>
      <c r="G110" s="8">
        <v>44007</v>
      </c>
      <c r="H110" s="99">
        <v>2205</v>
      </c>
      <c r="I110" s="99">
        <v>12251</v>
      </c>
      <c r="J110" s="99">
        <v>2205</v>
      </c>
      <c r="K110" t="s">
        <v>374</v>
      </c>
      <c r="L110" s="99">
        <v>1000</v>
      </c>
      <c r="M110" s="99">
        <v>153</v>
      </c>
      <c r="N110" s="99">
        <v>0</v>
      </c>
    </row>
    <row r="111" spans="3:14" x14ac:dyDescent="0.25">
      <c r="C111" t="s">
        <v>25</v>
      </c>
      <c r="D111" s="4" t="s">
        <v>74</v>
      </c>
      <c r="E111" s="8">
        <v>43983</v>
      </c>
      <c r="F111" s="8">
        <v>43992</v>
      </c>
      <c r="G111" s="8">
        <v>44007</v>
      </c>
      <c r="H111" s="99">
        <v>106109</v>
      </c>
      <c r="I111" s="99">
        <v>14055</v>
      </c>
      <c r="J111" s="99">
        <v>106109</v>
      </c>
      <c r="K111" t="s">
        <v>375</v>
      </c>
      <c r="L111" s="99">
        <v>3200</v>
      </c>
      <c r="M111" s="99">
        <v>721</v>
      </c>
      <c r="N111" s="99">
        <v>0</v>
      </c>
    </row>
    <row r="112" spans="3:14" x14ac:dyDescent="0.25">
      <c r="C112" t="s">
        <v>25</v>
      </c>
      <c r="D112" s="4" t="s">
        <v>717</v>
      </c>
      <c r="E112" s="8">
        <v>43983</v>
      </c>
      <c r="F112" s="8">
        <v>43992</v>
      </c>
      <c r="G112" s="8">
        <v>44007</v>
      </c>
      <c r="H112" s="99">
        <v>4721</v>
      </c>
      <c r="I112" s="99">
        <v>14264</v>
      </c>
      <c r="J112" s="99">
        <v>4721</v>
      </c>
      <c r="K112" t="s">
        <v>376</v>
      </c>
      <c r="L112" s="99">
        <v>10</v>
      </c>
      <c r="M112" s="99">
        <v>900</v>
      </c>
      <c r="N112" s="99">
        <v>0</v>
      </c>
    </row>
    <row r="113" spans="3:14" x14ac:dyDescent="0.25">
      <c r="C113" t="s">
        <v>25</v>
      </c>
      <c r="D113" s="4" t="s">
        <v>718</v>
      </c>
      <c r="E113" s="8">
        <v>43983</v>
      </c>
      <c r="F113" s="8">
        <v>43992</v>
      </c>
      <c r="G113" s="8">
        <v>44007</v>
      </c>
      <c r="H113" s="99">
        <v>8250</v>
      </c>
      <c r="I113" s="99">
        <v>10852</v>
      </c>
      <c r="J113" s="99">
        <v>8250</v>
      </c>
      <c r="K113" t="s">
        <v>377</v>
      </c>
      <c r="L113" s="99">
        <v>2300</v>
      </c>
      <c r="M113" s="99">
        <v>493</v>
      </c>
      <c r="N113" s="99">
        <v>0</v>
      </c>
    </row>
    <row r="114" spans="3:14" x14ac:dyDescent="0.25">
      <c r="C114" t="s">
        <v>25</v>
      </c>
      <c r="D114" s="4" t="s">
        <v>122</v>
      </c>
      <c r="E114" s="8">
        <v>43983</v>
      </c>
      <c r="F114" s="8">
        <v>43992</v>
      </c>
      <c r="G114" s="8">
        <v>44007</v>
      </c>
      <c r="H114" s="99">
        <v>5050</v>
      </c>
      <c r="I114" s="99">
        <v>14042</v>
      </c>
      <c r="J114" s="99">
        <v>5050</v>
      </c>
      <c r="K114" t="s">
        <v>378</v>
      </c>
      <c r="L114" s="99">
        <v>1800</v>
      </c>
      <c r="M114" s="99">
        <v>306</v>
      </c>
      <c r="N114" s="99">
        <v>0</v>
      </c>
    </row>
    <row r="115" spans="3:14" x14ac:dyDescent="0.25">
      <c r="C115" t="s">
        <v>25</v>
      </c>
      <c r="D115" s="4" t="s">
        <v>104</v>
      </c>
      <c r="E115" s="8">
        <v>43983</v>
      </c>
      <c r="F115" s="8">
        <v>43992</v>
      </c>
      <c r="G115" s="8">
        <v>44007</v>
      </c>
      <c r="H115" s="99">
        <v>4579</v>
      </c>
      <c r="I115" s="99">
        <v>13888</v>
      </c>
      <c r="J115" s="99">
        <v>4579</v>
      </c>
      <c r="K115" t="s">
        <v>379</v>
      </c>
      <c r="L115" s="99">
        <v>700</v>
      </c>
      <c r="M115" s="99">
        <v>69</v>
      </c>
      <c r="N115" s="99">
        <v>0</v>
      </c>
    </row>
    <row r="116" spans="3:14" x14ac:dyDescent="0.25">
      <c r="C116" t="s">
        <v>25</v>
      </c>
      <c r="D116" s="4" t="s">
        <v>719</v>
      </c>
      <c r="E116" s="8">
        <v>43983</v>
      </c>
      <c r="F116" s="8">
        <v>43992</v>
      </c>
      <c r="G116" s="8">
        <v>44007</v>
      </c>
      <c r="H116" s="99">
        <v>2405</v>
      </c>
      <c r="I116" s="99">
        <v>14315</v>
      </c>
      <c r="J116" s="99">
        <v>2405</v>
      </c>
      <c r="K116" t="s">
        <v>380</v>
      </c>
      <c r="L116" s="99">
        <v>10</v>
      </c>
      <c r="M116" s="99">
        <v>18</v>
      </c>
      <c r="N116" s="99">
        <v>0</v>
      </c>
    </row>
    <row r="117" spans="3:14" x14ac:dyDescent="0.25">
      <c r="C117" t="s">
        <v>25</v>
      </c>
      <c r="D117" s="4" t="s">
        <v>148</v>
      </c>
      <c r="E117" s="8">
        <v>43983</v>
      </c>
      <c r="F117" s="8">
        <v>43992</v>
      </c>
      <c r="G117" s="8">
        <v>44007</v>
      </c>
      <c r="H117" s="99">
        <v>23497</v>
      </c>
      <c r="I117" s="99">
        <v>10996</v>
      </c>
      <c r="J117" s="99">
        <v>23497</v>
      </c>
      <c r="K117" t="s">
        <v>381</v>
      </c>
      <c r="L117" s="99">
        <v>5000</v>
      </c>
      <c r="M117" s="99">
        <v>826</v>
      </c>
      <c r="N117" s="99">
        <v>0</v>
      </c>
    </row>
    <row r="118" spans="3:14" x14ac:dyDescent="0.25">
      <c r="C118" t="s">
        <v>25</v>
      </c>
      <c r="D118" s="4" t="s">
        <v>159</v>
      </c>
      <c r="E118" s="8">
        <v>43983</v>
      </c>
      <c r="F118" s="8">
        <v>43992</v>
      </c>
      <c r="G118" s="8">
        <v>44007</v>
      </c>
      <c r="H118" s="99">
        <v>5050</v>
      </c>
      <c r="I118" s="99">
        <v>11532</v>
      </c>
      <c r="J118" s="99">
        <v>5050</v>
      </c>
      <c r="K118" t="s">
        <v>382</v>
      </c>
      <c r="L118" s="99">
        <v>3200</v>
      </c>
      <c r="M118" s="99">
        <v>1293</v>
      </c>
      <c r="N118" s="99">
        <v>0</v>
      </c>
    </row>
    <row r="119" spans="3:14" x14ac:dyDescent="0.25">
      <c r="C119" t="s">
        <v>25</v>
      </c>
      <c r="D119" s="4" t="s">
        <v>947</v>
      </c>
      <c r="E119" s="8">
        <v>43983</v>
      </c>
      <c r="F119" s="8">
        <v>43992</v>
      </c>
      <c r="G119" s="8">
        <v>44007</v>
      </c>
      <c r="H119" s="99">
        <v>81</v>
      </c>
      <c r="I119" s="99">
        <v>12956</v>
      </c>
      <c r="J119" s="99">
        <v>81</v>
      </c>
      <c r="K119" t="s">
        <v>887</v>
      </c>
      <c r="L119" s="99">
        <v>0</v>
      </c>
      <c r="M119" s="99">
        <v>62</v>
      </c>
      <c r="N119" s="99">
        <v>19</v>
      </c>
    </row>
    <row r="120" spans="3:14" x14ac:dyDescent="0.25">
      <c r="C120" t="s">
        <v>25</v>
      </c>
      <c r="D120" s="4" t="s">
        <v>197</v>
      </c>
      <c r="E120" s="8">
        <v>43983</v>
      </c>
      <c r="F120" s="8">
        <v>43992</v>
      </c>
      <c r="G120" s="8">
        <v>44007</v>
      </c>
      <c r="H120" s="99">
        <v>17587</v>
      </c>
      <c r="I120" s="99">
        <v>14073</v>
      </c>
      <c r="J120" s="99">
        <v>17587</v>
      </c>
      <c r="K120" t="s">
        <v>383</v>
      </c>
      <c r="L120" s="99">
        <v>2800</v>
      </c>
      <c r="M120" s="99">
        <v>1118</v>
      </c>
      <c r="N120" s="99">
        <v>0</v>
      </c>
    </row>
    <row r="121" spans="3:14" x14ac:dyDescent="0.25">
      <c r="C121" t="s">
        <v>25</v>
      </c>
      <c r="D121" s="4" t="s">
        <v>720</v>
      </c>
      <c r="E121" s="8">
        <v>43983</v>
      </c>
      <c r="F121" s="8">
        <v>43992</v>
      </c>
      <c r="G121" s="8">
        <v>44007</v>
      </c>
      <c r="H121" s="99">
        <v>13080</v>
      </c>
      <c r="I121" s="99">
        <v>14375</v>
      </c>
      <c r="J121" s="99">
        <v>13080</v>
      </c>
      <c r="K121" t="s">
        <v>384</v>
      </c>
      <c r="L121" s="99">
        <v>2000</v>
      </c>
      <c r="M121" s="99">
        <v>217</v>
      </c>
      <c r="N121" s="99">
        <v>0</v>
      </c>
    </row>
    <row r="122" spans="3:14" x14ac:dyDescent="0.25">
      <c r="C122" t="s">
        <v>25</v>
      </c>
      <c r="D122" s="4" t="s">
        <v>203</v>
      </c>
      <c r="E122" s="8">
        <v>43983</v>
      </c>
      <c r="F122" s="8">
        <v>43992</v>
      </c>
      <c r="G122" s="8">
        <v>44007</v>
      </c>
      <c r="H122" s="99">
        <v>2916</v>
      </c>
      <c r="I122" s="99">
        <v>12728</v>
      </c>
      <c r="J122" s="99">
        <v>2916</v>
      </c>
      <c r="K122" t="s">
        <v>385</v>
      </c>
      <c r="L122" s="99">
        <v>1400</v>
      </c>
      <c r="M122" s="99">
        <v>74</v>
      </c>
      <c r="N122" s="99">
        <v>0</v>
      </c>
    </row>
    <row r="123" spans="3:14" x14ac:dyDescent="0.25">
      <c r="C123" t="s">
        <v>25</v>
      </c>
      <c r="D123" s="4" t="s">
        <v>204</v>
      </c>
      <c r="E123" s="8">
        <v>43983</v>
      </c>
      <c r="F123" s="8">
        <v>43992</v>
      </c>
      <c r="G123" s="8">
        <v>44007</v>
      </c>
      <c r="H123" s="99">
        <v>12941</v>
      </c>
      <c r="I123" s="99">
        <v>12647</v>
      </c>
      <c r="J123" s="99">
        <v>12941</v>
      </c>
      <c r="K123" t="s">
        <v>386</v>
      </c>
      <c r="L123" s="99">
        <v>2557</v>
      </c>
      <c r="M123" s="99">
        <v>2443</v>
      </c>
      <c r="N123" s="99">
        <v>0</v>
      </c>
    </row>
    <row r="124" spans="3:14" x14ac:dyDescent="0.25">
      <c r="C124" t="s">
        <v>25</v>
      </c>
      <c r="D124" s="4" t="s">
        <v>721</v>
      </c>
      <c r="E124" s="8">
        <v>43983</v>
      </c>
      <c r="F124" s="8">
        <v>43992</v>
      </c>
      <c r="G124" s="8">
        <v>44007</v>
      </c>
      <c r="H124" s="99">
        <v>7803</v>
      </c>
      <c r="I124" s="99">
        <v>14170</v>
      </c>
      <c r="J124" s="99">
        <v>7803</v>
      </c>
      <c r="K124" t="s">
        <v>387</v>
      </c>
      <c r="L124" s="99">
        <v>100</v>
      </c>
      <c r="M124" s="99">
        <v>158</v>
      </c>
      <c r="N124" s="99">
        <v>0</v>
      </c>
    </row>
    <row r="125" spans="3:14" x14ac:dyDescent="0.25">
      <c r="C125" t="s">
        <v>25</v>
      </c>
      <c r="D125" s="4" t="s">
        <v>170</v>
      </c>
      <c r="E125" s="8">
        <v>43983</v>
      </c>
      <c r="F125" s="8">
        <v>43992</v>
      </c>
      <c r="G125" s="8">
        <v>44007</v>
      </c>
      <c r="H125" s="99">
        <v>1720</v>
      </c>
      <c r="I125" s="99">
        <v>13788</v>
      </c>
      <c r="J125" s="99">
        <v>1720</v>
      </c>
      <c r="K125" t="s">
        <v>911</v>
      </c>
      <c r="L125" s="99">
        <v>676</v>
      </c>
      <c r="M125" s="99">
        <v>1044</v>
      </c>
      <c r="N125" s="99">
        <v>0</v>
      </c>
    </row>
    <row r="126" spans="3:14" x14ac:dyDescent="0.25">
      <c r="C126" t="s">
        <v>25</v>
      </c>
      <c r="D126" s="4" t="s">
        <v>202</v>
      </c>
      <c r="E126" s="8">
        <v>43983</v>
      </c>
      <c r="F126" s="8">
        <v>43992</v>
      </c>
      <c r="G126" s="8">
        <v>44007</v>
      </c>
      <c r="H126" s="99">
        <v>38218</v>
      </c>
      <c r="I126" s="99">
        <v>13727</v>
      </c>
      <c r="J126" s="99">
        <v>38218</v>
      </c>
      <c r="K126" t="s">
        <v>388</v>
      </c>
      <c r="L126" s="99">
        <v>2800</v>
      </c>
      <c r="M126" s="99">
        <v>313</v>
      </c>
      <c r="N126" s="99">
        <v>0</v>
      </c>
    </row>
    <row r="127" spans="3:14" x14ac:dyDescent="0.25">
      <c r="C127" t="s">
        <v>25</v>
      </c>
      <c r="D127" s="4" t="s">
        <v>722</v>
      </c>
      <c r="E127" s="8">
        <v>43983</v>
      </c>
      <c r="F127" s="8">
        <v>43992</v>
      </c>
      <c r="G127" s="8">
        <v>44007</v>
      </c>
      <c r="H127" s="99">
        <v>6205</v>
      </c>
      <c r="I127" s="99">
        <v>13929</v>
      </c>
      <c r="J127" s="99">
        <v>6205</v>
      </c>
      <c r="K127" t="s">
        <v>389</v>
      </c>
      <c r="L127" s="99">
        <v>1800</v>
      </c>
      <c r="M127" s="99">
        <v>175</v>
      </c>
      <c r="N127" s="99">
        <v>0</v>
      </c>
    </row>
    <row r="128" spans="3:14" x14ac:dyDescent="0.25">
      <c r="C128" t="s">
        <v>25</v>
      </c>
      <c r="D128" s="4" t="s">
        <v>229</v>
      </c>
      <c r="E128" s="8">
        <v>43983</v>
      </c>
      <c r="F128" s="8">
        <v>43992</v>
      </c>
      <c r="G128" s="8">
        <v>44007</v>
      </c>
      <c r="H128" s="99">
        <v>4327</v>
      </c>
      <c r="I128" s="99">
        <v>14002</v>
      </c>
      <c r="J128" s="99">
        <v>4327</v>
      </c>
      <c r="K128" t="s">
        <v>390</v>
      </c>
      <c r="L128" s="99">
        <v>2300</v>
      </c>
      <c r="M128" s="99">
        <v>535</v>
      </c>
      <c r="N128" s="99">
        <v>0</v>
      </c>
    </row>
    <row r="129" spans="3:14" x14ac:dyDescent="0.25">
      <c r="C129" t="s">
        <v>25</v>
      </c>
      <c r="D129" s="4" t="s">
        <v>77</v>
      </c>
      <c r="E129" s="8">
        <v>43983</v>
      </c>
      <c r="F129" s="8">
        <v>43992</v>
      </c>
      <c r="G129" s="8">
        <v>44007</v>
      </c>
      <c r="H129" s="99">
        <v>8248</v>
      </c>
      <c r="I129" s="99">
        <v>11752</v>
      </c>
      <c r="J129" s="99">
        <v>8248</v>
      </c>
      <c r="K129" t="s">
        <v>391</v>
      </c>
      <c r="L129" s="99">
        <v>1200</v>
      </c>
      <c r="M129" s="99">
        <v>331</v>
      </c>
      <c r="N129" s="99">
        <v>0</v>
      </c>
    </row>
    <row r="130" spans="3:14" x14ac:dyDescent="0.25">
      <c r="C130" t="s">
        <v>25</v>
      </c>
      <c r="D130" s="4" t="s">
        <v>723</v>
      </c>
      <c r="E130" s="8">
        <v>43983</v>
      </c>
      <c r="F130" s="8">
        <v>43992</v>
      </c>
      <c r="G130" s="8">
        <v>44007</v>
      </c>
      <c r="H130" s="99">
        <v>5851</v>
      </c>
      <c r="I130" s="99">
        <v>14206</v>
      </c>
      <c r="J130" s="99">
        <v>5851</v>
      </c>
      <c r="K130" t="s">
        <v>392</v>
      </c>
      <c r="L130" s="99">
        <v>2500</v>
      </c>
      <c r="M130" s="99">
        <v>877</v>
      </c>
      <c r="N130" s="99">
        <v>0</v>
      </c>
    </row>
    <row r="131" spans="3:14" x14ac:dyDescent="0.25">
      <c r="C131" t="s">
        <v>25</v>
      </c>
      <c r="D131" s="4" t="s">
        <v>211</v>
      </c>
      <c r="E131" s="8">
        <v>43983</v>
      </c>
      <c r="F131" s="8">
        <v>43992</v>
      </c>
      <c r="G131" s="8">
        <v>44007</v>
      </c>
      <c r="H131" s="99">
        <v>17571</v>
      </c>
      <c r="I131" s="99">
        <v>13885</v>
      </c>
      <c r="J131" s="99">
        <v>17571</v>
      </c>
      <c r="K131" t="s">
        <v>393</v>
      </c>
      <c r="L131" s="99">
        <v>2400</v>
      </c>
      <c r="M131" s="99">
        <v>967</v>
      </c>
      <c r="N131" s="99">
        <v>0</v>
      </c>
    </row>
    <row r="132" spans="3:14" x14ac:dyDescent="0.25">
      <c r="C132" t="s">
        <v>25</v>
      </c>
      <c r="D132" s="4" t="s">
        <v>724</v>
      </c>
      <c r="E132" s="8">
        <v>43983</v>
      </c>
      <c r="F132" s="8">
        <v>43992</v>
      </c>
      <c r="G132" s="8">
        <v>44007</v>
      </c>
      <c r="H132" s="99">
        <v>10512</v>
      </c>
      <c r="I132" s="99">
        <v>14273</v>
      </c>
      <c r="J132" s="99">
        <v>10512</v>
      </c>
      <c r="K132" t="s">
        <v>394</v>
      </c>
      <c r="L132" s="99">
        <v>100</v>
      </c>
      <c r="M132" s="99">
        <v>734</v>
      </c>
      <c r="N132" s="99">
        <v>0</v>
      </c>
    </row>
    <row r="133" spans="3:14" x14ac:dyDescent="0.25">
      <c r="C133" t="s">
        <v>25</v>
      </c>
      <c r="D133" s="4" t="s">
        <v>156</v>
      </c>
      <c r="E133" s="8">
        <v>43983</v>
      </c>
      <c r="F133" s="8">
        <v>43992</v>
      </c>
      <c r="G133" s="8">
        <v>44007</v>
      </c>
      <c r="H133" s="99">
        <v>16943</v>
      </c>
      <c r="I133" s="99">
        <v>10988</v>
      </c>
      <c r="J133" s="99">
        <v>16943</v>
      </c>
      <c r="K133" t="s">
        <v>395</v>
      </c>
      <c r="L133" s="99">
        <v>1800</v>
      </c>
      <c r="M133" s="99">
        <v>288</v>
      </c>
      <c r="N133" s="99">
        <v>0</v>
      </c>
    </row>
    <row r="134" spans="3:14" x14ac:dyDescent="0.25">
      <c r="C134" t="s">
        <v>25</v>
      </c>
      <c r="D134" s="4" t="s">
        <v>725</v>
      </c>
      <c r="E134" s="8">
        <v>43983</v>
      </c>
      <c r="F134" s="8">
        <v>43992</v>
      </c>
      <c r="G134" s="8">
        <v>44007</v>
      </c>
      <c r="H134" s="99">
        <v>7834</v>
      </c>
      <c r="I134" s="99">
        <v>14330</v>
      </c>
      <c r="J134" s="99">
        <v>7834</v>
      </c>
      <c r="K134" t="s">
        <v>396</v>
      </c>
      <c r="L134" s="99">
        <v>2300</v>
      </c>
      <c r="M134" s="99">
        <v>935</v>
      </c>
      <c r="N134" s="99">
        <v>0</v>
      </c>
    </row>
    <row r="135" spans="3:14" x14ac:dyDescent="0.25">
      <c r="C135" t="s">
        <v>25</v>
      </c>
      <c r="D135" s="4" t="s">
        <v>119</v>
      </c>
      <c r="E135" s="8">
        <v>43983</v>
      </c>
      <c r="F135" s="8">
        <v>43992</v>
      </c>
      <c r="G135" s="8">
        <v>44007</v>
      </c>
      <c r="H135" s="99">
        <v>1909</v>
      </c>
      <c r="I135" s="99">
        <v>10102</v>
      </c>
      <c r="J135" s="99">
        <v>1909</v>
      </c>
      <c r="K135" t="s">
        <v>875</v>
      </c>
      <c r="L135" s="99">
        <v>0</v>
      </c>
      <c r="M135" s="99">
        <v>1866</v>
      </c>
      <c r="N135" s="99">
        <v>43</v>
      </c>
    </row>
    <row r="136" spans="3:14" x14ac:dyDescent="0.25">
      <c r="C136" t="s">
        <v>25</v>
      </c>
      <c r="D136" s="4" t="s">
        <v>726</v>
      </c>
      <c r="E136" s="8">
        <v>43983</v>
      </c>
      <c r="F136" s="8">
        <v>43992</v>
      </c>
      <c r="G136" s="8">
        <v>44007</v>
      </c>
      <c r="H136" s="99">
        <v>6521</v>
      </c>
      <c r="I136" s="99">
        <v>14110</v>
      </c>
      <c r="J136" s="99">
        <v>6521</v>
      </c>
      <c r="K136" t="s">
        <v>397</v>
      </c>
      <c r="L136" s="99">
        <v>2300</v>
      </c>
      <c r="M136" s="99">
        <v>639</v>
      </c>
      <c r="N136" s="99">
        <v>0</v>
      </c>
    </row>
    <row r="137" spans="3:14" x14ac:dyDescent="0.25">
      <c r="C137" t="s">
        <v>25</v>
      </c>
      <c r="D137" s="4" t="s">
        <v>56</v>
      </c>
      <c r="E137" s="8">
        <v>43983</v>
      </c>
      <c r="F137" s="8">
        <v>43992</v>
      </c>
      <c r="G137" s="8">
        <v>44007</v>
      </c>
      <c r="H137" s="99">
        <v>13239</v>
      </c>
      <c r="I137" s="99">
        <v>14004</v>
      </c>
      <c r="J137" s="99">
        <v>13239</v>
      </c>
      <c r="K137" t="s">
        <v>398</v>
      </c>
      <c r="L137" s="99">
        <v>3900</v>
      </c>
      <c r="M137" s="99">
        <v>1322</v>
      </c>
      <c r="N137" s="99">
        <v>0</v>
      </c>
    </row>
    <row r="138" spans="3:14" x14ac:dyDescent="0.25">
      <c r="C138" t="s">
        <v>25</v>
      </c>
      <c r="D138" s="4" t="s">
        <v>99</v>
      </c>
      <c r="E138" s="8">
        <v>43983</v>
      </c>
      <c r="F138" s="8">
        <v>43992</v>
      </c>
      <c r="G138" s="8">
        <v>44007</v>
      </c>
      <c r="H138" s="99">
        <v>8666</v>
      </c>
      <c r="I138" s="99">
        <v>10701</v>
      </c>
      <c r="J138" s="99">
        <v>8666</v>
      </c>
      <c r="K138" t="s">
        <v>399</v>
      </c>
      <c r="L138" s="99">
        <v>2000</v>
      </c>
      <c r="M138" s="99">
        <v>559</v>
      </c>
      <c r="N138" s="99">
        <v>0</v>
      </c>
    </row>
    <row r="139" spans="3:14" x14ac:dyDescent="0.25">
      <c r="C139" t="s">
        <v>25</v>
      </c>
      <c r="D139" s="4" t="s">
        <v>727</v>
      </c>
      <c r="E139" s="8">
        <v>43983</v>
      </c>
      <c r="F139" s="8">
        <v>43992</v>
      </c>
      <c r="G139" s="8">
        <v>44007</v>
      </c>
      <c r="H139" s="99">
        <v>23432</v>
      </c>
      <c r="I139" s="99">
        <v>12079</v>
      </c>
      <c r="J139" s="99">
        <v>23432</v>
      </c>
      <c r="K139" t="s">
        <v>400</v>
      </c>
      <c r="L139" s="99">
        <v>4000</v>
      </c>
      <c r="M139" s="99">
        <v>664</v>
      </c>
      <c r="N139" s="99">
        <v>0</v>
      </c>
    </row>
    <row r="140" spans="3:14" x14ac:dyDescent="0.25">
      <c r="C140" t="s">
        <v>25</v>
      </c>
      <c r="D140" s="4" t="s">
        <v>728</v>
      </c>
      <c r="E140" s="8">
        <v>43983</v>
      </c>
      <c r="F140" s="8">
        <v>43992</v>
      </c>
      <c r="G140" s="8">
        <v>44007</v>
      </c>
      <c r="H140" s="99">
        <v>9125</v>
      </c>
      <c r="I140" s="99">
        <v>14360</v>
      </c>
      <c r="J140" s="99">
        <v>9125</v>
      </c>
      <c r="K140" t="s">
        <v>401</v>
      </c>
      <c r="L140" s="99">
        <v>1000</v>
      </c>
      <c r="M140" s="99">
        <v>41</v>
      </c>
      <c r="N140" s="99">
        <v>0</v>
      </c>
    </row>
    <row r="141" spans="3:14" x14ac:dyDescent="0.25">
      <c r="C141" t="s">
        <v>25</v>
      </c>
      <c r="D141" s="4" t="s">
        <v>729</v>
      </c>
      <c r="E141" s="8">
        <v>43983</v>
      </c>
      <c r="F141" s="8">
        <v>43992</v>
      </c>
      <c r="G141" s="8">
        <v>44007</v>
      </c>
      <c r="H141" s="99">
        <v>25139</v>
      </c>
      <c r="I141" s="99">
        <v>14296</v>
      </c>
      <c r="J141" s="99">
        <v>25139</v>
      </c>
      <c r="K141" t="s">
        <v>402</v>
      </c>
      <c r="L141" s="99">
        <v>5600</v>
      </c>
      <c r="M141" s="99">
        <v>2919</v>
      </c>
      <c r="N141" s="99">
        <v>0</v>
      </c>
    </row>
    <row r="142" spans="3:14" x14ac:dyDescent="0.25">
      <c r="C142" t="s">
        <v>25</v>
      </c>
      <c r="D142" s="4" t="s">
        <v>730</v>
      </c>
      <c r="E142" s="8">
        <v>43983</v>
      </c>
      <c r="F142" s="8">
        <v>43992</v>
      </c>
      <c r="G142" s="8">
        <v>44007</v>
      </c>
      <c r="H142" s="99">
        <v>11329</v>
      </c>
      <c r="I142" s="99">
        <v>14371</v>
      </c>
      <c r="J142" s="99">
        <v>11329</v>
      </c>
      <c r="K142" t="s">
        <v>403</v>
      </c>
      <c r="L142" s="99">
        <v>2100</v>
      </c>
      <c r="M142" s="99">
        <v>614</v>
      </c>
      <c r="N142" s="99">
        <v>0</v>
      </c>
    </row>
    <row r="143" spans="3:14" x14ac:dyDescent="0.25">
      <c r="C143" t="s">
        <v>25</v>
      </c>
      <c r="D143" s="4" t="s">
        <v>731</v>
      </c>
      <c r="E143" s="8">
        <v>43983</v>
      </c>
      <c r="F143" s="8">
        <v>43992</v>
      </c>
      <c r="G143" s="8">
        <v>44007</v>
      </c>
      <c r="H143" s="99">
        <v>22216</v>
      </c>
      <c r="I143" s="99">
        <v>14265</v>
      </c>
      <c r="J143" s="99">
        <v>22216</v>
      </c>
      <c r="K143" t="s">
        <v>404</v>
      </c>
      <c r="L143" s="99">
        <v>3800</v>
      </c>
      <c r="M143" s="99">
        <v>1308</v>
      </c>
      <c r="N143" s="99">
        <v>0</v>
      </c>
    </row>
    <row r="144" spans="3:14" x14ac:dyDescent="0.25">
      <c r="C144" t="s">
        <v>25</v>
      </c>
      <c r="D144" s="4" t="s">
        <v>732</v>
      </c>
      <c r="E144" s="8">
        <v>43983</v>
      </c>
      <c r="F144" s="8">
        <v>43992</v>
      </c>
      <c r="G144" s="8">
        <v>44007</v>
      </c>
      <c r="H144" s="99">
        <v>8609</v>
      </c>
      <c r="I144" s="99">
        <v>14441</v>
      </c>
      <c r="J144" s="99">
        <v>8609</v>
      </c>
      <c r="K144" t="s">
        <v>405</v>
      </c>
      <c r="L144" s="99">
        <v>1700</v>
      </c>
      <c r="M144" s="99">
        <v>498</v>
      </c>
      <c r="N144" s="99">
        <v>0</v>
      </c>
    </row>
    <row r="145" spans="3:14" x14ac:dyDescent="0.25">
      <c r="C145" t="s">
        <v>25</v>
      </c>
      <c r="D145" s="4" t="s">
        <v>178</v>
      </c>
      <c r="E145" s="8">
        <v>43983</v>
      </c>
      <c r="F145" s="8">
        <v>43992</v>
      </c>
      <c r="G145" s="8">
        <v>44007</v>
      </c>
      <c r="H145" s="99">
        <v>1034</v>
      </c>
      <c r="I145" s="99">
        <v>13370</v>
      </c>
      <c r="J145" s="99">
        <v>1034</v>
      </c>
      <c r="K145" t="s">
        <v>881</v>
      </c>
      <c r="L145" s="99">
        <v>255</v>
      </c>
      <c r="M145" s="99">
        <v>762</v>
      </c>
      <c r="N145" s="99">
        <v>17</v>
      </c>
    </row>
    <row r="146" spans="3:14" x14ac:dyDescent="0.25">
      <c r="C146" t="s">
        <v>25</v>
      </c>
      <c r="D146" s="4" t="s">
        <v>205</v>
      </c>
      <c r="E146" s="8">
        <v>43983</v>
      </c>
      <c r="F146" s="8">
        <v>43992</v>
      </c>
      <c r="G146" s="8">
        <v>44007</v>
      </c>
      <c r="H146" s="99">
        <v>10932</v>
      </c>
      <c r="I146" s="99">
        <v>10651</v>
      </c>
      <c r="J146" s="99">
        <v>10932</v>
      </c>
      <c r="K146" t="s">
        <v>406</v>
      </c>
      <c r="L146" s="99">
        <v>1900</v>
      </c>
      <c r="M146" s="99">
        <v>107</v>
      </c>
      <c r="N146" s="99">
        <v>0</v>
      </c>
    </row>
    <row r="147" spans="3:14" x14ac:dyDescent="0.25">
      <c r="C147" t="s">
        <v>25</v>
      </c>
      <c r="D147" s="4" t="s">
        <v>956</v>
      </c>
      <c r="E147" s="8">
        <v>43983</v>
      </c>
      <c r="F147" s="8">
        <v>43992</v>
      </c>
      <c r="G147" s="8">
        <v>44007</v>
      </c>
      <c r="H147" s="99">
        <v>2127</v>
      </c>
      <c r="I147" s="99">
        <v>13757</v>
      </c>
      <c r="J147" s="99">
        <v>2127</v>
      </c>
      <c r="K147" t="s">
        <v>909</v>
      </c>
      <c r="L147" s="99">
        <v>0</v>
      </c>
      <c r="M147" s="99">
        <v>2127</v>
      </c>
      <c r="N147" s="99">
        <v>0</v>
      </c>
    </row>
    <row r="148" spans="3:14" x14ac:dyDescent="0.25">
      <c r="C148" t="s">
        <v>25</v>
      </c>
      <c r="D148" s="4" t="s">
        <v>969</v>
      </c>
      <c r="E148" s="8">
        <v>43983</v>
      </c>
      <c r="F148" s="8">
        <v>43992</v>
      </c>
      <c r="G148" s="8">
        <v>44007</v>
      </c>
      <c r="H148" s="99">
        <v>4399.5</v>
      </c>
      <c r="I148" s="99">
        <v>14321</v>
      </c>
      <c r="J148" s="99">
        <v>4399.5</v>
      </c>
      <c r="K148" t="s">
        <v>926</v>
      </c>
      <c r="L148" s="99">
        <v>0</v>
      </c>
      <c r="M148" s="99">
        <v>4399.5</v>
      </c>
      <c r="N148" s="99">
        <v>0</v>
      </c>
    </row>
    <row r="149" spans="3:14" x14ac:dyDescent="0.25">
      <c r="C149" t="s">
        <v>25</v>
      </c>
      <c r="D149" s="4" t="s">
        <v>191</v>
      </c>
      <c r="E149" s="8">
        <v>43983</v>
      </c>
      <c r="F149" s="8">
        <v>43992</v>
      </c>
      <c r="G149" s="8">
        <v>44007</v>
      </c>
      <c r="H149" s="99">
        <v>38795</v>
      </c>
      <c r="I149" s="99">
        <v>14069</v>
      </c>
      <c r="J149" s="99">
        <v>38795</v>
      </c>
      <c r="K149" t="s">
        <v>407</v>
      </c>
      <c r="L149" s="99">
        <v>4000</v>
      </c>
      <c r="M149" s="99">
        <v>1611</v>
      </c>
      <c r="N149" s="99">
        <v>0</v>
      </c>
    </row>
    <row r="150" spans="3:14" x14ac:dyDescent="0.25">
      <c r="C150" t="s">
        <v>25</v>
      </c>
      <c r="D150" s="4" t="s">
        <v>221</v>
      </c>
      <c r="E150" s="8">
        <v>43983</v>
      </c>
      <c r="F150" s="8">
        <v>43992</v>
      </c>
      <c r="G150" s="8">
        <v>44007</v>
      </c>
      <c r="H150" s="99">
        <v>9630</v>
      </c>
      <c r="I150" s="99">
        <v>11906</v>
      </c>
      <c r="J150" s="99">
        <v>9630</v>
      </c>
      <c r="K150" t="s">
        <v>408</v>
      </c>
      <c r="L150" s="99">
        <v>2800</v>
      </c>
      <c r="M150" s="99">
        <v>640</v>
      </c>
      <c r="N150" s="99">
        <v>0</v>
      </c>
    </row>
    <row r="151" spans="3:14" x14ac:dyDescent="0.25">
      <c r="C151" t="s">
        <v>25</v>
      </c>
      <c r="D151" s="4" t="s">
        <v>733</v>
      </c>
      <c r="E151" s="8">
        <v>43983</v>
      </c>
      <c r="F151" s="8">
        <v>43992</v>
      </c>
      <c r="G151" s="8">
        <v>44007</v>
      </c>
      <c r="H151" s="99">
        <v>14220</v>
      </c>
      <c r="I151" s="99">
        <v>14411</v>
      </c>
      <c r="J151" s="99">
        <v>14220</v>
      </c>
      <c r="K151" t="s">
        <v>409</v>
      </c>
      <c r="L151" s="99">
        <v>4200</v>
      </c>
      <c r="M151" s="99">
        <v>2190</v>
      </c>
      <c r="N151" s="99">
        <v>0</v>
      </c>
    </row>
    <row r="152" spans="3:14" x14ac:dyDescent="0.25">
      <c r="C152" t="s">
        <v>25</v>
      </c>
      <c r="D152" s="4" t="s">
        <v>223</v>
      </c>
      <c r="E152" s="8">
        <v>43983</v>
      </c>
      <c r="F152" s="8">
        <v>43992</v>
      </c>
      <c r="G152" s="8">
        <v>44007</v>
      </c>
      <c r="H152" s="99">
        <v>4685</v>
      </c>
      <c r="I152" s="99">
        <v>10843</v>
      </c>
      <c r="J152" s="99">
        <v>4685</v>
      </c>
      <c r="K152" t="s">
        <v>882</v>
      </c>
      <c r="L152" s="99">
        <v>3789</v>
      </c>
      <c r="M152" s="99">
        <v>896</v>
      </c>
      <c r="N152" s="99">
        <v>0</v>
      </c>
    </row>
    <row r="153" spans="3:14" x14ac:dyDescent="0.25">
      <c r="C153" t="s">
        <v>25</v>
      </c>
      <c r="D153" s="4" t="s">
        <v>734</v>
      </c>
      <c r="E153" s="8">
        <v>43983</v>
      </c>
      <c r="F153" s="8">
        <v>43992</v>
      </c>
      <c r="G153" s="8">
        <v>44007</v>
      </c>
      <c r="H153" s="99">
        <v>31846</v>
      </c>
      <c r="I153" s="99">
        <v>14364</v>
      </c>
      <c r="J153" s="99">
        <v>31846</v>
      </c>
      <c r="K153" t="s">
        <v>410</v>
      </c>
      <c r="L153" s="99">
        <v>2300</v>
      </c>
      <c r="M153" s="99">
        <v>389</v>
      </c>
      <c r="N153" s="99">
        <v>0</v>
      </c>
    </row>
    <row r="154" spans="3:14" x14ac:dyDescent="0.25">
      <c r="C154" t="s">
        <v>25</v>
      </c>
      <c r="D154" s="4" t="s">
        <v>102</v>
      </c>
      <c r="E154" s="8">
        <v>43983</v>
      </c>
      <c r="F154" s="8">
        <v>43992</v>
      </c>
      <c r="G154" s="8">
        <v>44007</v>
      </c>
      <c r="H154" s="99">
        <v>19175</v>
      </c>
      <c r="I154" s="99">
        <v>13849</v>
      </c>
      <c r="J154" s="99">
        <v>19175</v>
      </c>
      <c r="K154" t="s">
        <v>411</v>
      </c>
      <c r="L154" s="99">
        <v>2000</v>
      </c>
      <c r="M154" s="99">
        <v>3068</v>
      </c>
      <c r="N154" s="99">
        <v>0</v>
      </c>
    </row>
    <row r="155" spans="3:14" x14ac:dyDescent="0.25">
      <c r="C155" t="s">
        <v>25</v>
      </c>
      <c r="D155" s="4" t="s">
        <v>735</v>
      </c>
      <c r="E155" s="8">
        <v>43983</v>
      </c>
      <c r="F155" s="8">
        <v>43992</v>
      </c>
      <c r="G155" s="8">
        <v>44007</v>
      </c>
      <c r="H155" s="99">
        <v>20905</v>
      </c>
      <c r="I155" s="99">
        <v>14362</v>
      </c>
      <c r="J155" s="99">
        <v>20905</v>
      </c>
      <c r="K155" t="s">
        <v>412</v>
      </c>
      <c r="L155" s="99">
        <v>4500</v>
      </c>
      <c r="M155" s="99">
        <v>2623</v>
      </c>
      <c r="N155" s="99">
        <v>0</v>
      </c>
    </row>
    <row r="156" spans="3:14" x14ac:dyDescent="0.25">
      <c r="C156" t="s">
        <v>25</v>
      </c>
      <c r="D156" s="4" t="s">
        <v>48</v>
      </c>
      <c r="E156" s="8">
        <v>43983</v>
      </c>
      <c r="F156" s="8">
        <v>43992</v>
      </c>
      <c r="G156" s="8">
        <v>44007</v>
      </c>
      <c r="H156" s="99">
        <v>3662</v>
      </c>
      <c r="I156" s="99">
        <v>14014</v>
      </c>
      <c r="J156" s="99">
        <v>3662</v>
      </c>
      <c r="K156" t="s">
        <v>413</v>
      </c>
      <c r="L156" s="99">
        <v>1800</v>
      </c>
      <c r="M156" s="99">
        <v>174</v>
      </c>
      <c r="N156" s="99">
        <v>12</v>
      </c>
    </row>
    <row r="157" spans="3:14" x14ac:dyDescent="0.25">
      <c r="C157" t="s">
        <v>25</v>
      </c>
      <c r="D157" s="4" t="s">
        <v>736</v>
      </c>
      <c r="E157" s="8">
        <v>43983</v>
      </c>
      <c r="F157" s="8">
        <v>43992</v>
      </c>
      <c r="G157" s="8">
        <v>44007</v>
      </c>
      <c r="H157" s="99">
        <v>9401</v>
      </c>
      <c r="I157" s="99">
        <v>14386</v>
      </c>
      <c r="J157" s="99">
        <v>9401</v>
      </c>
      <c r="K157" t="s">
        <v>414</v>
      </c>
      <c r="L157" s="99">
        <v>2300</v>
      </c>
      <c r="M157" s="99">
        <v>670</v>
      </c>
      <c r="N157" s="99">
        <v>0</v>
      </c>
    </row>
    <row r="158" spans="3:14" x14ac:dyDescent="0.25">
      <c r="C158" t="s">
        <v>25</v>
      </c>
      <c r="D158" s="4" t="s">
        <v>950</v>
      </c>
      <c r="E158" s="8">
        <v>43983</v>
      </c>
      <c r="F158" s="8">
        <v>43992</v>
      </c>
      <c r="G158" s="8">
        <v>44007</v>
      </c>
      <c r="H158" s="99">
        <v>1137</v>
      </c>
      <c r="I158" s="99">
        <v>14268</v>
      </c>
      <c r="J158" s="99">
        <v>1137</v>
      </c>
      <c r="K158" t="s">
        <v>894</v>
      </c>
      <c r="L158" s="99">
        <v>0</v>
      </c>
      <c r="M158" s="99">
        <v>1130</v>
      </c>
      <c r="N158" s="99">
        <v>7</v>
      </c>
    </row>
    <row r="159" spans="3:14" x14ac:dyDescent="0.25">
      <c r="C159" t="s">
        <v>25</v>
      </c>
      <c r="D159" s="4" t="s">
        <v>967</v>
      </c>
      <c r="E159" s="8">
        <v>43983</v>
      </c>
      <c r="F159" s="8">
        <v>43992</v>
      </c>
      <c r="G159" s="8">
        <v>44007</v>
      </c>
      <c r="H159" s="99">
        <v>1705</v>
      </c>
      <c r="I159" s="99">
        <v>14059</v>
      </c>
      <c r="J159" s="99">
        <v>1705</v>
      </c>
      <c r="K159" t="s">
        <v>924</v>
      </c>
      <c r="L159" s="99">
        <v>0</v>
      </c>
      <c r="M159" s="99">
        <v>1705</v>
      </c>
      <c r="N159" s="99">
        <v>0</v>
      </c>
    </row>
    <row r="160" spans="3:14" x14ac:dyDescent="0.25">
      <c r="C160" t="s">
        <v>25</v>
      </c>
      <c r="D160" s="4" t="s">
        <v>233</v>
      </c>
      <c r="E160" s="8">
        <v>43983</v>
      </c>
      <c r="F160" s="8">
        <v>43992</v>
      </c>
      <c r="G160" s="8">
        <v>44007</v>
      </c>
      <c r="H160" s="99">
        <v>2981</v>
      </c>
      <c r="I160" s="99">
        <v>13858</v>
      </c>
      <c r="J160" s="99">
        <v>2981</v>
      </c>
      <c r="K160" t="s">
        <v>415</v>
      </c>
      <c r="L160" s="99">
        <v>100</v>
      </c>
      <c r="M160" s="99">
        <v>921</v>
      </c>
      <c r="N160" s="99">
        <v>0</v>
      </c>
    </row>
    <row r="161" spans="3:14" x14ac:dyDescent="0.25">
      <c r="C161" t="s">
        <v>25</v>
      </c>
      <c r="D161" s="4" t="s">
        <v>737</v>
      </c>
      <c r="E161" s="8">
        <v>43983</v>
      </c>
      <c r="F161" s="8">
        <v>43992</v>
      </c>
      <c r="G161" s="8">
        <v>44007</v>
      </c>
      <c r="H161" s="99">
        <v>24719</v>
      </c>
      <c r="I161" s="99">
        <v>14405</v>
      </c>
      <c r="J161" s="99">
        <v>24719</v>
      </c>
      <c r="K161" t="s">
        <v>416</v>
      </c>
      <c r="L161" s="99">
        <v>2800</v>
      </c>
      <c r="M161" s="99">
        <v>638</v>
      </c>
      <c r="N161" s="99">
        <v>0</v>
      </c>
    </row>
    <row r="162" spans="3:14" x14ac:dyDescent="0.25">
      <c r="C162" t="s">
        <v>25</v>
      </c>
      <c r="D162" s="4" t="s">
        <v>738</v>
      </c>
      <c r="E162" s="8">
        <v>43983</v>
      </c>
      <c r="F162" s="8">
        <v>43992</v>
      </c>
      <c r="G162" s="8">
        <v>44007</v>
      </c>
      <c r="H162" s="99">
        <v>8388</v>
      </c>
      <c r="I162" s="99">
        <v>11149</v>
      </c>
      <c r="J162" s="99">
        <v>8388</v>
      </c>
      <c r="K162" t="s">
        <v>417</v>
      </c>
      <c r="L162" s="99">
        <v>1600</v>
      </c>
      <c r="M162" s="99">
        <v>277</v>
      </c>
      <c r="N162" s="99">
        <v>0</v>
      </c>
    </row>
    <row r="163" spans="3:14" x14ac:dyDescent="0.25">
      <c r="C163" t="s">
        <v>25</v>
      </c>
      <c r="D163" s="4" t="s">
        <v>739</v>
      </c>
      <c r="E163" s="8">
        <v>43983</v>
      </c>
      <c r="F163" s="8">
        <v>43992</v>
      </c>
      <c r="G163" s="8">
        <v>44007</v>
      </c>
      <c r="H163" s="99">
        <v>28054</v>
      </c>
      <c r="I163" s="99">
        <v>14412</v>
      </c>
      <c r="J163" s="99">
        <v>28054</v>
      </c>
      <c r="K163" t="s">
        <v>418</v>
      </c>
      <c r="L163" s="99">
        <v>2300</v>
      </c>
      <c r="M163" s="99">
        <v>247</v>
      </c>
      <c r="N163" s="99">
        <v>0</v>
      </c>
    </row>
    <row r="164" spans="3:14" x14ac:dyDescent="0.25">
      <c r="C164" t="s">
        <v>25</v>
      </c>
      <c r="D164" s="4" t="s">
        <v>257</v>
      </c>
      <c r="E164" s="8">
        <v>43983</v>
      </c>
      <c r="F164" s="8">
        <v>43992</v>
      </c>
      <c r="G164" s="8">
        <v>44007</v>
      </c>
      <c r="H164" s="99">
        <v>1327</v>
      </c>
      <c r="I164" s="99">
        <v>13803</v>
      </c>
      <c r="J164" s="99">
        <v>1327</v>
      </c>
      <c r="K164" t="s">
        <v>906</v>
      </c>
      <c r="L164" s="99">
        <v>770</v>
      </c>
      <c r="M164" s="99">
        <v>557</v>
      </c>
      <c r="N164" s="99">
        <v>0</v>
      </c>
    </row>
    <row r="165" spans="3:14" x14ac:dyDescent="0.25">
      <c r="C165" t="s">
        <v>25</v>
      </c>
      <c r="D165" s="4" t="s">
        <v>740</v>
      </c>
      <c r="E165" s="8">
        <v>43983</v>
      </c>
      <c r="F165" s="8">
        <v>43992</v>
      </c>
      <c r="G165" s="8">
        <v>44007</v>
      </c>
      <c r="H165" s="99">
        <v>20592</v>
      </c>
      <c r="I165" s="99">
        <v>14227</v>
      </c>
      <c r="J165" s="99">
        <v>20592</v>
      </c>
      <c r="K165" t="s">
        <v>419</v>
      </c>
      <c r="L165" s="99">
        <v>3400</v>
      </c>
      <c r="M165" s="99">
        <v>419</v>
      </c>
      <c r="N165" s="99">
        <v>0</v>
      </c>
    </row>
    <row r="166" spans="3:14" x14ac:dyDescent="0.25">
      <c r="C166" t="s">
        <v>25</v>
      </c>
      <c r="D166" s="4" t="s">
        <v>154</v>
      </c>
      <c r="E166" s="8">
        <v>43983</v>
      </c>
      <c r="F166" s="8">
        <v>43992</v>
      </c>
      <c r="G166" s="8">
        <v>44007</v>
      </c>
      <c r="H166" s="99">
        <v>8925</v>
      </c>
      <c r="I166" s="99">
        <v>12289</v>
      </c>
      <c r="J166" s="99">
        <v>8925</v>
      </c>
      <c r="K166" t="s">
        <v>420</v>
      </c>
      <c r="L166" s="99">
        <v>2100</v>
      </c>
      <c r="M166" s="99">
        <v>600</v>
      </c>
      <c r="N166" s="99">
        <v>0</v>
      </c>
    </row>
    <row r="167" spans="3:14" x14ac:dyDescent="0.25">
      <c r="C167" t="s">
        <v>25</v>
      </c>
      <c r="D167" s="4" t="s">
        <v>68</v>
      </c>
      <c r="E167" s="8">
        <v>43983</v>
      </c>
      <c r="F167" s="8">
        <v>43992</v>
      </c>
      <c r="G167" s="8">
        <v>44007</v>
      </c>
      <c r="H167" s="99">
        <v>11424</v>
      </c>
      <c r="I167" s="99">
        <v>13232</v>
      </c>
      <c r="J167" s="99">
        <v>11424</v>
      </c>
      <c r="K167" t="s">
        <v>421</v>
      </c>
      <c r="L167" s="99">
        <v>2300</v>
      </c>
      <c r="M167" s="99">
        <v>242</v>
      </c>
      <c r="N167" s="99">
        <v>0</v>
      </c>
    </row>
    <row r="168" spans="3:14" x14ac:dyDescent="0.25">
      <c r="C168" t="s">
        <v>25</v>
      </c>
      <c r="D168" s="4" t="s">
        <v>195</v>
      </c>
      <c r="E168" s="8">
        <v>43983</v>
      </c>
      <c r="F168" s="8">
        <v>43992</v>
      </c>
      <c r="G168" s="8">
        <v>44007</v>
      </c>
      <c r="H168" s="99">
        <v>5297</v>
      </c>
      <c r="I168" s="99">
        <v>11595</v>
      </c>
      <c r="J168" s="99">
        <v>5297</v>
      </c>
      <c r="K168" t="s">
        <v>422</v>
      </c>
      <c r="L168" s="99">
        <v>1200</v>
      </c>
      <c r="M168" s="99">
        <v>86</v>
      </c>
      <c r="N168" s="99">
        <v>0</v>
      </c>
    </row>
    <row r="169" spans="3:14" x14ac:dyDescent="0.25">
      <c r="C169" t="s">
        <v>25</v>
      </c>
      <c r="D169" s="4" t="s">
        <v>101</v>
      </c>
      <c r="E169" s="8">
        <v>43983</v>
      </c>
      <c r="F169" s="8">
        <v>43992</v>
      </c>
      <c r="G169" s="8">
        <v>44007</v>
      </c>
      <c r="H169" s="99">
        <v>3564</v>
      </c>
      <c r="I169" s="99">
        <v>14097</v>
      </c>
      <c r="J169" s="99">
        <v>3564</v>
      </c>
      <c r="K169" t="s">
        <v>27</v>
      </c>
      <c r="L169" s="99">
        <v>0</v>
      </c>
      <c r="M169" s="99">
        <v>875</v>
      </c>
      <c r="N169" s="99">
        <v>125</v>
      </c>
    </row>
    <row r="170" spans="3:14" x14ac:dyDescent="0.25">
      <c r="C170" t="s">
        <v>25</v>
      </c>
      <c r="D170" s="4" t="s">
        <v>960</v>
      </c>
      <c r="E170" s="8">
        <v>43983</v>
      </c>
      <c r="F170" s="8">
        <v>43992</v>
      </c>
      <c r="G170" s="8">
        <v>44007</v>
      </c>
      <c r="H170" s="99">
        <v>2276</v>
      </c>
      <c r="I170" s="99">
        <v>14172</v>
      </c>
      <c r="J170" s="99">
        <v>2276</v>
      </c>
      <c r="K170" t="s">
        <v>915</v>
      </c>
      <c r="L170" s="99">
        <v>0</v>
      </c>
      <c r="M170" s="99">
        <v>2276</v>
      </c>
      <c r="N170" s="99">
        <v>0</v>
      </c>
    </row>
    <row r="171" spans="3:14" x14ac:dyDescent="0.25">
      <c r="C171" t="s">
        <v>25</v>
      </c>
      <c r="D171" s="4" t="s">
        <v>140</v>
      </c>
      <c r="E171" s="8">
        <v>43983</v>
      </c>
      <c r="F171" s="8">
        <v>43992</v>
      </c>
      <c r="G171" s="8">
        <v>44007</v>
      </c>
      <c r="H171" s="99">
        <v>7500</v>
      </c>
      <c r="I171" s="99">
        <v>14050</v>
      </c>
      <c r="J171" s="99">
        <v>7500</v>
      </c>
      <c r="K171" t="s">
        <v>423</v>
      </c>
      <c r="L171" s="99">
        <v>2900</v>
      </c>
      <c r="M171" s="99">
        <v>638</v>
      </c>
      <c r="N171" s="99">
        <v>0</v>
      </c>
    </row>
    <row r="172" spans="3:14" x14ac:dyDescent="0.25">
      <c r="C172" t="s">
        <v>25</v>
      </c>
      <c r="D172" s="4" t="s">
        <v>741</v>
      </c>
      <c r="E172" s="8">
        <v>43983</v>
      </c>
      <c r="F172" s="8">
        <v>43992</v>
      </c>
      <c r="G172" s="8">
        <v>44007</v>
      </c>
      <c r="H172" s="99">
        <v>5132</v>
      </c>
      <c r="I172" s="99">
        <v>12821</v>
      </c>
      <c r="J172" s="99">
        <v>5132</v>
      </c>
      <c r="K172" t="s">
        <v>424</v>
      </c>
      <c r="L172" s="99">
        <v>1200</v>
      </c>
      <c r="M172" s="99">
        <v>128</v>
      </c>
      <c r="N172" s="99">
        <v>0</v>
      </c>
    </row>
    <row r="173" spans="3:14" x14ac:dyDescent="0.25">
      <c r="C173" t="s">
        <v>25</v>
      </c>
      <c r="D173" s="4" t="s">
        <v>152</v>
      </c>
      <c r="E173" s="8">
        <v>43983</v>
      </c>
      <c r="F173" s="8">
        <v>43992</v>
      </c>
      <c r="G173" s="8">
        <v>44007</v>
      </c>
      <c r="H173" s="99">
        <v>10965</v>
      </c>
      <c r="I173" s="99">
        <v>10441</v>
      </c>
      <c r="J173" s="99">
        <v>10965</v>
      </c>
      <c r="K173" t="s">
        <v>425</v>
      </c>
      <c r="L173" s="99">
        <v>3100</v>
      </c>
      <c r="M173" s="99">
        <v>2351</v>
      </c>
      <c r="N173" s="99">
        <v>0</v>
      </c>
    </row>
    <row r="174" spans="3:14" x14ac:dyDescent="0.25">
      <c r="C174" t="s">
        <v>25</v>
      </c>
      <c r="D174" s="4" t="s">
        <v>742</v>
      </c>
      <c r="E174" s="8">
        <v>43983</v>
      </c>
      <c r="F174" s="8">
        <v>43992</v>
      </c>
      <c r="G174" s="8">
        <v>44007</v>
      </c>
      <c r="H174" s="99">
        <v>5582</v>
      </c>
      <c r="I174" s="99">
        <v>14293</v>
      </c>
      <c r="J174" s="99">
        <v>5582</v>
      </c>
      <c r="K174" t="s">
        <v>426</v>
      </c>
      <c r="L174" s="99">
        <v>2700</v>
      </c>
      <c r="M174" s="99">
        <v>478</v>
      </c>
      <c r="N174" s="99">
        <v>0</v>
      </c>
    </row>
    <row r="175" spans="3:14" x14ac:dyDescent="0.25">
      <c r="C175" t="s">
        <v>25</v>
      </c>
      <c r="D175" s="4" t="s">
        <v>188</v>
      </c>
      <c r="E175" s="8">
        <v>43983</v>
      </c>
      <c r="F175" s="8">
        <v>43992</v>
      </c>
      <c r="G175" s="8">
        <v>44007</v>
      </c>
      <c r="H175" s="99">
        <v>5645</v>
      </c>
      <c r="I175" s="99">
        <v>12533</v>
      </c>
      <c r="J175" s="99">
        <v>5645</v>
      </c>
      <c r="K175" t="s">
        <v>427</v>
      </c>
      <c r="L175" s="99">
        <v>1900</v>
      </c>
      <c r="M175" s="99">
        <v>220</v>
      </c>
      <c r="N175" s="99">
        <v>0</v>
      </c>
    </row>
    <row r="176" spans="3:14" x14ac:dyDescent="0.25">
      <c r="C176" t="s">
        <v>25</v>
      </c>
      <c r="D176" s="4" t="s">
        <v>961</v>
      </c>
      <c r="E176" s="8">
        <v>43983</v>
      </c>
      <c r="F176" s="8">
        <v>43992</v>
      </c>
      <c r="G176" s="8">
        <v>44007</v>
      </c>
      <c r="H176" s="99">
        <v>3626</v>
      </c>
      <c r="I176" s="99">
        <v>14174</v>
      </c>
      <c r="J176" s="99">
        <v>3626</v>
      </c>
      <c r="K176" t="s">
        <v>916</v>
      </c>
      <c r="L176" s="99">
        <v>527</v>
      </c>
      <c r="M176" s="99">
        <v>3099</v>
      </c>
      <c r="N176" s="99">
        <v>0</v>
      </c>
    </row>
    <row r="177" spans="3:14" x14ac:dyDescent="0.25">
      <c r="C177" t="s">
        <v>25</v>
      </c>
      <c r="D177" s="4" t="s">
        <v>743</v>
      </c>
      <c r="E177" s="8">
        <v>43983</v>
      </c>
      <c r="F177" s="8">
        <v>43992</v>
      </c>
      <c r="G177" s="8">
        <v>44007</v>
      </c>
      <c r="H177" s="99">
        <v>4445</v>
      </c>
      <c r="I177" s="99">
        <v>14234</v>
      </c>
      <c r="J177" s="99">
        <v>4445</v>
      </c>
      <c r="K177" t="s">
        <v>428</v>
      </c>
      <c r="L177" s="99">
        <v>0</v>
      </c>
      <c r="M177" s="99">
        <v>569</v>
      </c>
      <c r="N177" s="99">
        <v>31</v>
      </c>
    </row>
    <row r="178" spans="3:14" x14ac:dyDescent="0.25">
      <c r="C178" t="s">
        <v>25</v>
      </c>
      <c r="D178" s="4" t="s">
        <v>70</v>
      </c>
      <c r="E178" s="8">
        <v>43983</v>
      </c>
      <c r="F178" s="8">
        <v>43992</v>
      </c>
      <c r="G178" s="8">
        <v>44007</v>
      </c>
      <c r="H178" s="99">
        <v>2370</v>
      </c>
      <c r="I178" s="99">
        <v>14087</v>
      </c>
      <c r="J178" s="99">
        <v>2370</v>
      </c>
      <c r="K178" t="s">
        <v>429</v>
      </c>
      <c r="L178" s="99">
        <v>10</v>
      </c>
      <c r="M178" s="99">
        <v>244</v>
      </c>
      <c r="N178" s="99">
        <v>5</v>
      </c>
    </row>
    <row r="179" spans="3:14" x14ac:dyDescent="0.25">
      <c r="C179" t="s">
        <v>25</v>
      </c>
      <c r="D179" s="4" t="s">
        <v>90</v>
      </c>
      <c r="E179" s="8">
        <v>43983</v>
      </c>
      <c r="F179" s="8">
        <v>43992</v>
      </c>
      <c r="G179" s="8">
        <v>44007</v>
      </c>
      <c r="H179" s="99">
        <v>27144</v>
      </c>
      <c r="I179" s="99">
        <v>11696</v>
      </c>
      <c r="J179" s="99">
        <v>27144</v>
      </c>
      <c r="K179" t="s">
        <v>430</v>
      </c>
      <c r="L179" s="99">
        <v>5400</v>
      </c>
      <c r="M179" s="99">
        <v>2845</v>
      </c>
      <c r="N179" s="99">
        <v>0</v>
      </c>
    </row>
    <row r="180" spans="3:14" x14ac:dyDescent="0.25">
      <c r="C180" t="s">
        <v>25</v>
      </c>
      <c r="D180" s="4" t="s">
        <v>258</v>
      </c>
      <c r="E180" s="8">
        <v>43983</v>
      </c>
      <c r="F180" s="8">
        <v>43992</v>
      </c>
      <c r="G180" s="8">
        <v>44007</v>
      </c>
      <c r="H180" s="99">
        <v>7557</v>
      </c>
      <c r="I180" s="99">
        <v>10784</v>
      </c>
      <c r="J180" s="99">
        <v>7557</v>
      </c>
      <c r="K180" t="s">
        <v>431</v>
      </c>
      <c r="L180" s="99">
        <v>100</v>
      </c>
      <c r="M180" s="99">
        <v>501</v>
      </c>
      <c r="N180" s="99">
        <v>24</v>
      </c>
    </row>
    <row r="181" spans="3:14" x14ac:dyDescent="0.25">
      <c r="C181" t="s">
        <v>25</v>
      </c>
      <c r="D181" s="4" t="s">
        <v>106</v>
      </c>
      <c r="E181" s="8">
        <v>43983</v>
      </c>
      <c r="F181" s="8">
        <v>43992</v>
      </c>
      <c r="G181" s="8">
        <v>44007</v>
      </c>
      <c r="H181" s="99">
        <v>2496</v>
      </c>
      <c r="I181" s="99">
        <v>13178</v>
      </c>
      <c r="J181" s="99">
        <v>2496</v>
      </c>
      <c r="K181" t="s">
        <v>897</v>
      </c>
      <c r="L181" s="99">
        <v>444</v>
      </c>
      <c r="M181" s="99">
        <v>2052</v>
      </c>
      <c r="N181" s="99">
        <v>0</v>
      </c>
    </row>
    <row r="182" spans="3:14" x14ac:dyDescent="0.25">
      <c r="C182" t="s">
        <v>25</v>
      </c>
      <c r="D182" s="4" t="s">
        <v>29</v>
      </c>
      <c r="E182" s="8">
        <v>43983</v>
      </c>
      <c r="F182" s="8">
        <v>43992</v>
      </c>
      <c r="G182" s="8">
        <v>44007</v>
      </c>
      <c r="H182" s="99">
        <v>23030</v>
      </c>
      <c r="I182" s="99">
        <v>13896</v>
      </c>
      <c r="J182" s="99">
        <v>23030</v>
      </c>
      <c r="K182" t="s">
        <v>432</v>
      </c>
      <c r="L182" s="99">
        <v>1200</v>
      </c>
      <c r="M182" s="99">
        <v>78</v>
      </c>
      <c r="N182" s="99">
        <v>0</v>
      </c>
    </row>
    <row r="183" spans="3:14" x14ac:dyDescent="0.25">
      <c r="C183" t="s">
        <v>25</v>
      </c>
      <c r="D183" s="4" t="s">
        <v>108</v>
      </c>
      <c r="E183" s="8">
        <v>43983</v>
      </c>
      <c r="F183" s="8">
        <v>43992</v>
      </c>
      <c r="G183" s="8">
        <v>44007</v>
      </c>
      <c r="H183" s="99">
        <v>5052</v>
      </c>
      <c r="I183" s="99">
        <v>13294</v>
      </c>
      <c r="J183" s="99">
        <v>5052</v>
      </c>
      <c r="K183" t="s">
        <v>433</v>
      </c>
      <c r="L183" s="99">
        <v>2400</v>
      </c>
      <c r="M183" s="99">
        <v>387</v>
      </c>
      <c r="N183" s="99">
        <v>0</v>
      </c>
    </row>
    <row r="184" spans="3:14" x14ac:dyDescent="0.25">
      <c r="C184" t="s">
        <v>25</v>
      </c>
      <c r="D184" s="4" t="s">
        <v>966</v>
      </c>
      <c r="E184" s="8">
        <v>43983</v>
      </c>
      <c r="F184" s="8">
        <v>43992</v>
      </c>
      <c r="G184" s="8">
        <v>44007</v>
      </c>
      <c r="H184" s="99">
        <v>4224</v>
      </c>
      <c r="I184" s="99">
        <v>14419</v>
      </c>
      <c r="J184" s="99">
        <v>4224</v>
      </c>
      <c r="K184" t="s">
        <v>922</v>
      </c>
      <c r="L184" s="99">
        <v>3061</v>
      </c>
      <c r="M184" s="99">
        <v>1163</v>
      </c>
      <c r="N184" s="99">
        <v>0</v>
      </c>
    </row>
    <row r="185" spans="3:14" x14ac:dyDescent="0.25">
      <c r="C185" t="s">
        <v>25</v>
      </c>
      <c r="D185" s="4" t="s">
        <v>40</v>
      </c>
      <c r="E185" s="8">
        <v>43983</v>
      </c>
      <c r="F185" s="8">
        <v>43992</v>
      </c>
      <c r="G185" s="8">
        <v>44007</v>
      </c>
      <c r="H185" s="99">
        <v>4540</v>
      </c>
      <c r="I185" s="99">
        <v>11224</v>
      </c>
      <c r="J185" s="99">
        <v>4540</v>
      </c>
      <c r="K185" t="s">
        <v>892</v>
      </c>
      <c r="L185" s="99">
        <v>2830</v>
      </c>
      <c r="M185" s="99">
        <v>1710</v>
      </c>
      <c r="N185" s="99">
        <v>0</v>
      </c>
    </row>
    <row r="186" spans="3:14" x14ac:dyDescent="0.25">
      <c r="C186" t="s">
        <v>25</v>
      </c>
      <c r="D186" s="4" t="s">
        <v>744</v>
      </c>
      <c r="E186" s="8">
        <v>43983</v>
      </c>
      <c r="F186" s="8">
        <v>43992</v>
      </c>
      <c r="G186" s="8">
        <v>44007</v>
      </c>
      <c r="H186" s="99">
        <v>6631</v>
      </c>
      <c r="I186" s="99">
        <v>14417</v>
      </c>
      <c r="J186" s="99">
        <v>6631</v>
      </c>
      <c r="K186" t="s">
        <v>434</v>
      </c>
      <c r="L186" s="99">
        <v>1500</v>
      </c>
      <c r="M186" s="99">
        <v>179</v>
      </c>
      <c r="N186" s="99">
        <v>0</v>
      </c>
    </row>
    <row r="187" spans="3:14" x14ac:dyDescent="0.25">
      <c r="C187" t="s">
        <v>25</v>
      </c>
      <c r="D187" s="4" t="s">
        <v>745</v>
      </c>
      <c r="E187" s="8">
        <v>43983</v>
      </c>
      <c r="F187" s="8">
        <v>43992</v>
      </c>
      <c r="G187" s="8">
        <v>44007</v>
      </c>
      <c r="H187" s="99">
        <v>3639</v>
      </c>
      <c r="I187" s="99">
        <v>13838</v>
      </c>
      <c r="J187" s="99">
        <v>3639</v>
      </c>
      <c r="K187" t="s">
        <v>435</v>
      </c>
      <c r="L187" s="99">
        <v>2400</v>
      </c>
      <c r="M187" s="99">
        <v>534</v>
      </c>
      <c r="N187" s="99">
        <v>0</v>
      </c>
    </row>
    <row r="188" spans="3:14" x14ac:dyDescent="0.25">
      <c r="C188" t="s">
        <v>25</v>
      </c>
      <c r="D188" s="4" t="s">
        <v>746</v>
      </c>
      <c r="E188" s="8">
        <v>43983</v>
      </c>
      <c r="F188" s="8">
        <v>43992</v>
      </c>
      <c r="G188" s="8">
        <v>44007</v>
      </c>
      <c r="H188" s="99">
        <v>15322</v>
      </c>
      <c r="I188" s="99">
        <v>14314</v>
      </c>
      <c r="J188" s="99">
        <v>15322</v>
      </c>
      <c r="K188" t="s">
        <v>436</v>
      </c>
      <c r="L188" s="99">
        <v>3400</v>
      </c>
      <c r="M188" s="99">
        <v>1202</v>
      </c>
      <c r="N188" s="99">
        <v>0</v>
      </c>
    </row>
    <row r="189" spans="3:14" x14ac:dyDescent="0.25">
      <c r="C189" t="s">
        <v>25</v>
      </c>
      <c r="D189" s="4" t="s">
        <v>47</v>
      </c>
      <c r="E189" s="8">
        <v>43983</v>
      </c>
      <c r="F189" s="8">
        <v>43992</v>
      </c>
      <c r="G189" s="8">
        <v>44007</v>
      </c>
      <c r="H189" s="99">
        <v>13007</v>
      </c>
      <c r="I189" s="99">
        <v>14079</v>
      </c>
      <c r="J189" s="99">
        <v>13007</v>
      </c>
      <c r="K189" t="s">
        <v>437</v>
      </c>
      <c r="L189" s="99">
        <v>2100</v>
      </c>
      <c r="M189" s="99">
        <v>1090</v>
      </c>
      <c r="N189" s="99">
        <v>0</v>
      </c>
    </row>
    <row r="190" spans="3:14" x14ac:dyDescent="0.25">
      <c r="C190" t="s">
        <v>25</v>
      </c>
      <c r="D190" s="4" t="s">
        <v>747</v>
      </c>
      <c r="E190" s="8">
        <v>43983</v>
      </c>
      <c r="F190" s="8">
        <v>43992</v>
      </c>
      <c r="G190" s="8">
        <v>44007</v>
      </c>
      <c r="H190" s="99">
        <v>36187</v>
      </c>
      <c r="I190" s="99">
        <v>14418</v>
      </c>
      <c r="J190" s="99">
        <v>36187</v>
      </c>
      <c r="K190" t="s">
        <v>438</v>
      </c>
      <c r="L190" s="99">
        <v>2700</v>
      </c>
      <c r="M190" s="99">
        <v>638</v>
      </c>
      <c r="N190" s="99">
        <v>0</v>
      </c>
    </row>
    <row r="191" spans="3:14" x14ac:dyDescent="0.25">
      <c r="C191" t="s">
        <v>25</v>
      </c>
      <c r="D191" s="4" t="s">
        <v>194</v>
      </c>
      <c r="E191" s="8">
        <v>43983</v>
      </c>
      <c r="F191" s="8">
        <v>43992</v>
      </c>
      <c r="G191" s="8">
        <v>44007</v>
      </c>
      <c r="H191" s="99">
        <v>7441</v>
      </c>
      <c r="I191" s="99">
        <v>10166</v>
      </c>
      <c r="J191" s="99">
        <v>7441</v>
      </c>
      <c r="K191" t="s">
        <v>439</v>
      </c>
      <c r="L191" s="99">
        <v>2300</v>
      </c>
      <c r="M191" s="99">
        <v>855</v>
      </c>
      <c r="N191" s="99">
        <v>0</v>
      </c>
    </row>
    <row r="192" spans="3:14" x14ac:dyDescent="0.25">
      <c r="C192" t="s">
        <v>25</v>
      </c>
      <c r="D192" s="4" t="s">
        <v>42</v>
      </c>
      <c r="E192" s="8">
        <v>43983</v>
      </c>
      <c r="F192" s="8">
        <v>43992</v>
      </c>
      <c r="G192" s="8">
        <v>44007</v>
      </c>
      <c r="H192" s="99">
        <v>2670</v>
      </c>
      <c r="I192" s="99">
        <v>14054</v>
      </c>
      <c r="J192" s="99">
        <v>2670</v>
      </c>
      <c r="K192" t="s">
        <v>923</v>
      </c>
      <c r="L192" s="99">
        <v>2072</v>
      </c>
      <c r="M192" s="99">
        <v>598</v>
      </c>
      <c r="N192" s="99">
        <v>0</v>
      </c>
    </row>
    <row r="193" spans="3:14" x14ac:dyDescent="0.25">
      <c r="C193" t="s">
        <v>25</v>
      </c>
      <c r="D193" s="4" t="s">
        <v>189</v>
      </c>
      <c r="E193" s="8">
        <v>43983</v>
      </c>
      <c r="F193" s="8">
        <v>43992</v>
      </c>
      <c r="G193" s="8">
        <v>44007</v>
      </c>
      <c r="H193" s="99">
        <v>3947</v>
      </c>
      <c r="I193" s="99">
        <v>13614</v>
      </c>
      <c r="J193" s="99">
        <v>3947</v>
      </c>
      <c r="K193" t="s">
        <v>904</v>
      </c>
      <c r="L193" s="99">
        <v>2451</v>
      </c>
      <c r="M193" s="99">
        <v>1496</v>
      </c>
      <c r="N193" s="99">
        <v>0</v>
      </c>
    </row>
    <row r="194" spans="3:14" x14ac:dyDescent="0.25">
      <c r="C194" t="s">
        <v>25</v>
      </c>
      <c r="D194" s="4" t="s">
        <v>748</v>
      </c>
      <c r="E194" s="8">
        <v>43983</v>
      </c>
      <c r="F194" s="8">
        <v>43992</v>
      </c>
      <c r="G194" s="8">
        <v>44007</v>
      </c>
      <c r="H194" s="99">
        <v>9691</v>
      </c>
      <c r="I194" s="99">
        <v>13491</v>
      </c>
      <c r="J194" s="99">
        <v>9691</v>
      </c>
      <c r="K194" t="s">
        <v>440</v>
      </c>
      <c r="L194" s="99">
        <v>1500</v>
      </c>
      <c r="M194" s="99">
        <v>300</v>
      </c>
      <c r="N194" s="99">
        <v>0</v>
      </c>
    </row>
    <row r="195" spans="3:14" x14ac:dyDescent="0.25">
      <c r="C195" t="s">
        <v>25</v>
      </c>
      <c r="D195" s="4" t="s">
        <v>244</v>
      </c>
      <c r="E195" s="8">
        <v>43983</v>
      </c>
      <c r="F195" s="8">
        <v>43992</v>
      </c>
      <c r="G195" s="8">
        <v>44007</v>
      </c>
      <c r="H195" s="99">
        <v>3152</v>
      </c>
      <c r="I195" s="99">
        <v>10782</v>
      </c>
      <c r="J195" s="99">
        <v>3152</v>
      </c>
      <c r="K195" t="s">
        <v>883</v>
      </c>
      <c r="L195" s="99">
        <v>2327</v>
      </c>
      <c r="M195" s="99">
        <v>825</v>
      </c>
      <c r="N195" s="99">
        <v>0</v>
      </c>
    </row>
    <row r="196" spans="3:14" x14ac:dyDescent="0.25">
      <c r="C196" t="s">
        <v>25</v>
      </c>
      <c r="D196" s="4" t="s">
        <v>749</v>
      </c>
      <c r="E196" s="8">
        <v>43983</v>
      </c>
      <c r="F196" s="8">
        <v>43992</v>
      </c>
      <c r="G196" s="8">
        <v>44007</v>
      </c>
      <c r="H196" s="99">
        <v>7369</v>
      </c>
      <c r="I196" s="99">
        <v>14304</v>
      </c>
      <c r="J196" s="99">
        <v>7369</v>
      </c>
      <c r="K196" t="s">
        <v>441</v>
      </c>
      <c r="L196" s="99">
        <v>2300</v>
      </c>
      <c r="M196" s="99">
        <v>855</v>
      </c>
      <c r="N196" s="99">
        <v>0</v>
      </c>
    </row>
    <row r="197" spans="3:14" x14ac:dyDescent="0.25">
      <c r="C197" t="s">
        <v>25</v>
      </c>
      <c r="D197" s="4" t="s">
        <v>180</v>
      </c>
      <c r="E197" s="8">
        <v>43983</v>
      </c>
      <c r="F197" s="8">
        <v>43992</v>
      </c>
      <c r="G197" s="8">
        <v>44007</v>
      </c>
      <c r="H197" s="99">
        <v>1394</v>
      </c>
      <c r="I197" s="99">
        <v>14067</v>
      </c>
      <c r="J197" s="99">
        <v>1394</v>
      </c>
      <c r="K197" t="s">
        <v>918</v>
      </c>
      <c r="L197" s="99">
        <v>1087</v>
      </c>
      <c r="M197" s="99">
        <v>280</v>
      </c>
      <c r="N197" s="99">
        <v>27</v>
      </c>
    </row>
    <row r="198" spans="3:14" x14ac:dyDescent="0.25">
      <c r="C198" t="s">
        <v>25</v>
      </c>
      <c r="D198" s="4" t="s">
        <v>94</v>
      </c>
      <c r="E198" s="8">
        <v>43983</v>
      </c>
      <c r="F198" s="8">
        <v>43992</v>
      </c>
      <c r="G198" s="8">
        <v>44007</v>
      </c>
      <c r="H198" s="99">
        <v>10651</v>
      </c>
      <c r="I198" s="99">
        <v>13809</v>
      </c>
      <c r="J198" s="99">
        <v>10651</v>
      </c>
      <c r="K198" t="s">
        <v>442</v>
      </c>
      <c r="L198" s="99">
        <v>2800</v>
      </c>
      <c r="M198" s="99">
        <v>1003</v>
      </c>
      <c r="N198" s="99">
        <v>0</v>
      </c>
    </row>
    <row r="199" spans="3:14" x14ac:dyDescent="0.25">
      <c r="C199" t="s">
        <v>25</v>
      </c>
      <c r="D199" s="4" t="s">
        <v>237</v>
      </c>
      <c r="E199" s="8">
        <v>43983</v>
      </c>
      <c r="F199" s="8">
        <v>43992</v>
      </c>
      <c r="G199" s="8">
        <v>44007</v>
      </c>
      <c r="H199" s="99">
        <v>75026</v>
      </c>
      <c r="I199" s="99">
        <v>13419</v>
      </c>
      <c r="J199" s="99">
        <v>75026</v>
      </c>
      <c r="K199" t="s">
        <v>443</v>
      </c>
      <c r="L199" s="99">
        <v>4000</v>
      </c>
      <c r="M199" s="99">
        <v>3077</v>
      </c>
      <c r="N199" s="99">
        <v>0</v>
      </c>
    </row>
    <row r="200" spans="3:14" x14ac:dyDescent="0.25">
      <c r="C200" t="s">
        <v>25</v>
      </c>
      <c r="D200" s="4" t="s">
        <v>141</v>
      </c>
      <c r="E200" s="8">
        <v>43983</v>
      </c>
      <c r="F200" s="8">
        <v>43992</v>
      </c>
      <c r="G200" s="8">
        <v>44007</v>
      </c>
      <c r="H200" s="99">
        <v>1137</v>
      </c>
      <c r="I200" s="99">
        <v>10856</v>
      </c>
      <c r="J200" s="99">
        <v>1137</v>
      </c>
      <c r="K200" t="s">
        <v>884</v>
      </c>
      <c r="L200" s="99">
        <v>0</v>
      </c>
      <c r="M200" s="99">
        <v>1074</v>
      </c>
      <c r="N200" s="99">
        <v>63</v>
      </c>
    </row>
    <row r="201" spans="3:14" x14ac:dyDescent="0.25">
      <c r="C201" t="s">
        <v>25</v>
      </c>
      <c r="D201" s="4" t="s">
        <v>750</v>
      </c>
      <c r="E201" s="8">
        <v>43983</v>
      </c>
      <c r="F201" s="8">
        <v>43992</v>
      </c>
      <c r="G201" s="8">
        <v>44007</v>
      </c>
      <c r="H201" s="99">
        <v>30651</v>
      </c>
      <c r="I201" s="99">
        <v>14351</v>
      </c>
      <c r="J201" s="99">
        <v>30651</v>
      </c>
      <c r="K201" t="s">
        <v>444</v>
      </c>
      <c r="L201" s="99">
        <v>2800</v>
      </c>
      <c r="M201" s="99">
        <v>675</v>
      </c>
      <c r="N201" s="99">
        <v>0</v>
      </c>
    </row>
    <row r="202" spans="3:14" x14ac:dyDescent="0.25">
      <c r="C202" t="s">
        <v>25</v>
      </c>
      <c r="D202" s="4" t="s">
        <v>955</v>
      </c>
      <c r="E202" s="8">
        <v>43983</v>
      </c>
      <c r="F202" s="8">
        <v>43992</v>
      </c>
      <c r="G202" s="8">
        <v>44007</v>
      </c>
      <c r="H202" s="99">
        <v>2474</v>
      </c>
      <c r="I202" s="99">
        <v>14197</v>
      </c>
      <c r="J202" s="99">
        <v>2474</v>
      </c>
      <c r="K202" t="s">
        <v>908</v>
      </c>
      <c r="L202" s="99">
        <v>764</v>
      </c>
      <c r="M202" s="99">
        <v>1710</v>
      </c>
      <c r="N202" s="99">
        <v>0</v>
      </c>
    </row>
    <row r="203" spans="3:14" x14ac:dyDescent="0.25">
      <c r="C203" t="s">
        <v>25</v>
      </c>
      <c r="D203" s="4" t="s">
        <v>135</v>
      </c>
      <c r="E203" s="8">
        <v>43983</v>
      </c>
      <c r="F203" s="8">
        <v>43992</v>
      </c>
      <c r="G203" s="8">
        <v>44007</v>
      </c>
      <c r="H203" s="99">
        <v>3919</v>
      </c>
      <c r="I203" s="99">
        <v>13747</v>
      </c>
      <c r="J203" s="99">
        <v>3919</v>
      </c>
      <c r="K203" t="s">
        <v>445</v>
      </c>
      <c r="L203" s="99">
        <v>2300</v>
      </c>
      <c r="M203" s="99">
        <v>407</v>
      </c>
      <c r="N203" s="99">
        <v>0</v>
      </c>
    </row>
    <row r="204" spans="3:14" x14ac:dyDescent="0.25">
      <c r="C204" t="s">
        <v>25</v>
      </c>
      <c r="D204" s="4" t="s">
        <v>69</v>
      </c>
      <c r="E204" s="8">
        <v>43983</v>
      </c>
      <c r="F204" s="8">
        <v>43992</v>
      </c>
      <c r="G204" s="8">
        <v>44007</v>
      </c>
      <c r="H204" s="99">
        <v>3936</v>
      </c>
      <c r="I204" s="99">
        <v>13244</v>
      </c>
      <c r="J204" s="99">
        <v>3936</v>
      </c>
      <c r="K204" t="s">
        <v>446</v>
      </c>
      <c r="L204" s="99">
        <v>1200</v>
      </c>
      <c r="M204" s="99">
        <v>151</v>
      </c>
      <c r="N204" s="99">
        <v>0</v>
      </c>
    </row>
    <row r="205" spans="3:14" x14ac:dyDescent="0.25">
      <c r="C205" t="s">
        <v>25</v>
      </c>
      <c r="D205" s="4" t="s">
        <v>193</v>
      </c>
      <c r="E205" s="8">
        <v>43983</v>
      </c>
      <c r="F205" s="8">
        <v>43992</v>
      </c>
      <c r="G205" s="8">
        <v>44007</v>
      </c>
      <c r="H205" s="99">
        <v>26409</v>
      </c>
      <c r="I205" s="99">
        <v>13750</v>
      </c>
      <c r="J205" s="99">
        <v>26409</v>
      </c>
      <c r="K205" t="s">
        <v>447</v>
      </c>
      <c r="L205" s="99">
        <v>6000</v>
      </c>
      <c r="M205" s="99">
        <v>4274</v>
      </c>
      <c r="N205" s="99">
        <v>0</v>
      </c>
    </row>
    <row r="206" spans="3:14" x14ac:dyDescent="0.25">
      <c r="C206" t="s">
        <v>25</v>
      </c>
      <c r="D206" s="4" t="s">
        <v>751</v>
      </c>
      <c r="E206" s="8">
        <v>43983</v>
      </c>
      <c r="F206" s="8">
        <v>43992</v>
      </c>
      <c r="G206" s="8">
        <v>44007</v>
      </c>
      <c r="H206" s="99">
        <v>18674</v>
      </c>
      <c r="I206" s="99">
        <v>14320</v>
      </c>
      <c r="J206" s="99">
        <v>18674</v>
      </c>
      <c r="K206" t="s">
        <v>448</v>
      </c>
      <c r="L206" s="99">
        <v>3100</v>
      </c>
      <c r="M206" s="99">
        <v>1033</v>
      </c>
      <c r="N206" s="99">
        <v>0</v>
      </c>
    </row>
    <row r="207" spans="3:14" x14ac:dyDescent="0.25">
      <c r="C207" t="s">
        <v>25</v>
      </c>
      <c r="D207" s="4" t="s">
        <v>212</v>
      </c>
      <c r="E207" s="8">
        <v>43983</v>
      </c>
      <c r="F207" s="8">
        <v>43992</v>
      </c>
      <c r="G207" s="8">
        <v>44007</v>
      </c>
      <c r="H207" s="99">
        <v>32273</v>
      </c>
      <c r="I207" s="99">
        <v>13065</v>
      </c>
      <c r="J207" s="99">
        <v>32273</v>
      </c>
      <c r="K207" t="s">
        <v>449</v>
      </c>
      <c r="L207" s="99">
        <v>3200</v>
      </c>
      <c r="M207" s="99">
        <v>1147</v>
      </c>
      <c r="N207" s="99">
        <v>0</v>
      </c>
    </row>
    <row r="208" spans="3:14" x14ac:dyDescent="0.25">
      <c r="C208" t="s">
        <v>25</v>
      </c>
      <c r="D208" s="4" t="s">
        <v>240</v>
      </c>
      <c r="E208" s="8">
        <v>43983</v>
      </c>
      <c r="F208" s="8">
        <v>43992</v>
      </c>
      <c r="G208" s="8">
        <v>44007</v>
      </c>
      <c r="H208" s="99">
        <v>9437</v>
      </c>
      <c r="I208" s="99">
        <v>13253</v>
      </c>
      <c r="J208" s="99">
        <v>9437</v>
      </c>
      <c r="K208" t="s">
        <v>450</v>
      </c>
      <c r="L208" s="99">
        <v>2300</v>
      </c>
      <c r="M208" s="99">
        <v>182</v>
      </c>
      <c r="N208" s="99">
        <v>0</v>
      </c>
    </row>
    <row r="209" spans="3:14" x14ac:dyDescent="0.25">
      <c r="C209" t="s">
        <v>25</v>
      </c>
      <c r="D209" s="4" t="s">
        <v>245</v>
      </c>
      <c r="E209" s="8">
        <v>43983</v>
      </c>
      <c r="F209" s="8">
        <v>43992</v>
      </c>
      <c r="G209" s="8">
        <v>44007</v>
      </c>
      <c r="H209" s="99">
        <v>13652</v>
      </c>
      <c r="I209" s="99">
        <v>12665</v>
      </c>
      <c r="J209" s="99">
        <v>13652</v>
      </c>
      <c r="K209" t="s">
        <v>451</v>
      </c>
      <c r="L209" s="99">
        <v>2000</v>
      </c>
      <c r="M209" s="99">
        <v>483</v>
      </c>
      <c r="N209" s="99">
        <v>0</v>
      </c>
    </row>
    <row r="210" spans="3:14" x14ac:dyDescent="0.25">
      <c r="C210" t="s">
        <v>25</v>
      </c>
      <c r="D210" s="4" t="s">
        <v>752</v>
      </c>
      <c r="E210" s="8">
        <v>43983</v>
      </c>
      <c r="F210" s="8">
        <v>43992</v>
      </c>
      <c r="G210" s="8">
        <v>44007</v>
      </c>
      <c r="H210" s="99">
        <v>6537</v>
      </c>
      <c r="I210" s="99">
        <v>10840</v>
      </c>
      <c r="J210" s="99">
        <v>6537</v>
      </c>
      <c r="K210" t="s">
        <v>452</v>
      </c>
      <c r="L210" s="99">
        <v>1000</v>
      </c>
      <c r="M210" s="99">
        <v>48</v>
      </c>
      <c r="N210" s="99">
        <v>0</v>
      </c>
    </row>
    <row r="211" spans="3:14" x14ac:dyDescent="0.25">
      <c r="C211" t="s">
        <v>25</v>
      </c>
      <c r="D211" s="4" t="s">
        <v>753</v>
      </c>
      <c r="E211" s="8">
        <v>43983</v>
      </c>
      <c r="F211" s="8">
        <v>43992</v>
      </c>
      <c r="G211" s="8">
        <v>44007</v>
      </c>
      <c r="H211" s="99">
        <v>43732</v>
      </c>
      <c r="I211" s="99">
        <v>14111</v>
      </c>
      <c r="J211" s="99">
        <v>43732</v>
      </c>
      <c r="K211" t="s">
        <v>453</v>
      </c>
      <c r="L211" s="99">
        <v>5000</v>
      </c>
      <c r="M211" s="99">
        <v>1881</v>
      </c>
      <c r="N211" s="99">
        <v>0</v>
      </c>
    </row>
    <row r="212" spans="3:14" x14ac:dyDescent="0.25">
      <c r="C212" t="s">
        <v>25</v>
      </c>
      <c r="D212" s="4" t="s">
        <v>144</v>
      </c>
      <c r="E212" s="8">
        <v>43983</v>
      </c>
      <c r="F212" s="8">
        <v>43992</v>
      </c>
      <c r="G212" s="8">
        <v>44007</v>
      </c>
      <c r="H212" s="99">
        <v>2470</v>
      </c>
      <c r="I212" s="99">
        <v>13785</v>
      </c>
      <c r="J212" s="99">
        <v>2470</v>
      </c>
      <c r="K212" t="s">
        <v>913</v>
      </c>
      <c r="L212" s="99">
        <v>119</v>
      </c>
      <c r="M212" s="99">
        <v>2351</v>
      </c>
      <c r="N212" s="99">
        <v>0</v>
      </c>
    </row>
    <row r="213" spans="3:14" x14ac:dyDescent="0.25">
      <c r="C213" t="s">
        <v>25</v>
      </c>
      <c r="D213" s="4" t="s">
        <v>754</v>
      </c>
      <c r="E213" s="8">
        <v>43983</v>
      </c>
      <c r="F213" s="8">
        <v>43992</v>
      </c>
      <c r="G213" s="8">
        <v>44007</v>
      </c>
      <c r="H213" s="99">
        <v>6491</v>
      </c>
      <c r="I213" s="99">
        <v>14348</v>
      </c>
      <c r="J213" s="99">
        <v>6491</v>
      </c>
      <c r="K213" t="s">
        <v>454</v>
      </c>
      <c r="L213" s="99">
        <v>4200</v>
      </c>
      <c r="M213" s="99">
        <v>2245</v>
      </c>
      <c r="N213" s="99">
        <v>0</v>
      </c>
    </row>
    <row r="214" spans="3:14" x14ac:dyDescent="0.25">
      <c r="C214" t="s">
        <v>25</v>
      </c>
      <c r="D214" s="4" t="s">
        <v>755</v>
      </c>
      <c r="E214" s="8">
        <v>43983</v>
      </c>
      <c r="F214" s="8">
        <v>43992</v>
      </c>
      <c r="G214" s="8">
        <v>44007</v>
      </c>
      <c r="H214" s="99">
        <v>9931</v>
      </c>
      <c r="I214" s="99">
        <v>14242</v>
      </c>
      <c r="J214" s="99">
        <v>9931</v>
      </c>
      <c r="K214" t="s">
        <v>455</v>
      </c>
      <c r="L214" s="99">
        <v>2000</v>
      </c>
      <c r="M214" s="99">
        <v>483</v>
      </c>
      <c r="N214" s="99">
        <v>0</v>
      </c>
    </row>
    <row r="215" spans="3:14" x14ac:dyDescent="0.25">
      <c r="C215" t="s">
        <v>25</v>
      </c>
      <c r="D215" s="4" t="s">
        <v>756</v>
      </c>
      <c r="E215" s="8">
        <v>43983</v>
      </c>
      <c r="F215" s="8">
        <v>43992</v>
      </c>
      <c r="G215" s="8">
        <v>44007</v>
      </c>
      <c r="H215" s="99">
        <v>15474</v>
      </c>
      <c r="I215" s="99">
        <v>14250</v>
      </c>
      <c r="J215" s="99">
        <v>15474</v>
      </c>
      <c r="K215" t="s">
        <v>456</v>
      </c>
      <c r="L215" s="99">
        <v>2300</v>
      </c>
      <c r="M215" s="99">
        <v>126</v>
      </c>
      <c r="N215" s="99">
        <v>0</v>
      </c>
    </row>
    <row r="216" spans="3:14" x14ac:dyDescent="0.25">
      <c r="C216" t="s">
        <v>25</v>
      </c>
      <c r="D216" s="4" t="s">
        <v>93</v>
      </c>
      <c r="E216" s="8">
        <v>43983</v>
      </c>
      <c r="F216" s="8">
        <v>43992</v>
      </c>
      <c r="G216" s="8">
        <v>44007</v>
      </c>
      <c r="H216" s="99">
        <v>5556</v>
      </c>
      <c r="I216" s="99">
        <v>14118</v>
      </c>
      <c r="J216" s="99">
        <v>5556</v>
      </c>
      <c r="K216" t="s">
        <v>457</v>
      </c>
      <c r="L216" s="99">
        <v>3600</v>
      </c>
      <c r="M216" s="99">
        <v>1292</v>
      </c>
      <c r="N216" s="99">
        <v>0</v>
      </c>
    </row>
    <row r="217" spans="3:14" x14ac:dyDescent="0.25">
      <c r="C217" t="s">
        <v>25</v>
      </c>
      <c r="D217" s="4" t="s">
        <v>757</v>
      </c>
      <c r="E217" s="8">
        <v>43983</v>
      </c>
      <c r="F217" s="8">
        <v>43992</v>
      </c>
      <c r="G217" s="8">
        <v>44007</v>
      </c>
      <c r="H217" s="99">
        <v>3758</v>
      </c>
      <c r="I217" s="99">
        <v>13930</v>
      </c>
      <c r="J217" s="99">
        <v>3758</v>
      </c>
      <c r="K217" t="s">
        <v>458</v>
      </c>
      <c r="L217" s="99">
        <v>1000</v>
      </c>
      <c r="M217" s="99">
        <v>233</v>
      </c>
      <c r="N217" s="99">
        <v>14</v>
      </c>
    </row>
    <row r="218" spans="3:14" x14ac:dyDescent="0.25">
      <c r="C218" t="s">
        <v>25</v>
      </c>
      <c r="D218" s="4" t="s">
        <v>758</v>
      </c>
      <c r="E218" s="8">
        <v>43983</v>
      </c>
      <c r="F218" s="8">
        <v>43992</v>
      </c>
      <c r="G218" s="8">
        <v>44007</v>
      </c>
      <c r="H218" s="99">
        <v>2735</v>
      </c>
      <c r="I218" s="99">
        <v>14368</v>
      </c>
      <c r="J218" s="99">
        <v>2735</v>
      </c>
      <c r="K218" t="s">
        <v>459</v>
      </c>
      <c r="L218" s="99">
        <v>1400</v>
      </c>
      <c r="M218" s="99">
        <v>92</v>
      </c>
      <c r="N218" s="99">
        <v>0</v>
      </c>
    </row>
    <row r="219" spans="3:14" x14ac:dyDescent="0.25">
      <c r="C219" t="s">
        <v>25</v>
      </c>
      <c r="D219" s="4" t="s">
        <v>759</v>
      </c>
      <c r="E219" s="8">
        <v>43983</v>
      </c>
      <c r="F219" s="8">
        <v>43992</v>
      </c>
      <c r="G219" s="8">
        <v>44007</v>
      </c>
      <c r="H219" s="99">
        <v>98350</v>
      </c>
      <c r="I219" s="99">
        <v>14325</v>
      </c>
      <c r="J219" s="99">
        <v>98350</v>
      </c>
      <c r="K219" t="s">
        <v>460</v>
      </c>
      <c r="L219" s="99">
        <v>5600</v>
      </c>
      <c r="M219" s="99">
        <v>6005</v>
      </c>
      <c r="N219" s="99">
        <v>0</v>
      </c>
    </row>
    <row r="220" spans="3:14" x14ac:dyDescent="0.25">
      <c r="C220" t="s">
        <v>25</v>
      </c>
      <c r="D220" s="4" t="s">
        <v>760</v>
      </c>
      <c r="E220" s="8">
        <v>43983</v>
      </c>
      <c r="F220" s="8">
        <v>43992</v>
      </c>
      <c r="G220" s="8">
        <v>44007</v>
      </c>
      <c r="H220" s="99">
        <v>9834</v>
      </c>
      <c r="I220" s="99">
        <v>11363</v>
      </c>
      <c r="J220" s="99">
        <v>9834</v>
      </c>
      <c r="K220" t="s">
        <v>461</v>
      </c>
      <c r="L220" s="99">
        <v>3000</v>
      </c>
      <c r="M220" s="99">
        <v>1113</v>
      </c>
      <c r="N220" s="99">
        <v>0</v>
      </c>
    </row>
    <row r="221" spans="3:14" x14ac:dyDescent="0.25">
      <c r="C221" t="s">
        <v>25</v>
      </c>
      <c r="D221" s="4" t="s">
        <v>761</v>
      </c>
      <c r="E221" s="8">
        <v>43983</v>
      </c>
      <c r="F221" s="8">
        <v>43992</v>
      </c>
      <c r="G221" s="8">
        <v>44007</v>
      </c>
      <c r="H221" s="99">
        <v>8515</v>
      </c>
      <c r="I221" s="99">
        <v>14180</v>
      </c>
      <c r="J221" s="99">
        <v>8515</v>
      </c>
      <c r="K221" t="s">
        <v>462</v>
      </c>
      <c r="L221" s="99">
        <v>1900</v>
      </c>
      <c r="M221" s="99">
        <v>113</v>
      </c>
      <c r="N221" s="99">
        <v>0</v>
      </c>
    </row>
    <row r="222" spans="3:14" x14ac:dyDescent="0.25">
      <c r="C222" t="s">
        <v>25</v>
      </c>
      <c r="D222" s="4" t="s">
        <v>762</v>
      </c>
      <c r="E222" s="8">
        <v>43983</v>
      </c>
      <c r="F222" s="8">
        <v>43992</v>
      </c>
      <c r="G222" s="8">
        <v>44007</v>
      </c>
      <c r="H222" s="99">
        <v>79062</v>
      </c>
      <c r="I222" s="99">
        <v>14420</v>
      </c>
      <c r="J222" s="99">
        <v>79062</v>
      </c>
      <c r="K222" t="s">
        <v>463</v>
      </c>
      <c r="L222" s="99">
        <v>2800</v>
      </c>
      <c r="M222" s="99">
        <v>1008</v>
      </c>
      <c r="N222" s="99">
        <v>0</v>
      </c>
    </row>
    <row r="223" spans="3:14" x14ac:dyDescent="0.25">
      <c r="C223" t="s">
        <v>25</v>
      </c>
      <c r="D223" s="4" t="s">
        <v>155</v>
      </c>
      <c r="E223" s="8">
        <v>43983</v>
      </c>
      <c r="F223" s="8">
        <v>43992</v>
      </c>
      <c r="G223" s="8">
        <v>44007</v>
      </c>
      <c r="H223" s="99">
        <v>1832</v>
      </c>
      <c r="I223" s="99">
        <v>14057</v>
      </c>
      <c r="J223" s="99">
        <v>1832</v>
      </c>
      <c r="K223" t="s">
        <v>464</v>
      </c>
      <c r="L223" s="99">
        <v>100</v>
      </c>
      <c r="M223" s="99">
        <v>211</v>
      </c>
      <c r="N223" s="99">
        <v>0</v>
      </c>
    </row>
    <row r="224" spans="3:14" x14ac:dyDescent="0.25">
      <c r="C224" t="s">
        <v>25</v>
      </c>
      <c r="D224" s="4" t="s">
        <v>39</v>
      </c>
      <c r="E224" s="8">
        <v>43983</v>
      </c>
      <c r="F224" s="8">
        <v>43992</v>
      </c>
      <c r="G224" s="8">
        <v>44007</v>
      </c>
      <c r="H224" s="99">
        <v>1774</v>
      </c>
      <c r="I224" s="99">
        <v>12276</v>
      </c>
      <c r="J224" s="99">
        <v>1774</v>
      </c>
      <c r="K224" t="s">
        <v>891</v>
      </c>
      <c r="L224" s="99">
        <v>1195</v>
      </c>
      <c r="M224" s="99">
        <v>579</v>
      </c>
      <c r="N224" s="99">
        <v>0</v>
      </c>
    </row>
    <row r="225" spans="3:14" x14ac:dyDescent="0.25">
      <c r="C225" t="s">
        <v>25</v>
      </c>
      <c r="D225" s="4" t="s">
        <v>948</v>
      </c>
      <c r="E225" s="8">
        <v>43983</v>
      </c>
      <c r="F225" s="8">
        <v>43992</v>
      </c>
      <c r="G225" s="8">
        <v>44007</v>
      </c>
      <c r="H225" s="99">
        <v>2158</v>
      </c>
      <c r="I225" s="99">
        <v>11742</v>
      </c>
      <c r="J225" s="99">
        <v>2158</v>
      </c>
      <c r="K225" t="s">
        <v>889</v>
      </c>
      <c r="L225" s="99">
        <v>1665</v>
      </c>
      <c r="M225" s="99">
        <v>493</v>
      </c>
      <c r="N225" s="99">
        <v>0</v>
      </c>
    </row>
    <row r="226" spans="3:14" x14ac:dyDescent="0.25">
      <c r="C226" t="s">
        <v>25</v>
      </c>
      <c r="D226" s="4" t="s">
        <v>763</v>
      </c>
      <c r="E226" s="8">
        <v>43983</v>
      </c>
      <c r="F226" s="8">
        <v>43992</v>
      </c>
      <c r="G226" s="8">
        <v>44007</v>
      </c>
      <c r="H226" s="99">
        <v>10284</v>
      </c>
      <c r="I226" s="99">
        <v>13628</v>
      </c>
      <c r="J226" s="99">
        <v>10284</v>
      </c>
      <c r="K226" t="s">
        <v>465</v>
      </c>
      <c r="L226" s="99">
        <v>2500</v>
      </c>
      <c r="M226" s="99">
        <v>888</v>
      </c>
      <c r="N226" s="99">
        <v>0</v>
      </c>
    </row>
    <row r="227" spans="3:14" x14ac:dyDescent="0.25">
      <c r="C227" t="s">
        <v>25</v>
      </c>
      <c r="D227" s="4" t="s">
        <v>764</v>
      </c>
      <c r="E227" s="8">
        <v>43983</v>
      </c>
      <c r="F227" s="8">
        <v>43992</v>
      </c>
      <c r="G227" s="8">
        <v>44007</v>
      </c>
      <c r="H227" s="99">
        <v>6396</v>
      </c>
      <c r="I227" s="99">
        <v>14373</v>
      </c>
      <c r="J227" s="99">
        <v>6396</v>
      </c>
      <c r="K227" t="s">
        <v>466</v>
      </c>
      <c r="L227" s="99">
        <v>100</v>
      </c>
      <c r="M227" s="99">
        <v>701</v>
      </c>
      <c r="N227" s="99">
        <v>18</v>
      </c>
    </row>
    <row r="228" spans="3:14" x14ac:dyDescent="0.25">
      <c r="C228" t="s">
        <v>25</v>
      </c>
      <c r="D228" s="4" t="s">
        <v>130</v>
      </c>
      <c r="E228" s="8">
        <v>43983</v>
      </c>
      <c r="F228" s="8">
        <v>43992</v>
      </c>
      <c r="G228" s="8">
        <v>44007</v>
      </c>
      <c r="H228" s="99">
        <v>20846</v>
      </c>
      <c r="I228" s="99">
        <v>12887</v>
      </c>
      <c r="J228" s="99">
        <v>20846</v>
      </c>
      <c r="K228" t="s">
        <v>467</v>
      </c>
      <c r="L228" s="99">
        <v>2500</v>
      </c>
      <c r="M228" s="99">
        <v>904</v>
      </c>
      <c r="N228" s="99">
        <v>0</v>
      </c>
    </row>
    <row r="229" spans="3:14" x14ac:dyDescent="0.25">
      <c r="C229" t="s">
        <v>25</v>
      </c>
      <c r="D229" s="4" t="s">
        <v>765</v>
      </c>
      <c r="E229" s="8">
        <v>43983</v>
      </c>
      <c r="F229" s="8">
        <v>43992</v>
      </c>
      <c r="G229" s="8">
        <v>44007</v>
      </c>
      <c r="H229" s="99">
        <v>115085</v>
      </c>
      <c r="I229" s="99">
        <v>13485</v>
      </c>
      <c r="J229" s="99">
        <v>115085</v>
      </c>
      <c r="K229" t="s">
        <v>468</v>
      </c>
      <c r="L229" s="99">
        <v>5600</v>
      </c>
      <c r="M229" s="99">
        <v>1644</v>
      </c>
      <c r="N229" s="99">
        <v>0</v>
      </c>
    </row>
    <row r="230" spans="3:14" x14ac:dyDescent="0.25">
      <c r="C230" t="s">
        <v>25</v>
      </c>
      <c r="D230" s="4" t="s">
        <v>766</v>
      </c>
      <c r="E230" s="8">
        <v>43983</v>
      </c>
      <c r="F230" s="8">
        <v>43992</v>
      </c>
      <c r="G230" s="8">
        <v>44007</v>
      </c>
      <c r="H230" s="99">
        <v>18720</v>
      </c>
      <c r="I230" s="99">
        <v>13726</v>
      </c>
      <c r="J230" s="99">
        <v>18720</v>
      </c>
      <c r="K230" t="s">
        <v>469</v>
      </c>
      <c r="L230" s="99">
        <v>2800</v>
      </c>
      <c r="M230" s="99">
        <v>51</v>
      </c>
      <c r="N230" s="99">
        <v>0</v>
      </c>
    </row>
    <row r="231" spans="3:14" x14ac:dyDescent="0.25">
      <c r="C231" t="s">
        <v>25</v>
      </c>
      <c r="D231" s="4" t="s">
        <v>767</v>
      </c>
      <c r="E231" s="8">
        <v>43983</v>
      </c>
      <c r="F231" s="8">
        <v>43992</v>
      </c>
      <c r="G231" s="8">
        <v>44007</v>
      </c>
      <c r="H231" s="99">
        <v>2905</v>
      </c>
      <c r="I231" s="99">
        <v>14280</v>
      </c>
      <c r="J231" s="99">
        <v>2905</v>
      </c>
      <c r="K231" t="s">
        <v>470</v>
      </c>
      <c r="L231" s="99">
        <v>1800</v>
      </c>
      <c r="M231" s="99">
        <v>103</v>
      </c>
      <c r="N231" s="99">
        <v>0</v>
      </c>
    </row>
    <row r="232" spans="3:14" x14ac:dyDescent="0.25">
      <c r="C232" t="s">
        <v>25</v>
      </c>
      <c r="D232" s="4" t="s">
        <v>951</v>
      </c>
      <c r="E232" s="8">
        <v>43983</v>
      </c>
      <c r="F232" s="8">
        <v>43992</v>
      </c>
      <c r="G232" s="8">
        <v>44007</v>
      </c>
      <c r="H232" s="99">
        <v>1180</v>
      </c>
      <c r="I232" s="99">
        <v>13623</v>
      </c>
      <c r="J232" s="99">
        <v>1180</v>
      </c>
      <c r="K232" t="s">
        <v>895</v>
      </c>
      <c r="L232" s="99">
        <v>1056</v>
      </c>
      <c r="M232" s="99">
        <v>124</v>
      </c>
      <c r="N232" s="99">
        <v>0</v>
      </c>
    </row>
    <row r="233" spans="3:14" x14ac:dyDescent="0.25">
      <c r="C233" t="s">
        <v>25</v>
      </c>
      <c r="D233" s="4" t="s">
        <v>768</v>
      </c>
      <c r="E233" s="8">
        <v>43983</v>
      </c>
      <c r="F233" s="8">
        <v>43992</v>
      </c>
      <c r="G233" s="8">
        <v>44007</v>
      </c>
      <c r="H233" s="99">
        <v>10262</v>
      </c>
      <c r="I233" s="99">
        <v>14332</v>
      </c>
      <c r="J233" s="99">
        <v>10262</v>
      </c>
      <c r="K233" t="s">
        <v>471</v>
      </c>
      <c r="L233" s="99">
        <v>3500</v>
      </c>
      <c r="M233" s="99">
        <v>1364</v>
      </c>
      <c r="N233" s="99">
        <v>0</v>
      </c>
    </row>
    <row r="234" spans="3:14" x14ac:dyDescent="0.25">
      <c r="C234" t="s">
        <v>25</v>
      </c>
      <c r="D234" s="4" t="s">
        <v>769</v>
      </c>
      <c r="E234" s="8">
        <v>43983</v>
      </c>
      <c r="F234" s="8">
        <v>43992</v>
      </c>
      <c r="G234" s="8">
        <v>44007</v>
      </c>
      <c r="H234" s="99">
        <v>7653</v>
      </c>
      <c r="I234" s="99">
        <v>13505</v>
      </c>
      <c r="J234" s="99">
        <v>7653</v>
      </c>
      <c r="K234" t="s">
        <v>472</v>
      </c>
      <c r="L234" s="99">
        <v>100</v>
      </c>
      <c r="M234" s="99">
        <v>1409</v>
      </c>
      <c r="N234" s="99">
        <v>7</v>
      </c>
    </row>
    <row r="235" spans="3:14" x14ac:dyDescent="0.25">
      <c r="C235" t="s">
        <v>25</v>
      </c>
      <c r="D235" s="4" t="s">
        <v>129</v>
      </c>
      <c r="E235" s="8">
        <v>43983</v>
      </c>
      <c r="F235" s="8">
        <v>43992</v>
      </c>
      <c r="G235" s="8">
        <v>44007</v>
      </c>
      <c r="H235" s="99">
        <v>4463</v>
      </c>
      <c r="I235" s="99">
        <v>13670</v>
      </c>
      <c r="J235" s="99">
        <v>4463</v>
      </c>
      <c r="K235" t="s">
        <v>473</v>
      </c>
      <c r="L235" s="99">
        <v>1000</v>
      </c>
      <c r="M235" s="99">
        <v>305</v>
      </c>
      <c r="N235" s="99">
        <v>0</v>
      </c>
    </row>
    <row r="236" spans="3:14" x14ac:dyDescent="0.25">
      <c r="C236" t="s">
        <v>25</v>
      </c>
      <c r="D236" s="4" t="s">
        <v>128</v>
      </c>
      <c r="E236" s="8">
        <v>43983</v>
      </c>
      <c r="F236" s="8">
        <v>43992</v>
      </c>
      <c r="G236" s="8">
        <v>44007</v>
      </c>
      <c r="H236" s="99">
        <v>42456</v>
      </c>
      <c r="I236" s="99">
        <v>13745</v>
      </c>
      <c r="J236" s="99">
        <v>42456</v>
      </c>
      <c r="K236" t="s">
        <v>474</v>
      </c>
      <c r="L236" s="99">
        <v>100</v>
      </c>
      <c r="M236" s="99">
        <v>1191</v>
      </c>
      <c r="N236" s="99">
        <v>40</v>
      </c>
    </row>
    <row r="237" spans="3:14" x14ac:dyDescent="0.25">
      <c r="C237" t="s">
        <v>25</v>
      </c>
      <c r="D237" s="4" t="s">
        <v>160</v>
      </c>
      <c r="E237" s="8">
        <v>43983</v>
      </c>
      <c r="F237" s="8">
        <v>43992</v>
      </c>
      <c r="G237" s="8">
        <v>44007</v>
      </c>
      <c r="H237" s="99">
        <v>468</v>
      </c>
      <c r="I237" s="99">
        <v>11268</v>
      </c>
      <c r="J237" s="99">
        <v>468</v>
      </c>
      <c r="K237" t="s">
        <v>873</v>
      </c>
      <c r="L237" s="99">
        <v>0</v>
      </c>
      <c r="M237" s="99">
        <v>425</v>
      </c>
      <c r="N237" s="99">
        <v>43</v>
      </c>
    </row>
    <row r="238" spans="3:14" x14ac:dyDescent="0.25">
      <c r="C238" t="s">
        <v>25</v>
      </c>
      <c r="D238" s="4" t="s">
        <v>770</v>
      </c>
      <c r="E238" s="8">
        <v>43983</v>
      </c>
      <c r="F238" s="8">
        <v>43992</v>
      </c>
      <c r="G238" s="8">
        <v>44007</v>
      </c>
      <c r="H238" s="99">
        <v>15295</v>
      </c>
      <c r="I238" s="99">
        <v>14380</v>
      </c>
      <c r="J238" s="99">
        <v>15295</v>
      </c>
      <c r="K238" t="s">
        <v>475</v>
      </c>
      <c r="L238" s="99">
        <v>100</v>
      </c>
      <c r="M238" s="99">
        <v>1460</v>
      </c>
      <c r="N238" s="99">
        <v>8</v>
      </c>
    </row>
    <row r="239" spans="3:14" x14ac:dyDescent="0.25">
      <c r="C239" t="s">
        <v>25</v>
      </c>
      <c r="D239" s="4" t="s">
        <v>771</v>
      </c>
      <c r="E239" s="8">
        <v>43983</v>
      </c>
      <c r="F239" s="8">
        <v>43992</v>
      </c>
      <c r="G239" s="8">
        <v>44007</v>
      </c>
      <c r="H239" s="99">
        <v>3971</v>
      </c>
      <c r="I239" s="99">
        <v>14297</v>
      </c>
      <c r="J239" s="99">
        <v>3971</v>
      </c>
      <c r="K239" t="s">
        <v>476</v>
      </c>
      <c r="L239" s="99">
        <v>2200</v>
      </c>
      <c r="M239" s="99">
        <v>791</v>
      </c>
      <c r="N239" s="99">
        <v>0</v>
      </c>
    </row>
    <row r="240" spans="3:14" x14ac:dyDescent="0.25">
      <c r="C240" t="s">
        <v>25</v>
      </c>
      <c r="D240" s="4" t="s">
        <v>772</v>
      </c>
      <c r="E240" s="8">
        <v>43983</v>
      </c>
      <c r="F240" s="8">
        <v>43992</v>
      </c>
      <c r="G240" s="8">
        <v>44007</v>
      </c>
      <c r="H240" s="99">
        <v>2390</v>
      </c>
      <c r="I240" s="99">
        <v>14279</v>
      </c>
      <c r="J240" s="99">
        <v>2390</v>
      </c>
      <c r="K240" t="s">
        <v>477</v>
      </c>
      <c r="L240" s="99">
        <v>10</v>
      </c>
      <c r="M240" s="99">
        <v>145</v>
      </c>
      <c r="N240" s="99">
        <v>13</v>
      </c>
    </row>
    <row r="241" spans="3:14" x14ac:dyDescent="0.25">
      <c r="C241" t="s">
        <v>25</v>
      </c>
      <c r="D241" s="4" t="s">
        <v>107</v>
      </c>
      <c r="E241" s="8">
        <v>43983</v>
      </c>
      <c r="F241" s="8">
        <v>43992</v>
      </c>
      <c r="G241" s="8">
        <v>44007</v>
      </c>
      <c r="H241" s="99">
        <v>572</v>
      </c>
      <c r="I241" s="99">
        <v>11997</v>
      </c>
      <c r="J241" s="99">
        <v>572</v>
      </c>
      <c r="K241" t="s">
        <v>478</v>
      </c>
      <c r="L241" s="99">
        <v>100</v>
      </c>
      <c r="M241" s="99">
        <v>380</v>
      </c>
      <c r="N241" s="99">
        <v>0</v>
      </c>
    </row>
    <row r="242" spans="3:14" x14ac:dyDescent="0.25">
      <c r="C242" t="s">
        <v>25</v>
      </c>
      <c r="D242" s="4" t="s">
        <v>773</v>
      </c>
      <c r="E242" s="8">
        <v>43983</v>
      </c>
      <c r="F242" s="8">
        <v>43992</v>
      </c>
      <c r="G242" s="8">
        <v>44007</v>
      </c>
      <c r="H242" s="99">
        <v>15081</v>
      </c>
      <c r="I242" s="99">
        <v>14238</v>
      </c>
      <c r="J242" s="99">
        <v>15081</v>
      </c>
      <c r="K242" t="s">
        <v>479</v>
      </c>
      <c r="L242" s="99">
        <v>100</v>
      </c>
      <c r="M242" s="99">
        <v>1195</v>
      </c>
      <c r="N242" s="99">
        <v>0</v>
      </c>
    </row>
    <row r="243" spans="3:14" x14ac:dyDescent="0.25">
      <c r="C243" t="s">
        <v>25</v>
      </c>
      <c r="D243" s="4" t="s">
        <v>774</v>
      </c>
      <c r="E243" s="8">
        <v>43983</v>
      </c>
      <c r="F243" s="8">
        <v>43992</v>
      </c>
      <c r="G243" s="8">
        <v>44007</v>
      </c>
      <c r="H243" s="99">
        <v>19200</v>
      </c>
      <c r="I243" s="99">
        <v>14124</v>
      </c>
      <c r="J243" s="99">
        <v>19200</v>
      </c>
      <c r="K243" t="s">
        <v>480</v>
      </c>
      <c r="L243" s="99">
        <v>2000</v>
      </c>
      <c r="M243" s="99">
        <v>352</v>
      </c>
      <c r="N243" s="99">
        <v>0</v>
      </c>
    </row>
    <row r="244" spans="3:14" x14ac:dyDescent="0.25">
      <c r="C244" t="s">
        <v>25</v>
      </c>
      <c r="D244" s="4" t="s">
        <v>231</v>
      </c>
      <c r="E244" s="8">
        <v>43983</v>
      </c>
      <c r="F244" s="8">
        <v>43992</v>
      </c>
      <c r="G244" s="8">
        <v>44007</v>
      </c>
      <c r="H244" s="99">
        <v>7135</v>
      </c>
      <c r="I244" s="99">
        <v>12769</v>
      </c>
      <c r="J244" s="99">
        <v>7135</v>
      </c>
      <c r="K244" t="s">
        <v>481</v>
      </c>
      <c r="L244" s="99">
        <v>4000</v>
      </c>
      <c r="M244" s="99">
        <v>1466</v>
      </c>
      <c r="N244" s="99">
        <v>0</v>
      </c>
    </row>
    <row r="245" spans="3:14" x14ac:dyDescent="0.25">
      <c r="C245" t="s">
        <v>25</v>
      </c>
      <c r="D245" s="4" t="s">
        <v>775</v>
      </c>
      <c r="E245" s="8">
        <v>43983</v>
      </c>
      <c r="F245" s="8">
        <v>43992</v>
      </c>
      <c r="G245" s="8">
        <v>44007</v>
      </c>
      <c r="H245" s="99">
        <v>3117</v>
      </c>
      <c r="I245" s="99">
        <v>14281</v>
      </c>
      <c r="J245" s="99">
        <v>3117</v>
      </c>
      <c r="K245" t="s">
        <v>482</v>
      </c>
      <c r="L245" s="99">
        <v>100</v>
      </c>
      <c r="M245" s="99">
        <v>314</v>
      </c>
      <c r="N245" s="99">
        <v>28</v>
      </c>
    </row>
    <row r="246" spans="3:14" x14ac:dyDescent="0.25">
      <c r="C246" t="s">
        <v>25</v>
      </c>
      <c r="D246" s="4" t="s">
        <v>52</v>
      </c>
      <c r="E246" s="8">
        <v>43983</v>
      </c>
      <c r="F246" s="8">
        <v>43992</v>
      </c>
      <c r="G246" s="8">
        <v>44007</v>
      </c>
      <c r="H246" s="99">
        <v>16820</v>
      </c>
      <c r="I246" s="99">
        <v>12205</v>
      </c>
      <c r="J246" s="99">
        <v>16820</v>
      </c>
      <c r="K246" t="s">
        <v>483</v>
      </c>
      <c r="L246" s="99">
        <v>3200</v>
      </c>
      <c r="M246" s="99">
        <v>1092</v>
      </c>
      <c r="N246" s="99">
        <v>0</v>
      </c>
    </row>
    <row r="247" spans="3:14" x14ac:dyDescent="0.25">
      <c r="C247" t="s">
        <v>25</v>
      </c>
      <c r="D247" s="4" t="s">
        <v>184</v>
      </c>
      <c r="E247" s="8">
        <v>43983</v>
      </c>
      <c r="F247" s="8">
        <v>43992</v>
      </c>
      <c r="G247" s="8">
        <v>44007</v>
      </c>
      <c r="H247" s="99">
        <v>1134</v>
      </c>
      <c r="I247" s="99">
        <v>12031</v>
      </c>
      <c r="J247" s="99">
        <v>1134</v>
      </c>
      <c r="K247" t="s">
        <v>890</v>
      </c>
      <c r="L247" s="99">
        <v>435</v>
      </c>
      <c r="M247" s="99">
        <v>699</v>
      </c>
      <c r="N247" s="99">
        <v>0</v>
      </c>
    </row>
    <row r="248" spans="3:14" x14ac:dyDescent="0.25">
      <c r="C248" t="s">
        <v>25</v>
      </c>
      <c r="D248" s="4" t="s">
        <v>776</v>
      </c>
      <c r="E248" s="8">
        <v>43983</v>
      </c>
      <c r="F248" s="8">
        <v>43992</v>
      </c>
      <c r="G248" s="8">
        <v>44007</v>
      </c>
      <c r="H248" s="99">
        <v>27710</v>
      </c>
      <c r="I248" s="99">
        <v>13211</v>
      </c>
      <c r="J248" s="99">
        <v>27710</v>
      </c>
      <c r="K248" t="s">
        <v>484</v>
      </c>
      <c r="L248" s="99">
        <v>2900</v>
      </c>
      <c r="M248" s="99">
        <v>859</v>
      </c>
      <c r="N248" s="99">
        <v>0</v>
      </c>
    </row>
    <row r="249" spans="3:14" x14ac:dyDescent="0.25">
      <c r="C249" t="s">
        <v>25</v>
      </c>
      <c r="D249" s="4" t="s">
        <v>162</v>
      </c>
      <c r="E249" s="8">
        <v>43983</v>
      </c>
      <c r="F249" s="8">
        <v>43992</v>
      </c>
      <c r="G249" s="8">
        <v>44007</v>
      </c>
      <c r="H249" s="99">
        <v>6656</v>
      </c>
      <c r="I249" s="99">
        <v>10027</v>
      </c>
      <c r="J249" s="99">
        <v>6656</v>
      </c>
      <c r="K249" t="s">
        <v>485</v>
      </c>
      <c r="L249" s="99">
        <v>100</v>
      </c>
      <c r="M249" s="99">
        <v>1642</v>
      </c>
      <c r="N249" s="99">
        <v>0</v>
      </c>
    </row>
    <row r="250" spans="3:14" x14ac:dyDescent="0.25">
      <c r="C250" t="s">
        <v>25</v>
      </c>
      <c r="D250" s="4" t="s">
        <v>105</v>
      </c>
      <c r="E250" s="8">
        <v>43983</v>
      </c>
      <c r="F250" s="8">
        <v>43992</v>
      </c>
      <c r="G250" s="8">
        <v>44007</v>
      </c>
      <c r="H250" s="99">
        <v>8616</v>
      </c>
      <c r="I250" s="99">
        <v>13036</v>
      </c>
      <c r="J250" s="99">
        <v>8616</v>
      </c>
      <c r="K250" t="s">
        <v>486</v>
      </c>
      <c r="L250" s="99">
        <v>1600</v>
      </c>
      <c r="M250" s="99">
        <v>221</v>
      </c>
      <c r="N250" s="99">
        <v>0</v>
      </c>
    </row>
    <row r="251" spans="3:14" x14ac:dyDescent="0.25">
      <c r="C251" t="s">
        <v>25</v>
      </c>
      <c r="D251" s="4" t="s">
        <v>777</v>
      </c>
      <c r="E251" s="8">
        <v>43983</v>
      </c>
      <c r="F251" s="8">
        <v>43992</v>
      </c>
      <c r="G251" s="8">
        <v>44007</v>
      </c>
      <c r="H251" s="99">
        <v>6613</v>
      </c>
      <c r="I251" s="99">
        <v>14377</v>
      </c>
      <c r="J251" s="99">
        <v>6613</v>
      </c>
      <c r="K251" t="s">
        <v>487</v>
      </c>
      <c r="L251" s="99">
        <v>2800</v>
      </c>
      <c r="M251" s="99">
        <v>856</v>
      </c>
      <c r="N251" s="99">
        <v>0</v>
      </c>
    </row>
    <row r="252" spans="3:14" x14ac:dyDescent="0.25">
      <c r="C252" t="s">
        <v>25</v>
      </c>
      <c r="D252" s="4" t="s">
        <v>138</v>
      </c>
      <c r="E252" s="8">
        <v>43983</v>
      </c>
      <c r="F252" s="8">
        <v>43992</v>
      </c>
      <c r="G252" s="8">
        <v>44007</v>
      </c>
      <c r="H252" s="99">
        <v>8113</v>
      </c>
      <c r="I252" s="99">
        <v>14048</v>
      </c>
      <c r="J252" s="99">
        <v>8113</v>
      </c>
      <c r="K252" t="s">
        <v>488</v>
      </c>
      <c r="L252" s="99">
        <v>2800</v>
      </c>
      <c r="M252" s="99">
        <v>1026</v>
      </c>
      <c r="N252" s="99">
        <v>0</v>
      </c>
    </row>
    <row r="253" spans="3:14" x14ac:dyDescent="0.25">
      <c r="C253" t="s">
        <v>25</v>
      </c>
      <c r="D253" s="4" t="s">
        <v>778</v>
      </c>
      <c r="E253" s="8">
        <v>43983</v>
      </c>
      <c r="F253" s="8">
        <v>43992</v>
      </c>
      <c r="G253" s="8">
        <v>44007</v>
      </c>
      <c r="H253" s="99">
        <v>4674</v>
      </c>
      <c r="I253" s="99">
        <v>14374</v>
      </c>
      <c r="J253" s="99">
        <v>4674</v>
      </c>
      <c r="K253" t="s">
        <v>489</v>
      </c>
      <c r="L253" s="99">
        <v>1000</v>
      </c>
      <c r="M253" s="99">
        <v>250</v>
      </c>
      <c r="N253" s="99">
        <v>0</v>
      </c>
    </row>
    <row r="254" spans="3:14" x14ac:dyDescent="0.25">
      <c r="C254" t="s">
        <v>25</v>
      </c>
      <c r="D254" s="4" t="s">
        <v>28</v>
      </c>
      <c r="E254" s="8">
        <v>43983</v>
      </c>
      <c r="F254" s="8">
        <v>43992</v>
      </c>
      <c r="G254" s="8">
        <v>44007</v>
      </c>
      <c r="H254" s="99">
        <v>9199</v>
      </c>
      <c r="I254" s="99">
        <v>13831</v>
      </c>
      <c r="J254" s="99">
        <v>9199</v>
      </c>
      <c r="K254" t="s">
        <v>490</v>
      </c>
      <c r="L254" s="99">
        <v>5300</v>
      </c>
      <c r="M254" s="99">
        <v>2891</v>
      </c>
      <c r="N254" s="99">
        <v>0</v>
      </c>
    </row>
    <row r="255" spans="3:14" x14ac:dyDescent="0.25">
      <c r="C255" t="s">
        <v>25</v>
      </c>
      <c r="D255" s="4" t="s">
        <v>779</v>
      </c>
      <c r="E255" s="8">
        <v>43983</v>
      </c>
      <c r="F255" s="8">
        <v>43992</v>
      </c>
      <c r="G255" s="8">
        <v>44007</v>
      </c>
      <c r="H255" s="99">
        <v>4443</v>
      </c>
      <c r="I255" s="99">
        <v>14331</v>
      </c>
      <c r="J255" s="99">
        <v>4443</v>
      </c>
      <c r="K255" t="s">
        <v>491</v>
      </c>
      <c r="L255" s="99">
        <v>2300</v>
      </c>
      <c r="M255" s="99">
        <v>556</v>
      </c>
      <c r="N255" s="99">
        <v>0</v>
      </c>
    </row>
    <row r="256" spans="3:14" x14ac:dyDescent="0.25">
      <c r="C256" t="s">
        <v>25</v>
      </c>
      <c r="D256" s="4" t="s">
        <v>179</v>
      </c>
      <c r="E256" s="8">
        <v>43983</v>
      </c>
      <c r="F256" s="8">
        <v>43992</v>
      </c>
      <c r="G256" s="8">
        <v>44007</v>
      </c>
      <c r="H256" s="99">
        <v>3324</v>
      </c>
      <c r="I256" s="99">
        <v>13214</v>
      </c>
      <c r="J256" s="99">
        <v>3324</v>
      </c>
      <c r="K256" t="s">
        <v>896</v>
      </c>
      <c r="L256" s="99">
        <v>0</v>
      </c>
      <c r="M256" s="99">
        <v>3226</v>
      </c>
      <c r="N256" s="99">
        <v>98</v>
      </c>
    </row>
    <row r="257" spans="3:14" x14ac:dyDescent="0.25">
      <c r="C257" t="s">
        <v>25</v>
      </c>
      <c r="D257" s="4" t="s">
        <v>780</v>
      </c>
      <c r="E257" s="8">
        <v>43983</v>
      </c>
      <c r="F257" s="8">
        <v>43992</v>
      </c>
      <c r="G257" s="8">
        <v>44007</v>
      </c>
      <c r="H257" s="99">
        <v>9777</v>
      </c>
      <c r="I257" s="99">
        <v>11248</v>
      </c>
      <c r="J257" s="99">
        <v>9777</v>
      </c>
      <c r="K257" t="s">
        <v>492</v>
      </c>
      <c r="L257" s="99">
        <v>2200</v>
      </c>
      <c r="M257" s="99">
        <v>527</v>
      </c>
      <c r="N257" s="99">
        <v>0</v>
      </c>
    </row>
    <row r="258" spans="3:14" x14ac:dyDescent="0.25">
      <c r="C258" t="s">
        <v>25</v>
      </c>
      <c r="D258" s="4" t="s">
        <v>137</v>
      </c>
      <c r="E258" s="8">
        <v>43983</v>
      </c>
      <c r="F258" s="8">
        <v>43992</v>
      </c>
      <c r="G258" s="8">
        <v>44007</v>
      </c>
      <c r="H258" s="99">
        <v>5772</v>
      </c>
      <c r="I258" s="99">
        <v>12655</v>
      </c>
      <c r="J258" s="99">
        <v>5772</v>
      </c>
      <c r="K258" t="s">
        <v>493</v>
      </c>
      <c r="L258" s="99">
        <v>2000</v>
      </c>
      <c r="M258" s="99">
        <v>249</v>
      </c>
      <c r="N258" s="99">
        <v>0</v>
      </c>
    </row>
    <row r="259" spans="3:14" x14ac:dyDescent="0.25">
      <c r="C259" t="s">
        <v>25</v>
      </c>
      <c r="D259" s="4" t="s">
        <v>226</v>
      </c>
      <c r="E259" s="8">
        <v>43983</v>
      </c>
      <c r="F259" s="8">
        <v>43992</v>
      </c>
      <c r="G259" s="8">
        <v>44007</v>
      </c>
      <c r="H259" s="99">
        <v>94485</v>
      </c>
      <c r="I259" s="99">
        <v>13898</v>
      </c>
      <c r="J259" s="99">
        <v>94485</v>
      </c>
      <c r="K259" t="s">
        <v>494</v>
      </c>
      <c r="L259" s="99">
        <v>5600</v>
      </c>
      <c r="M259" s="99">
        <v>3039</v>
      </c>
      <c r="N259" s="99">
        <v>0</v>
      </c>
    </row>
    <row r="260" spans="3:14" x14ac:dyDescent="0.25">
      <c r="C260" t="s">
        <v>25</v>
      </c>
      <c r="D260" s="4" t="s">
        <v>781</v>
      </c>
      <c r="E260" s="8">
        <v>43983</v>
      </c>
      <c r="F260" s="8">
        <v>43992</v>
      </c>
      <c r="G260" s="8">
        <v>44007</v>
      </c>
      <c r="H260" s="99">
        <v>17577</v>
      </c>
      <c r="I260" s="99">
        <v>10339</v>
      </c>
      <c r="J260" s="99">
        <v>17577</v>
      </c>
      <c r="K260" t="s">
        <v>495</v>
      </c>
      <c r="L260" s="99">
        <v>1900</v>
      </c>
      <c r="M260" s="99">
        <v>127</v>
      </c>
      <c r="N260" s="99">
        <v>0</v>
      </c>
    </row>
    <row r="261" spans="3:14" x14ac:dyDescent="0.25">
      <c r="C261" t="s">
        <v>25</v>
      </c>
      <c r="D261" s="4" t="s">
        <v>124</v>
      </c>
      <c r="E261" s="8">
        <v>43983</v>
      </c>
      <c r="F261" s="8">
        <v>43992</v>
      </c>
      <c r="G261" s="8">
        <v>44007</v>
      </c>
      <c r="H261" s="99">
        <v>536</v>
      </c>
      <c r="I261" s="99">
        <v>13916</v>
      </c>
      <c r="J261" s="99">
        <v>536</v>
      </c>
      <c r="K261" t="s">
        <v>905</v>
      </c>
      <c r="L261" s="99">
        <v>243</v>
      </c>
      <c r="M261" s="99">
        <v>293</v>
      </c>
      <c r="N261" s="99">
        <v>0</v>
      </c>
    </row>
    <row r="262" spans="3:14" x14ac:dyDescent="0.25">
      <c r="C262" t="s">
        <v>25</v>
      </c>
      <c r="D262" s="4" t="s">
        <v>121</v>
      </c>
      <c r="E262" s="8">
        <v>43983</v>
      </c>
      <c r="F262" s="8">
        <v>43992</v>
      </c>
      <c r="G262" s="8">
        <v>44007</v>
      </c>
      <c r="H262" s="99">
        <v>4811</v>
      </c>
      <c r="I262" s="99">
        <v>12961</v>
      </c>
      <c r="J262" s="99">
        <v>4811</v>
      </c>
      <c r="K262" t="s">
        <v>496</v>
      </c>
      <c r="L262" s="99">
        <v>1400</v>
      </c>
      <c r="M262" s="99">
        <v>126</v>
      </c>
      <c r="N262" s="99">
        <v>7</v>
      </c>
    </row>
    <row r="263" spans="3:14" x14ac:dyDescent="0.25">
      <c r="C263" t="s">
        <v>25</v>
      </c>
      <c r="D263" s="4" t="s">
        <v>958</v>
      </c>
      <c r="E263" s="8">
        <v>43983</v>
      </c>
      <c r="F263" s="8">
        <v>43992</v>
      </c>
      <c r="G263" s="8">
        <v>44007</v>
      </c>
      <c r="H263" s="99">
        <v>419</v>
      </c>
      <c r="I263" s="99">
        <v>14216</v>
      </c>
      <c r="J263" s="99">
        <v>419</v>
      </c>
      <c r="K263" t="s">
        <v>912</v>
      </c>
      <c r="L263" s="99">
        <v>224</v>
      </c>
      <c r="M263" s="99">
        <v>195</v>
      </c>
      <c r="N263" s="99">
        <v>0</v>
      </c>
    </row>
    <row r="264" spans="3:14" x14ac:dyDescent="0.25">
      <c r="C264" t="s">
        <v>25</v>
      </c>
      <c r="D264" s="4" t="s">
        <v>782</v>
      </c>
      <c r="E264" s="8">
        <v>43983</v>
      </c>
      <c r="F264" s="8">
        <v>43992</v>
      </c>
      <c r="G264" s="8">
        <v>44007</v>
      </c>
      <c r="H264" s="99">
        <v>23160</v>
      </c>
      <c r="I264" s="99">
        <v>11193</v>
      </c>
      <c r="J264" s="99">
        <v>23160</v>
      </c>
      <c r="K264" t="s">
        <v>497</v>
      </c>
      <c r="L264" s="99">
        <v>2000</v>
      </c>
      <c r="M264" s="99">
        <v>625</v>
      </c>
      <c r="N264" s="99">
        <v>0</v>
      </c>
    </row>
    <row r="265" spans="3:14" x14ac:dyDescent="0.25">
      <c r="C265" t="s">
        <v>25</v>
      </c>
      <c r="D265" s="4" t="s">
        <v>53</v>
      </c>
      <c r="E265" s="8">
        <v>43983</v>
      </c>
      <c r="F265" s="8">
        <v>43992</v>
      </c>
      <c r="G265" s="8">
        <v>44007</v>
      </c>
      <c r="H265" s="99">
        <v>53913</v>
      </c>
      <c r="I265" s="99">
        <v>12355</v>
      </c>
      <c r="J265" s="99">
        <v>53913</v>
      </c>
      <c r="K265" t="s">
        <v>498</v>
      </c>
      <c r="L265" s="99">
        <v>4000</v>
      </c>
      <c r="M265" s="99">
        <v>723</v>
      </c>
      <c r="N265" s="99">
        <v>0</v>
      </c>
    </row>
    <row r="266" spans="3:14" x14ac:dyDescent="0.25">
      <c r="C266" t="s">
        <v>25</v>
      </c>
      <c r="D266" s="4" t="s">
        <v>783</v>
      </c>
      <c r="E266" s="8">
        <v>43983</v>
      </c>
      <c r="F266" s="8">
        <v>43992</v>
      </c>
      <c r="G266" s="8">
        <v>44007</v>
      </c>
      <c r="H266" s="99">
        <v>10928</v>
      </c>
      <c r="I266" s="99">
        <v>11908</v>
      </c>
      <c r="J266" s="99">
        <v>10928</v>
      </c>
      <c r="K266" t="s">
        <v>499</v>
      </c>
      <c r="L266" s="99">
        <v>4000</v>
      </c>
      <c r="M266" s="99">
        <v>1014</v>
      </c>
      <c r="N266" s="99">
        <v>0</v>
      </c>
    </row>
    <row r="267" spans="3:14" x14ac:dyDescent="0.25">
      <c r="C267" t="s">
        <v>25</v>
      </c>
      <c r="D267" s="4" t="s">
        <v>235</v>
      </c>
      <c r="E267" s="8">
        <v>43983</v>
      </c>
      <c r="F267" s="8">
        <v>43992</v>
      </c>
      <c r="G267" s="8">
        <v>44007</v>
      </c>
      <c r="H267" s="99">
        <v>18243</v>
      </c>
      <c r="I267" s="99">
        <v>12160</v>
      </c>
      <c r="J267" s="99">
        <v>18243</v>
      </c>
      <c r="K267" t="s">
        <v>500</v>
      </c>
      <c r="L267" s="99">
        <v>4960</v>
      </c>
      <c r="M267" s="99">
        <v>40</v>
      </c>
      <c r="N267" s="99">
        <v>0</v>
      </c>
    </row>
    <row r="268" spans="3:14" x14ac:dyDescent="0.25">
      <c r="C268" t="s">
        <v>25</v>
      </c>
      <c r="D268" s="4" t="s">
        <v>142</v>
      </c>
      <c r="E268" s="8">
        <v>43983</v>
      </c>
      <c r="F268" s="8">
        <v>43992</v>
      </c>
      <c r="G268" s="8">
        <v>44007</v>
      </c>
      <c r="H268" s="99">
        <v>8821</v>
      </c>
      <c r="I268" s="99">
        <v>10501</v>
      </c>
      <c r="J268" s="99">
        <v>8821</v>
      </c>
      <c r="K268" t="s">
        <v>501</v>
      </c>
      <c r="L268" s="99">
        <v>2100</v>
      </c>
      <c r="M268" s="99">
        <v>549</v>
      </c>
      <c r="N268" s="99">
        <v>7</v>
      </c>
    </row>
    <row r="269" spans="3:14" x14ac:dyDescent="0.25">
      <c r="C269" t="s">
        <v>25</v>
      </c>
      <c r="D269" s="4" t="s">
        <v>784</v>
      </c>
      <c r="E269" s="8">
        <v>43983</v>
      </c>
      <c r="F269" s="8">
        <v>43992</v>
      </c>
      <c r="G269" s="8">
        <v>44007</v>
      </c>
      <c r="H269" s="99">
        <v>13988</v>
      </c>
      <c r="I269" s="99">
        <v>14121</v>
      </c>
      <c r="J269" s="99">
        <v>13988</v>
      </c>
      <c r="K269" t="s">
        <v>502</v>
      </c>
      <c r="L269" s="99">
        <v>3200</v>
      </c>
      <c r="M269" s="99">
        <v>973</v>
      </c>
      <c r="N269" s="99">
        <v>0</v>
      </c>
    </row>
    <row r="270" spans="3:14" x14ac:dyDescent="0.25">
      <c r="C270" t="s">
        <v>25</v>
      </c>
      <c r="D270" s="4" t="s">
        <v>215</v>
      </c>
      <c r="E270" s="8">
        <v>43983</v>
      </c>
      <c r="F270" s="8">
        <v>43992</v>
      </c>
      <c r="G270" s="8">
        <v>44007</v>
      </c>
      <c r="H270" s="99">
        <v>43188</v>
      </c>
      <c r="I270" s="99">
        <v>12350</v>
      </c>
      <c r="J270" s="99">
        <v>43188</v>
      </c>
      <c r="K270" t="s">
        <v>503</v>
      </c>
      <c r="L270" s="99">
        <v>4000</v>
      </c>
      <c r="M270" s="99">
        <v>1473</v>
      </c>
      <c r="N270" s="99">
        <v>0</v>
      </c>
    </row>
    <row r="271" spans="3:14" x14ac:dyDescent="0.25">
      <c r="C271" t="s">
        <v>25</v>
      </c>
      <c r="D271" s="4" t="s">
        <v>64</v>
      </c>
      <c r="E271" s="8">
        <v>43983</v>
      </c>
      <c r="F271" s="8">
        <v>43992</v>
      </c>
      <c r="G271" s="8">
        <v>44007</v>
      </c>
      <c r="H271" s="99">
        <v>3139</v>
      </c>
      <c r="I271" s="99">
        <v>11167</v>
      </c>
      <c r="J271" s="99">
        <v>3139</v>
      </c>
      <c r="K271" t="s">
        <v>504</v>
      </c>
      <c r="L271" s="99">
        <v>100</v>
      </c>
      <c r="M271" s="99">
        <v>421</v>
      </c>
      <c r="N271" s="99">
        <v>29</v>
      </c>
    </row>
    <row r="272" spans="3:14" x14ac:dyDescent="0.25">
      <c r="C272" t="s">
        <v>25</v>
      </c>
      <c r="D272" s="4" t="s">
        <v>785</v>
      </c>
      <c r="E272" s="8">
        <v>43983</v>
      </c>
      <c r="F272" s="8">
        <v>43992</v>
      </c>
      <c r="G272" s="8">
        <v>44007</v>
      </c>
      <c r="H272" s="99">
        <v>9020</v>
      </c>
      <c r="I272" s="99">
        <v>14284</v>
      </c>
      <c r="J272" s="99">
        <v>9020</v>
      </c>
      <c r="K272" t="s">
        <v>505</v>
      </c>
      <c r="L272" s="99">
        <v>100</v>
      </c>
      <c r="M272" s="99">
        <v>1002</v>
      </c>
      <c r="N272" s="99">
        <v>0</v>
      </c>
    </row>
    <row r="273" spans="3:14" x14ac:dyDescent="0.25">
      <c r="C273" t="s">
        <v>25</v>
      </c>
      <c r="D273" s="4" t="s">
        <v>167</v>
      </c>
      <c r="E273" s="8">
        <v>43983</v>
      </c>
      <c r="F273" s="8">
        <v>43992</v>
      </c>
      <c r="G273" s="8">
        <v>44007</v>
      </c>
      <c r="H273" s="99">
        <v>185320</v>
      </c>
      <c r="I273" s="99">
        <v>13826</v>
      </c>
      <c r="J273" s="99">
        <v>185320</v>
      </c>
      <c r="K273" t="s">
        <v>506</v>
      </c>
      <c r="L273" s="99">
        <v>5600</v>
      </c>
      <c r="M273" s="99">
        <v>3048</v>
      </c>
      <c r="N273" s="99">
        <v>0</v>
      </c>
    </row>
    <row r="274" spans="3:14" x14ac:dyDescent="0.25">
      <c r="C274" t="s">
        <v>25</v>
      </c>
      <c r="D274" s="4" t="s">
        <v>256</v>
      </c>
      <c r="E274" s="8">
        <v>43983</v>
      </c>
      <c r="F274" s="8">
        <v>43992</v>
      </c>
      <c r="G274" s="8">
        <v>44007</v>
      </c>
      <c r="H274" s="99">
        <v>27221</v>
      </c>
      <c r="I274" s="99">
        <v>12162</v>
      </c>
      <c r="J274" s="99">
        <v>27221</v>
      </c>
      <c r="K274" t="s">
        <v>507</v>
      </c>
      <c r="L274" s="99">
        <v>2500</v>
      </c>
      <c r="M274" s="99">
        <v>551</v>
      </c>
      <c r="N274" s="99">
        <v>0</v>
      </c>
    </row>
    <row r="275" spans="3:14" x14ac:dyDescent="0.25">
      <c r="C275" t="s">
        <v>25</v>
      </c>
      <c r="D275" s="4" t="s">
        <v>198</v>
      </c>
      <c r="E275" s="8">
        <v>43983</v>
      </c>
      <c r="F275" s="8">
        <v>43992</v>
      </c>
      <c r="G275" s="8">
        <v>44007</v>
      </c>
      <c r="H275" s="99">
        <v>8498</v>
      </c>
      <c r="I275" s="99">
        <v>13874</v>
      </c>
      <c r="J275" s="99">
        <v>8498</v>
      </c>
      <c r="K275" t="s">
        <v>508</v>
      </c>
      <c r="L275" s="99">
        <v>2400</v>
      </c>
      <c r="M275" s="99">
        <v>754</v>
      </c>
      <c r="N275" s="99">
        <v>0</v>
      </c>
    </row>
    <row r="276" spans="3:14" x14ac:dyDescent="0.25">
      <c r="C276" t="s">
        <v>25</v>
      </c>
      <c r="D276" s="4" t="s">
        <v>66</v>
      </c>
      <c r="E276" s="8">
        <v>43983</v>
      </c>
      <c r="F276" s="8">
        <v>43992</v>
      </c>
      <c r="G276" s="8">
        <v>44007</v>
      </c>
      <c r="H276" s="99">
        <v>23366</v>
      </c>
      <c r="I276" s="99">
        <v>10839</v>
      </c>
      <c r="J276" s="99">
        <v>23366</v>
      </c>
      <c r="K276" t="s">
        <v>509</v>
      </c>
      <c r="L276" s="99">
        <v>4000</v>
      </c>
      <c r="M276" s="99">
        <v>1082</v>
      </c>
      <c r="N276" s="99">
        <v>21</v>
      </c>
    </row>
    <row r="277" spans="3:14" x14ac:dyDescent="0.25">
      <c r="C277" t="s">
        <v>25</v>
      </c>
      <c r="D277" s="4" t="s">
        <v>208</v>
      </c>
      <c r="E277" s="8">
        <v>43983</v>
      </c>
      <c r="F277" s="8">
        <v>43992</v>
      </c>
      <c r="G277" s="8">
        <v>44007</v>
      </c>
      <c r="H277" s="99">
        <v>4058</v>
      </c>
      <c r="I277" s="99">
        <v>13549</v>
      </c>
      <c r="J277" s="99">
        <v>4058</v>
      </c>
      <c r="K277" t="s">
        <v>510</v>
      </c>
      <c r="L277" s="99">
        <v>1900</v>
      </c>
      <c r="M277" s="99">
        <v>102</v>
      </c>
      <c r="N277" s="99">
        <v>0</v>
      </c>
    </row>
    <row r="278" spans="3:14" x14ac:dyDescent="0.25">
      <c r="C278" t="s">
        <v>25</v>
      </c>
      <c r="D278" s="4" t="s">
        <v>786</v>
      </c>
      <c r="E278" s="8">
        <v>43983</v>
      </c>
      <c r="F278" s="8">
        <v>43992</v>
      </c>
      <c r="G278" s="8">
        <v>44007</v>
      </c>
      <c r="H278" s="99">
        <v>25030</v>
      </c>
      <c r="I278" s="99">
        <v>14422</v>
      </c>
      <c r="J278" s="99">
        <v>25030</v>
      </c>
      <c r="K278" t="s">
        <v>511</v>
      </c>
      <c r="L278" s="99">
        <v>2300</v>
      </c>
      <c r="M278" s="99">
        <v>563</v>
      </c>
      <c r="N278" s="99">
        <v>0</v>
      </c>
    </row>
    <row r="279" spans="3:14" x14ac:dyDescent="0.25">
      <c r="C279" t="s">
        <v>25</v>
      </c>
      <c r="D279" s="4" t="s">
        <v>787</v>
      </c>
      <c r="E279" s="8">
        <v>43983</v>
      </c>
      <c r="F279" s="8">
        <v>43992</v>
      </c>
      <c r="G279" s="8">
        <v>44007</v>
      </c>
      <c r="H279" s="99">
        <v>8348</v>
      </c>
      <c r="I279" s="99">
        <v>14379</v>
      </c>
      <c r="J279" s="99">
        <v>8348</v>
      </c>
      <c r="K279" t="s">
        <v>512</v>
      </c>
      <c r="L279" s="99">
        <v>3000</v>
      </c>
      <c r="M279" s="99">
        <v>928</v>
      </c>
      <c r="N279" s="99">
        <v>0</v>
      </c>
    </row>
    <row r="280" spans="3:14" x14ac:dyDescent="0.25">
      <c r="C280" t="s">
        <v>25</v>
      </c>
      <c r="D280" s="4" t="s">
        <v>236</v>
      </c>
      <c r="E280" s="8">
        <v>43983</v>
      </c>
      <c r="F280" s="8">
        <v>43992</v>
      </c>
      <c r="G280" s="8">
        <v>44007</v>
      </c>
      <c r="H280" s="99">
        <v>38637</v>
      </c>
      <c r="I280" s="99">
        <v>13683</v>
      </c>
      <c r="J280" s="99">
        <v>38637</v>
      </c>
      <c r="K280" t="s">
        <v>513</v>
      </c>
      <c r="L280" s="99">
        <v>2800</v>
      </c>
      <c r="M280" s="99">
        <v>1045</v>
      </c>
      <c r="N280" s="99">
        <v>0</v>
      </c>
    </row>
    <row r="281" spans="3:14" x14ac:dyDescent="0.25">
      <c r="C281" t="s">
        <v>25</v>
      </c>
      <c r="D281" s="4" t="s">
        <v>788</v>
      </c>
      <c r="E281" s="8">
        <v>43983</v>
      </c>
      <c r="F281" s="8">
        <v>43992</v>
      </c>
      <c r="G281" s="8">
        <v>44007</v>
      </c>
      <c r="H281" s="99">
        <v>16364</v>
      </c>
      <c r="I281" s="99">
        <v>12760</v>
      </c>
      <c r="J281" s="99">
        <v>16364</v>
      </c>
      <c r="K281" t="s">
        <v>514</v>
      </c>
      <c r="L281" s="99">
        <v>3100</v>
      </c>
      <c r="M281" s="99">
        <v>1149</v>
      </c>
      <c r="N281" s="99">
        <v>0</v>
      </c>
    </row>
    <row r="282" spans="3:14" x14ac:dyDescent="0.25">
      <c r="C282" t="s">
        <v>25</v>
      </c>
      <c r="D282" s="4" t="s">
        <v>158</v>
      </c>
      <c r="E282" s="8">
        <v>43983</v>
      </c>
      <c r="F282" s="8">
        <v>43992</v>
      </c>
      <c r="G282" s="8">
        <v>44007</v>
      </c>
      <c r="H282" s="99">
        <v>9622</v>
      </c>
      <c r="I282" s="99">
        <v>13773</v>
      </c>
      <c r="J282" s="99">
        <v>9622</v>
      </c>
      <c r="K282" t="s">
        <v>515</v>
      </c>
      <c r="L282" s="99">
        <v>1700</v>
      </c>
      <c r="M282" s="99">
        <v>328</v>
      </c>
      <c r="N282" s="99">
        <v>0</v>
      </c>
    </row>
    <row r="283" spans="3:14" x14ac:dyDescent="0.25">
      <c r="C283" t="s">
        <v>25</v>
      </c>
      <c r="D283" s="4" t="s">
        <v>789</v>
      </c>
      <c r="E283" s="8">
        <v>43983</v>
      </c>
      <c r="F283" s="8">
        <v>43992</v>
      </c>
      <c r="G283" s="8">
        <v>44007</v>
      </c>
      <c r="H283" s="99">
        <v>36859</v>
      </c>
      <c r="I283" s="99">
        <v>14357</v>
      </c>
      <c r="J283" s="99">
        <v>36859</v>
      </c>
      <c r="K283" t="s">
        <v>516</v>
      </c>
      <c r="L283" s="99">
        <v>3400</v>
      </c>
      <c r="M283" s="99">
        <v>1976</v>
      </c>
      <c r="N283" s="99">
        <v>0</v>
      </c>
    </row>
    <row r="284" spans="3:14" x14ac:dyDescent="0.25">
      <c r="C284" t="s">
        <v>25</v>
      </c>
      <c r="D284" s="4" t="s">
        <v>196</v>
      </c>
      <c r="E284" s="8">
        <v>43983</v>
      </c>
      <c r="F284" s="8">
        <v>43992</v>
      </c>
      <c r="G284" s="8">
        <v>44007</v>
      </c>
      <c r="H284" s="99">
        <v>6895</v>
      </c>
      <c r="I284" s="99">
        <v>12248</v>
      </c>
      <c r="J284" s="99">
        <v>6895</v>
      </c>
      <c r="K284" t="s">
        <v>517</v>
      </c>
      <c r="L284" s="99">
        <v>1800</v>
      </c>
      <c r="M284" s="99">
        <v>254</v>
      </c>
      <c r="N284" s="99">
        <v>0</v>
      </c>
    </row>
    <row r="285" spans="3:14" x14ac:dyDescent="0.25">
      <c r="C285" t="s">
        <v>25</v>
      </c>
      <c r="D285" s="4" t="s">
        <v>76</v>
      </c>
      <c r="E285" s="8">
        <v>43983</v>
      </c>
      <c r="F285" s="8">
        <v>43992</v>
      </c>
      <c r="G285" s="8">
        <v>44007</v>
      </c>
      <c r="H285" s="99">
        <v>1688</v>
      </c>
      <c r="I285" s="99">
        <v>13641</v>
      </c>
      <c r="J285" s="99">
        <v>1688</v>
      </c>
      <c r="K285" t="s">
        <v>900</v>
      </c>
      <c r="L285" s="99">
        <v>0</v>
      </c>
      <c r="M285" s="99">
        <v>1688</v>
      </c>
      <c r="N285" s="99">
        <v>0</v>
      </c>
    </row>
    <row r="286" spans="3:14" x14ac:dyDescent="0.25">
      <c r="C286" t="s">
        <v>25</v>
      </c>
      <c r="D286" s="4" t="s">
        <v>790</v>
      </c>
      <c r="E286" s="8">
        <v>43983</v>
      </c>
      <c r="F286" s="8">
        <v>43992</v>
      </c>
      <c r="G286" s="8">
        <v>44007</v>
      </c>
      <c r="H286" s="99">
        <v>5755</v>
      </c>
      <c r="I286" s="99">
        <v>14244</v>
      </c>
      <c r="J286" s="99">
        <v>5755</v>
      </c>
      <c r="K286" t="s">
        <v>518</v>
      </c>
      <c r="L286" s="99">
        <v>3200</v>
      </c>
      <c r="M286" s="99">
        <v>1178</v>
      </c>
      <c r="N286" s="99">
        <v>0</v>
      </c>
    </row>
    <row r="287" spans="3:14" x14ac:dyDescent="0.25">
      <c r="C287" t="s">
        <v>25</v>
      </c>
      <c r="D287" s="4" t="s">
        <v>112</v>
      </c>
      <c r="E287" s="8">
        <v>43983</v>
      </c>
      <c r="F287" s="8">
        <v>43992</v>
      </c>
      <c r="G287" s="8">
        <v>44007</v>
      </c>
      <c r="H287" s="99">
        <v>12008</v>
      </c>
      <c r="I287" s="99">
        <v>13971</v>
      </c>
      <c r="J287" s="99">
        <v>12008</v>
      </c>
      <c r="K287" t="s">
        <v>519</v>
      </c>
      <c r="L287" s="99">
        <v>100</v>
      </c>
      <c r="M287" s="99">
        <v>1298</v>
      </c>
      <c r="N287" s="99">
        <v>57</v>
      </c>
    </row>
    <row r="288" spans="3:14" x14ac:dyDescent="0.25">
      <c r="C288" t="s">
        <v>25</v>
      </c>
      <c r="D288" s="4" t="s">
        <v>791</v>
      </c>
      <c r="E288" s="8">
        <v>43983</v>
      </c>
      <c r="F288" s="8">
        <v>43992</v>
      </c>
      <c r="G288" s="8">
        <v>44007</v>
      </c>
      <c r="H288" s="99">
        <v>6847</v>
      </c>
      <c r="I288" s="99">
        <v>11739</v>
      </c>
      <c r="J288" s="99">
        <v>6847</v>
      </c>
      <c r="K288" t="s">
        <v>520</v>
      </c>
      <c r="L288" s="99">
        <v>2800</v>
      </c>
      <c r="M288" s="99">
        <v>1045</v>
      </c>
      <c r="N288" s="99">
        <v>0</v>
      </c>
    </row>
    <row r="289" spans="3:14" x14ac:dyDescent="0.25">
      <c r="C289" t="s">
        <v>25</v>
      </c>
      <c r="D289" s="4" t="s">
        <v>792</v>
      </c>
      <c r="E289" s="8">
        <v>43983</v>
      </c>
      <c r="F289" s="8">
        <v>43992</v>
      </c>
      <c r="G289" s="8">
        <v>44007</v>
      </c>
      <c r="H289" s="99">
        <v>1885</v>
      </c>
      <c r="I289" s="99">
        <v>14423</v>
      </c>
      <c r="J289" s="99">
        <v>1885</v>
      </c>
      <c r="K289" t="s">
        <v>521</v>
      </c>
      <c r="L289" s="99">
        <v>1000</v>
      </c>
      <c r="M289" s="99">
        <v>149</v>
      </c>
      <c r="N289" s="99">
        <v>0</v>
      </c>
    </row>
    <row r="290" spans="3:14" x14ac:dyDescent="0.25">
      <c r="C290" t="s">
        <v>25</v>
      </c>
      <c r="D290" s="4" t="s">
        <v>136</v>
      </c>
      <c r="E290" s="8">
        <v>43983</v>
      </c>
      <c r="F290" s="8">
        <v>43992</v>
      </c>
      <c r="G290" s="8">
        <v>44007</v>
      </c>
      <c r="H290" s="99">
        <v>1828</v>
      </c>
      <c r="I290" s="99">
        <v>12486</v>
      </c>
      <c r="J290" s="99">
        <v>1828</v>
      </c>
      <c r="K290" t="s">
        <v>522</v>
      </c>
      <c r="L290" s="99">
        <v>626</v>
      </c>
      <c r="M290" s="99">
        <v>350</v>
      </c>
      <c r="N290" s="99">
        <v>24</v>
      </c>
    </row>
    <row r="291" spans="3:14" x14ac:dyDescent="0.25">
      <c r="C291" t="s">
        <v>25</v>
      </c>
      <c r="D291" s="4" t="s">
        <v>945</v>
      </c>
      <c r="E291" s="8">
        <v>43983</v>
      </c>
      <c r="F291" s="8">
        <v>43992</v>
      </c>
      <c r="G291" s="8">
        <v>44007</v>
      </c>
      <c r="H291" s="99">
        <v>358</v>
      </c>
      <c r="I291" s="99">
        <v>12426</v>
      </c>
      <c r="J291" s="99">
        <v>358</v>
      </c>
      <c r="K291" t="s">
        <v>885</v>
      </c>
      <c r="L291" s="99">
        <v>329</v>
      </c>
      <c r="M291" s="99">
        <v>29</v>
      </c>
      <c r="N291" s="99">
        <v>0</v>
      </c>
    </row>
    <row r="292" spans="3:14" x14ac:dyDescent="0.25">
      <c r="C292" t="s">
        <v>25</v>
      </c>
      <c r="D292" s="4" t="s">
        <v>793</v>
      </c>
      <c r="E292" s="8">
        <v>43983</v>
      </c>
      <c r="F292" s="8">
        <v>43992</v>
      </c>
      <c r="G292" s="8">
        <v>44007</v>
      </c>
      <c r="H292" s="99">
        <v>23445</v>
      </c>
      <c r="I292" s="99">
        <v>14382</v>
      </c>
      <c r="J292" s="99">
        <v>23445</v>
      </c>
      <c r="K292" t="s">
        <v>523</v>
      </c>
      <c r="L292" s="99">
        <v>2300</v>
      </c>
      <c r="M292" s="99">
        <v>427</v>
      </c>
      <c r="N292" s="99">
        <v>0</v>
      </c>
    </row>
    <row r="293" spans="3:14" x14ac:dyDescent="0.25">
      <c r="C293" t="s">
        <v>25</v>
      </c>
      <c r="D293" s="4" t="s">
        <v>794</v>
      </c>
      <c r="E293" s="8">
        <v>43983</v>
      </c>
      <c r="F293" s="8">
        <v>43992</v>
      </c>
      <c r="G293" s="8">
        <v>44007</v>
      </c>
      <c r="H293" s="99">
        <v>20535</v>
      </c>
      <c r="I293" s="99">
        <v>14327</v>
      </c>
      <c r="J293" s="99">
        <v>20535</v>
      </c>
      <c r="K293" t="s">
        <v>524</v>
      </c>
      <c r="L293" s="99">
        <v>1200</v>
      </c>
      <c r="M293" s="99">
        <v>152</v>
      </c>
      <c r="N293" s="99">
        <v>0</v>
      </c>
    </row>
    <row r="294" spans="3:14" x14ac:dyDescent="0.25">
      <c r="C294" t="s">
        <v>25</v>
      </c>
      <c r="D294" s="4" t="s">
        <v>44</v>
      </c>
      <c r="E294" s="8">
        <v>43983</v>
      </c>
      <c r="F294" s="8">
        <v>43992</v>
      </c>
      <c r="G294" s="8">
        <v>44007</v>
      </c>
      <c r="H294" s="99">
        <v>4242</v>
      </c>
      <c r="I294" s="99">
        <v>11012</v>
      </c>
      <c r="J294" s="99">
        <v>4242</v>
      </c>
      <c r="K294" t="s">
        <v>525</v>
      </c>
      <c r="L294" s="99">
        <v>2300</v>
      </c>
      <c r="M294" s="99">
        <v>137</v>
      </c>
      <c r="N294" s="99">
        <v>0</v>
      </c>
    </row>
    <row r="295" spans="3:14" x14ac:dyDescent="0.25">
      <c r="C295" t="s">
        <v>25</v>
      </c>
      <c r="D295" s="4" t="s">
        <v>182</v>
      </c>
      <c r="E295" s="8">
        <v>43983</v>
      </c>
      <c r="F295" s="8">
        <v>43992</v>
      </c>
      <c r="G295" s="8">
        <v>44007</v>
      </c>
      <c r="H295" s="99">
        <v>917</v>
      </c>
      <c r="I295" s="99">
        <v>13414</v>
      </c>
      <c r="J295" s="99">
        <v>917</v>
      </c>
      <c r="K295" t="s">
        <v>879</v>
      </c>
      <c r="L295" s="99">
        <v>0</v>
      </c>
      <c r="M295" s="99">
        <v>898</v>
      </c>
      <c r="N295" s="99">
        <v>19</v>
      </c>
    </row>
    <row r="296" spans="3:14" x14ac:dyDescent="0.25">
      <c r="C296" t="s">
        <v>25</v>
      </c>
      <c r="D296" s="4" t="s">
        <v>963</v>
      </c>
      <c r="E296" s="8">
        <v>43983</v>
      </c>
      <c r="F296" s="8">
        <v>43992</v>
      </c>
      <c r="G296" s="8">
        <v>44007</v>
      </c>
      <c r="H296" s="99">
        <v>1482</v>
      </c>
      <c r="I296" s="99">
        <v>14426</v>
      </c>
      <c r="J296" s="99">
        <v>1482</v>
      </c>
      <c r="K296" t="s">
        <v>919</v>
      </c>
      <c r="L296" s="99">
        <v>1101</v>
      </c>
      <c r="M296" s="99">
        <v>381</v>
      </c>
      <c r="N296" s="99">
        <v>0</v>
      </c>
    </row>
    <row r="297" spans="3:14" x14ac:dyDescent="0.25">
      <c r="C297" t="s">
        <v>25</v>
      </c>
      <c r="D297" s="4" t="s">
        <v>143</v>
      </c>
      <c r="E297" s="8">
        <v>43983</v>
      </c>
      <c r="F297" s="8">
        <v>43992</v>
      </c>
      <c r="G297" s="8">
        <v>44007</v>
      </c>
      <c r="H297" s="99">
        <v>3019</v>
      </c>
      <c r="I297" s="99">
        <v>13046</v>
      </c>
      <c r="J297" s="99">
        <v>3019</v>
      </c>
      <c r="K297" t="s">
        <v>526</v>
      </c>
      <c r="L297" s="99">
        <v>100</v>
      </c>
      <c r="M297" s="99">
        <v>1046</v>
      </c>
      <c r="N297" s="99">
        <v>10</v>
      </c>
    </row>
    <row r="298" spans="3:14" x14ac:dyDescent="0.25">
      <c r="C298" t="s">
        <v>25</v>
      </c>
      <c r="D298" s="4" t="s">
        <v>795</v>
      </c>
      <c r="E298" s="8">
        <v>43983</v>
      </c>
      <c r="F298" s="8">
        <v>43992</v>
      </c>
      <c r="G298" s="8">
        <v>44007</v>
      </c>
      <c r="H298" s="99">
        <v>9286</v>
      </c>
      <c r="I298" s="99">
        <v>12607</v>
      </c>
      <c r="J298" s="99">
        <v>9286</v>
      </c>
      <c r="K298" t="s">
        <v>527</v>
      </c>
      <c r="L298" s="99">
        <v>2300</v>
      </c>
      <c r="M298" s="99">
        <v>571</v>
      </c>
      <c r="N298" s="99">
        <v>7</v>
      </c>
    </row>
    <row r="299" spans="3:14" x14ac:dyDescent="0.25">
      <c r="C299" t="s">
        <v>25</v>
      </c>
      <c r="D299" s="4" t="s">
        <v>58</v>
      </c>
      <c r="E299" s="8">
        <v>43983</v>
      </c>
      <c r="F299" s="8">
        <v>43992</v>
      </c>
      <c r="G299" s="8">
        <v>44007</v>
      </c>
      <c r="H299" s="99">
        <v>16668</v>
      </c>
      <c r="I299" s="99">
        <v>11762</v>
      </c>
      <c r="J299" s="99">
        <v>16668</v>
      </c>
      <c r="K299" t="s">
        <v>528</v>
      </c>
      <c r="L299" s="99">
        <v>2000</v>
      </c>
      <c r="M299" s="99">
        <v>139</v>
      </c>
      <c r="N299" s="99">
        <v>0</v>
      </c>
    </row>
    <row r="300" spans="3:14" x14ac:dyDescent="0.25">
      <c r="C300" t="s">
        <v>25</v>
      </c>
      <c r="D300" s="4" t="s">
        <v>796</v>
      </c>
      <c r="E300" s="8">
        <v>43983</v>
      </c>
      <c r="F300" s="8">
        <v>43992</v>
      </c>
      <c r="G300" s="8">
        <v>44007</v>
      </c>
      <c r="H300" s="99">
        <v>8130</v>
      </c>
      <c r="I300" s="99">
        <v>14381</v>
      </c>
      <c r="J300" s="99">
        <v>8130</v>
      </c>
      <c r="K300" t="s">
        <v>529</v>
      </c>
      <c r="L300" s="99">
        <v>0</v>
      </c>
      <c r="M300" s="99">
        <v>0</v>
      </c>
      <c r="N300" s="99">
        <v>500</v>
      </c>
    </row>
    <row r="301" spans="3:14" x14ac:dyDescent="0.25">
      <c r="C301" t="s">
        <v>25</v>
      </c>
      <c r="D301" s="4" t="s">
        <v>797</v>
      </c>
      <c r="E301" s="8">
        <v>43983</v>
      </c>
      <c r="F301" s="8">
        <v>43992</v>
      </c>
      <c r="G301" s="8">
        <v>44007</v>
      </c>
      <c r="H301" s="99">
        <v>941</v>
      </c>
      <c r="I301" s="99">
        <v>14182</v>
      </c>
      <c r="J301" s="99">
        <v>941</v>
      </c>
      <c r="K301" t="s">
        <v>530</v>
      </c>
      <c r="L301" s="99">
        <v>100</v>
      </c>
      <c r="M301" s="99">
        <v>132</v>
      </c>
      <c r="N301" s="99">
        <v>0</v>
      </c>
    </row>
    <row r="302" spans="3:14" x14ac:dyDescent="0.25">
      <c r="C302" t="s">
        <v>25</v>
      </c>
      <c r="D302" s="4" t="s">
        <v>798</v>
      </c>
      <c r="E302" s="8">
        <v>43983</v>
      </c>
      <c r="F302" s="8">
        <v>43992</v>
      </c>
      <c r="G302" s="8">
        <v>44007</v>
      </c>
      <c r="H302" s="99">
        <v>16301</v>
      </c>
      <c r="I302" s="99">
        <v>14424</v>
      </c>
      <c r="J302" s="99">
        <v>16301</v>
      </c>
      <c r="K302" t="s">
        <v>531</v>
      </c>
      <c r="L302" s="99">
        <v>3409</v>
      </c>
      <c r="M302" s="99">
        <v>1591</v>
      </c>
      <c r="N302" s="99">
        <v>0</v>
      </c>
    </row>
    <row r="303" spans="3:14" x14ac:dyDescent="0.25">
      <c r="C303" t="s">
        <v>25</v>
      </c>
      <c r="D303" s="4" t="s">
        <v>85</v>
      </c>
      <c r="E303" s="8">
        <v>43983</v>
      </c>
      <c r="F303" s="8">
        <v>43992</v>
      </c>
      <c r="G303" s="8">
        <v>44007</v>
      </c>
      <c r="H303" s="99">
        <v>20058</v>
      </c>
      <c r="I303" s="99">
        <v>13470</v>
      </c>
      <c r="J303" s="99">
        <v>20058</v>
      </c>
      <c r="K303" t="s">
        <v>532</v>
      </c>
      <c r="L303" s="99">
        <v>2300</v>
      </c>
      <c r="M303" s="99">
        <v>427</v>
      </c>
      <c r="N303" s="99">
        <v>0</v>
      </c>
    </row>
    <row r="304" spans="3:14" x14ac:dyDescent="0.25">
      <c r="C304" t="s">
        <v>25</v>
      </c>
      <c r="D304" s="4" t="s">
        <v>133</v>
      </c>
      <c r="E304" s="8">
        <v>43983</v>
      </c>
      <c r="F304" s="8">
        <v>43992</v>
      </c>
      <c r="G304" s="8">
        <v>44007</v>
      </c>
      <c r="H304" s="99">
        <v>11820</v>
      </c>
      <c r="I304" s="99">
        <v>12410</v>
      </c>
      <c r="J304" s="99">
        <v>11820</v>
      </c>
      <c r="K304" t="s">
        <v>533</v>
      </c>
      <c r="L304" s="99">
        <v>1500</v>
      </c>
      <c r="M304" s="99">
        <v>113</v>
      </c>
      <c r="N304" s="99">
        <v>0</v>
      </c>
    </row>
    <row r="305" spans="3:14" x14ac:dyDescent="0.25">
      <c r="C305" t="s">
        <v>25</v>
      </c>
      <c r="D305" s="4" t="s">
        <v>174</v>
      </c>
      <c r="E305" s="8">
        <v>43983</v>
      </c>
      <c r="F305" s="8">
        <v>43992</v>
      </c>
      <c r="G305" s="8">
        <v>44007</v>
      </c>
      <c r="H305" s="99">
        <v>8105</v>
      </c>
      <c r="I305" s="99">
        <v>12344</v>
      </c>
      <c r="J305" s="99">
        <v>8105</v>
      </c>
      <c r="K305" t="s">
        <v>534</v>
      </c>
      <c r="L305" s="99">
        <v>5000</v>
      </c>
      <c r="M305" s="99">
        <v>2742</v>
      </c>
      <c r="N305" s="99">
        <v>0</v>
      </c>
    </row>
    <row r="306" spans="3:14" x14ac:dyDescent="0.25">
      <c r="C306" t="s">
        <v>25</v>
      </c>
      <c r="D306" s="4" t="s">
        <v>116</v>
      </c>
      <c r="E306" s="8">
        <v>43983</v>
      </c>
      <c r="F306" s="8">
        <v>43992</v>
      </c>
      <c r="G306" s="8">
        <v>44007</v>
      </c>
      <c r="H306" s="99">
        <v>6169</v>
      </c>
      <c r="I306" s="99">
        <v>14037</v>
      </c>
      <c r="J306" s="99">
        <v>6169</v>
      </c>
      <c r="K306" t="s">
        <v>535</v>
      </c>
      <c r="L306" s="99">
        <v>2000</v>
      </c>
      <c r="M306" s="99">
        <v>1131</v>
      </c>
      <c r="N306" s="99">
        <v>0</v>
      </c>
    </row>
    <row r="307" spans="3:14" x14ac:dyDescent="0.25">
      <c r="C307" t="s">
        <v>25</v>
      </c>
      <c r="D307" s="4" t="s">
        <v>38</v>
      </c>
      <c r="E307" s="8">
        <v>43983</v>
      </c>
      <c r="F307" s="8">
        <v>43992</v>
      </c>
      <c r="G307" s="8">
        <v>44007</v>
      </c>
      <c r="H307" s="99">
        <v>5282</v>
      </c>
      <c r="I307" s="99">
        <v>10268</v>
      </c>
      <c r="J307" s="99">
        <v>5282</v>
      </c>
      <c r="K307" t="s">
        <v>536</v>
      </c>
      <c r="L307" s="99">
        <v>2800</v>
      </c>
      <c r="M307" s="99">
        <v>541</v>
      </c>
      <c r="N307" s="99">
        <v>0</v>
      </c>
    </row>
    <row r="308" spans="3:14" x14ac:dyDescent="0.25">
      <c r="C308" t="s">
        <v>25</v>
      </c>
      <c r="D308" s="4" t="s">
        <v>37</v>
      </c>
      <c r="E308" s="8">
        <v>43983</v>
      </c>
      <c r="F308" s="8">
        <v>43992</v>
      </c>
      <c r="G308" s="8">
        <v>44007</v>
      </c>
      <c r="H308" s="99">
        <v>18685</v>
      </c>
      <c r="I308" s="99">
        <v>13742</v>
      </c>
      <c r="J308" s="99">
        <v>18685</v>
      </c>
      <c r="K308" t="s">
        <v>537</v>
      </c>
      <c r="L308" s="99">
        <v>5600</v>
      </c>
      <c r="M308" s="99">
        <v>3113</v>
      </c>
      <c r="N308" s="99">
        <v>0</v>
      </c>
    </row>
    <row r="309" spans="3:14" x14ac:dyDescent="0.25">
      <c r="C309" t="s">
        <v>25</v>
      </c>
      <c r="D309" s="4" t="s">
        <v>799</v>
      </c>
      <c r="E309" s="8">
        <v>43983</v>
      </c>
      <c r="F309" s="8">
        <v>43992</v>
      </c>
      <c r="G309" s="8">
        <v>44007</v>
      </c>
      <c r="H309" s="99">
        <v>9572</v>
      </c>
      <c r="I309" s="99">
        <v>13360</v>
      </c>
      <c r="J309" s="99">
        <v>9572</v>
      </c>
      <c r="K309" t="s">
        <v>538</v>
      </c>
      <c r="L309" s="99">
        <v>2000</v>
      </c>
      <c r="M309" s="99">
        <v>125</v>
      </c>
      <c r="N309" s="99">
        <v>0</v>
      </c>
    </row>
    <row r="310" spans="3:14" x14ac:dyDescent="0.25">
      <c r="C310" t="s">
        <v>25</v>
      </c>
      <c r="D310" s="4" t="s">
        <v>59</v>
      </c>
      <c r="E310" s="8">
        <v>43983</v>
      </c>
      <c r="F310" s="8">
        <v>43992</v>
      </c>
      <c r="G310" s="8">
        <v>44007</v>
      </c>
      <c r="H310" s="99">
        <v>7843</v>
      </c>
      <c r="I310" s="99">
        <v>13886</v>
      </c>
      <c r="J310" s="99">
        <v>7843</v>
      </c>
      <c r="K310" t="s">
        <v>539</v>
      </c>
      <c r="L310" s="99">
        <v>4000</v>
      </c>
      <c r="M310" s="99">
        <v>1247</v>
      </c>
      <c r="N310" s="99">
        <v>0</v>
      </c>
    </row>
    <row r="311" spans="3:14" x14ac:dyDescent="0.25">
      <c r="C311" t="s">
        <v>25</v>
      </c>
      <c r="D311" s="4" t="s">
        <v>800</v>
      </c>
      <c r="E311" s="8">
        <v>43983</v>
      </c>
      <c r="F311" s="8">
        <v>43992</v>
      </c>
      <c r="G311" s="8">
        <v>44007</v>
      </c>
      <c r="H311" s="99">
        <v>10697</v>
      </c>
      <c r="I311" s="99">
        <v>11795</v>
      </c>
      <c r="J311" s="99">
        <v>10697</v>
      </c>
      <c r="K311" t="s">
        <v>540</v>
      </c>
      <c r="L311" s="99">
        <v>2800</v>
      </c>
      <c r="M311" s="99">
        <v>1063</v>
      </c>
      <c r="N311" s="99">
        <v>0</v>
      </c>
    </row>
    <row r="312" spans="3:14" x14ac:dyDescent="0.25">
      <c r="C312" t="s">
        <v>25</v>
      </c>
      <c r="D312" s="4" t="s">
        <v>959</v>
      </c>
      <c r="E312" s="8">
        <v>43983</v>
      </c>
      <c r="F312" s="8">
        <v>43992</v>
      </c>
      <c r="G312" s="8">
        <v>44007</v>
      </c>
      <c r="H312" s="99">
        <v>107</v>
      </c>
      <c r="I312" s="99">
        <v>14012</v>
      </c>
      <c r="J312" s="99">
        <v>107</v>
      </c>
      <c r="K312" t="s">
        <v>914</v>
      </c>
      <c r="L312" s="99">
        <v>0</v>
      </c>
      <c r="M312" s="99">
        <v>87</v>
      </c>
      <c r="N312" s="99">
        <v>20</v>
      </c>
    </row>
    <row r="313" spans="3:14" x14ac:dyDescent="0.25">
      <c r="C313" t="s">
        <v>25</v>
      </c>
      <c r="D313" s="4" t="s">
        <v>41</v>
      </c>
      <c r="E313" s="8">
        <v>43983</v>
      </c>
      <c r="F313" s="8">
        <v>43992</v>
      </c>
      <c r="G313" s="8">
        <v>44007</v>
      </c>
      <c r="H313" s="99">
        <v>30000</v>
      </c>
      <c r="I313" s="99">
        <v>11152</v>
      </c>
      <c r="J313" s="99">
        <v>30000</v>
      </c>
      <c r="K313" t="s">
        <v>541</v>
      </c>
      <c r="L313" s="99">
        <v>2400</v>
      </c>
      <c r="M313" s="99">
        <v>742</v>
      </c>
      <c r="N313" s="99">
        <v>0</v>
      </c>
    </row>
    <row r="314" spans="3:14" x14ac:dyDescent="0.25">
      <c r="C314" t="s">
        <v>25</v>
      </c>
      <c r="D314" s="4" t="s">
        <v>801</v>
      </c>
      <c r="E314" s="8">
        <v>43983</v>
      </c>
      <c r="F314" s="8">
        <v>43992</v>
      </c>
      <c r="G314" s="8">
        <v>44007</v>
      </c>
      <c r="H314" s="99">
        <v>10759</v>
      </c>
      <c r="I314" s="99">
        <v>14246</v>
      </c>
      <c r="J314" s="99">
        <v>10759</v>
      </c>
      <c r="K314" t="s">
        <v>542</v>
      </c>
      <c r="L314" s="99">
        <v>100</v>
      </c>
      <c r="M314" s="99">
        <v>627</v>
      </c>
      <c r="N314" s="99">
        <v>0</v>
      </c>
    </row>
    <row r="315" spans="3:14" x14ac:dyDescent="0.25">
      <c r="C315" t="s">
        <v>25</v>
      </c>
      <c r="D315" s="4" t="s">
        <v>802</v>
      </c>
      <c r="E315" s="8">
        <v>43983</v>
      </c>
      <c r="F315" s="8">
        <v>43992</v>
      </c>
      <c r="G315" s="8">
        <v>44007</v>
      </c>
      <c r="H315" s="99">
        <v>5518</v>
      </c>
      <c r="I315" s="99">
        <v>14159</v>
      </c>
      <c r="J315" s="99">
        <v>5518</v>
      </c>
      <c r="K315" t="s">
        <v>543</v>
      </c>
      <c r="L315" s="99">
        <v>2000</v>
      </c>
      <c r="M315" s="99">
        <v>151</v>
      </c>
      <c r="N315" s="99">
        <v>0</v>
      </c>
    </row>
    <row r="316" spans="3:14" x14ac:dyDescent="0.25">
      <c r="C316" t="s">
        <v>25</v>
      </c>
      <c r="D316" s="4" t="s">
        <v>216</v>
      </c>
      <c r="E316" s="8">
        <v>43983</v>
      </c>
      <c r="F316" s="8">
        <v>43992</v>
      </c>
      <c r="G316" s="8">
        <v>44007</v>
      </c>
      <c r="H316" s="99">
        <v>6024</v>
      </c>
      <c r="I316" s="99">
        <v>13852</v>
      </c>
      <c r="J316" s="99">
        <v>6024</v>
      </c>
      <c r="K316" t="s">
        <v>544</v>
      </c>
      <c r="L316" s="99">
        <v>2000</v>
      </c>
      <c r="M316" s="99">
        <v>513</v>
      </c>
      <c r="N316" s="99">
        <v>0</v>
      </c>
    </row>
    <row r="317" spans="3:14" x14ac:dyDescent="0.25">
      <c r="C317" t="s">
        <v>25</v>
      </c>
      <c r="D317" s="4" t="s">
        <v>209</v>
      </c>
      <c r="E317" s="8">
        <v>43983</v>
      </c>
      <c r="F317" s="8">
        <v>43992</v>
      </c>
      <c r="G317" s="8">
        <v>44007</v>
      </c>
      <c r="H317" s="99">
        <v>32087</v>
      </c>
      <c r="I317" s="99">
        <v>13884</v>
      </c>
      <c r="J317" s="99">
        <v>32087</v>
      </c>
      <c r="K317" t="s">
        <v>545</v>
      </c>
      <c r="L317" s="99">
        <v>3800</v>
      </c>
      <c r="M317" s="99">
        <v>1459</v>
      </c>
      <c r="N317" s="99">
        <v>0</v>
      </c>
    </row>
    <row r="318" spans="3:14" x14ac:dyDescent="0.25">
      <c r="C318" t="s">
        <v>25</v>
      </c>
      <c r="D318" s="4" t="s">
        <v>803</v>
      </c>
      <c r="E318" s="8">
        <v>43983</v>
      </c>
      <c r="F318" s="8">
        <v>43992</v>
      </c>
      <c r="G318" s="8">
        <v>44007</v>
      </c>
      <c r="H318" s="99">
        <v>26392</v>
      </c>
      <c r="I318" s="99">
        <v>14270</v>
      </c>
      <c r="J318" s="99">
        <v>26392</v>
      </c>
      <c r="K318" t="s">
        <v>546</v>
      </c>
      <c r="L318" s="99">
        <v>2500</v>
      </c>
      <c r="M318" s="99">
        <v>181</v>
      </c>
      <c r="N318" s="99">
        <v>0</v>
      </c>
    </row>
    <row r="319" spans="3:14" x14ac:dyDescent="0.25">
      <c r="C319" t="s">
        <v>25</v>
      </c>
      <c r="D319" s="4" t="s">
        <v>804</v>
      </c>
      <c r="E319" s="8">
        <v>43983</v>
      </c>
      <c r="F319" s="8">
        <v>43992</v>
      </c>
      <c r="G319" s="8">
        <v>44007</v>
      </c>
      <c r="H319" s="99">
        <v>6165</v>
      </c>
      <c r="I319" s="99">
        <v>12439</v>
      </c>
      <c r="J319" s="99">
        <v>6165</v>
      </c>
      <c r="K319" t="s">
        <v>547</v>
      </c>
      <c r="L319" s="99">
        <v>2800</v>
      </c>
      <c r="M319" s="99">
        <v>406</v>
      </c>
      <c r="N319" s="99">
        <v>0</v>
      </c>
    </row>
    <row r="320" spans="3:14" x14ac:dyDescent="0.25">
      <c r="C320" t="s">
        <v>25</v>
      </c>
      <c r="D320" s="4" t="s">
        <v>805</v>
      </c>
      <c r="E320" s="8">
        <v>43983</v>
      </c>
      <c r="F320" s="8">
        <v>43992</v>
      </c>
      <c r="G320" s="8">
        <v>44007</v>
      </c>
      <c r="H320" s="99">
        <v>13459</v>
      </c>
      <c r="I320" s="99">
        <v>12591</v>
      </c>
      <c r="J320" s="99">
        <v>13459</v>
      </c>
      <c r="K320" t="s">
        <v>548</v>
      </c>
      <c r="L320" s="99">
        <v>3200</v>
      </c>
      <c r="M320" s="99">
        <v>504</v>
      </c>
      <c r="N320" s="99">
        <v>0</v>
      </c>
    </row>
    <row r="321" spans="3:14" x14ac:dyDescent="0.25">
      <c r="C321" t="s">
        <v>25</v>
      </c>
      <c r="D321" s="4" t="s">
        <v>806</v>
      </c>
      <c r="E321" s="8">
        <v>43983</v>
      </c>
      <c r="F321" s="8">
        <v>43992</v>
      </c>
      <c r="G321" s="8">
        <v>44007</v>
      </c>
      <c r="H321" s="99">
        <v>16484</v>
      </c>
      <c r="I321" s="99">
        <v>14349</v>
      </c>
      <c r="J321" s="99">
        <v>16484</v>
      </c>
      <c r="K321" t="s">
        <v>549</v>
      </c>
      <c r="L321" s="99">
        <v>2700</v>
      </c>
      <c r="M321" s="99">
        <v>1033</v>
      </c>
      <c r="N321" s="99">
        <v>0</v>
      </c>
    </row>
    <row r="322" spans="3:14" x14ac:dyDescent="0.25">
      <c r="C322" t="s">
        <v>25</v>
      </c>
      <c r="D322" s="4" t="s">
        <v>807</v>
      </c>
      <c r="E322" s="8">
        <v>43983</v>
      </c>
      <c r="F322" s="8">
        <v>43992</v>
      </c>
      <c r="G322" s="8">
        <v>44007</v>
      </c>
      <c r="H322" s="99">
        <v>6352</v>
      </c>
      <c r="I322" s="99">
        <v>13334</v>
      </c>
      <c r="J322" s="99">
        <v>6352</v>
      </c>
      <c r="K322" t="s">
        <v>550</v>
      </c>
      <c r="L322" s="99">
        <v>3100</v>
      </c>
      <c r="M322" s="99">
        <v>1189</v>
      </c>
      <c r="N322" s="99">
        <v>0</v>
      </c>
    </row>
    <row r="323" spans="3:14" x14ac:dyDescent="0.25">
      <c r="C323" t="s">
        <v>25</v>
      </c>
      <c r="D323" s="4" t="s">
        <v>808</v>
      </c>
      <c r="E323" s="8">
        <v>43983</v>
      </c>
      <c r="F323" s="8">
        <v>43992</v>
      </c>
      <c r="G323" s="8">
        <v>44007</v>
      </c>
      <c r="H323" s="99">
        <v>3708</v>
      </c>
      <c r="I323" s="99">
        <v>14398</v>
      </c>
      <c r="J323" s="99">
        <v>3708</v>
      </c>
      <c r="K323" t="s">
        <v>551</v>
      </c>
      <c r="L323" s="99">
        <v>500</v>
      </c>
      <c r="M323" s="99">
        <v>266</v>
      </c>
      <c r="N323" s="99">
        <v>0</v>
      </c>
    </row>
    <row r="324" spans="3:14" x14ac:dyDescent="0.25">
      <c r="C324" t="s">
        <v>25</v>
      </c>
      <c r="D324" s="4" t="s">
        <v>92</v>
      </c>
      <c r="E324" s="8">
        <v>43983</v>
      </c>
      <c r="F324" s="8">
        <v>43992</v>
      </c>
      <c r="G324" s="8">
        <v>44007</v>
      </c>
      <c r="H324" s="99">
        <v>8657</v>
      </c>
      <c r="I324" s="99">
        <v>14031</v>
      </c>
      <c r="J324" s="99">
        <v>8657</v>
      </c>
      <c r="K324" t="s">
        <v>552</v>
      </c>
      <c r="L324" s="99">
        <v>100</v>
      </c>
      <c r="M324" s="99">
        <v>466</v>
      </c>
      <c r="N324" s="99">
        <v>39</v>
      </c>
    </row>
    <row r="325" spans="3:14" x14ac:dyDescent="0.25">
      <c r="C325" t="s">
        <v>25</v>
      </c>
      <c r="D325" s="4" t="s">
        <v>964</v>
      </c>
      <c r="E325" s="8">
        <v>43983</v>
      </c>
      <c r="F325" s="8">
        <v>43992</v>
      </c>
      <c r="G325" s="8">
        <v>44007</v>
      </c>
      <c r="H325" s="99">
        <v>503</v>
      </c>
      <c r="I325" s="99">
        <v>14391</v>
      </c>
      <c r="J325" s="99">
        <v>503</v>
      </c>
      <c r="K325" t="s">
        <v>920</v>
      </c>
      <c r="L325" s="99">
        <v>0</v>
      </c>
      <c r="M325" s="99">
        <v>503</v>
      </c>
      <c r="N325" s="99">
        <v>0</v>
      </c>
    </row>
    <row r="326" spans="3:14" x14ac:dyDescent="0.25">
      <c r="C326" t="s">
        <v>25</v>
      </c>
      <c r="D326" s="4" t="s">
        <v>949</v>
      </c>
      <c r="E326" s="8">
        <v>43983</v>
      </c>
      <c r="F326" s="8">
        <v>43992</v>
      </c>
      <c r="G326" s="8">
        <v>44007</v>
      </c>
      <c r="H326" s="99">
        <v>3702</v>
      </c>
      <c r="I326" s="99">
        <v>13378</v>
      </c>
      <c r="J326" s="99">
        <v>3702</v>
      </c>
      <c r="K326" t="s">
        <v>893</v>
      </c>
      <c r="L326" s="99">
        <v>578</v>
      </c>
      <c r="M326" s="99">
        <v>3094</v>
      </c>
      <c r="N326" s="99">
        <v>30</v>
      </c>
    </row>
    <row r="327" spans="3:14" x14ac:dyDescent="0.25">
      <c r="C327" t="s">
        <v>25</v>
      </c>
      <c r="D327" s="4" t="s">
        <v>809</v>
      </c>
      <c r="E327" s="8">
        <v>43983</v>
      </c>
      <c r="F327" s="8">
        <v>43992</v>
      </c>
      <c r="G327" s="8">
        <v>44007</v>
      </c>
      <c r="H327" s="99">
        <v>3589</v>
      </c>
      <c r="I327" s="99">
        <v>14318</v>
      </c>
      <c r="J327" s="99">
        <v>3589</v>
      </c>
      <c r="K327" t="s">
        <v>553</v>
      </c>
      <c r="L327" s="99">
        <v>2000</v>
      </c>
      <c r="M327" s="99">
        <v>550</v>
      </c>
      <c r="N327" s="99">
        <v>0</v>
      </c>
    </row>
    <row r="328" spans="3:14" x14ac:dyDescent="0.25">
      <c r="C328" t="s">
        <v>25</v>
      </c>
      <c r="D328" s="4" t="s">
        <v>810</v>
      </c>
      <c r="E328" s="8">
        <v>43983</v>
      </c>
      <c r="F328" s="8">
        <v>43992</v>
      </c>
      <c r="G328" s="8">
        <v>44007</v>
      </c>
      <c r="H328" s="99">
        <v>11543</v>
      </c>
      <c r="I328" s="99">
        <v>14224</v>
      </c>
      <c r="J328" s="99">
        <v>11543</v>
      </c>
      <c r="K328" t="s">
        <v>554</v>
      </c>
      <c r="L328" s="99">
        <v>2800</v>
      </c>
      <c r="M328" s="99">
        <v>718</v>
      </c>
      <c r="N328" s="99">
        <v>0</v>
      </c>
    </row>
    <row r="329" spans="3:14" x14ac:dyDescent="0.25">
      <c r="C329" t="s">
        <v>25</v>
      </c>
      <c r="D329" s="4" t="s">
        <v>86</v>
      </c>
      <c r="E329" s="8">
        <v>43983</v>
      </c>
      <c r="F329" s="8">
        <v>43992</v>
      </c>
      <c r="G329" s="8">
        <v>44007</v>
      </c>
      <c r="H329" s="99">
        <v>4725</v>
      </c>
      <c r="I329" s="99">
        <v>13687</v>
      </c>
      <c r="J329" s="99">
        <v>4725</v>
      </c>
      <c r="K329" t="s">
        <v>555</v>
      </c>
      <c r="L329" s="99">
        <v>100</v>
      </c>
      <c r="M329" s="99">
        <v>711</v>
      </c>
      <c r="N329" s="99">
        <v>0</v>
      </c>
    </row>
    <row r="330" spans="3:14" x14ac:dyDescent="0.25">
      <c r="C330" t="s">
        <v>25</v>
      </c>
      <c r="D330" s="4" t="s">
        <v>811</v>
      </c>
      <c r="E330" s="8">
        <v>43983</v>
      </c>
      <c r="F330" s="8">
        <v>43992</v>
      </c>
      <c r="G330" s="8">
        <v>44007</v>
      </c>
      <c r="H330" s="99">
        <v>4624</v>
      </c>
      <c r="I330" s="99">
        <v>11553</v>
      </c>
      <c r="J330" s="99">
        <v>4624</v>
      </c>
      <c r="K330" t="s">
        <v>556</v>
      </c>
      <c r="L330" s="99">
        <v>1400</v>
      </c>
      <c r="M330" s="99">
        <v>210</v>
      </c>
      <c r="N330" s="99">
        <v>0</v>
      </c>
    </row>
    <row r="331" spans="3:14" x14ac:dyDescent="0.25">
      <c r="C331" t="s">
        <v>25</v>
      </c>
      <c r="D331" s="4" t="s">
        <v>166</v>
      </c>
      <c r="E331" s="8">
        <v>43983</v>
      </c>
      <c r="F331" s="8">
        <v>43992</v>
      </c>
      <c r="G331" s="8">
        <v>44007</v>
      </c>
      <c r="H331" s="99">
        <v>15337</v>
      </c>
      <c r="I331" s="99">
        <v>10830</v>
      </c>
      <c r="J331" s="99">
        <v>15337</v>
      </c>
      <c r="K331" t="s">
        <v>557</v>
      </c>
      <c r="L331" s="99">
        <v>2600</v>
      </c>
      <c r="M331" s="99">
        <v>221</v>
      </c>
      <c r="N331" s="99">
        <v>0</v>
      </c>
    </row>
    <row r="332" spans="3:14" x14ac:dyDescent="0.25">
      <c r="C332" t="s">
        <v>25</v>
      </c>
      <c r="D332" s="4" t="s">
        <v>117</v>
      </c>
      <c r="E332" s="8">
        <v>43983</v>
      </c>
      <c r="F332" s="8">
        <v>43992</v>
      </c>
      <c r="G332" s="8">
        <v>44007</v>
      </c>
      <c r="H332" s="99">
        <v>2963</v>
      </c>
      <c r="I332" s="99">
        <v>13854</v>
      </c>
      <c r="J332" s="99">
        <v>2963</v>
      </c>
      <c r="K332" t="s">
        <v>558</v>
      </c>
      <c r="L332" s="99">
        <v>0</v>
      </c>
      <c r="M332" s="99">
        <v>100</v>
      </c>
      <c r="N332" s="99">
        <v>0</v>
      </c>
    </row>
    <row r="333" spans="3:14" x14ac:dyDescent="0.25">
      <c r="C333" t="s">
        <v>25</v>
      </c>
      <c r="D333" s="4" t="s">
        <v>812</v>
      </c>
      <c r="E333" s="8">
        <v>43983</v>
      </c>
      <c r="F333" s="8">
        <v>43992</v>
      </c>
      <c r="G333" s="8">
        <v>44007</v>
      </c>
      <c r="H333" s="99">
        <v>2379</v>
      </c>
      <c r="I333" s="99">
        <v>14061</v>
      </c>
      <c r="J333" s="99">
        <v>2379</v>
      </c>
      <c r="K333" t="s">
        <v>559</v>
      </c>
      <c r="L333" s="99">
        <v>100</v>
      </c>
      <c r="M333" s="99">
        <v>1544</v>
      </c>
      <c r="N333" s="99">
        <v>30</v>
      </c>
    </row>
    <row r="334" spans="3:14" x14ac:dyDescent="0.25">
      <c r="C334" t="s">
        <v>25</v>
      </c>
      <c r="D334" s="4" t="s">
        <v>62</v>
      </c>
      <c r="E334" s="8">
        <v>43983</v>
      </c>
      <c r="F334" s="8">
        <v>43992</v>
      </c>
      <c r="G334" s="8">
        <v>44007</v>
      </c>
      <c r="H334" s="99">
        <v>5341</v>
      </c>
      <c r="I334" s="99">
        <v>11127</v>
      </c>
      <c r="J334" s="99">
        <v>5341</v>
      </c>
      <c r="K334" t="s">
        <v>888</v>
      </c>
      <c r="L334" s="99">
        <v>2414</v>
      </c>
      <c r="M334" s="99">
        <v>2927</v>
      </c>
      <c r="N334" s="99">
        <v>0</v>
      </c>
    </row>
    <row r="335" spans="3:14" x14ac:dyDescent="0.25">
      <c r="C335" t="s">
        <v>25</v>
      </c>
      <c r="D335" s="4" t="s">
        <v>813</v>
      </c>
      <c r="E335" s="8">
        <v>43983</v>
      </c>
      <c r="F335" s="8">
        <v>43992</v>
      </c>
      <c r="G335" s="8">
        <v>44007</v>
      </c>
      <c r="H335" s="99">
        <v>3193</v>
      </c>
      <c r="I335" s="99">
        <v>13295</v>
      </c>
      <c r="J335" s="99">
        <v>3193</v>
      </c>
      <c r="K335" t="s">
        <v>560</v>
      </c>
      <c r="L335" s="99">
        <v>1800</v>
      </c>
      <c r="M335" s="99">
        <v>255</v>
      </c>
      <c r="N335" s="99">
        <v>0</v>
      </c>
    </row>
    <row r="336" spans="3:14" x14ac:dyDescent="0.25">
      <c r="C336" t="s">
        <v>25</v>
      </c>
      <c r="D336" s="4" t="s">
        <v>113</v>
      </c>
      <c r="E336" s="8">
        <v>43983</v>
      </c>
      <c r="F336" s="8">
        <v>43992</v>
      </c>
      <c r="G336" s="8">
        <v>44007</v>
      </c>
      <c r="H336" s="99">
        <v>36540</v>
      </c>
      <c r="I336" s="99">
        <v>14104</v>
      </c>
      <c r="J336" s="99">
        <v>36540</v>
      </c>
      <c r="K336" t="s">
        <v>561</v>
      </c>
      <c r="L336" s="99">
        <v>4000</v>
      </c>
      <c r="M336" s="99">
        <v>1283</v>
      </c>
      <c r="N336" s="99">
        <v>0</v>
      </c>
    </row>
    <row r="337" spans="3:14" x14ac:dyDescent="0.25">
      <c r="C337" t="s">
        <v>25</v>
      </c>
      <c r="D337" s="4" t="s">
        <v>228</v>
      </c>
      <c r="E337" s="8">
        <v>43983</v>
      </c>
      <c r="F337" s="8">
        <v>43992</v>
      </c>
      <c r="G337" s="8">
        <v>44007</v>
      </c>
      <c r="H337" s="99">
        <v>60643</v>
      </c>
      <c r="I337" s="99">
        <v>12818</v>
      </c>
      <c r="J337" s="99">
        <v>60643</v>
      </c>
      <c r="K337" t="s">
        <v>562</v>
      </c>
      <c r="L337" s="99">
        <v>4800</v>
      </c>
      <c r="M337" s="99">
        <v>2701</v>
      </c>
      <c r="N337" s="99">
        <v>0</v>
      </c>
    </row>
    <row r="338" spans="3:14" x14ac:dyDescent="0.25">
      <c r="C338" t="s">
        <v>25</v>
      </c>
      <c r="D338" s="4" t="s">
        <v>814</v>
      </c>
      <c r="E338" s="8">
        <v>43983</v>
      </c>
      <c r="F338" s="8">
        <v>43992</v>
      </c>
      <c r="G338" s="8">
        <v>44007</v>
      </c>
      <c r="H338" s="99">
        <v>69909</v>
      </c>
      <c r="I338" s="99">
        <v>14128</v>
      </c>
      <c r="J338" s="99">
        <v>69909</v>
      </c>
      <c r="K338" t="s">
        <v>563</v>
      </c>
      <c r="L338" s="99">
        <v>4000</v>
      </c>
      <c r="M338" s="99">
        <v>756</v>
      </c>
      <c r="N338" s="99">
        <v>0</v>
      </c>
    </row>
    <row r="339" spans="3:14" x14ac:dyDescent="0.25">
      <c r="C339" t="s">
        <v>25</v>
      </c>
      <c r="D339" s="4" t="s">
        <v>815</v>
      </c>
      <c r="E339" s="8">
        <v>43983</v>
      </c>
      <c r="F339" s="8">
        <v>43992</v>
      </c>
      <c r="G339" s="8">
        <v>44007</v>
      </c>
      <c r="H339" s="99">
        <v>5846</v>
      </c>
      <c r="I339" s="99">
        <v>14226</v>
      </c>
      <c r="J339" s="99">
        <v>5846</v>
      </c>
      <c r="K339" t="s">
        <v>564</v>
      </c>
      <c r="L339" s="99">
        <v>100</v>
      </c>
      <c r="M339" s="99">
        <v>733</v>
      </c>
      <c r="N339" s="99">
        <v>2</v>
      </c>
    </row>
    <row r="340" spans="3:14" x14ac:dyDescent="0.25">
      <c r="C340" t="s">
        <v>25</v>
      </c>
      <c r="D340" s="4" t="s">
        <v>171</v>
      </c>
      <c r="E340" s="8">
        <v>43983</v>
      </c>
      <c r="F340" s="8">
        <v>43992</v>
      </c>
      <c r="G340" s="8">
        <v>44007</v>
      </c>
      <c r="H340" s="99">
        <v>5610</v>
      </c>
      <c r="I340" s="99">
        <v>13314</v>
      </c>
      <c r="J340" s="99">
        <v>5610</v>
      </c>
      <c r="K340" t="s">
        <v>565</v>
      </c>
      <c r="L340" s="99">
        <v>3200</v>
      </c>
      <c r="M340" s="99">
        <v>1231</v>
      </c>
      <c r="N340" s="99">
        <v>0</v>
      </c>
    </row>
    <row r="341" spans="3:14" x14ac:dyDescent="0.25">
      <c r="C341" t="s">
        <v>25</v>
      </c>
      <c r="D341" s="4" t="s">
        <v>232</v>
      </c>
      <c r="E341" s="8">
        <v>43983</v>
      </c>
      <c r="F341" s="8">
        <v>43992</v>
      </c>
      <c r="G341" s="8">
        <v>44007</v>
      </c>
      <c r="H341" s="99">
        <v>9557</v>
      </c>
      <c r="I341" s="99">
        <v>11895</v>
      </c>
      <c r="J341" s="99">
        <v>9557</v>
      </c>
      <c r="K341" t="s">
        <v>566</v>
      </c>
      <c r="L341" s="99">
        <v>3200</v>
      </c>
      <c r="M341" s="99">
        <v>447</v>
      </c>
      <c r="N341" s="99">
        <v>0</v>
      </c>
    </row>
    <row r="342" spans="3:14" x14ac:dyDescent="0.25">
      <c r="C342" t="s">
        <v>25</v>
      </c>
      <c r="D342" s="4" t="s">
        <v>125</v>
      </c>
      <c r="E342" s="8">
        <v>43983</v>
      </c>
      <c r="F342" s="8">
        <v>43992</v>
      </c>
      <c r="G342" s="8">
        <v>44007</v>
      </c>
      <c r="H342" s="99">
        <v>8837</v>
      </c>
      <c r="I342" s="99">
        <v>13681</v>
      </c>
      <c r="J342" s="99">
        <v>8837</v>
      </c>
      <c r="K342" t="s">
        <v>567</v>
      </c>
      <c r="L342" s="99">
        <v>1800</v>
      </c>
      <c r="M342" s="99">
        <v>344</v>
      </c>
      <c r="N342" s="99">
        <v>0</v>
      </c>
    </row>
    <row r="343" spans="3:14" x14ac:dyDescent="0.25">
      <c r="C343" t="s">
        <v>25</v>
      </c>
      <c r="D343" s="4" t="s">
        <v>816</v>
      </c>
      <c r="E343" s="8">
        <v>43983</v>
      </c>
      <c r="F343" s="8">
        <v>43992</v>
      </c>
      <c r="G343" s="8">
        <v>44007</v>
      </c>
      <c r="H343" s="99">
        <v>11102</v>
      </c>
      <c r="I343" s="99">
        <v>14378</v>
      </c>
      <c r="J343" s="99">
        <v>11102</v>
      </c>
      <c r="K343" t="s">
        <v>568</v>
      </c>
      <c r="L343" s="99">
        <v>100</v>
      </c>
      <c r="M343" s="99">
        <v>2249</v>
      </c>
      <c r="N343" s="99">
        <v>0</v>
      </c>
    </row>
    <row r="344" spans="3:14" x14ac:dyDescent="0.25">
      <c r="C344" t="s">
        <v>25</v>
      </c>
      <c r="D344" s="4" t="s">
        <v>941</v>
      </c>
      <c r="E344" s="8">
        <v>43983</v>
      </c>
      <c r="F344" s="8">
        <v>43992</v>
      </c>
      <c r="G344" s="8">
        <v>44007</v>
      </c>
      <c r="H344" s="99">
        <v>32</v>
      </c>
      <c r="I344" s="99">
        <v>13851</v>
      </c>
      <c r="J344" s="99">
        <v>32</v>
      </c>
      <c r="K344" t="s">
        <v>870</v>
      </c>
      <c r="L344" s="99">
        <v>0</v>
      </c>
      <c r="M344" s="99">
        <v>0</v>
      </c>
      <c r="N344" s="99">
        <v>32</v>
      </c>
    </row>
    <row r="345" spans="3:14" x14ac:dyDescent="0.25">
      <c r="C345" t="s">
        <v>25</v>
      </c>
      <c r="D345" s="4" t="s">
        <v>817</v>
      </c>
      <c r="E345" s="8">
        <v>43983</v>
      </c>
      <c r="F345" s="8">
        <v>43992</v>
      </c>
      <c r="G345" s="8">
        <v>44007</v>
      </c>
      <c r="H345" s="99">
        <v>3484</v>
      </c>
      <c r="I345" s="99">
        <v>11292</v>
      </c>
      <c r="J345" s="99">
        <v>3484</v>
      </c>
      <c r="K345" t="s">
        <v>569</v>
      </c>
      <c r="L345" s="99">
        <v>2300</v>
      </c>
      <c r="M345" s="99">
        <v>350</v>
      </c>
      <c r="N345" s="99">
        <v>0</v>
      </c>
    </row>
    <row r="346" spans="3:14" x14ac:dyDescent="0.25">
      <c r="C346" t="s">
        <v>25</v>
      </c>
      <c r="D346" s="4" t="s">
        <v>818</v>
      </c>
      <c r="E346" s="8">
        <v>43983</v>
      </c>
      <c r="F346" s="8">
        <v>43992</v>
      </c>
      <c r="G346" s="8">
        <v>44007</v>
      </c>
      <c r="H346" s="99">
        <v>7170</v>
      </c>
      <c r="I346" s="99">
        <v>14388</v>
      </c>
      <c r="J346" s="99">
        <v>7170</v>
      </c>
      <c r="K346" t="s">
        <v>570</v>
      </c>
      <c r="L346" s="99">
        <v>2352</v>
      </c>
      <c r="M346" s="99">
        <v>648</v>
      </c>
      <c r="N346" s="99">
        <v>0</v>
      </c>
    </row>
    <row r="347" spans="3:14" x14ac:dyDescent="0.25">
      <c r="C347" t="s">
        <v>25</v>
      </c>
      <c r="D347" s="4" t="s">
        <v>819</v>
      </c>
      <c r="E347" s="8">
        <v>43983</v>
      </c>
      <c r="F347" s="8">
        <v>43992</v>
      </c>
      <c r="G347" s="8">
        <v>44007</v>
      </c>
      <c r="H347" s="99">
        <v>15126</v>
      </c>
      <c r="I347" s="99">
        <v>14400</v>
      </c>
      <c r="J347" s="99">
        <v>15126</v>
      </c>
      <c r="K347" t="s">
        <v>571</v>
      </c>
      <c r="L347" s="99">
        <v>3500</v>
      </c>
      <c r="M347" s="99">
        <v>1355</v>
      </c>
      <c r="N347" s="99">
        <v>0</v>
      </c>
    </row>
    <row r="348" spans="3:14" x14ac:dyDescent="0.25">
      <c r="C348" t="s">
        <v>25</v>
      </c>
      <c r="D348" s="4" t="s">
        <v>820</v>
      </c>
      <c r="E348" s="8">
        <v>43983</v>
      </c>
      <c r="F348" s="8">
        <v>43992</v>
      </c>
      <c r="G348" s="8">
        <v>44007</v>
      </c>
      <c r="H348" s="99">
        <v>6166</v>
      </c>
      <c r="I348" s="99">
        <v>14387</v>
      </c>
      <c r="J348" s="99">
        <v>6166</v>
      </c>
      <c r="K348" t="s">
        <v>572</v>
      </c>
      <c r="L348" s="99">
        <v>2800</v>
      </c>
      <c r="M348" s="99">
        <v>894</v>
      </c>
      <c r="N348" s="99">
        <v>0</v>
      </c>
    </row>
    <row r="349" spans="3:14" x14ac:dyDescent="0.25">
      <c r="C349" t="s">
        <v>25</v>
      </c>
      <c r="D349" s="4" t="s">
        <v>821</v>
      </c>
      <c r="E349" s="8">
        <v>43983</v>
      </c>
      <c r="F349" s="8">
        <v>43992</v>
      </c>
      <c r="G349" s="8">
        <v>44007</v>
      </c>
      <c r="H349" s="99">
        <v>11650</v>
      </c>
      <c r="I349" s="99">
        <v>14435</v>
      </c>
      <c r="J349" s="99">
        <v>11650</v>
      </c>
      <c r="K349" t="s">
        <v>573</v>
      </c>
      <c r="L349" s="99">
        <v>2200</v>
      </c>
      <c r="M349" s="99">
        <v>331</v>
      </c>
      <c r="N349" s="99">
        <v>0</v>
      </c>
    </row>
    <row r="350" spans="3:14" x14ac:dyDescent="0.25">
      <c r="C350" t="s">
        <v>25</v>
      </c>
      <c r="D350" s="4" t="s">
        <v>31</v>
      </c>
      <c r="E350" s="8">
        <v>43983</v>
      </c>
      <c r="F350" s="8">
        <v>43992</v>
      </c>
      <c r="G350" s="8">
        <v>44007</v>
      </c>
      <c r="H350" s="99">
        <v>14536</v>
      </c>
      <c r="I350" s="99">
        <v>10778</v>
      </c>
      <c r="J350" s="99">
        <v>14536</v>
      </c>
      <c r="K350" t="s">
        <v>574</v>
      </c>
      <c r="L350" s="99">
        <v>3000</v>
      </c>
      <c r="M350" s="99">
        <v>2003</v>
      </c>
      <c r="N350" s="99">
        <v>0</v>
      </c>
    </row>
    <row r="351" spans="3:14" x14ac:dyDescent="0.25">
      <c r="C351" t="s">
        <v>25</v>
      </c>
      <c r="D351" s="4" t="s">
        <v>822</v>
      </c>
      <c r="E351" s="8">
        <v>43983</v>
      </c>
      <c r="F351" s="8">
        <v>43992</v>
      </c>
      <c r="G351" s="8">
        <v>44007</v>
      </c>
      <c r="H351" s="99">
        <v>3933</v>
      </c>
      <c r="I351" s="99">
        <v>14416</v>
      </c>
      <c r="J351" s="99">
        <v>3933</v>
      </c>
      <c r="K351" t="s">
        <v>575</v>
      </c>
      <c r="L351" s="99">
        <v>1200</v>
      </c>
      <c r="M351" s="99">
        <v>166</v>
      </c>
      <c r="N351" s="99">
        <v>0</v>
      </c>
    </row>
    <row r="352" spans="3:14" x14ac:dyDescent="0.25">
      <c r="C352" t="s">
        <v>25</v>
      </c>
      <c r="D352" s="4" t="s">
        <v>213</v>
      </c>
      <c r="E352" s="8">
        <v>43983</v>
      </c>
      <c r="F352" s="8">
        <v>43992</v>
      </c>
      <c r="G352" s="8">
        <v>44007</v>
      </c>
      <c r="H352" s="99">
        <v>2635</v>
      </c>
      <c r="I352" s="99">
        <v>10523</v>
      </c>
      <c r="J352" s="99">
        <v>2635</v>
      </c>
      <c r="K352" t="s">
        <v>576</v>
      </c>
      <c r="L352" s="99">
        <v>500</v>
      </c>
      <c r="M352" s="99">
        <v>32</v>
      </c>
      <c r="N352" s="99">
        <v>5</v>
      </c>
    </row>
    <row r="353" spans="3:14" x14ac:dyDescent="0.25">
      <c r="C353" t="s">
        <v>25</v>
      </c>
      <c r="D353" s="4" t="s">
        <v>132</v>
      </c>
      <c r="E353" s="8">
        <v>43983</v>
      </c>
      <c r="F353" s="8">
        <v>43992</v>
      </c>
      <c r="G353" s="8">
        <v>44007</v>
      </c>
      <c r="H353" s="99">
        <v>2716</v>
      </c>
      <c r="I353" s="99">
        <v>13621</v>
      </c>
      <c r="J353" s="99">
        <v>2716</v>
      </c>
      <c r="K353" t="s">
        <v>577</v>
      </c>
      <c r="L353" s="99">
        <v>100</v>
      </c>
      <c r="M353" s="99">
        <v>1430</v>
      </c>
      <c r="N353" s="99">
        <v>41</v>
      </c>
    </row>
    <row r="354" spans="3:14" x14ac:dyDescent="0.25">
      <c r="C354" t="s">
        <v>25</v>
      </c>
      <c r="D354" s="4" t="s">
        <v>823</v>
      </c>
      <c r="E354" s="8">
        <v>43983</v>
      </c>
      <c r="F354" s="8">
        <v>43992</v>
      </c>
      <c r="G354" s="8">
        <v>44007</v>
      </c>
      <c r="H354" s="99">
        <v>33524</v>
      </c>
      <c r="I354" s="99">
        <v>14257</v>
      </c>
      <c r="J354" s="99">
        <v>33524</v>
      </c>
      <c r="K354" t="s">
        <v>578</v>
      </c>
      <c r="L354" s="99">
        <v>5600</v>
      </c>
      <c r="M354" s="99">
        <v>3140</v>
      </c>
      <c r="N354" s="99">
        <v>0</v>
      </c>
    </row>
    <row r="355" spans="3:14" x14ac:dyDescent="0.25">
      <c r="C355" t="s">
        <v>25</v>
      </c>
      <c r="D355" s="4" t="s">
        <v>824</v>
      </c>
      <c r="E355" s="8">
        <v>43983</v>
      </c>
      <c r="F355" s="8">
        <v>43992</v>
      </c>
      <c r="G355" s="8">
        <v>44007</v>
      </c>
      <c r="H355" s="99">
        <v>12049</v>
      </c>
      <c r="I355" s="99">
        <v>13937</v>
      </c>
      <c r="J355" s="99">
        <v>12049</v>
      </c>
      <c r="K355" t="s">
        <v>579</v>
      </c>
      <c r="L355" s="99">
        <v>2600</v>
      </c>
      <c r="M355" s="99">
        <v>677</v>
      </c>
      <c r="N355" s="99">
        <v>0</v>
      </c>
    </row>
    <row r="356" spans="3:14" x14ac:dyDescent="0.25">
      <c r="C356" t="s">
        <v>25</v>
      </c>
      <c r="D356" s="4" t="s">
        <v>825</v>
      </c>
      <c r="E356" s="8">
        <v>43983</v>
      </c>
      <c r="F356" s="8">
        <v>43992</v>
      </c>
      <c r="G356" s="8">
        <v>44007</v>
      </c>
      <c r="H356" s="99">
        <v>12734</v>
      </c>
      <c r="I356" s="99">
        <v>14428</v>
      </c>
      <c r="J356" s="99">
        <v>12734</v>
      </c>
      <c r="K356" t="s">
        <v>580</v>
      </c>
      <c r="L356" s="99">
        <v>4000</v>
      </c>
      <c r="M356" s="99">
        <v>1473</v>
      </c>
      <c r="N356" s="99">
        <v>0</v>
      </c>
    </row>
    <row r="357" spans="3:14" x14ac:dyDescent="0.25">
      <c r="C357" t="s">
        <v>25</v>
      </c>
      <c r="D357" s="4" t="s">
        <v>210</v>
      </c>
      <c r="E357" s="8">
        <v>43983</v>
      </c>
      <c r="F357" s="8">
        <v>43992</v>
      </c>
      <c r="G357" s="8">
        <v>44007</v>
      </c>
      <c r="H357" s="99">
        <v>2712</v>
      </c>
      <c r="I357" s="99">
        <v>13997</v>
      </c>
      <c r="J357" s="99">
        <v>2712</v>
      </c>
      <c r="K357" t="s">
        <v>581</v>
      </c>
      <c r="L357" s="99">
        <v>100</v>
      </c>
      <c r="M357" s="99">
        <v>1455</v>
      </c>
      <c r="N357" s="99">
        <v>0</v>
      </c>
    </row>
    <row r="358" spans="3:14" x14ac:dyDescent="0.25">
      <c r="C358" t="s">
        <v>25</v>
      </c>
      <c r="D358" s="4" t="s">
        <v>146</v>
      </c>
      <c r="E358" s="8">
        <v>43983</v>
      </c>
      <c r="F358" s="8">
        <v>43992</v>
      </c>
      <c r="G358" s="8">
        <v>44007</v>
      </c>
      <c r="H358" s="99">
        <v>10748</v>
      </c>
      <c r="I358" s="99">
        <v>13853</v>
      </c>
      <c r="J358" s="99">
        <v>10748</v>
      </c>
      <c r="K358" t="s">
        <v>582</v>
      </c>
      <c r="L358" s="99">
        <v>100</v>
      </c>
      <c r="M358" s="99">
        <v>3100</v>
      </c>
      <c r="N358" s="99">
        <v>24</v>
      </c>
    </row>
    <row r="359" spans="3:14" x14ac:dyDescent="0.25">
      <c r="C359" t="s">
        <v>25</v>
      </c>
      <c r="D359" s="4" t="s">
        <v>82</v>
      </c>
      <c r="E359" s="8">
        <v>43983</v>
      </c>
      <c r="F359" s="8">
        <v>43992</v>
      </c>
      <c r="G359" s="8">
        <v>44007</v>
      </c>
      <c r="H359" s="99">
        <v>4067</v>
      </c>
      <c r="I359" s="99">
        <v>12171</v>
      </c>
      <c r="J359" s="99">
        <v>4067</v>
      </c>
      <c r="K359" t="s">
        <v>583</v>
      </c>
      <c r="L359" s="99">
        <v>259</v>
      </c>
      <c r="M359" s="99">
        <v>241</v>
      </c>
      <c r="N359" s="99">
        <v>0</v>
      </c>
    </row>
    <row r="360" spans="3:14" x14ac:dyDescent="0.25">
      <c r="C360" t="s">
        <v>25</v>
      </c>
      <c r="D360" s="4" t="s">
        <v>218</v>
      </c>
      <c r="E360" s="8">
        <v>43983</v>
      </c>
      <c r="F360" s="8">
        <v>43992</v>
      </c>
      <c r="G360" s="8">
        <v>44007</v>
      </c>
      <c r="H360" s="99">
        <v>12139</v>
      </c>
      <c r="I360" s="99">
        <v>13373</v>
      </c>
      <c r="J360" s="99">
        <v>12139</v>
      </c>
      <c r="K360" t="s">
        <v>584</v>
      </c>
      <c r="L360" s="99">
        <v>2800</v>
      </c>
      <c r="M360" s="99">
        <v>60</v>
      </c>
      <c r="N360" s="99">
        <v>0</v>
      </c>
    </row>
    <row r="361" spans="3:14" x14ac:dyDescent="0.25">
      <c r="C361" t="s">
        <v>25</v>
      </c>
      <c r="D361" s="4" t="s">
        <v>98</v>
      </c>
      <c r="E361" s="8">
        <v>43983</v>
      </c>
      <c r="F361" s="8">
        <v>43992</v>
      </c>
      <c r="G361" s="8">
        <v>44007</v>
      </c>
      <c r="H361" s="99">
        <v>9785</v>
      </c>
      <c r="I361" s="99">
        <v>13791</v>
      </c>
      <c r="J361" s="99">
        <v>9785</v>
      </c>
      <c r="K361" t="s">
        <v>585</v>
      </c>
      <c r="L361" s="99">
        <v>2800</v>
      </c>
      <c r="M361" s="99">
        <v>564</v>
      </c>
      <c r="N361" s="99">
        <v>0</v>
      </c>
    </row>
    <row r="362" spans="3:14" x14ac:dyDescent="0.25">
      <c r="C362" t="s">
        <v>25</v>
      </c>
      <c r="D362" s="4" t="s">
        <v>161</v>
      </c>
      <c r="E362" s="8">
        <v>43983</v>
      </c>
      <c r="F362" s="8">
        <v>43992</v>
      </c>
      <c r="G362" s="8">
        <v>44007</v>
      </c>
      <c r="H362" s="99">
        <v>7371</v>
      </c>
      <c r="I362" s="99">
        <v>12048</v>
      </c>
      <c r="J362" s="99">
        <v>7371</v>
      </c>
      <c r="K362" t="s">
        <v>586</v>
      </c>
      <c r="L362" s="99">
        <v>1900</v>
      </c>
      <c r="M362" s="99">
        <v>279</v>
      </c>
      <c r="N362" s="99">
        <v>0</v>
      </c>
    </row>
    <row r="363" spans="3:14" x14ac:dyDescent="0.25">
      <c r="C363" t="s">
        <v>25</v>
      </c>
      <c r="D363" s="4" t="s">
        <v>826</v>
      </c>
      <c r="E363" s="8">
        <v>43983</v>
      </c>
      <c r="F363" s="8">
        <v>43992</v>
      </c>
      <c r="G363" s="8">
        <v>44007</v>
      </c>
      <c r="H363" s="99">
        <v>58812</v>
      </c>
      <c r="I363" s="99">
        <v>13867</v>
      </c>
      <c r="J363" s="99">
        <v>58812</v>
      </c>
      <c r="K363" t="s">
        <v>587</v>
      </c>
      <c r="L363" s="99">
        <v>10000</v>
      </c>
      <c r="M363" s="99">
        <v>1391</v>
      </c>
      <c r="N363" s="99">
        <v>0</v>
      </c>
    </row>
    <row r="364" spans="3:14" x14ac:dyDescent="0.25">
      <c r="C364" t="s">
        <v>25</v>
      </c>
      <c r="D364" s="4" t="s">
        <v>97</v>
      </c>
      <c r="E364" s="8">
        <v>43983</v>
      </c>
      <c r="F364" s="8">
        <v>43992</v>
      </c>
      <c r="G364" s="8">
        <v>44007</v>
      </c>
      <c r="H364" s="99">
        <v>1995</v>
      </c>
      <c r="I364" s="99">
        <v>13595</v>
      </c>
      <c r="J364" s="99">
        <v>1995</v>
      </c>
      <c r="K364" t="s">
        <v>588</v>
      </c>
      <c r="L364" s="99">
        <v>900</v>
      </c>
      <c r="M364" s="99">
        <v>124</v>
      </c>
      <c r="N364" s="99">
        <v>0</v>
      </c>
    </row>
    <row r="365" spans="3:14" x14ac:dyDescent="0.25">
      <c r="C365" t="s">
        <v>25</v>
      </c>
      <c r="D365" s="4" t="s">
        <v>827</v>
      </c>
      <c r="E365" s="8">
        <v>43983</v>
      </c>
      <c r="F365" s="8">
        <v>43992</v>
      </c>
      <c r="G365" s="8">
        <v>44007</v>
      </c>
      <c r="H365" s="99">
        <v>31362</v>
      </c>
      <c r="I365" s="99">
        <v>14116</v>
      </c>
      <c r="J365" s="99">
        <v>31362</v>
      </c>
      <c r="K365" t="s">
        <v>589</v>
      </c>
      <c r="L365" s="99">
        <v>3200</v>
      </c>
      <c r="M365" s="99">
        <v>1236</v>
      </c>
      <c r="N365" s="99">
        <v>0</v>
      </c>
    </row>
    <row r="366" spans="3:14" x14ac:dyDescent="0.25">
      <c r="C366" t="s">
        <v>25</v>
      </c>
      <c r="D366" s="4" t="s">
        <v>828</v>
      </c>
      <c r="E366" s="8">
        <v>43983</v>
      </c>
      <c r="F366" s="8">
        <v>43992</v>
      </c>
      <c r="G366" s="8">
        <v>44007</v>
      </c>
      <c r="H366" s="99">
        <v>8678</v>
      </c>
      <c r="I366" s="99">
        <v>14430</v>
      </c>
      <c r="J366" s="99">
        <v>8678</v>
      </c>
      <c r="K366" t="s">
        <v>590</v>
      </c>
      <c r="L366" s="99">
        <v>1900</v>
      </c>
      <c r="M366" s="99">
        <v>509</v>
      </c>
      <c r="N366" s="99">
        <v>0</v>
      </c>
    </row>
    <row r="367" spans="3:14" x14ac:dyDescent="0.25">
      <c r="C367" t="s">
        <v>25</v>
      </c>
      <c r="D367" s="4" t="s">
        <v>61</v>
      </c>
      <c r="E367" s="8">
        <v>43983</v>
      </c>
      <c r="F367" s="8">
        <v>43992</v>
      </c>
      <c r="G367" s="8">
        <v>44007</v>
      </c>
      <c r="H367" s="99">
        <v>29789</v>
      </c>
      <c r="I367" s="99">
        <v>10475</v>
      </c>
      <c r="J367" s="99">
        <v>29789</v>
      </c>
      <c r="K367" t="s">
        <v>591</v>
      </c>
      <c r="L367" s="99">
        <v>3200</v>
      </c>
      <c r="M367" s="99">
        <v>864</v>
      </c>
      <c r="N367" s="99">
        <v>0</v>
      </c>
    </row>
    <row r="368" spans="3:14" x14ac:dyDescent="0.25">
      <c r="C368" t="s">
        <v>25</v>
      </c>
      <c r="D368" s="4" t="s">
        <v>829</v>
      </c>
      <c r="E368" s="8">
        <v>43983</v>
      </c>
      <c r="F368" s="8">
        <v>43992</v>
      </c>
      <c r="G368" s="8">
        <v>44007</v>
      </c>
      <c r="H368" s="99">
        <v>21252</v>
      </c>
      <c r="I368" s="99">
        <v>14130</v>
      </c>
      <c r="J368" s="99">
        <v>21252</v>
      </c>
      <c r="K368" t="s">
        <v>592</v>
      </c>
      <c r="L368" s="99">
        <v>100</v>
      </c>
      <c r="M368" s="99">
        <v>2769</v>
      </c>
      <c r="N368" s="99">
        <v>0</v>
      </c>
    </row>
    <row r="369" spans="3:14" x14ac:dyDescent="0.25">
      <c r="C369" t="s">
        <v>25</v>
      </c>
      <c r="D369" s="4" t="s">
        <v>830</v>
      </c>
      <c r="E369" s="8">
        <v>43983</v>
      </c>
      <c r="F369" s="8">
        <v>43992</v>
      </c>
      <c r="G369" s="8">
        <v>44007</v>
      </c>
      <c r="H369" s="99">
        <v>3939</v>
      </c>
      <c r="I369" s="99">
        <v>14220</v>
      </c>
      <c r="J369" s="99">
        <v>3939</v>
      </c>
      <c r="K369" t="s">
        <v>593</v>
      </c>
      <c r="L369" s="99">
        <v>100</v>
      </c>
      <c r="M369" s="99">
        <v>586</v>
      </c>
      <c r="N369" s="99">
        <v>0</v>
      </c>
    </row>
    <row r="370" spans="3:14" x14ac:dyDescent="0.25">
      <c r="C370" t="s">
        <v>25</v>
      </c>
      <c r="D370" s="4" t="s">
        <v>199</v>
      </c>
      <c r="E370" s="8">
        <v>43983</v>
      </c>
      <c r="F370" s="8">
        <v>43992</v>
      </c>
      <c r="G370" s="8">
        <v>44007</v>
      </c>
      <c r="H370" s="99">
        <v>2214</v>
      </c>
      <c r="I370" s="99">
        <v>10200</v>
      </c>
      <c r="J370" s="99">
        <v>2214</v>
      </c>
      <c r="K370" t="s">
        <v>869</v>
      </c>
      <c r="L370" s="99">
        <v>0</v>
      </c>
      <c r="M370" s="99">
        <v>2195</v>
      </c>
      <c r="N370" s="99">
        <v>19</v>
      </c>
    </row>
    <row r="371" spans="3:14" x14ac:dyDescent="0.25">
      <c r="C371" t="s">
        <v>25</v>
      </c>
      <c r="D371" s="4" t="s">
        <v>831</v>
      </c>
      <c r="E371" s="8">
        <v>43983</v>
      </c>
      <c r="F371" s="8">
        <v>43992</v>
      </c>
      <c r="G371" s="8">
        <v>44007</v>
      </c>
      <c r="H371" s="99">
        <v>49916</v>
      </c>
      <c r="I371" s="99">
        <v>14109</v>
      </c>
      <c r="J371" s="99">
        <v>49916</v>
      </c>
      <c r="K371" t="s">
        <v>594</v>
      </c>
      <c r="L371" s="99">
        <v>2800</v>
      </c>
      <c r="M371" s="99">
        <v>736</v>
      </c>
      <c r="N371" s="99">
        <v>0</v>
      </c>
    </row>
    <row r="372" spans="3:14" x14ac:dyDescent="0.25">
      <c r="C372" t="s">
        <v>25</v>
      </c>
      <c r="D372" s="4" t="s">
        <v>832</v>
      </c>
      <c r="E372" s="8">
        <v>43983</v>
      </c>
      <c r="F372" s="8">
        <v>43992</v>
      </c>
      <c r="G372" s="8">
        <v>44007</v>
      </c>
      <c r="H372" s="99">
        <v>7078</v>
      </c>
      <c r="I372" s="99">
        <v>14232</v>
      </c>
      <c r="J372" s="99">
        <v>7078</v>
      </c>
      <c r="K372" t="s">
        <v>595</v>
      </c>
      <c r="L372" s="99">
        <v>2000</v>
      </c>
      <c r="M372" s="99">
        <v>383</v>
      </c>
      <c r="N372" s="99">
        <v>0</v>
      </c>
    </row>
    <row r="373" spans="3:14" x14ac:dyDescent="0.25">
      <c r="C373" t="s">
        <v>25</v>
      </c>
      <c r="D373" s="4" t="s">
        <v>833</v>
      </c>
      <c r="E373" s="8">
        <v>43983</v>
      </c>
      <c r="F373" s="8">
        <v>43992</v>
      </c>
      <c r="G373" s="8">
        <v>44007</v>
      </c>
      <c r="H373" s="99">
        <v>18109</v>
      </c>
      <c r="I373" s="99">
        <v>14396</v>
      </c>
      <c r="J373" s="99">
        <v>18109</v>
      </c>
      <c r="K373" t="s">
        <v>596</v>
      </c>
      <c r="L373" s="99">
        <v>1900</v>
      </c>
      <c r="M373" s="99">
        <v>166</v>
      </c>
      <c r="N373" s="99">
        <v>0</v>
      </c>
    </row>
    <row r="374" spans="3:14" x14ac:dyDescent="0.25">
      <c r="C374" t="s">
        <v>25</v>
      </c>
      <c r="D374" s="4" t="s">
        <v>111</v>
      </c>
      <c r="E374" s="8">
        <v>43983</v>
      </c>
      <c r="F374" s="8">
        <v>43992</v>
      </c>
      <c r="G374" s="8">
        <v>44007</v>
      </c>
      <c r="H374" s="99">
        <v>31325</v>
      </c>
      <c r="I374" s="99">
        <v>12866</v>
      </c>
      <c r="J374" s="99">
        <v>31325</v>
      </c>
      <c r="K374" t="s">
        <v>597</v>
      </c>
      <c r="L374" s="99">
        <v>5000</v>
      </c>
      <c r="M374" s="99">
        <v>2680</v>
      </c>
      <c r="N374" s="99">
        <v>0</v>
      </c>
    </row>
    <row r="375" spans="3:14" x14ac:dyDescent="0.25">
      <c r="C375" t="s">
        <v>25</v>
      </c>
      <c r="D375" s="4" t="s">
        <v>953</v>
      </c>
      <c r="E375" s="8">
        <v>43983</v>
      </c>
      <c r="F375" s="8">
        <v>43992</v>
      </c>
      <c r="G375" s="8">
        <v>44007</v>
      </c>
      <c r="H375" s="99">
        <v>4200</v>
      </c>
      <c r="I375" s="99">
        <v>13808</v>
      </c>
      <c r="J375" s="99">
        <v>4200</v>
      </c>
      <c r="K375" t="s">
        <v>903</v>
      </c>
      <c r="L375" s="99">
        <v>0</v>
      </c>
      <c r="M375" s="99">
        <v>4200</v>
      </c>
      <c r="N375" s="99">
        <v>0</v>
      </c>
    </row>
    <row r="376" spans="3:14" x14ac:dyDescent="0.25">
      <c r="C376" t="s">
        <v>25</v>
      </c>
      <c r="D376" s="4" t="s">
        <v>834</v>
      </c>
      <c r="E376" s="8">
        <v>43983</v>
      </c>
      <c r="F376" s="8">
        <v>43992</v>
      </c>
      <c r="G376" s="8">
        <v>44007</v>
      </c>
      <c r="H376" s="99">
        <v>3841</v>
      </c>
      <c r="I376" s="99">
        <v>14340</v>
      </c>
      <c r="J376" s="99">
        <v>3841</v>
      </c>
      <c r="K376" t="s">
        <v>598</v>
      </c>
      <c r="L376" s="99">
        <v>100</v>
      </c>
      <c r="M376" s="99">
        <v>240</v>
      </c>
      <c r="N376" s="99">
        <v>0</v>
      </c>
    </row>
    <row r="377" spans="3:14" x14ac:dyDescent="0.25">
      <c r="C377" t="s">
        <v>25</v>
      </c>
      <c r="D377" s="4" t="s">
        <v>177</v>
      </c>
      <c r="E377" s="8">
        <v>43983</v>
      </c>
      <c r="F377" s="8">
        <v>43992</v>
      </c>
      <c r="G377" s="8">
        <v>44007</v>
      </c>
      <c r="H377" s="99">
        <v>8235</v>
      </c>
      <c r="I377" s="99">
        <v>14066</v>
      </c>
      <c r="J377" s="99">
        <v>8235</v>
      </c>
      <c r="K377" t="s">
        <v>599</v>
      </c>
      <c r="L377" s="99">
        <v>100</v>
      </c>
      <c r="M377" s="99">
        <v>355</v>
      </c>
      <c r="N377" s="99">
        <v>59</v>
      </c>
    </row>
    <row r="378" spans="3:14" x14ac:dyDescent="0.25">
      <c r="C378" t="s">
        <v>25</v>
      </c>
      <c r="D378" s="4" t="s">
        <v>185</v>
      </c>
      <c r="E378" s="8">
        <v>43983</v>
      </c>
      <c r="F378" s="8">
        <v>43992</v>
      </c>
      <c r="G378" s="8">
        <v>44007</v>
      </c>
      <c r="H378" s="99">
        <v>1418</v>
      </c>
      <c r="I378" s="99">
        <v>13759</v>
      </c>
      <c r="J378" s="99">
        <v>1418</v>
      </c>
      <c r="K378" t="s">
        <v>899</v>
      </c>
      <c r="L378" s="99">
        <v>1271</v>
      </c>
      <c r="M378" s="99">
        <v>147</v>
      </c>
      <c r="N378" s="99">
        <v>0</v>
      </c>
    </row>
    <row r="379" spans="3:14" x14ac:dyDescent="0.25">
      <c r="C379" t="s">
        <v>25</v>
      </c>
      <c r="D379" s="4" t="s">
        <v>952</v>
      </c>
      <c r="E379" s="8">
        <v>43983</v>
      </c>
      <c r="F379" s="8">
        <v>43992</v>
      </c>
      <c r="G379" s="8">
        <v>44007</v>
      </c>
      <c r="H379" s="99">
        <v>191</v>
      </c>
      <c r="I379" s="99">
        <v>14094</v>
      </c>
      <c r="J379" s="99">
        <v>191</v>
      </c>
      <c r="K379" t="s">
        <v>901</v>
      </c>
      <c r="L379" s="99">
        <v>0</v>
      </c>
      <c r="M379" s="99">
        <v>170</v>
      </c>
      <c r="N379" s="99">
        <v>21</v>
      </c>
    </row>
    <row r="380" spans="3:14" x14ac:dyDescent="0.25">
      <c r="C380" t="s">
        <v>25</v>
      </c>
      <c r="D380" s="4" t="s">
        <v>81</v>
      </c>
      <c r="E380" s="8">
        <v>43983</v>
      </c>
      <c r="F380" s="8">
        <v>43992</v>
      </c>
      <c r="G380" s="8">
        <v>44007</v>
      </c>
      <c r="H380" s="99">
        <v>32155</v>
      </c>
      <c r="I380" s="99">
        <v>14095</v>
      </c>
      <c r="J380" s="99">
        <v>32155</v>
      </c>
      <c r="K380" t="s">
        <v>600</v>
      </c>
      <c r="L380" s="99">
        <v>4000</v>
      </c>
      <c r="M380" s="99">
        <v>1328</v>
      </c>
      <c r="N380" s="99">
        <v>0</v>
      </c>
    </row>
    <row r="381" spans="3:14" x14ac:dyDescent="0.25">
      <c r="C381" t="s">
        <v>25</v>
      </c>
      <c r="D381" s="4" t="s">
        <v>835</v>
      </c>
      <c r="E381" s="8">
        <v>43983</v>
      </c>
      <c r="F381" s="8">
        <v>43992</v>
      </c>
      <c r="G381" s="8">
        <v>44007</v>
      </c>
      <c r="H381" s="99">
        <v>4948</v>
      </c>
      <c r="I381" s="99">
        <v>11888</v>
      </c>
      <c r="J381" s="99">
        <v>4948</v>
      </c>
      <c r="K381" t="s">
        <v>601</v>
      </c>
      <c r="L381" s="99">
        <v>100</v>
      </c>
      <c r="M381" s="99">
        <v>111</v>
      </c>
      <c r="N381" s="99">
        <v>0</v>
      </c>
    </row>
    <row r="382" spans="3:14" x14ac:dyDescent="0.25">
      <c r="C382" t="s">
        <v>25</v>
      </c>
      <c r="D382" s="4" t="s">
        <v>165</v>
      </c>
      <c r="E382" s="8">
        <v>43983</v>
      </c>
      <c r="F382" s="8">
        <v>43992</v>
      </c>
      <c r="G382" s="8">
        <v>44007</v>
      </c>
      <c r="H382" s="99">
        <v>31200</v>
      </c>
      <c r="I382" s="99">
        <v>13385</v>
      </c>
      <c r="J382" s="99">
        <v>31200</v>
      </c>
      <c r="K382" t="s">
        <v>602</v>
      </c>
      <c r="L382" s="99">
        <v>5000</v>
      </c>
      <c r="M382" s="99">
        <v>230</v>
      </c>
      <c r="N382" s="99">
        <v>0</v>
      </c>
    </row>
    <row r="383" spans="3:14" x14ac:dyDescent="0.25">
      <c r="C383" t="s">
        <v>25</v>
      </c>
      <c r="D383" s="4" t="s">
        <v>971</v>
      </c>
      <c r="E383" s="8">
        <v>43983</v>
      </c>
      <c r="F383" s="8">
        <v>43992</v>
      </c>
      <c r="G383" s="8">
        <v>44007</v>
      </c>
      <c r="H383" s="99">
        <v>7422</v>
      </c>
      <c r="I383" s="99">
        <v>14233</v>
      </c>
      <c r="J383" s="99">
        <v>7422</v>
      </c>
      <c r="K383" t="s">
        <v>928</v>
      </c>
      <c r="L383" s="99">
        <v>4617</v>
      </c>
      <c r="M383" s="99">
        <v>2805</v>
      </c>
      <c r="N383" s="99">
        <v>0</v>
      </c>
    </row>
    <row r="384" spans="3:14" x14ac:dyDescent="0.25">
      <c r="C384" t="s">
        <v>25</v>
      </c>
      <c r="D384" s="4" t="s">
        <v>207</v>
      </c>
      <c r="E384" s="8">
        <v>43983</v>
      </c>
      <c r="F384" s="8">
        <v>43992</v>
      </c>
      <c r="G384" s="8">
        <v>44007</v>
      </c>
      <c r="H384" s="99">
        <v>7707</v>
      </c>
      <c r="I384" s="99">
        <v>13550</v>
      </c>
      <c r="J384" s="99">
        <v>7707</v>
      </c>
      <c r="K384" t="s">
        <v>603</v>
      </c>
      <c r="L384" s="99">
        <v>100</v>
      </c>
      <c r="M384" s="99">
        <v>357</v>
      </c>
      <c r="N384" s="99">
        <v>60</v>
      </c>
    </row>
    <row r="385" spans="3:14" x14ac:dyDescent="0.25">
      <c r="C385" t="s">
        <v>25</v>
      </c>
      <c r="D385" s="4" t="s">
        <v>836</v>
      </c>
      <c r="E385" s="8">
        <v>43983</v>
      </c>
      <c r="F385" s="8">
        <v>43992</v>
      </c>
      <c r="G385" s="8">
        <v>44007</v>
      </c>
      <c r="H385" s="99">
        <v>6294</v>
      </c>
      <c r="I385" s="99">
        <v>14256</v>
      </c>
      <c r="J385" s="99">
        <v>6294</v>
      </c>
      <c r="K385" t="s">
        <v>604</v>
      </c>
      <c r="L385" s="99">
        <v>2000</v>
      </c>
      <c r="M385" s="99">
        <v>133</v>
      </c>
      <c r="N385" s="99">
        <v>3</v>
      </c>
    </row>
    <row r="386" spans="3:14" x14ac:dyDescent="0.25">
      <c r="C386" t="s">
        <v>25</v>
      </c>
      <c r="D386" s="4" t="s">
        <v>54</v>
      </c>
      <c r="E386" s="8">
        <v>43983</v>
      </c>
      <c r="F386" s="8">
        <v>43992</v>
      </c>
      <c r="G386" s="8">
        <v>44007</v>
      </c>
      <c r="H386" s="99">
        <v>7071</v>
      </c>
      <c r="I386" s="99">
        <v>13281</v>
      </c>
      <c r="J386" s="99">
        <v>7071</v>
      </c>
      <c r="K386" t="s">
        <v>605</v>
      </c>
      <c r="L386" s="99">
        <v>1900</v>
      </c>
      <c r="M386" s="99">
        <v>77</v>
      </c>
      <c r="N386" s="99">
        <v>0</v>
      </c>
    </row>
    <row r="387" spans="3:14" x14ac:dyDescent="0.25">
      <c r="C387" t="s">
        <v>25</v>
      </c>
      <c r="D387" s="4" t="s">
        <v>837</v>
      </c>
      <c r="E387" s="8">
        <v>43983</v>
      </c>
      <c r="F387" s="8">
        <v>43992</v>
      </c>
      <c r="G387" s="8">
        <v>44007</v>
      </c>
      <c r="H387" s="99">
        <v>19234</v>
      </c>
      <c r="I387" s="99">
        <v>14392</v>
      </c>
      <c r="J387" s="99">
        <v>19234</v>
      </c>
      <c r="K387" t="s">
        <v>606</v>
      </c>
      <c r="L387" s="99">
        <v>2800</v>
      </c>
      <c r="M387" s="99">
        <v>562</v>
      </c>
      <c r="N387" s="99">
        <v>0</v>
      </c>
    </row>
    <row r="388" spans="3:14" x14ac:dyDescent="0.25">
      <c r="C388" t="s">
        <v>25</v>
      </c>
      <c r="D388" s="4" t="s">
        <v>169</v>
      </c>
      <c r="E388" s="8">
        <v>43983</v>
      </c>
      <c r="F388" s="8">
        <v>43992</v>
      </c>
      <c r="G388" s="8">
        <v>44007</v>
      </c>
      <c r="H388" s="99">
        <v>3963</v>
      </c>
      <c r="I388" s="99">
        <v>13728</v>
      </c>
      <c r="J388" s="99">
        <v>3963</v>
      </c>
      <c r="K388" t="s">
        <v>607</v>
      </c>
      <c r="L388" s="99">
        <v>100</v>
      </c>
      <c r="M388" s="99">
        <v>794</v>
      </c>
      <c r="N388" s="99">
        <v>25</v>
      </c>
    </row>
    <row r="389" spans="3:14" x14ac:dyDescent="0.25">
      <c r="C389" t="s">
        <v>25</v>
      </c>
      <c r="D389" s="4" t="s">
        <v>838</v>
      </c>
      <c r="E389" s="8">
        <v>43983</v>
      </c>
      <c r="F389" s="8">
        <v>43992</v>
      </c>
      <c r="G389" s="8">
        <v>44007</v>
      </c>
      <c r="H389" s="99">
        <v>3788</v>
      </c>
      <c r="I389" s="99">
        <v>14395</v>
      </c>
      <c r="J389" s="99">
        <v>3788</v>
      </c>
      <c r="K389" t="s">
        <v>608</v>
      </c>
      <c r="L389" s="99">
        <v>2300</v>
      </c>
      <c r="M389" s="99">
        <v>485</v>
      </c>
      <c r="N389" s="99">
        <v>0</v>
      </c>
    </row>
    <row r="390" spans="3:14" x14ac:dyDescent="0.25">
      <c r="C390" t="s">
        <v>25</v>
      </c>
      <c r="D390" s="4" t="s">
        <v>78</v>
      </c>
      <c r="E390" s="8">
        <v>43983</v>
      </c>
      <c r="F390" s="8">
        <v>43992</v>
      </c>
      <c r="G390" s="8">
        <v>44007</v>
      </c>
      <c r="H390" s="99">
        <v>2935</v>
      </c>
      <c r="I390" s="99">
        <v>12477</v>
      </c>
      <c r="J390" s="99">
        <v>2935</v>
      </c>
      <c r="K390" t="s">
        <v>876</v>
      </c>
      <c r="L390" s="99">
        <v>2574</v>
      </c>
      <c r="M390" s="99">
        <v>356</v>
      </c>
      <c r="N390" s="99">
        <v>5</v>
      </c>
    </row>
    <row r="391" spans="3:14" x14ac:dyDescent="0.25">
      <c r="C391" t="s">
        <v>25</v>
      </c>
      <c r="D391" s="4" t="s">
        <v>839</v>
      </c>
      <c r="E391" s="8">
        <v>43983</v>
      </c>
      <c r="F391" s="8">
        <v>43992</v>
      </c>
      <c r="G391" s="8">
        <v>44007</v>
      </c>
      <c r="H391" s="99">
        <v>21062</v>
      </c>
      <c r="I391" s="99">
        <v>14394</v>
      </c>
      <c r="J391" s="99">
        <v>21062</v>
      </c>
      <c r="K391" t="s">
        <v>609</v>
      </c>
      <c r="L391" s="99">
        <v>2300</v>
      </c>
      <c r="M391" s="99">
        <v>457</v>
      </c>
      <c r="N391" s="99">
        <v>0</v>
      </c>
    </row>
    <row r="392" spans="3:14" x14ac:dyDescent="0.25">
      <c r="C392" t="s">
        <v>25</v>
      </c>
      <c r="D392" s="4" t="s">
        <v>88</v>
      </c>
      <c r="E392" s="8">
        <v>43983</v>
      </c>
      <c r="F392" s="8">
        <v>43992</v>
      </c>
      <c r="G392" s="8">
        <v>44007</v>
      </c>
      <c r="H392" s="99">
        <v>9171</v>
      </c>
      <c r="I392" s="99">
        <v>13738</v>
      </c>
      <c r="J392" s="99">
        <v>9171</v>
      </c>
      <c r="K392" t="s">
        <v>610</v>
      </c>
      <c r="L392" s="99">
        <v>2100</v>
      </c>
      <c r="M392" s="99">
        <v>655</v>
      </c>
      <c r="N392" s="99">
        <v>8</v>
      </c>
    </row>
    <row r="393" spans="3:14" x14ac:dyDescent="0.25">
      <c r="C393" t="s">
        <v>25</v>
      </c>
      <c r="D393" s="4" t="s">
        <v>87</v>
      </c>
      <c r="E393" s="8">
        <v>43983</v>
      </c>
      <c r="F393" s="8">
        <v>43992</v>
      </c>
      <c r="G393" s="8">
        <v>44007</v>
      </c>
      <c r="H393" s="99">
        <v>9250</v>
      </c>
      <c r="I393" s="99">
        <v>14028</v>
      </c>
      <c r="J393" s="99">
        <v>9250</v>
      </c>
      <c r="K393" t="s">
        <v>611</v>
      </c>
      <c r="L393" s="99">
        <v>2000</v>
      </c>
      <c r="M393" s="99">
        <v>401</v>
      </c>
      <c r="N393" s="99">
        <v>0</v>
      </c>
    </row>
    <row r="394" spans="3:14" x14ac:dyDescent="0.25">
      <c r="C394" t="s">
        <v>25</v>
      </c>
      <c r="D394" s="4" t="s">
        <v>134</v>
      </c>
      <c r="E394" s="8">
        <v>43983</v>
      </c>
      <c r="F394" s="8">
        <v>43992</v>
      </c>
      <c r="G394" s="8">
        <v>44007</v>
      </c>
      <c r="H394" s="99">
        <v>28224</v>
      </c>
      <c r="I394" s="99">
        <v>13245</v>
      </c>
      <c r="J394" s="99">
        <v>28224</v>
      </c>
      <c r="K394" t="s">
        <v>612</v>
      </c>
      <c r="L394" s="99">
        <v>4000</v>
      </c>
      <c r="M394" s="99">
        <v>1377</v>
      </c>
      <c r="N394" s="99">
        <v>2</v>
      </c>
    </row>
    <row r="395" spans="3:14" x14ac:dyDescent="0.25">
      <c r="C395" t="s">
        <v>25</v>
      </c>
      <c r="D395" s="4" t="s">
        <v>34</v>
      </c>
      <c r="E395" s="8">
        <v>43983</v>
      </c>
      <c r="F395" s="8">
        <v>43992</v>
      </c>
      <c r="G395" s="8">
        <v>44007</v>
      </c>
      <c r="H395" s="99">
        <v>6439</v>
      </c>
      <c r="I395" s="99">
        <v>12764</v>
      </c>
      <c r="J395" s="99">
        <v>6439</v>
      </c>
      <c r="K395" t="s">
        <v>613</v>
      </c>
      <c r="L395" s="99">
        <v>1200</v>
      </c>
      <c r="M395" s="99">
        <v>93</v>
      </c>
      <c r="N395" s="99">
        <v>0</v>
      </c>
    </row>
    <row r="396" spans="3:14" x14ac:dyDescent="0.25">
      <c r="C396" t="s">
        <v>25</v>
      </c>
      <c r="D396" s="4" t="s">
        <v>840</v>
      </c>
      <c r="E396" s="8">
        <v>43983</v>
      </c>
      <c r="F396" s="8">
        <v>43992</v>
      </c>
      <c r="G396" s="8">
        <v>44007</v>
      </c>
      <c r="H396" s="99">
        <v>4239</v>
      </c>
      <c r="I396" s="99">
        <v>13186</v>
      </c>
      <c r="J396" s="99">
        <v>4239</v>
      </c>
      <c r="K396" t="s">
        <v>614</v>
      </c>
      <c r="L396" s="99">
        <v>100</v>
      </c>
      <c r="M396" s="99">
        <v>112</v>
      </c>
      <c r="N396" s="99">
        <v>0</v>
      </c>
    </row>
    <row r="397" spans="3:14" x14ac:dyDescent="0.25">
      <c r="C397" t="s">
        <v>25</v>
      </c>
      <c r="D397" s="4" t="s">
        <v>147</v>
      </c>
      <c r="E397" s="8">
        <v>43983</v>
      </c>
      <c r="F397" s="8">
        <v>43992</v>
      </c>
      <c r="G397" s="8">
        <v>44007</v>
      </c>
      <c r="H397" s="99">
        <v>516</v>
      </c>
      <c r="I397" s="99">
        <v>13746</v>
      </c>
      <c r="J397" s="99">
        <v>516</v>
      </c>
      <c r="K397" t="s">
        <v>898</v>
      </c>
      <c r="L397" s="99">
        <v>0</v>
      </c>
      <c r="M397" s="99">
        <v>486</v>
      </c>
      <c r="N397" s="99">
        <v>30</v>
      </c>
    </row>
    <row r="398" spans="3:14" x14ac:dyDescent="0.25">
      <c r="C398" t="s">
        <v>25</v>
      </c>
      <c r="D398" s="4" t="s">
        <v>841</v>
      </c>
      <c r="E398" s="8">
        <v>43983</v>
      </c>
      <c r="F398" s="8">
        <v>43992</v>
      </c>
      <c r="G398" s="8">
        <v>44007</v>
      </c>
      <c r="H398" s="99">
        <v>26558</v>
      </c>
      <c r="I398" s="99">
        <v>12701</v>
      </c>
      <c r="J398" s="99">
        <v>26558</v>
      </c>
      <c r="K398" t="s">
        <v>615</v>
      </c>
      <c r="L398" s="99">
        <v>4000</v>
      </c>
      <c r="M398" s="99">
        <v>796</v>
      </c>
      <c r="N398" s="99">
        <v>0</v>
      </c>
    </row>
    <row r="399" spans="3:14" x14ac:dyDescent="0.25">
      <c r="C399" t="s">
        <v>25</v>
      </c>
      <c r="D399" s="4" t="s">
        <v>103</v>
      </c>
      <c r="E399" s="8">
        <v>43983</v>
      </c>
      <c r="F399" s="8">
        <v>43992</v>
      </c>
      <c r="G399" s="8">
        <v>44007</v>
      </c>
      <c r="H399" s="99">
        <v>1400</v>
      </c>
      <c r="I399" s="99">
        <v>10113</v>
      </c>
      <c r="J399" s="99">
        <v>1400</v>
      </c>
      <c r="K399" t="s">
        <v>867</v>
      </c>
      <c r="L399" s="99">
        <v>0</v>
      </c>
      <c r="M399" s="99">
        <v>1345</v>
      </c>
      <c r="N399" s="99">
        <v>55</v>
      </c>
    </row>
    <row r="400" spans="3:14" x14ac:dyDescent="0.25">
      <c r="C400" t="s">
        <v>25</v>
      </c>
      <c r="D400" s="4" t="s">
        <v>110</v>
      </c>
      <c r="E400" s="8">
        <v>43983</v>
      </c>
      <c r="F400" s="8">
        <v>43992</v>
      </c>
      <c r="G400" s="8">
        <v>44007</v>
      </c>
      <c r="H400" s="99">
        <v>4671</v>
      </c>
      <c r="I400" s="99">
        <v>12830</v>
      </c>
      <c r="J400" s="99">
        <v>4671</v>
      </c>
      <c r="K400" t="s">
        <v>616</v>
      </c>
      <c r="L400" s="99">
        <v>1400</v>
      </c>
      <c r="M400" s="99">
        <v>6</v>
      </c>
      <c r="N400" s="99">
        <v>1</v>
      </c>
    </row>
    <row r="401" spans="3:14" x14ac:dyDescent="0.25">
      <c r="C401" t="s">
        <v>25</v>
      </c>
      <c r="D401" s="4" t="s">
        <v>63</v>
      </c>
      <c r="E401" s="8">
        <v>43983</v>
      </c>
      <c r="F401" s="8">
        <v>43992</v>
      </c>
      <c r="G401" s="8">
        <v>44007</v>
      </c>
      <c r="H401" s="99">
        <v>4546</v>
      </c>
      <c r="I401" s="99">
        <v>11389</v>
      </c>
      <c r="J401" s="99">
        <v>4546</v>
      </c>
      <c r="K401" t="s">
        <v>617</v>
      </c>
      <c r="L401" s="99">
        <v>2583</v>
      </c>
      <c r="M401" s="99">
        <v>417</v>
      </c>
      <c r="N401" s="99">
        <v>0</v>
      </c>
    </row>
    <row r="402" spans="3:14" x14ac:dyDescent="0.25">
      <c r="C402" t="s">
        <v>25</v>
      </c>
      <c r="D402" s="4" t="s">
        <v>842</v>
      </c>
      <c r="E402" s="8">
        <v>43983</v>
      </c>
      <c r="F402" s="8">
        <v>43992</v>
      </c>
      <c r="G402" s="8">
        <v>44007</v>
      </c>
      <c r="H402" s="99">
        <v>17341</v>
      </c>
      <c r="I402" s="99">
        <v>12432</v>
      </c>
      <c r="J402" s="99">
        <v>17341</v>
      </c>
      <c r="K402" t="s">
        <v>618</v>
      </c>
      <c r="L402" s="99">
        <v>500</v>
      </c>
      <c r="M402" s="99">
        <v>201</v>
      </c>
      <c r="N402" s="99">
        <v>0</v>
      </c>
    </row>
    <row r="403" spans="3:14" x14ac:dyDescent="0.25">
      <c r="C403" t="s">
        <v>25</v>
      </c>
      <c r="D403" s="4" t="s">
        <v>843</v>
      </c>
      <c r="E403" s="8">
        <v>43983</v>
      </c>
      <c r="F403" s="8">
        <v>43992</v>
      </c>
      <c r="G403" s="8">
        <v>44007</v>
      </c>
      <c r="H403" s="99">
        <v>12218</v>
      </c>
      <c r="I403" s="99">
        <v>10322</v>
      </c>
      <c r="J403" s="99">
        <v>12218</v>
      </c>
      <c r="K403" t="s">
        <v>619</v>
      </c>
      <c r="L403" s="99">
        <v>2700</v>
      </c>
      <c r="M403" s="99">
        <v>547</v>
      </c>
      <c r="N403" s="99">
        <v>0</v>
      </c>
    </row>
    <row r="404" spans="3:14" x14ac:dyDescent="0.25">
      <c r="C404" t="s">
        <v>25</v>
      </c>
      <c r="D404" s="4" t="s">
        <v>844</v>
      </c>
      <c r="E404" s="8">
        <v>43983</v>
      </c>
      <c r="F404" s="8">
        <v>43992</v>
      </c>
      <c r="G404" s="8">
        <v>44007</v>
      </c>
      <c r="H404" s="99">
        <v>23646</v>
      </c>
      <c r="I404" s="99">
        <v>14298</v>
      </c>
      <c r="J404" s="99">
        <v>23646</v>
      </c>
      <c r="K404" t="s">
        <v>620</v>
      </c>
      <c r="L404" s="99">
        <v>3600</v>
      </c>
      <c r="M404" s="99">
        <v>740</v>
      </c>
      <c r="N404" s="99">
        <v>0</v>
      </c>
    </row>
    <row r="405" spans="3:14" x14ac:dyDescent="0.25">
      <c r="C405" t="s">
        <v>25</v>
      </c>
      <c r="D405" s="4" t="s">
        <v>150</v>
      </c>
      <c r="E405" s="8">
        <v>43983</v>
      </c>
      <c r="F405" s="8">
        <v>43992</v>
      </c>
      <c r="G405" s="8">
        <v>44007</v>
      </c>
      <c r="H405" s="99">
        <v>4699</v>
      </c>
      <c r="I405" s="99">
        <v>12492</v>
      </c>
      <c r="J405" s="99">
        <v>4699</v>
      </c>
      <c r="K405" t="s">
        <v>621</v>
      </c>
      <c r="L405" s="99">
        <v>2000</v>
      </c>
      <c r="M405" s="99">
        <v>639</v>
      </c>
      <c r="N405" s="99">
        <v>24</v>
      </c>
    </row>
    <row r="406" spans="3:14" x14ac:dyDescent="0.25">
      <c r="C406" t="s">
        <v>25</v>
      </c>
      <c r="D406" s="4" t="s">
        <v>60</v>
      </c>
      <c r="E406" s="8">
        <v>43983</v>
      </c>
      <c r="F406" s="8">
        <v>43992</v>
      </c>
      <c r="G406" s="8">
        <v>44007</v>
      </c>
      <c r="H406" s="99">
        <v>39248</v>
      </c>
      <c r="I406" s="99">
        <v>13777</v>
      </c>
      <c r="J406" s="99">
        <v>39248</v>
      </c>
      <c r="K406" t="s">
        <v>622</v>
      </c>
      <c r="L406" s="99">
        <v>2300</v>
      </c>
      <c r="M406" s="99">
        <v>185</v>
      </c>
      <c r="N406" s="99">
        <v>0</v>
      </c>
    </row>
    <row r="407" spans="3:14" x14ac:dyDescent="0.25">
      <c r="C407" t="s">
        <v>25</v>
      </c>
      <c r="D407" s="4" t="s">
        <v>954</v>
      </c>
      <c r="E407" s="8">
        <v>43983</v>
      </c>
      <c r="F407" s="8">
        <v>43992</v>
      </c>
      <c r="G407" s="8">
        <v>44007</v>
      </c>
      <c r="H407" s="99">
        <v>160</v>
      </c>
      <c r="I407" s="99">
        <v>13659</v>
      </c>
      <c r="J407" s="99">
        <v>160</v>
      </c>
      <c r="K407" t="s">
        <v>907</v>
      </c>
      <c r="L407" s="99">
        <v>0</v>
      </c>
      <c r="M407" s="99">
        <v>160</v>
      </c>
      <c r="N407" s="99">
        <v>0</v>
      </c>
    </row>
    <row r="408" spans="3:14" x14ac:dyDescent="0.25">
      <c r="C408" t="s">
        <v>25</v>
      </c>
      <c r="D408" s="4" t="s">
        <v>845</v>
      </c>
      <c r="E408" s="8">
        <v>43983</v>
      </c>
      <c r="F408" s="8">
        <v>43992</v>
      </c>
      <c r="G408" s="8">
        <v>44007</v>
      </c>
      <c r="H408" s="99">
        <v>8848</v>
      </c>
      <c r="I408" s="99">
        <v>11814</v>
      </c>
      <c r="J408" s="99">
        <v>8848</v>
      </c>
      <c r="K408" t="s">
        <v>623</v>
      </c>
      <c r="L408" s="99">
        <v>828</v>
      </c>
      <c r="M408" s="99">
        <v>147</v>
      </c>
      <c r="N408" s="99">
        <v>25</v>
      </c>
    </row>
    <row r="409" spans="3:14" x14ac:dyDescent="0.25">
      <c r="C409" t="s">
        <v>25</v>
      </c>
      <c r="D409" s="4" t="s">
        <v>278</v>
      </c>
      <c r="E409" s="8">
        <v>43983</v>
      </c>
      <c r="F409" s="8">
        <v>43992</v>
      </c>
      <c r="G409" s="8">
        <v>44007</v>
      </c>
      <c r="H409" s="99">
        <v>2873</v>
      </c>
      <c r="I409" s="99">
        <v>12615</v>
      </c>
      <c r="J409" s="99">
        <v>2873</v>
      </c>
      <c r="K409" t="s">
        <v>624</v>
      </c>
      <c r="L409" s="99">
        <v>1000</v>
      </c>
      <c r="M409" s="99">
        <v>116</v>
      </c>
      <c r="N409" s="99">
        <v>0</v>
      </c>
    </row>
    <row r="410" spans="3:14" x14ac:dyDescent="0.25">
      <c r="C410" t="s">
        <v>25</v>
      </c>
      <c r="D410" s="4" t="s">
        <v>164</v>
      </c>
      <c r="E410" s="8">
        <v>43983</v>
      </c>
      <c r="F410" s="8">
        <v>43992</v>
      </c>
      <c r="G410" s="8">
        <v>44007</v>
      </c>
      <c r="H410" s="99">
        <v>9912</v>
      </c>
      <c r="I410" s="99">
        <v>13710</v>
      </c>
      <c r="J410" s="99">
        <v>9912</v>
      </c>
      <c r="K410" t="s">
        <v>625</v>
      </c>
      <c r="L410" s="99">
        <v>815</v>
      </c>
      <c r="M410" s="99">
        <v>185</v>
      </c>
      <c r="N410" s="99">
        <v>0</v>
      </c>
    </row>
    <row r="411" spans="3:14" x14ac:dyDescent="0.25">
      <c r="C411" t="s">
        <v>25</v>
      </c>
      <c r="D411" s="4" t="s">
        <v>260</v>
      </c>
      <c r="E411" s="8">
        <v>43983</v>
      </c>
      <c r="F411" s="8">
        <v>43992</v>
      </c>
      <c r="G411" s="8">
        <v>44007</v>
      </c>
      <c r="H411" s="99">
        <v>4549</v>
      </c>
      <c r="I411" s="99">
        <v>12621</v>
      </c>
      <c r="J411" s="99">
        <v>4549</v>
      </c>
      <c r="K411" t="s">
        <v>626</v>
      </c>
      <c r="L411" s="99">
        <v>1000</v>
      </c>
      <c r="M411" s="99">
        <v>232</v>
      </c>
      <c r="N411" s="99">
        <v>0</v>
      </c>
    </row>
    <row r="412" spans="3:14" x14ac:dyDescent="0.25">
      <c r="C412" t="s">
        <v>25</v>
      </c>
      <c r="D412" s="4" t="s">
        <v>225</v>
      </c>
      <c r="E412" s="8">
        <v>43983</v>
      </c>
      <c r="F412" s="8">
        <v>43992</v>
      </c>
      <c r="G412" s="8">
        <v>44007</v>
      </c>
      <c r="H412" s="99">
        <v>6413</v>
      </c>
      <c r="I412" s="99">
        <v>10416</v>
      </c>
      <c r="J412" s="99">
        <v>6413</v>
      </c>
      <c r="K412" t="s">
        <v>627</v>
      </c>
      <c r="L412" s="99">
        <v>495</v>
      </c>
      <c r="M412" s="99">
        <v>505</v>
      </c>
      <c r="N412" s="99">
        <v>0</v>
      </c>
    </row>
    <row r="413" spans="3:14" x14ac:dyDescent="0.25">
      <c r="C413" t="s">
        <v>25</v>
      </c>
      <c r="D413" s="4" t="s">
        <v>131</v>
      </c>
      <c r="E413" s="8">
        <v>43983</v>
      </c>
      <c r="F413" s="8">
        <v>43992</v>
      </c>
      <c r="G413" s="8">
        <v>44007</v>
      </c>
      <c r="H413" s="99">
        <v>1219</v>
      </c>
      <c r="I413" s="99">
        <v>10757</v>
      </c>
      <c r="J413" s="99">
        <v>1219</v>
      </c>
      <c r="K413" t="s">
        <v>628</v>
      </c>
      <c r="L413" s="99">
        <v>0</v>
      </c>
      <c r="M413" s="99">
        <v>0</v>
      </c>
      <c r="N413" s="99">
        <v>200</v>
      </c>
    </row>
    <row r="414" spans="3:14" x14ac:dyDescent="0.25">
      <c r="C414" t="s">
        <v>25</v>
      </c>
      <c r="D414" s="4" t="s">
        <v>251</v>
      </c>
      <c r="E414" s="8">
        <v>43983</v>
      </c>
      <c r="F414" s="8">
        <v>43992</v>
      </c>
      <c r="G414" s="8">
        <v>44007</v>
      </c>
      <c r="H414" s="99">
        <v>4465</v>
      </c>
      <c r="I414" s="99">
        <v>13699</v>
      </c>
      <c r="J414" s="99">
        <v>4465</v>
      </c>
      <c r="K414" t="s">
        <v>629</v>
      </c>
      <c r="L414" s="99">
        <v>1500</v>
      </c>
      <c r="M414" s="99">
        <v>186</v>
      </c>
      <c r="N414" s="99">
        <v>0</v>
      </c>
    </row>
    <row r="415" spans="3:14" x14ac:dyDescent="0.25">
      <c r="C415" t="s">
        <v>25</v>
      </c>
      <c r="D415" s="4" t="s">
        <v>222</v>
      </c>
      <c r="E415" s="8">
        <v>43983</v>
      </c>
      <c r="F415" s="8">
        <v>43992</v>
      </c>
      <c r="G415" s="8">
        <v>44007</v>
      </c>
      <c r="H415" s="99">
        <v>3975</v>
      </c>
      <c r="I415" s="99">
        <v>13343</v>
      </c>
      <c r="J415" s="99">
        <v>3975</v>
      </c>
      <c r="K415" t="s">
        <v>630</v>
      </c>
      <c r="L415" s="99">
        <v>1000</v>
      </c>
      <c r="M415" s="99">
        <v>220</v>
      </c>
      <c r="N415" s="99">
        <v>0</v>
      </c>
    </row>
    <row r="416" spans="3:14" x14ac:dyDescent="0.25">
      <c r="C416" t="s">
        <v>25</v>
      </c>
      <c r="D416" s="4" t="s">
        <v>846</v>
      </c>
      <c r="E416" s="8">
        <v>43983</v>
      </c>
      <c r="F416" s="8">
        <v>43992</v>
      </c>
      <c r="G416" s="8">
        <v>44007</v>
      </c>
      <c r="H416" s="99">
        <v>8660</v>
      </c>
      <c r="I416" s="99">
        <v>10755</v>
      </c>
      <c r="J416" s="99">
        <v>8660</v>
      </c>
      <c r="K416" t="s">
        <v>631</v>
      </c>
      <c r="L416" s="99">
        <v>1000</v>
      </c>
      <c r="M416" s="99">
        <v>76</v>
      </c>
      <c r="N416" s="99">
        <v>0</v>
      </c>
    </row>
    <row r="417" spans="3:14" x14ac:dyDescent="0.25">
      <c r="C417" t="s">
        <v>25</v>
      </c>
      <c r="D417" s="4" t="s">
        <v>847</v>
      </c>
      <c r="E417" s="8">
        <v>43983</v>
      </c>
      <c r="F417" s="8">
        <v>43992</v>
      </c>
      <c r="G417" s="8">
        <v>44007</v>
      </c>
      <c r="H417" s="99">
        <v>13251</v>
      </c>
      <c r="I417" s="99">
        <v>11977</v>
      </c>
      <c r="J417" s="99">
        <v>13251</v>
      </c>
      <c r="K417" t="s">
        <v>632</v>
      </c>
      <c r="L417" s="99">
        <v>1500</v>
      </c>
      <c r="M417" s="99">
        <v>106</v>
      </c>
      <c r="N417" s="99">
        <v>0</v>
      </c>
    </row>
    <row r="418" spans="3:14" x14ac:dyDescent="0.25">
      <c r="C418" t="s">
        <v>25</v>
      </c>
      <c r="D418" s="4" t="s">
        <v>243</v>
      </c>
      <c r="E418" s="8">
        <v>43983</v>
      </c>
      <c r="F418" s="8">
        <v>43992</v>
      </c>
      <c r="G418" s="8">
        <v>44007</v>
      </c>
      <c r="H418" s="99">
        <v>14675</v>
      </c>
      <c r="I418" s="99">
        <v>10678</v>
      </c>
      <c r="J418" s="99">
        <v>14675</v>
      </c>
      <c r="K418" t="s">
        <v>633</v>
      </c>
      <c r="L418" s="99">
        <v>1100</v>
      </c>
      <c r="M418" s="99">
        <v>111</v>
      </c>
      <c r="N418" s="99">
        <v>0</v>
      </c>
    </row>
    <row r="419" spans="3:14" x14ac:dyDescent="0.25">
      <c r="C419" t="s">
        <v>25</v>
      </c>
      <c r="D419" s="4" t="s">
        <v>848</v>
      </c>
      <c r="E419" s="8">
        <v>43983</v>
      </c>
      <c r="F419" s="8">
        <v>43992</v>
      </c>
      <c r="G419" s="8">
        <v>44007</v>
      </c>
      <c r="H419" s="99">
        <v>8066</v>
      </c>
      <c r="I419" s="99">
        <v>12758</v>
      </c>
      <c r="J419" s="99">
        <v>8066</v>
      </c>
      <c r="K419" t="s">
        <v>634</v>
      </c>
      <c r="L419" s="99">
        <v>222</v>
      </c>
      <c r="M419" s="99">
        <v>78</v>
      </c>
      <c r="N419" s="99">
        <v>0</v>
      </c>
    </row>
    <row r="420" spans="3:14" x14ac:dyDescent="0.25">
      <c r="C420" t="s">
        <v>25</v>
      </c>
      <c r="D420" s="4" t="s">
        <v>250</v>
      </c>
      <c r="E420" s="8">
        <v>43983</v>
      </c>
      <c r="F420" s="8">
        <v>43992</v>
      </c>
      <c r="G420" s="8">
        <v>44007</v>
      </c>
      <c r="H420" s="99">
        <v>5484</v>
      </c>
      <c r="I420" s="99">
        <v>13163</v>
      </c>
      <c r="J420" s="99">
        <v>5484</v>
      </c>
      <c r="K420" t="s">
        <v>635</v>
      </c>
      <c r="L420" s="99">
        <v>500</v>
      </c>
      <c r="M420" s="99">
        <v>118</v>
      </c>
      <c r="N420" s="99">
        <v>20</v>
      </c>
    </row>
    <row r="421" spans="3:14" x14ac:dyDescent="0.25">
      <c r="C421" t="s">
        <v>25</v>
      </c>
      <c r="D421" s="4" t="s">
        <v>230</v>
      </c>
      <c r="E421" s="8">
        <v>43983</v>
      </c>
      <c r="F421" s="8">
        <v>43992</v>
      </c>
      <c r="G421" s="8">
        <v>44007</v>
      </c>
      <c r="H421" s="99">
        <v>3963</v>
      </c>
      <c r="I421" s="99">
        <v>10630</v>
      </c>
      <c r="J421" s="99">
        <v>3963</v>
      </c>
      <c r="K421" t="s">
        <v>636</v>
      </c>
      <c r="L421" s="99">
        <v>1000</v>
      </c>
      <c r="M421" s="99">
        <v>49</v>
      </c>
      <c r="N421" s="99">
        <v>0</v>
      </c>
    </row>
    <row r="422" spans="3:14" x14ac:dyDescent="0.25">
      <c r="C422" t="s">
        <v>25</v>
      </c>
      <c r="D422" s="4" t="s">
        <v>253</v>
      </c>
      <c r="E422" s="8">
        <v>43983</v>
      </c>
      <c r="F422" s="8">
        <v>43992</v>
      </c>
      <c r="G422" s="8">
        <v>44007</v>
      </c>
      <c r="H422" s="99">
        <v>6850</v>
      </c>
      <c r="I422" s="99">
        <v>10965</v>
      </c>
      <c r="J422" s="99">
        <v>6850</v>
      </c>
      <c r="K422" t="s">
        <v>637</v>
      </c>
      <c r="L422" s="99">
        <v>1000</v>
      </c>
      <c r="M422" s="99">
        <v>144</v>
      </c>
      <c r="N422" s="99">
        <v>0</v>
      </c>
    </row>
    <row r="423" spans="3:14" x14ac:dyDescent="0.25">
      <c r="C423" t="s">
        <v>25</v>
      </c>
      <c r="D423" s="4" t="s">
        <v>849</v>
      </c>
      <c r="E423" s="8">
        <v>43983</v>
      </c>
      <c r="F423" s="8">
        <v>43992</v>
      </c>
      <c r="G423" s="8">
        <v>44007</v>
      </c>
      <c r="H423" s="99">
        <v>3432</v>
      </c>
      <c r="I423" s="99">
        <v>13148</v>
      </c>
      <c r="J423" s="99">
        <v>3432</v>
      </c>
      <c r="K423" t="s">
        <v>638</v>
      </c>
      <c r="L423" s="99">
        <v>1000</v>
      </c>
      <c r="M423" s="99">
        <v>83</v>
      </c>
      <c r="N423" s="99">
        <v>14</v>
      </c>
    </row>
    <row r="424" spans="3:14" x14ac:dyDescent="0.25">
      <c r="C424" t="s">
        <v>25</v>
      </c>
      <c r="D424" s="4" t="s">
        <v>850</v>
      </c>
      <c r="E424" s="8">
        <v>43983</v>
      </c>
      <c r="F424" s="8">
        <v>43992</v>
      </c>
      <c r="G424" s="8">
        <v>44007</v>
      </c>
      <c r="H424" s="99">
        <v>5687</v>
      </c>
      <c r="I424" s="99">
        <v>13632</v>
      </c>
      <c r="J424" s="99">
        <v>5687</v>
      </c>
      <c r="K424" t="s">
        <v>639</v>
      </c>
      <c r="L424" s="99">
        <v>2000</v>
      </c>
      <c r="M424" s="99">
        <v>105</v>
      </c>
      <c r="N424" s="99">
        <v>0</v>
      </c>
    </row>
    <row r="425" spans="3:14" x14ac:dyDescent="0.25">
      <c r="C425" t="s">
        <v>25</v>
      </c>
      <c r="D425" s="4" t="s">
        <v>851</v>
      </c>
      <c r="E425" s="8">
        <v>43983</v>
      </c>
      <c r="F425" s="8">
        <v>43992</v>
      </c>
      <c r="G425" s="8">
        <v>44007</v>
      </c>
      <c r="H425" s="99">
        <v>5621</v>
      </c>
      <c r="I425" s="99">
        <v>12385</v>
      </c>
      <c r="J425" s="99">
        <v>5621</v>
      </c>
      <c r="K425" t="s">
        <v>640</v>
      </c>
      <c r="L425" s="99">
        <v>685</v>
      </c>
      <c r="M425" s="99">
        <v>15</v>
      </c>
      <c r="N425" s="99">
        <v>0</v>
      </c>
    </row>
    <row r="426" spans="3:14" x14ac:dyDescent="0.25">
      <c r="C426" t="s">
        <v>25</v>
      </c>
      <c r="D426" s="4" t="s">
        <v>247</v>
      </c>
      <c r="E426" s="8">
        <v>43983</v>
      </c>
      <c r="F426" s="8">
        <v>43992</v>
      </c>
      <c r="G426" s="8">
        <v>44007</v>
      </c>
      <c r="H426" s="99">
        <v>2102</v>
      </c>
      <c r="I426" s="99">
        <v>12980</v>
      </c>
      <c r="J426" s="99">
        <v>2102</v>
      </c>
      <c r="K426" t="s">
        <v>641</v>
      </c>
      <c r="L426" s="99">
        <v>70</v>
      </c>
      <c r="M426" s="99">
        <v>130</v>
      </c>
      <c r="N426" s="99">
        <v>0</v>
      </c>
    </row>
    <row r="427" spans="3:14" x14ac:dyDescent="0.25">
      <c r="C427" t="s">
        <v>25</v>
      </c>
      <c r="D427" s="4" t="s">
        <v>91</v>
      </c>
      <c r="E427" s="8">
        <v>43983</v>
      </c>
      <c r="F427" s="8">
        <v>43992</v>
      </c>
      <c r="G427" s="8">
        <v>44007</v>
      </c>
      <c r="H427" s="99">
        <v>5369</v>
      </c>
      <c r="I427" s="99">
        <v>11019</v>
      </c>
      <c r="J427" s="99">
        <v>5369</v>
      </c>
      <c r="K427" t="s">
        <v>642</v>
      </c>
      <c r="L427" s="99">
        <v>0</v>
      </c>
      <c r="M427" s="99">
        <v>100</v>
      </c>
      <c r="N427" s="99">
        <v>0</v>
      </c>
    </row>
    <row r="428" spans="3:14" x14ac:dyDescent="0.25">
      <c r="C428" t="s">
        <v>25</v>
      </c>
      <c r="D428" s="4" t="s">
        <v>45</v>
      </c>
      <c r="E428" s="8">
        <v>43983</v>
      </c>
      <c r="F428" s="8">
        <v>43992</v>
      </c>
      <c r="G428" s="8">
        <v>44007</v>
      </c>
      <c r="H428" s="99">
        <v>7411</v>
      </c>
      <c r="I428" s="99">
        <v>13571</v>
      </c>
      <c r="J428" s="99">
        <v>7411</v>
      </c>
      <c r="K428" t="s">
        <v>643</v>
      </c>
      <c r="L428" s="99">
        <v>2200</v>
      </c>
      <c r="M428" s="99">
        <v>133</v>
      </c>
      <c r="N428" s="99">
        <v>0</v>
      </c>
    </row>
    <row r="429" spans="3:14" x14ac:dyDescent="0.25">
      <c r="C429" t="s">
        <v>25</v>
      </c>
      <c r="D429" s="4" t="s">
        <v>852</v>
      </c>
      <c r="E429" s="8">
        <v>43983</v>
      </c>
      <c r="F429" s="8">
        <v>43992</v>
      </c>
      <c r="G429" s="8">
        <v>44007</v>
      </c>
      <c r="H429" s="99">
        <v>8381</v>
      </c>
      <c r="I429" s="99">
        <v>14414</v>
      </c>
      <c r="J429" s="99">
        <v>8381</v>
      </c>
      <c r="K429" t="s">
        <v>644</v>
      </c>
      <c r="L429" s="99">
        <v>1000</v>
      </c>
      <c r="M429" s="99">
        <v>22</v>
      </c>
      <c r="N429" s="99">
        <v>0</v>
      </c>
    </row>
    <row r="430" spans="3:14" x14ac:dyDescent="0.25">
      <c r="C430" t="s">
        <v>25</v>
      </c>
      <c r="D430" s="4" t="s">
        <v>853</v>
      </c>
      <c r="E430" s="8">
        <v>43983</v>
      </c>
      <c r="F430" s="8">
        <v>43992</v>
      </c>
      <c r="G430" s="8">
        <v>44007</v>
      </c>
      <c r="H430" s="99">
        <v>2865</v>
      </c>
      <c r="I430" s="99">
        <v>11433</v>
      </c>
      <c r="J430" s="99">
        <v>2865</v>
      </c>
      <c r="K430" t="s">
        <v>645</v>
      </c>
      <c r="L430" s="99">
        <v>500</v>
      </c>
      <c r="M430" s="99">
        <v>141</v>
      </c>
      <c r="N430" s="99">
        <v>0</v>
      </c>
    </row>
    <row r="431" spans="3:14" x14ac:dyDescent="0.25">
      <c r="C431" t="s">
        <v>25</v>
      </c>
      <c r="D431" s="4" t="s">
        <v>36</v>
      </c>
      <c r="E431" s="8">
        <v>43983</v>
      </c>
      <c r="F431" s="8">
        <v>43992</v>
      </c>
      <c r="G431" s="8">
        <v>44007</v>
      </c>
      <c r="H431" s="99">
        <v>9500</v>
      </c>
      <c r="I431" s="99">
        <v>10446</v>
      </c>
      <c r="J431" s="99">
        <v>9500</v>
      </c>
      <c r="K431" t="s">
        <v>646</v>
      </c>
      <c r="L431" s="99">
        <v>1682</v>
      </c>
      <c r="M431" s="99">
        <v>318</v>
      </c>
      <c r="N431" s="99">
        <v>0</v>
      </c>
    </row>
    <row r="432" spans="3:14" x14ac:dyDescent="0.25">
      <c r="C432" t="s">
        <v>25</v>
      </c>
      <c r="D432" s="4" t="s">
        <v>965</v>
      </c>
      <c r="E432" s="8">
        <v>43983</v>
      </c>
      <c r="F432" s="8">
        <v>43992</v>
      </c>
      <c r="G432" s="8">
        <v>44007</v>
      </c>
      <c r="H432" s="99">
        <v>1813</v>
      </c>
      <c r="I432" s="99">
        <v>14383</v>
      </c>
      <c r="J432" s="99">
        <v>1813</v>
      </c>
      <c r="K432" t="s">
        <v>921</v>
      </c>
      <c r="L432" s="99">
        <v>1659</v>
      </c>
      <c r="M432" s="99">
        <v>154</v>
      </c>
      <c r="N432" s="99">
        <v>0</v>
      </c>
    </row>
    <row r="433" spans="3:14" x14ac:dyDescent="0.25">
      <c r="C433" t="s">
        <v>25</v>
      </c>
      <c r="D433" s="4" t="s">
        <v>238</v>
      </c>
      <c r="E433" s="8">
        <v>43983</v>
      </c>
      <c r="F433" s="8">
        <v>43992</v>
      </c>
      <c r="G433" s="8">
        <v>44007</v>
      </c>
      <c r="H433" s="99">
        <v>16079</v>
      </c>
      <c r="I433" s="99">
        <v>12148</v>
      </c>
      <c r="J433" s="99">
        <v>16079</v>
      </c>
      <c r="K433" t="s">
        <v>647</v>
      </c>
      <c r="L433" s="99">
        <v>1839</v>
      </c>
      <c r="M433" s="99">
        <v>161</v>
      </c>
      <c r="N433" s="99">
        <v>0</v>
      </c>
    </row>
    <row r="434" spans="3:14" x14ac:dyDescent="0.25">
      <c r="C434" t="s">
        <v>25</v>
      </c>
      <c r="D434" s="4" t="s">
        <v>242</v>
      </c>
      <c r="E434" s="8">
        <v>43983</v>
      </c>
      <c r="F434" s="8">
        <v>43992</v>
      </c>
      <c r="G434" s="8">
        <v>44007</v>
      </c>
      <c r="H434" s="99">
        <v>18080</v>
      </c>
      <c r="I434" s="99">
        <v>10645</v>
      </c>
      <c r="J434" s="99">
        <v>18080</v>
      </c>
      <c r="K434" t="s">
        <v>648</v>
      </c>
      <c r="L434" s="99">
        <v>4000</v>
      </c>
      <c r="M434" s="99">
        <v>39</v>
      </c>
      <c r="N434" s="99">
        <v>0</v>
      </c>
    </row>
    <row r="435" spans="3:14" x14ac:dyDescent="0.25">
      <c r="C435" t="s">
        <v>25</v>
      </c>
      <c r="D435" s="4" t="s">
        <v>33</v>
      </c>
      <c r="E435" s="8">
        <v>43983</v>
      </c>
      <c r="F435" s="8">
        <v>43992</v>
      </c>
      <c r="G435" s="8">
        <v>44007</v>
      </c>
      <c r="H435" s="99">
        <v>14570</v>
      </c>
      <c r="I435" s="99">
        <v>12297</v>
      </c>
      <c r="J435" s="99">
        <v>14570</v>
      </c>
      <c r="K435" t="s">
        <v>649</v>
      </c>
      <c r="L435" s="99">
        <v>2000</v>
      </c>
      <c r="M435" s="99">
        <v>334</v>
      </c>
      <c r="N435" s="99">
        <v>0</v>
      </c>
    </row>
    <row r="436" spans="3:14" x14ac:dyDescent="0.25">
      <c r="C436" t="s">
        <v>25</v>
      </c>
      <c r="D436" s="4" t="s">
        <v>55</v>
      </c>
      <c r="E436" s="8">
        <v>43983</v>
      </c>
      <c r="F436" s="8">
        <v>43992</v>
      </c>
      <c r="G436" s="8">
        <v>44007</v>
      </c>
      <c r="H436" s="99">
        <v>11527</v>
      </c>
      <c r="I436" s="99">
        <v>13366</v>
      </c>
      <c r="J436" s="99">
        <v>11527</v>
      </c>
      <c r="K436" t="s">
        <v>872</v>
      </c>
      <c r="L436" s="99">
        <v>2500</v>
      </c>
      <c r="M436" s="99">
        <v>4</v>
      </c>
      <c r="N436" s="99">
        <v>1</v>
      </c>
    </row>
    <row r="437" spans="3:14" x14ac:dyDescent="0.25">
      <c r="C437" t="s">
        <v>25</v>
      </c>
      <c r="D437" s="4" t="s">
        <v>854</v>
      </c>
      <c r="E437" s="8">
        <v>43983</v>
      </c>
      <c r="F437" s="8">
        <v>43992</v>
      </c>
      <c r="G437" s="8">
        <v>44007</v>
      </c>
      <c r="H437" s="99">
        <v>9028</v>
      </c>
      <c r="I437" s="99">
        <v>12632</v>
      </c>
      <c r="J437" s="99">
        <v>9028</v>
      </c>
      <c r="K437" t="s">
        <v>650</v>
      </c>
      <c r="L437" s="99">
        <v>1000</v>
      </c>
      <c r="M437" s="99">
        <v>90</v>
      </c>
      <c r="N437" s="99">
        <v>0</v>
      </c>
    </row>
    <row r="438" spans="3:14" x14ac:dyDescent="0.25">
      <c r="C438" t="s">
        <v>25</v>
      </c>
      <c r="D438" s="4" t="s">
        <v>73</v>
      </c>
      <c r="E438" s="8">
        <v>43983</v>
      </c>
      <c r="F438" s="8">
        <v>43992</v>
      </c>
      <c r="G438" s="8">
        <v>44007</v>
      </c>
      <c r="H438" s="99">
        <v>5669</v>
      </c>
      <c r="I438" s="99">
        <v>12457</v>
      </c>
      <c r="J438" s="99">
        <v>5669</v>
      </c>
      <c r="K438" t="s">
        <v>651</v>
      </c>
      <c r="L438" s="99">
        <v>0</v>
      </c>
      <c r="M438" s="99">
        <v>1000</v>
      </c>
      <c r="N438" s="99">
        <v>0</v>
      </c>
    </row>
    <row r="439" spans="3:14" x14ac:dyDescent="0.25">
      <c r="C439" t="s">
        <v>25</v>
      </c>
      <c r="D439" s="4" t="s">
        <v>252</v>
      </c>
      <c r="E439" s="8">
        <v>43983</v>
      </c>
      <c r="F439" s="8">
        <v>43992</v>
      </c>
      <c r="G439" s="8">
        <v>44007</v>
      </c>
      <c r="H439" s="99">
        <v>7394</v>
      </c>
      <c r="I439" s="99">
        <v>12159</v>
      </c>
      <c r="J439" s="99">
        <v>7394</v>
      </c>
      <c r="K439" t="s">
        <v>652</v>
      </c>
      <c r="L439" s="99">
        <v>2172</v>
      </c>
      <c r="M439" s="99">
        <v>828</v>
      </c>
      <c r="N439" s="99">
        <v>0</v>
      </c>
    </row>
    <row r="440" spans="3:14" x14ac:dyDescent="0.25">
      <c r="C440" t="s">
        <v>25</v>
      </c>
      <c r="D440" s="4" t="s">
        <v>261</v>
      </c>
      <c r="E440" s="8">
        <v>43983</v>
      </c>
      <c r="F440" s="8">
        <v>43992</v>
      </c>
      <c r="G440" s="8">
        <v>44007</v>
      </c>
      <c r="H440" s="99">
        <v>8191</v>
      </c>
      <c r="I440" s="99">
        <v>12019</v>
      </c>
      <c r="J440" s="99">
        <v>8191</v>
      </c>
      <c r="K440" t="s">
        <v>653</v>
      </c>
      <c r="L440" s="99">
        <v>1000</v>
      </c>
      <c r="M440" s="99">
        <v>197</v>
      </c>
      <c r="N440" s="99">
        <v>0</v>
      </c>
    </row>
    <row r="441" spans="3:14" x14ac:dyDescent="0.25">
      <c r="C441" t="s">
        <v>25</v>
      </c>
      <c r="D441" s="4" t="s">
        <v>249</v>
      </c>
      <c r="E441" s="8">
        <v>43983</v>
      </c>
      <c r="F441" s="8">
        <v>43992</v>
      </c>
      <c r="G441" s="8">
        <v>44007</v>
      </c>
      <c r="H441" s="99">
        <v>10012</v>
      </c>
      <c r="I441" s="99">
        <v>12161</v>
      </c>
      <c r="J441" s="99">
        <v>10012</v>
      </c>
      <c r="K441" t="s">
        <v>654</v>
      </c>
      <c r="L441" s="99">
        <v>1000</v>
      </c>
      <c r="M441" s="99">
        <v>90</v>
      </c>
      <c r="N441" s="99">
        <v>0</v>
      </c>
    </row>
    <row r="442" spans="3:14" x14ac:dyDescent="0.25">
      <c r="C442" t="s">
        <v>25</v>
      </c>
      <c r="D442" s="4" t="s">
        <v>855</v>
      </c>
      <c r="E442" s="8">
        <v>43983</v>
      </c>
      <c r="F442" s="8">
        <v>43992</v>
      </c>
      <c r="G442" s="8">
        <v>44007</v>
      </c>
      <c r="H442" s="99">
        <v>3988</v>
      </c>
      <c r="I442" s="99">
        <v>11164</v>
      </c>
      <c r="J442" s="99">
        <v>3988</v>
      </c>
      <c r="K442" t="s">
        <v>655</v>
      </c>
      <c r="L442" s="99">
        <v>473</v>
      </c>
      <c r="M442" s="99">
        <v>23</v>
      </c>
      <c r="N442" s="99">
        <v>4</v>
      </c>
    </row>
    <row r="443" spans="3:14" x14ac:dyDescent="0.25">
      <c r="C443" t="s">
        <v>25</v>
      </c>
      <c r="D443" s="4" t="s">
        <v>856</v>
      </c>
      <c r="E443" s="8">
        <v>43983</v>
      </c>
      <c r="F443" s="8">
        <v>43992</v>
      </c>
      <c r="G443" s="8">
        <v>44007</v>
      </c>
      <c r="H443" s="99">
        <v>4216</v>
      </c>
      <c r="I443" s="99">
        <v>13123</v>
      </c>
      <c r="J443" s="99">
        <v>4216</v>
      </c>
      <c r="K443" t="s">
        <v>656</v>
      </c>
      <c r="L443" s="99">
        <v>1881</v>
      </c>
      <c r="M443" s="99">
        <v>119</v>
      </c>
      <c r="N443" s="99">
        <v>0</v>
      </c>
    </row>
    <row r="444" spans="3:14" x14ac:dyDescent="0.25">
      <c r="C444" t="s">
        <v>25</v>
      </c>
      <c r="D444" s="4" t="s">
        <v>857</v>
      </c>
      <c r="E444" s="8">
        <v>43983</v>
      </c>
      <c r="F444" s="8">
        <v>43992</v>
      </c>
      <c r="G444" s="8">
        <v>44007</v>
      </c>
      <c r="H444" s="99">
        <v>16053</v>
      </c>
      <c r="I444" s="99">
        <v>12123</v>
      </c>
      <c r="J444" s="99">
        <v>16053</v>
      </c>
      <c r="K444" t="s">
        <v>657</v>
      </c>
      <c r="L444" s="99">
        <v>1752</v>
      </c>
      <c r="M444" s="99">
        <v>248</v>
      </c>
      <c r="N444" s="99">
        <v>0</v>
      </c>
    </row>
    <row r="445" spans="3:14" x14ac:dyDescent="0.25">
      <c r="C445" t="s">
        <v>25</v>
      </c>
      <c r="D445" s="4" t="s">
        <v>241</v>
      </c>
      <c r="E445" s="8">
        <v>43983</v>
      </c>
      <c r="F445" s="8">
        <v>43992</v>
      </c>
      <c r="G445" s="8">
        <v>44007</v>
      </c>
      <c r="H445" s="99">
        <v>5311</v>
      </c>
      <c r="I445" s="99">
        <v>12010</v>
      </c>
      <c r="J445" s="99">
        <v>5311</v>
      </c>
      <c r="K445" t="s">
        <v>658</v>
      </c>
      <c r="L445" s="99">
        <v>1000</v>
      </c>
      <c r="M445" s="99">
        <v>76</v>
      </c>
      <c r="N445" s="99">
        <v>0</v>
      </c>
    </row>
    <row r="446" spans="3:14" x14ac:dyDescent="0.25">
      <c r="C446" t="s">
        <v>25</v>
      </c>
      <c r="D446" s="4" t="s">
        <v>858</v>
      </c>
      <c r="E446" s="8">
        <v>43983</v>
      </c>
      <c r="F446" s="8">
        <v>43992</v>
      </c>
      <c r="G446" s="8">
        <v>44007</v>
      </c>
      <c r="H446" s="99">
        <v>10213</v>
      </c>
      <c r="I446" s="99">
        <v>14429</v>
      </c>
      <c r="J446" s="99">
        <v>10213</v>
      </c>
      <c r="K446" t="s">
        <v>659</v>
      </c>
      <c r="L446" s="99">
        <v>936</v>
      </c>
      <c r="M446" s="99">
        <v>64</v>
      </c>
      <c r="N446" s="99">
        <v>0</v>
      </c>
    </row>
    <row r="447" spans="3:14" x14ac:dyDescent="0.25">
      <c r="C447" t="s">
        <v>25</v>
      </c>
      <c r="D447" s="4" t="s">
        <v>944</v>
      </c>
      <c r="E447" s="8">
        <v>43983</v>
      </c>
      <c r="F447" s="8">
        <v>43992</v>
      </c>
      <c r="G447" s="8">
        <v>44007</v>
      </c>
      <c r="H447" s="99">
        <v>176</v>
      </c>
      <c r="I447" s="99">
        <v>11397</v>
      </c>
      <c r="J447" s="99">
        <v>176</v>
      </c>
      <c r="K447" t="s">
        <v>878</v>
      </c>
      <c r="L447" s="99">
        <v>44</v>
      </c>
      <c r="M447" s="99">
        <v>132</v>
      </c>
      <c r="N447" s="99">
        <v>0</v>
      </c>
    </row>
    <row r="448" spans="3:14" x14ac:dyDescent="0.25">
      <c r="C448" t="s">
        <v>25</v>
      </c>
      <c r="D448" s="4" t="s">
        <v>120</v>
      </c>
      <c r="E448" s="8">
        <v>43983</v>
      </c>
      <c r="F448" s="8">
        <v>43992</v>
      </c>
      <c r="G448" s="8">
        <v>44007</v>
      </c>
      <c r="H448" s="99">
        <v>14080</v>
      </c>
      <c r="I448" s="99">
        <v>12536</v>
      </c>
      <c r="J448" s="99">
        <v>14080</v>
      </c>
      <c r="K448" t="s">
        <v>660</v>
      </c>
      <c r="L448" s="99">
        <v>1500</v>
      </c>
      <c r="M448" s="99">
        <v>81</v>
      </c>
      <c r="N448" s="99">
        <v>0</v>
      </c>
    </row>
    <row r="449" spans="3:14" x14ac:dyDescent="0.25">
      <c r="C449" t="s">
        <v>25</v>
      </c>
      <c r="D449" s="4" t="s">
        <v>246</v>
      </c>
      <c r="E449" s="8">
        <v>43983</v>
      </c>
      <c r="F449" s="8">
        <v>43992</v>
      </c>
      <c r="G449" s="8">
        <v>44007</v>
      </c>
      <c r="H449" s="99">
        <v>16927</v>
      </c>
      <c r="I449" s="99">
        <v>10679</v>
      </c>
      <c r="J449" s="99">
        <v>16927</v>
      </c>
      <c r="K449" t="s">
        <v>661</v>
      </c>
      <c r="L449" s="99">
        <v>2746</v>
      </c>
      <c r="M449" s="99">
        <v>254</v>
      </c>
      <c r="N449" s="99">
        <v>0</v>
      </c>
    </row>
    <row r="450" spans="3:14" x14ac:dyDescent="0.25">
      <c r="C450" t="s">
        <v>25</v>
      </c>
      <c r="D450" s="4" t="s">
        <v>859</v>
      </c>
      <c r="E450" s="8">
        <v>43983</v>
      </c>
      <c r="F450" s="8">
        <v>43992</v>
      </c>
      <c r="G450" s="8">
        <v>44007</v>
      </c>
      <c r="H450" s="99">
        <v>8087</v>
      </c>
      <c r="I450" s="99">
        <v>10444</v>
      </c>
      <c r="J450" s="99">
        <v>8087</v>
      </c>
      <c r="K450" t="s">
        <v>662</v>
      </c>
      <c r="L450" s="99">
        <v>2000</v>
      </c>
      <c r="M450" s="99">
        <v>94</v>
      </c>
      <c r="N450" s="99">
        <v>0</v>
      </c>
    </row>
    <row r="451" spans="3:14" x14ac:dyDescent="0.25">
      <c r="C451" t="s">
        <v>25</v>
      </c>
      <c r="D451" s="4" t="s">
        <v>860</v>
      </c>
      <c r="E451" s="8">
        <v>43983</v>
      </c>
      <c r="F451" s="8">
        <v>43992</v>
      </c>
      <c r="G451" s="8">
        <v>44007</v>
      </c>
      <c r="H451" s="99">
        <v>2913</v>
      </c>
      <c r="I451" s="99">
        <v>12406</v>
      </c>
      <c r="J451" s="99">
        <v>2913</v>
      </c>
      <c r="K451" t="s">
        <v>663</v>
      </c>
      <c r="L451" s="99">
        <v>417</v>
      </c>
      <c r="M451" s="99">
        <v>71</v>
      </c>
      <c r="N451" s="99">
        <v>12</v>
      </c>
    </row>
    <row r="452" spans="3:14" x14ac:dyDescent="0.25">
      <c r="C452" t="s">
        <v>25</v>
      </c>
      <c r="D452" s="4" t="s">
        <v>861</v>
      </c>
      <c r="E452" s="8">
        <v>43983</v>
      </c>
      <c r="F452" s="8">
        <v>43992</v>
      </c>
      <c r="G452" s="8">
        <v>44007</v>
      </c>
      <c r="H452" s="99">
        <v>4500</v>
      </c>
      <c r="I452" s="99">
        <v>13581</v>
      </c>
      <c r="J452" s="99">
        <v>4500</v>
      </c>
      <c r="K452" t="s">
        <v>664</v>
      </c>
      <c r="L452" s="99">
        <v>1000</v>
      </c>
      <c r="M452" s="99">
        <v>12</v>
      </c>
      <c r="N452" s="99">
        <v>0</v>
      </c>
    </row>
    <row r="453" spans="3:14" x14ac:dyDescent="0.25">
      <c r="C453" t="s">
        <v>25</v>
      </c>
      <c r="D453" s="4" t="s">
        <v>862</v>
      </c>
      <c r="E453" s="8">
        <v>43983</v>
      </c>
      <c r="F453" s="8">
        <v>43992</v>
      </c>
      <c r="G453" s="8">
        <v>44007</v>
      </c>
      <c r="H453" s="99">
        <v>1596</v>
      </c>
      <c r="I453" s="99">
        <v>11669</v>
      </c>
      <c r="J453" s="99">
        <v>1596</v>
      </c>
      <c r="K453" t="s">
        <v>665</v>
      </c>
      <c r="L453" s="99">
        <v>10</v>
      </c>
      <c r="M453" s="99">
        <v>49</v>
      </c>
      <c r="N453" s="99">
        <v>0</v>
      </c>
    </row>
    <row r="454" spans="3:14" x14ac:dyDescent="0.25">
      <c r="C454" t="s">
        <v>25</v>
      </c>
      <c r="D454" s="4" t="s">
        <v>254</v>
      </c>
      <c r="E454" s="8">
        <v>43983</v>
      </c>
      <c r="F454" s="8">
        <v>43992</v>
      </c>
      <c r="G454" s="8">
        <v>44007</v>
      </c>
      <c r="H454" s="99">
        <v>31149</v>
      </c>
      <c r="I454" s="99">
        <v>12363</v>
      </c>
      <c r="J454" s="99">
        <v>31149</v>
      </c>
      <c r="K454" t="s">
        <v>666</v>
      </c>
      <c r="L454" s="99">
        <v>10000</v>
      </c>
      <c r="M454" s="99">
        <v>207</v>
      </c>
      <c r="N454" s="99">
        <v>0</v>
      </c>
    </row>
    <row r="455" spans="3:14" x14ac:dyDescent="0.25">
      <c r="C455" t="s">
        <v>25</v>
      </c>
      <c r="D455" s="4" t="s">
        <v>262</v>
      </c>
      <c r="E455" s="8">
        <v>43983</v>
      </c>
      <c r="F455" s="8">
        <v>43992</v>
      </c>
      <c r="G455" s="8">
        <v>44007</v>
      </c>
      <c r="H455" s="99">
        <v>519</v>
      </c>
      <c r="I455" s="99">
        <v>11841</v>
      </c>
      <c r="J455" s="99">
        <v>519</v>
      </c>
      <c r="K455" t="s">
        <v>667</v>
      </c>
      <c r="L455" s="99">
        <v>10</v>
      </c>
      <c r="M455" s="99">
        <v>70</v>
      </c>
      <c r="N455" s="99">
        <v>0</v>
      </c>
    </row>
    <row r="456" spans="3:14" x14ac:dyDescent="0.25">
      <c r="C456" t="s">
        <v>25</v>
      </c>
      <c r="D456" s="4" t="s">
        <v>149</v>
      </c>
      <c r="E456" s="8">
        <v>43983</v>
      </c>
      <c r="F456" s="8">
        <v>43992</v>
      </c>
      <c r="G456" s="8">
        <v>44007</v>
      </c>
      <c r="H456" s="99">
        <v>16078</v>
      </c>
      <c r="I456" s="99">
        <v>12058</v>
      </c>
      <c r="J456" s="99">
        <v>16078</v>
      </c>
      <c r="K456" t="s">
        <v>668</v>
      </c>
      <c r="L456" s="99">
        <v>3500</v>
      </c>
      <c r="M456" s="99">
        <v>247</v>
      </c>
      <c r="N456" s="99">
        <v>0</v>
      </c>
    </row>
    <row r="457" spans="3:14" x14ac:dyDescent="0.25">
      <c r="C457" t="s">
        <v>25</v>
      </c>
      <c r="D457" s="4" t="s">
        <v>259</v>
      </c>
      <c r="E457" s="8">
        <v>43983</v>
      </c>
      <c r="F457" s="8">
        <v>43992</v>
      </c>
      <c r="G457" s="8">
        <v>44007</v>
      </c>
      <c r="H457" s="99">
        <v>3650</v>
      </c>
      <c r="I457" s="99">
        <v>11949</v>
      </c>
      <c r="J457" s="99">
        <v>3650</v>
      </c>
      <c r="K457" t="s">
        <v>669</v>
      </c>
      <c r="L457" s="99">
        <v>438</v>
      </c>
      <c r="M457" s="99">
        <v>162</v>
      </c>
      <c r="N457" s="99">
        <v>0</v>
      </c>
    </row>
    <row r="458" spans="3:14" x14ac:dyDescent="0.25">
      <c r="C458" t="s">
        <v>25</v>
      </c>
      <c r="D458" s="4" t="s">
        <v>863</v>
      </c>
      <c r="E458" s="8">
        <v>43983</v>
      </c>
      <c r="F458" s="8">
        <v>43992</v>
      </c>
      <c r="G458" s="8">
        <v>44007</v>
      </c>
      <c r="H458" s="99">
        <v>22581</v>
      </c>
      <c r="I458" s="99">
        <v>14276</v>
      </c>
      <c r="J458" s="99">
        <v>22581</v>
      </c>
      <c r="K458" t="s">
        <v>670</v>
      </c>
      <c r="L458" s="99">
        <v>1450</v>
      </c>
      <c r="M458" s="99">
        <v>50</v>
      </c>
      <c r="N458" s="99">
        <v>0</v>
      </c>
    </row>
    <row r="459" spans="3:14" x14ac:dyDescent="0.25">
      <c r="C459" t="s">
        <v>25</v>
      </c>
      <c r="D459" s="4" t="s">
        <v>255</v>
      </c>
      <c r="E459" s="8">
        <v>43983</v>
      </c>
      <c r="F459" s="8">
        <v>43992</v>
      </c>
      <c r="G459" s="8">
        <v>44007</v>
      </c>
      <c r="H459" s="99">
        <v>8184</v>
      </c>
      <c r="I459" s="99">
        <v>13139</v>
      </c>
      <c r="J459" s="99">
        <v>8184</v>
      </c>
      <c r="K459" t="s">
        <v>671</v>
      </c>
      <c r="L459" s="99">
        <v>2000</v>
      </c>
      <c r="M459" s="99">
        <v>66</v>
      </c>
      <c r="N459" s="99">
        <v>0</v>
      </c>
    </row>
    <row r="460" spans="3:14" x14ac:dyDescent="0.25">
      <c r="C460" t="s">
        <v>25</v>
      </c>
      <c r="D460" s="4" t="s">
        <v>864</v>
      </c>
      <c r="E460" s="8">
        <v>43983</v>
      </c>
      <c r="F460" s="8">
        <v>43992</v>
      </c>
      <c r="G460" s="8">
        <v>44007</v>
      </c>
      <c r="H460" s="99">
        <v>8816</v>
      </c>
      <c r="I460" s="99">
        <v>11398</v>
      </c>
      <c r="J460" s="99">
        <v>8816</v>
      </c>
      <c r="K460" t="s">
        <v>672</v>
      </c>
      <c r="L460" s="99">
        <v>1000</v>
      </c>
      <c r="M460" s="99">
        <v>168</v>
      </c>
      <c r="N460" s="9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37F3A-8636-42E5-8379-5B3300BFD74E}">
  <sheetPr>
    <tabColor theme="9" tint="-0.249977111117893"/>
  </sheetPr>
  <dimension ref="A1:Y459"/>
  <sheetViews>
    <sheetView topLeftCell="D1" workbookViewId="0">
      <selection activeCell="N1" activeCellId="2" sqref="I1:I1048576 K1:K1048576 N1:N1048576"/>
    </sheetView>
  </sheetViews>
  <sheetFormatPr defaultRowHeight="13.8" x14ac:dyDescent="0.25"/>
  <cols>
    <col min="1" max="2" width="0" style="5" hidden="1" customWidth="1"/>
    <col min="3" max="3" width="6.8984375" style="5" hidden="1" customWidth="1"/>
    <col min="4" max="4" width="10" style="5" bestFit="1" customWidth="1"/>
    <col min="5" max="5" width="9.09765625" style="6" hidden="1" customWidth="1"/>
    <col min="6" max="6" width="0" style="6" hidden="1" customWidth="1"/>
    <col min="7" max="8" width="12.796875" style="99" bestFit="1" customWidth="1"/>
    <col min="9" max="11" width="11.296875" style="99" bestFit="1" customWidth="1"/>
    <col min="12" max="12" width="8.8984375" style="99" bestFit="1" customWidth="1"/>
    <col min="13" max="14" width="9.296875" style="99" bestFit="1" customWidth="1"/>
    <col min="15" max="15" width="8.8984375" style="99" bestFit="1" customWidth="1"/>
    <col min="16" max="20" width="0" style="99" hidden="1" customWidth="1"/>
    <col min="21" max="21" width="11.296875" style="99" bestFit="1" customWidth="1"/>
    <col min="22" max="22" width="10.296875" style="99" bestFit="1" customWidth="1"/>
    <col min="23" max="25" width="0" hidden="1" customWidth="1"/>
  </cols>
  <sheetData>
    <row r="1" spans="1:25" x14ac:dyDescent="0.25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99" t="s">
        <v>6</v>
      </c>
      <c r="H1" s="99" t="s">
        <v>7</v>
      </c>
      <c r="I1" s="99" t="s">
        <v>8</v>
      </c>
      <c r="J1" s="99" t="s">
        <v>9</v>
      </c>
      <c r="K1" s="99" t="s">
        <v>10</v>
      </c>
      <c r="L1" s="99" t="s">
        <v>11</v>
      </c>
      <c r="M1" s="99" t="s">
        <v>12</v>
      </c>
      <c r="N1" s="99" t="s">
        <v>13</v>
      </c>
      <c r="O1" s="99" t="s">
        <v>14</v>
      </c>
      <c r="P1" s="99" t="s">
        <v>15</v>
      </c>
      <c r="Q1" s="99" t="s">
        <v>16</v>
      </c>
      <c r="R1" s="99" t="s">
        <v>17</v>
      </c>
      <c r="S1" s="99" t="s">
        <v>18</v>
      </c>
      <c r="T1" s="99" t="s">
        <v>19</v>
      </c>
      <c r="U1" s="99" t="s">
        <v>20</v>
      </c>
      <c r="V1" s="99" t="s">
        <v>21</v>
      </c>
      <c r="W1" t="s">
        <v>22</v>
      </c>
      <c r="X1" t="s">
        <v>23</v>
      </c>
      <c r="Y1" t="s">
        <v>24</v>
      </c>
    </row>
    <row r="2" spans="1:25" x14ac:dyDescent="0.25">
      <c r="A2" s="5">
        <v>1</v>
      </c>
      <c r="B2" s="5" t="s">
        <v>25</v>
      </c>
      <c r="C2" s="5">
        <v>3</v>
      </c>
      <c r="D2" s="5" t="s">
        <v>279</v>
      </c>
      <c r="E2" s="6" t="s">
        <v>673</v>
      </c>
      <c r="F2" s="6" t="s">
        <v>263</v>
      </c>
      <c r="G2" s="99">
        <v>294021</v>
      </c>
      <c r="H2" s="99">
        <v>276221</v>
      </c>
      <c r="I2" s="99">
        <v>0</v>
      </c>
      <c r="J2" s="99">
        <v>0</v>
      </c>
      <c r="K2" s="99">
        <v>454</v>
      </c>
      <c r="L2" s="99">
        <v>0</v>
      </c>
      <c r="M2" s="99">
        <v>0</v>
      </c>
      <c r="N2" s="99">
        <v>0</v>
      </c>
      <c r="O2" s="99">
        <v>0</v>
      </c>
      <c r="P2" s="99">
        <v>6</v>
      </c>
      <c r="Q2" s="99">
        <v>3</v>
      </c>
      <c r="R2" s="99">
        <v>10</v>
      </c>
      <c r="S2" s="99">
        <v>44007</v>
      </c>
      <c r="T2" s="99">
        <v>44007</v>
      </c>
      <c r="U2" s="99">
        <v>248</v>
      </c>
      <c r="V2" s="99">
        <v>100</v>
      </c>
      <c r="W2" t="s">
        <v>26</v>
      </c>
      <c r="X2" s="1">
        <v>44017</v>
      </c>
      <c r="Y2" s="1">
        <v>41475</v>
      </c>
    </row>
    <row r="3" spans="1:25" x14ac:dyDescent="0.25">
      <c r="A3" s="5">
        <v>2</v>
      </c>
      <c r="B3" s="5" t="s">
        <v>25</v>
      </c>
      <c r="C3" s="5">
        <v>3</v>
      </c>
      <c r="D3" s="5" t="s">
        <v>877</v>
      </c>
      <c r="E3" s="6" t="s">
        <v>157</v>
      </c>
      <c r="F3" s="6" t="s">
        <v>263</v>
      </c>
      <c r="G3" s="99">
        <v>865783</v>
      </c>
      <c r="H3" s="99">
        <v>865783</v>
      </c>
      <c r="I3" s="99">
        <v>165783</v>
      </c>
      <c r="J3" s="99">
        <v>0</v>
      </c>
      <c r="K3" s="99">
        <v>24978</v>
      </c>
      <c r="L3" s="99">
        <v>0</v>
      </c>
      <c r="M3" s="99">
        <v>0</v>
      </c>
      <c r="N3" s="99">
        <v>45</v>
      </c>
      <c r="O3" s="99">
        <v>0</v>
      </c>
      <c r="P3" s="99">
        <v>6</v>
      </c>
      <c r="Q3" s="99">
        <v>3</v>
      </c>
      <c r="R3" s="99">
        <v>10</v>
      </c>
      <c r="S3" s="99">
        <v>44007</v>
      </c>
      <c r="T3" s="99">
        <v>44007</v>
      </c>
      <c r="U3" s="99">
        <v>0</v>
      </c>
      <c r="V3" s="99">
        <v>4000</v>
      </c>
      <c r="W3" t="s">
        <v>26</v>
      </c>
      <c r="X3" s="1">
        <v>44017</v>
      </c>
      <c r="Y3" s="1">
        <v>41475</v>
      </c>
    </row>
    <row r="4" spans="1:25" x14ac:dyDescent="0.25">
      <c r="A4" s="5">
        <v>3</v>
      </c>
      <c r="B4" s="5" t="s">
        <v>25</v>
      </c>
      <c r="C4" s="5">
        <v>3</v>
      </c>
      <c r="D4" s="5" t="s">
        <v>280</v>
      </c>
      <c r="E4" s="6" t="s">
        <v>46</v>
      </c>
      <c r="F4" s="6" t="s">
        <v>263</v>
      </c>
      <c r="G4" s="99">
        <v>0</v>
      </c>
      <c r="H4" s="99">
        <v>263600</v>
      </c>
      <c r="I4" s="99">
        <v>0</v>
      </c>
      <c r="J4" s="99">
        <v>0</v>
      </c>
      <c r="K4" s="99">
        <v>438</v>
      </c>
      <c r="L4" s="99">
        <v>0</v>
      </c>
      <c r="M4" s="99">
        <v>0</v>
      </c>
      <c r="N4" s="99">
        <v>0</v>
      </c>
      <c r="O4" s="99">
        <v>0</v>
      </c>
      <c r="P4" s="99">
        <v>6</v>
      </c>
      <c r="Q4" s="99">
        <v>3</v>
      </c>
      <c r="R4" s="99">
        <v>10</v>
      </c>
      <c r="S4" s="99">
        <v>44007</v>
      </c>
      <c r="T4" s="99">
        <v>44007</v>
      </c>
      <c r="U4" s="99">
        <v>2683</v>
      </c>
      <c r="V4" s="99">
        <v>2800</v>
      </c>
      <c r="W4" t="s">
        <v>26</v>
      </c>
      <c r="X4" s="1">
        <v>44017</v>
      </c>
      <c r="Y4" s="1">
        <v>41475</v>
      </c>
    </row>
    <row r="5" spans="1:25" x14ac:dyDescent="0.25">
      <c r="A5" s="5">
        <v>4</v>
      </c>
      <c r="B5" s="5" t="s">
        <v>25</v>
      </c>
      <c r="C5" s="5">
        <v>3</v>
      </c>
      <c r="D5" s="5" t="s">
        <v>865</v>
      </c>
      <c r="E5" s="6" t="s">
        <v>126</v>
      </c>
      <c r="F5" s="6" t="s">
        <v>263</v>
      </c>
      <c r="G5" s="99">
        <v>869651</v>
      </c>
      <c r="H5" s="99">
        <v>869431</v>
      </c>
      <c r="I5" s="99">
        <v>449431</v>
      </c>
      <c r="J5" s="99">
        <v>0</v>
      </c>
      <c r="K5" s="99">
        <v>17484</v>
      </c>
      <c r="L5" s="99">
        <v>0</v>
      </c>
      <c r="M5" s="99">
        <v>0</v>
      </c>
      <c r="N5" s="99">
        <v>1356</v>
      </c>
      <c r="O5" s="99">
        <v>0</v>
      </c>
      <c r="P5" s="99">
        <v>6</v>
      </c>
      <c r="Q5" s="99">
        <v>3</v>
      </c>
      <c r="R5" s="99">
        <v>10</v>
      </c>
      <c r="S5" s="99">
        <v>44007</v>
      </c>
      <c r="T5" s="99">
        <v>44007</v>
      </c>
      <c r="U5" s="99">
        <v>0</v>
      </c>
      <c r="V5" s="99">
        <v>100</v>
      </c>
      <c r="W5" t="s">
        <v>26</v>
      </c>
      <c r="X5" s="1">
        <v>44017</v>
      </c>
      <c r="Y5" s="1">
        <v>41475</v>
      </c>
    </row>
    <row r="6" spans="1:25" x14ac:dyDescent="0.25">
      <c r="A6" s="5">
        <v>5</v>
      </c>
      <c r="B6" s="5" t="s">
        <v>25</v>
      </c>
      <c r="C6" s="5">
        <v>3</v>
      </c>
      <c r="D6" s="5" t="s">
        <v>281</v>
      </c>
      <c r="E6" s="6" t="s">
        <v>674</v>
      </c>
      <c r="F6" s="6" t="s">
        <v>263</v>
      </c>
      <c r="G6" s="99">
        <v>613200</v>
      </c>
      <c r="H6" s="99">
        <v>572864</v>
      </c>
      <c r="I6" s="99">
        <v>0</v>
      </c>
      <c r="J6" s="99">
        <v>0</v>
      </c>
      <c r="K6" s="99">
        <v>946</v>
      </c>
      <c r="L6" s="99">
        <v>0</v>
      </c>
      <c r="M6" s="99">
        <v>0</v>
      </c>
      <c r="N6" s="99">
        <v>0</v>
      </c>
      <c r="O6" s="99">
        <v>0</v>
      </c>
      <c r="P6" s="99">
        <v>6</v>
      </c>
      <c r="Q6" s="99">
        <v>3</v>
      </c>
      <c r="R6" s="99">
        <v>10</v>
      </c>
      <c r="S6" s="99">
        <v>44007</v>
      </c>
      <c r="T6" s="99">
        <v>44007</v>
      </c>
      <c r="U6" s="99">
        <v>3862</v>
      </c>
      <c r="V6" s="99">
        <v>2800</v>
      </c>
      <c r="W6" t="s">
        <v>26</v>
      </c>
      <c r="X6" s="1">
        <v>44017</v>
      </c>
      <c r="Y6" s="1">
        <v>41475</v>
      </c>
    </row>
    <row r="7" spans="1:25" x14ac:dyDescent="0.25">
      <c r="A7" s="5">
        <v>6</v>
      </c>
      <c r="B7" s="5" t="s">
        <v>25</v>
      </c>
      <c r="C7" s="5">
        <v>3</v>
      </c>
      <c r="D7" s="5" t="s">
        <v>282</v>
      </c>
      <c r="E7" s="6" t="s">
        <v>32</v>
      </c>
      <c r="F7" s="6" t="s">
        <v>263</v>
      </c>
      <c r="G7" s="99">
        <v>0</v>
      </c>
      <c r="H7" s="99">
        <v>434900</v>
      </c>
      <c r="I7" s="99">
        <v>0</v>
      </c>
      <c r="J7" s="99">
        <v>0</v>
      </c>
      <c r="K7" s="99">
        <v>719</v>
      </c>
      <c r="L7" s="99">
        <v>0</v>
      </c>
      <c r="M7" s="99">
        <v>0</v>
      </c>
      <c r="N7" s="99">
        <v>0</v>
      </c>
      <c r="O7" s="99">
        <v>0</v>
      </c>
      <c r="P7" s="99">
        <v>6</v>
      </c>
      <c r="Q7" s="99">
        <v>3</v>
      </c>
      <c r="R7" s="99">
        <v>10</v>
      </c>
      <c r="S7" s="99">
        <v>44007</v>
      </c>
      <c r="T7" s="99">
        <v>44007</v>
      </c>
      <c r="U7" s="99">
        <v>8870</v>
      </c>
      <c r="V7" s="99">
        <v>2700</v>
      </c>
      <c r="W7" t="s">
        <v>26</v>
      </c>
      <c r="X7" s="1">
        <v>44017</v>
      </c>
      <c r="Y7" s="1">
        <v>41475</v>
      </c>
    </row>
    <row r="8" spans="1:25" x14ac:dyDescent="0.25">
      <c r="A8" s="5">
        <v>7</v>
      </c>
      <c r="B8" s="5" t="s">
        <v>25</v>
      </c>
      <c r="C8" s="5">
        <v>3</v>
      </c>
      <c r="D8" s="5" t="s">
        <v>283</v>
      </c>
      <c r="E8" s="6" t="s">
        <v>217</v>
      </c>
      <c r="F8" s="6" t="s">
        <v>263</v>
      </c>
      <c r="G8" s="99">
        <v>288000</v>
      </c>
      <c r="H8" s="99">
        <v>252000</v>
      </c>
      <c r="I8" s="99">
        <v>0</v>
      </c>
      <c r="J8" s="99">
        <v>0</v>
      </c>
      <c r="K8" s="99">
        <v>418</v>
      </c>
      <c r="L8" s="99">
        <v>0</v>
      </c>
      <c r="M8" s="99">
        <v>0</v>
      </c>
      <c r="N8" s="99">
        <v>0</v>
      </c>
      <c r="O8" s="99">
        <v>0</v>
      </c>
      <c r="P8" s="99">
        <v>6</v>
      </c>
      <c r="Q8" s="99">
        <v>3</v>
      </c>
      <c r="R8" s="99">
        <v>10</v>
      </c>
      <c r="S8" s="99">
        <v>44007</v>
      </c>
      <c r="T8" s="99">
        <v>44007</v>
      </c>
      <c r="U8" s="99">
        <v>4311</v>
      </c>
      <c r="V8" s="99">
        <v>2000</v>
      </c>
      <c r="W8" t="s">
        <v>26</v>
      </c>
      <c r="X8" s="1">
        <v>44017</v>
      </c>
      <c r="Y8" s="1">
        <v>41475</v>
      </c>
    </row>
    <row r="9" spans="1:25" x14ac:dyDescent="0.25">
      <c r="A9" s="5">
        <v>8</v>
      </c>
      <c r="B9" s="5" t="s">
        <v>25</v>
      </c>
      <c r="C9" s="5">
        <v>3</v>
      </c>
      <c r="D9" s="5" t="s">
        <v>284</v>
      </c>
      <c r="E9" s="6" t="s">
        <v>145</v>
      </c>
      <c r="F9" s="6" t="s">
        <v>263</v>
      </c>
      <c r="G9" s="99">
        <v>340000</v>
      </c>
      <c r="H9" s="99">
        <v>160000</v>
      </c>
      <c r="I9" s="99">
        <v>0</v>
      </c>
      <c r="J9" s="99">
        <v>0</v>
      </c>
      <c r="K9" s="99">
        <v>279</v>
      </c>
      <c r="L9" s="99">
        <v>0</v>
      </c>
      <c r="M9" s="99">
        <v>0</v>
      </c>
      <c r="N9" s="99">
        <v>0</v>
      </c>
      <c r="O9" s="99">
        <v>0</v>
      </c>
      <c r="P9" s="99">
        <v>6</v>
      </c>
      <c r="Q9" s="99">
        <v>3</v>
      </c>
      <c r="R9" s="99">
        <v>10</v>
      </c>
      <c r="S9" s="99">
        <v>44007</v>
      </c>
      <c r="T9" s="99">
        <v>44007</v>
      </c>
      <c r="U9" s="99">
        <v>101886</v>
      </c>
      <c r="V9" s="99">
        <v>10000</v>
      </c>
      <c r="W9" t="s">
        <v>26</v>
      </c>
      <c r="X9" s="1">
        <v>44017</v>
      </c>
      <c r="Y9" s="1">
        <v>41475</v>
      </c>
    </row>
    <row r="10" spans="1:25" x14ac:dyDescent="0.25">
      <c r="A10" s="5">
        <v>9</v>
      </c>
      <c r="B10" s="5" t="s">
        <v>25</v>
      </c>
      <c r="C10" s="5">
        <v>3</v>
      </c>
      <c r="D10" s="5" t="s">
        <v>285</v>
      </c>
      <c r="E10" s="6" t="s">
        <v>200</v>
      </c>
      <c r="F10" s="6" t="s">
        <v>263</v>
      </c>
      <c r="G10" s="99">
        <v>198000</v>
      </c>
      <c r="H10" s="99">
        <v>144000</v>
      </c>
      <c r="I10" s="99">
        <v>0</v>
      </c>
      <c r="J10" s="99">
        <v>0</v>
      </c>
      <c r="K10" s="99">
        <v>240</v>
      </c>
      <c r="L10" s="99">
        <v>0</v>
      </c>
      <c r="M10" s="99">
        <v>0</v>
      </c>
      <c r="N10" s="99">
        <v>0</v>
      </c>
      <c r="O10" s="99">
        <v>0</v>
      </c>
      <c r="P10" s="99">
        <v>6</v>
      </c>
      <c r="Q10" s="99">
        <v>3</v>
      </c>
      <c r="R10" s="99">
        <v>10</v>
      </c>
      <c r="S10" s="99">
        <v>44007</v>
      </c>
      <c r="T10" s="99">
        <v>44007</v>
      </c>
      <c r="U10" s="99">
        <v>15925</v>
      </c>
      <c r="V10" s="99">
        <v>2000</v>
      </c>
      <c r="W10" t="s">
        <v>26</v>
      </c>
      <c r="X10" s="1">
        <v>44017</v>
      </c>
      <c r="Y10" s="1">
        <v>41475</v>
      </c>
    </row>
    <row r="11" spans="1:25" x14ac:dyDescent="0.25">
      <c r="A11" s="5">
        <v>10</v>
      </c>
      <c r="B11" s="5" t="s">
        <v>25</v>
      </c>
      <c r="C11" s="5">
        <v>3</v>
      </c>
      <c r="D11" s="5" t="s">
        <v>927</v>
      </c>
      <c r="E11" s="6" t="s">
        <v>970</v>
      </c>
      <c r="F11" s="6" t="s">
        <v>263</v>
      </c>
      <c r="G11" s="99">
        <v>0</v>
      </c>
      <c r="H11" s="99">
        <v>1299000</v>
      </c>
      <c r="I11" s="99">
        <v>0</v>
      </c>
      <c r="J11" s="99">
        <v>0</v>
      </c>
      <c r="K11" s="99">
        <v>2135</v>
      </c>
      <c r="L11" s="99">
        <v>0</v>
      </c>
      <c r="M11" s="99">
        <v>0</v>
      </c>
      <c r="N11" s="99">
        <v>0</v>
      </c>
      <c r="O11" s="99">
        <v>0</v>
      </c>
      <c r="P11" s="99">
        <v>6</v>
      </c>
      <c r="Q11" s="99">
        <v>3</v>
      </c>
      <c r="R11" s="99">
        <v>10</v>
      </c>
      <c r="S11" s="99">
        <v>44007</v>
      </c>
      <c r="T11" s="99">
        <v>44007</v>
      </c>
      <c r="U11" s="99">
        <v>0</v>
      </c>
      <c r="V11" s="99">
        <v>100</v>
      </c>
      <c r="W11" t="s">
        <v>26</v>
      </c>
      <c r="X11" s="1">
        <v>44017</v>
      </c>
      <c r="Y11" s="1">
        <v>41475</v>
      </c>
    </row>
    <row r="12" spans="1:25" x14ac:dyDescent="0.25">
      <c r="A12" s="5">
        <v>11</v>
      </c>
      <c r="B12" s="5" t="s">
        <v>25</v>
      </c>
      <c r="C12" s="5">
        <v>3</v>
      </c>
      <c r="D12" s="5" t="s">
        <v>286</v>
      </c>
      <c r="E12" s="6" t="s">
        <v>675</v>
      </c>
      <c r="F12" s="6" t="s">
        <v>263</v>
      </c>
      <c r="G12" s="99">
        <v>455733</v>
      </c>
      <c r="H12" s="99">
        <v>448433</v>
      </c>
      <c r="I12" s="99">
        <v>72433</v>
      </c>
      <c r="J12" s="99">
        <v>0</v>
      </c>
      <c r="K12" s="99">
        <v>738</v>
      </c>
      <c r="L12" s="99">
        <v>0</v>
      </c>
      <c r="M12" s="99">
        <v>0</v>
      </c>
      <c r="N12" s="99">
        <v>20</v>
      </c>
      <c r="O12" s="99">
        <v>0</v>
      </c>
      <c r="P12" s="99">
        <v>6</v>
      </c>
      <c r="Q12" s="99">
        <v>3</v>
      </c>
      <c r="R12" s="99">
        <v>10</v>
      </c>
      <c r="S12" s="99">
        <v>44007</v>
      </c>
      <c r="T12" s="99">
        <v>44007</v>
      </c>
      <c r="U12" s="99">
        <v>1126</v>
      </c>
      <c r="V12" s="99">
        <v>600</v>
      </c>
      <c r="W12" t="s">
        <v>26</v>
      </c>
      <c r="X12" s="1">
        <v>44017</v>
      </c>
      <c r="Y12" s="1">
        <v>41475</v>
      </c>
    </row>
    <row r="13" spans="1:25" x14ac:dyDescent="0.25">
      <c r="A13" s="5">
        <v>12</v>
      </c>
      <c r="B13" s="5" t="s">
        <v>25</v>
      </c>
      <c r="C13" s="5">
        <v>3</v>
      </c>
      <c r="D13" s="5" t="s">
        <v>287</v>
      </c>
      <c r="E13" s="6" t="s">
        <v>100</v>
      </c>
      <c r="F13" s="6" t="s">
        <v>263</v>
      </c>
      <c r="G13" s="99">
        <v>0</v>
      </c>
      <c r="H13" s="99">
        <v>324000</v>
      </c>
      <c r="I13" s="99">
        <v>0</v>
      </c>
      <c r="J13" s="99">
        <v>0</v>
      </c>
      <c r="K13" s="99">
        <v>536</v>
      </c>
      <c r="L13" s="99">
        <v>0</v>
      </c>
      <c r="M13" s="99">
        <v>0</v>
      </c>
      <c r="N13" s="99">
        <v>0</v>
      </c>
      <c r="O13" s="99">
        <v>0</v>
      </c>
      <c r="P13" s="99">
        <v>6</v>
      </c>
      <c r="Q13" s="99">
        <v>3</v>
      </c>
      <c r="R13" s="99">
        <v>10</v>
      </c>
      <c r="S13" s="99">
        <v>44007</v>
      </c>
      <c r="T13" s="99">
        <v>44007</v>
      </c>
      <c r="U13" s="99">
        <v>14641</v>
      </c>
      <c r="V13" s="99">
        <v>2000</v>
      </c>
      <c r="W13" t="s">
        <v>26</v>
      </c>
      <c r="X13" s="1">
        <v>44017</v>
      </c>
      <c r="Y13" s="1">
        <v>41475</v>
      </c>
    </row>
    <row r="14" spans="1:25" x14ac:dyDescent="0.25">
      <c r="A14" s="5">
        <v>13</v>
      </c>
      <c r="B14" s="5" t="s">
        <v>25</v>
      </c>
      <c r="C14" s="5">
        <v>3</v>
      </c>
      <c r="D14" s="5" t="s">
        <v>288</v>
      </c>
      <c r="E14" s="6" t="s">
        <v>227</v>
      </c>
      <c r="F14" s="6" t="s">
        <v>263</v>
      </c>
      <c r="G14" s="99">
        <v>106600</v>
      </c>
      <c r="H14" s="99">
        <v>81400</v>
      </c>
      <c r="I14" s="99">
        <v>0</v>
      </c>
      <c r="J14" s="99">
        <v>0</v>
      </c>
      <c r="K14" s="99">
        <v>136</v>
      </c>
      <c r="L14" s="99">
        <v>0</v>
      </c>
      <c r="M14" s="99">
        <v>0</v>
      </c>
      <c r="N14" s="99">
        <v>0</v>
      </c>
      <c r="O14" s="99">
        <v>0</v>
      </c>
      <c r="P14" s="99">
        <v>6</v>
      </c>
      <c r="Q14" s="99">
        <v>3</v>
      </c>
      <c r="R14" s="99">
        <v>10</v>
      </c>
      <c r="S14" s="99">
        <v>44007</v>
      </c>
      <c r="T14" s="99">
        <v>44007</v>
      </c>
      <c r="U14" s="99">
        <v>6309.5</v>
      </c>
      <c r="V14" s="99">
        <v>1400</v>
      </c>
      <c r="W14" t="s">
        <v>26</v>
      </c>
      <c r="X14" s="1">
        <v>44017</v>
      </c>
      <c r="Y14" s="1">
        <v>41475</v>
      </c>
    </row>
    <row r="15" spans="1:25" x14ac:dyDescent="0.25">
      <c r="A15" s="5">
        <v>14</v>
      </c>
      <c r="B15" s="5" t="s">
        <v>25</v>
      </c>
      <c r="C15" s="5">
        <v>3</v>
      </c>
      <c r="D15" s="5" t="s">
        <v>289</v>
      </c>
      <c r="E15" s="6" t="s">
        <v>115</v>
      </c>
      <c r="F15" s="6" t="s">
        <v>263</v>
      </c>
      <c r="G15" s="99">
        <v>736000</v>
      </c>
      <c r="H15" s="99">
        <v>664000</v>
      </c>
      <c r="I15" s="99">
        <v>0</v>
      </c>
      <c r="J15" s="99">
        <v>0</v>
      </c>
      <c r="K15" s="99">
        <v>1098</v>
      </c>
      <c r="L15" s="99">
        <v>0</v>
      </c>
      <c r="M15" s="99">
        <v>0</v>
      </c>
      <c r="N15" s="99">
        <v>0</v>
      </c>
      <c r="O15" s="99">
        <v>0</v>
      </c>
      <c r="P15" s="99">
        <v>6</v>
      </c>
      <c r="Q15" s="99">
        <v>3</v>
      </c>
      <c r="R15" s="99">
        <v>10</v>
      </c>
      <c r="S15" s="99">
        <v>44007</v>
      </c>
      <c r="T15" s="99">
        <v>44007</v>
      </c>
      <c r="U15" s="99">
        <v>1489</v>
      </c>
      <c r="V15" s="99">
        <v>4000</v>
      </c>
      <c r="W15" t="s">
        <v>26</v>
      </c>
      <c r="X15" s="1">
        <v>44017</v>
      </c>
      <c r="Y15" s="1">
        <v>41475</v>
      </c>
    </row>
    <row r="16" spans="1:25" x14ac:dyDescent="0.25">
      <c r="A16" s="5">
        <v>15</v>
      </c>
      <c r="B16" s="5" t="s">
        <v>25</v>
      </c>
      <c r="C16" s="5">
        <v>3</v>
      </c>
      <c r="D16" s="5" t="s">
        <v>290</v>
      </c>
      <c r="E16" s="6" t="s">
        <v>75</v>
      </c>
      <c r="F16" s="6" t="s">
        <v>263</v>
      </c>
      <c r="G16" s="99">
        <v>0</v>
      </c>
      <c r="H16" s="99">
        <v>324000</v>
      </c>
      <c r="I16" s="99">
        <v>0</v>
      </c>
      <c r="J16" s="99">
        <v>0</v>
      </c>
      <c r="K16" s="99">
        <v>536</v>
      </c>
      <c r="L16" s="99">
        <v>0</v>
      </c>
      <c r="M16" s="99">
        <v>0</v>
      </c>
      <c r="N16" s="99">
        <v>0</v>
      </c>
      <c r="O16" s="99">
        <v>0</v>
      </c>
      <c r="P16" s="99">
        <v>6</v>
      </c>
      <c r="Q16" s="99">
        <v>3</v>
      </c>
      <c r="R16" s="99">
        <v>10</v>
      </c>
      <c r="S16" s="99">
        <v>44007</v>
      </c>
      <c r="T16" s="99">
        <v>44007</v>
      </c>
      <c r="U16" s="99">
        <v>13596</v>
      </c>
      <c r="V16" s="99">
        <v>2000</v>
      </c>
      <c r="W16" t="s">
        <v>26</v>
      </c>
      <c r="X16" s="1">
        <v>44017</v>
      </c>
      <c r="Y16" s="1">
        <v>41475</v>
      </c>
    </row>
    <row r="17" spans="1:25" x14ac:dyDescent="0.25">
      <c r="A17" s="5">
        <v>16</v>
      </c>
      <c r="B17" s="5" t="s">
        <v>25</v>
      </c>
      <c r="C17" s="5">
        <v>3</v>
      </c>
      <c r="D17" s="5" t="s">
        <v>291</v>
      </c>
      <c r="E17" s="6" t="s">
        <v>676</v>
      </c>
      <c r="F17" s="6" t="s">
        <v>263</v>
      </c>
      <c r="G17" s="99">
        <v>208238</v>
      </c>
      <c r="H17" s="99">
        <v>206438</v>
      </c>
      <c r="I17" s="99">
        <v>126438</v>
      </c>
      <c r="J17" s="99">
        <v>0</v>
      </c>
      <c r="K17" s="99">
        <v>340</v>
      </c>
      <c r="L17" s="99">
        <v>0</v>
      </c>
      <c r="M17" s="99">
        <v>0</v>
      </c>
      <c r="N17" s="99">
        <v>35</v>
      </c>
      <c r="O17" s="99">
        <v>0</v>
      </c>
      <c r="P17" s="99">
        <v>6</v>
      </c>
      <c r="Q17" s="99">
        <v>3</v>
      </c>
      <c r="R17" s="99">
        <v>10</v>
      </c>
      <c r="S17" s="99">
        <v>44007</v>
      </c>
      <c r="T17" s="99">
        <v>44007</v>
      </c>
      <c r="U17" s="99">
        <v>4362</v>
      </c>
      <c r="V17" s="99">
        <v>100</v>
      </c>
      <c r="W17" t="s">
        <v>26</v>
      </c>
      <c r="X17" s="1">
        <v>44017</v>
      </c>
      <c r="Y17" s="1">
        <v>41475</v>
      </c>
    </row>
    <row r="18" spans="1:25" x14ac:dyDescent="0.25">
      <c r="A18" s="5">
        <v>17</v>
      </c>
      <c r="B18" s="5" t="s">
        <v>25</v>
      </c>
      <c r="C18" s="5">
        <v>3</v>
      </c>
      <c r="D18" s="5" t="s">
        <v>292</v>
      </c>
      <c r="E18" s="6" t="s">
        <v>677</v>
      </c>
      <c r="F18" s="6" t="s">
        <v>263</v>
      </c>
      <c r="G18" s="99">
        <v>211600</v>
      </c>
      <c r="H18" s="99">
        <v>161200</v>
      </c>
      <c r="I18" s="99">
        <v>0</v>
      </c>
      <c r="J18" s="99">
        <v>0</v>
      </c>
      <c r="K18" s="99">
        <v>270</v>
      </c>
      <c r="L18" s="99">
        <v>0</v>
      </c>
      <c r="M18" s="99">
        <v>0</v>
      </c>
      <c r="N18" s="99">
        <v>0</v>
      </c>
      <c r="O18" s="99">
        <v>0</v>
      </c>
      <c r="P18" s="99">
        <v>6</v>
      </c>
      <c r="Q18" s="99">
        <v>3</v>
      </c>
      <c r="R18" s="99">
        <v>10</v>
      </c>
      <c r="S18" s="99">
        <v>44007</v>
      </c>
      <c r="T18" s="99">
        <v>44007</v>
      </c>
      <c r="U18" s="99">
        <v>34519</v>
      </c>
      <c r="V18" s="99">
        <v>2800</v>
      </c>
      <c r="W18" t="s">
        <v>26</v>
      </c>
      <c r="X18" s="1">
        <v>44017</v>
      </c>
      <c r="Y18" s="1">
        <v>41475</v>
      </c>
    </row>
    <row r="19" spans="1:25" x14ac:dyDescent="0.25">
      <c r="A19" s="5">
        <v>18</v>
      </c>
      <c r="B19" s="5" t="s">
        <v>25</v>
      </c>
      <c r="C19" s="5">
        <v>3</v>
      </c>
      <c r="D19" s="5" t="s">
        <v>293</v>
      </c>
      <c r="E19" s="6" t="s">
        <v>678</v>
      </c>
      <c r="F19" s="6" t="s">
        <v>263</v>
      </c>
      <c r="G19" s="99">
        <v>82152</v>
      </c>
      <c r="H19" s="99">
        <v>65152</v>
      </c>
      <c r="I19" s="99">
        <v>0</v>
      </c>
      <c r="J19" s="99">
        <v>0</v>
      </c>
      <c r="K19" s="99">
        <v>109</v>
      </c>
      <c r="L19" s="99">
        <v>0</v>
      </c>
      <c r="M19" s="99">
        <v>0</v>
      </c>
      <c r="N19" s="99">
        <v>0</v>
      </c>
      <c r="O19" s="99">
        <v>0</v>
      </c>
      <c r="P19" s="99">
        <v>6</v>
      </c>
      <c r="Q19" s="99">
        <v>3</v>
      </c>
      <c r="R19" s="99">
        <v>10</v>
      </c>
      <c r="S19" s="99">
        <v>44007</v>
      </c>
      <c r="T19" s="99">
        <v>44007</v>
      </c>
      <c r="U19" s="99">
        <v>4881</v>
      </c>
      <c r="V19" s="99">
        <v>1000</v>
      </c>
      <c r="W19" t="s">
        <v>26</v>
      </c>
      <c r="X19" s="1">
        <v>44017</v>
      </c>
      <c r="Y19" s="1">
        <v>41475</v>
      </c>
    </row>
    <row r="20" spans="1:25" x14ac:dyDescent="0.25">
      <c r="A20" s="5">
        <v>19</v>
      </c>
      <c r="B20" s="5" t="s">
        <v>25</v>
      </c>
      <c r="C20" s="5">
        <v>3</v>
      </c>
      <c r="D20" s="5" t="s">
        <v>294</v>
      </c>
      <c r="E20" s="6" t="s">
        <v>172</v>
      </c>
      <c r="F20" s="6" t="s">
        <v>263</v>
      </c>
      <c r="G20" s="99">
        <v>0</v>
      </c>
      <c r="H20" s="99">
        <v>464962</v>
      </c>
      <c r="I20" s="99">
        <v>0</v>
      </c>
      <c r="J20" s="99">
        <v>0</v>
      </c>
      <c r="K20" s="99">
        <v>769</v>
      </c>
      <c r="L20" s="99">
        <v>0</v>
      </c>
      <c r="M20" s="99">
        <v>0</v>
      </c>
      <c r="N20" s="99">
        <v>0</v>
      </c>
      <c r="O20" s="99">
        <v>0</v>
      </c>
      <c r="P20" s="99">
        <v>6</v>
      </c>
      <c r="Q20" s="99">
        <v>3</v>
      </c>
      <c r="R20" s="99">
        <v>10</v>
      </c>
      <c r="S20" s="99">
        <v>44007</v>
      </c>
      <c r="T20" s="99">
        <v>44007</v>
      </c>
      <c r="U20" s="99">
        <v>9630</v>
      </c>
      <c r="V20" s="99">
        <v>2800</v>
      </c>
      <c r="W20" t="s">
        <v>26</v>
      </c>
      <c r="X20" s="1">
        <v>44017</v>
      </c>
      <c r="Y20" s="1">
        <v>41475</v>
      </c>
    </row>
    <row r="21" spans="1:25" x14ac:dyDescent="0.25">
      <c r="A21" s="5">
        <v>20</v>
      </c>
      <c r="B21" s="5" t="s">
        <v>25</v>
      </c>
      <c r="C21" s="5">
        <v>3</v>
      </c>
      <c r="D21" s="5" t="s">
        <v>295</v>
      </c>
      <c r="E21" s="6" t="s">
        <v>114</v>
      </c>
      <c r="F21" s="6" t="s">
        <v>263</v>
      </c>
      <c r="G21" s="99">
        <v>0</v>
      </c>
      <c r="H21" s="99">
        <v>999100</v>
      </c>
      <c r="I21" s="99">
        <v>0</v>
      </c>
      <c r="J21" s="99">
        <v>0</v>
      </c>
      <c r="K21" s="99">
        <v>1643</v>
      </c>
      <c r="L21" s="99">
        <v>0</v>
      </c>
      <c r="M21" s="99">
        <v>0</v>
      </c>
      <c r="N21" s="99">
        <v>0</v>
      </c>
      <c r="O21" s="99">
        <v>0</v>
      </c>
      <c r="P21" s="99">
        <v>6</v>
      </c>
      <c r="Q21" s="99">
        <v>3</v>
      </c>
      <c r="R21" s="99">
        <v>10</v>
      </c>
      <c r="S21" s="99">
        <v>44007</v>
      </c>
      <c r="T21" s="99">
        <v>44007</v>
      </c>
      <c r="U21" s="99">
        <v>20646</v>
      </c>
      <c r="V21" s="99">
        <v>100</v>
      </c>
      <c r="W21" t="s">
        <v>26</v>
      </c>
      <c r="X21" s="1">
        <v>44017</v>
      </c>
      <c r="Y21" s="1">
        <v>41475</v>
      </c>
    </row>
    <row r="22" spans="1:25" x14ac:dyDescent="0.25">
      <c r="A22" s="5">
        <v>21</v>
      </c>
      <c r="B22" s="5" t="s">
        <v>25</v>
      </c>
      <c r="C22" s="5">
        <v>3</v>
      </c>
      <c r="D22" s="5" t="s">
        <v>296</v>
      </c>
      <c r="E22" s="6" t="s">
        <v>43</v>
      </c>
      <c r="F22" s="6" t="s">
        <v>263</v>
      </c>
      <c r="G22" s="99">
        <v>0</v>
      </c>
      <c r="H22" s="99">
        <v>324000</v>
      </c>
      <c r="I22" s="99">
        <v>0</v>
      </c>
      <c r="J22" s="99">
        <v>0</v>
      </c>
      <c r="K22" s="99">
        <v>536</v>
      </c>
      <c r="L22" s="99">
        <v>0</v>
      </c>
      <c r="M22" s="99">
        <v>0</v>
      </c>
      <c r="N22" s="99">
        <v>0</v>
      </c>
      <c r="O22" s="99">
        <v>0</v>
      </c>
      <c r="P22" s="99">
        <v>6</v>
      </c>
      <c r="Q22" s="99">
        <v>3</v>
      </c>
      <c r="R22" s="99">
        <v>10</v>
      </c>
      <c r="S22" s="99">
        <v>44007</v>
      </c>
      <c r="T22" s="99">
        <v>44007</v>
      </c>
      <c r="U22" s="99">
        <v>8224</v>
      </c>
      <c r="V22" s="99">
        <v>2000</v>
      </c>
      <c r="W22" t="s">
        <v>26</v>
      </c>
      <c r="X22" s="1">
        <v>44017</v>
      </c>
      <c r="Y22" s="1">
        <v>41475</v>
      </c>
    </row>
    <row r="23" spans="1:25" x14ac:dyDescent="0.25">
      <c r="A23" s="5">
        <v>22</v>
      </c>
      <c r="B23" s="5" t="s">
        <v>25</v>
      </c>
      <c r="C23" s="5">
        <v>3</v>
      </c>
      <c r="D23" s="5" t="s">
        <v>297</v>
      </c>
      <c r="E23" s="6" t="s">
        <v>679</v>
      </c>
      <c r="F23" s="6" t="s">
        <v>263</v>
      </c>
      <c r="G23" s="99">
        <v>613200</v>
      </c>
      <c r="H23" s="99">
        <v>562800</v>
      </c>
      <c r="I23" s="99">
        <v>0</v>
      </c>
      <c r="J23" s="99">
        <v>0</v>
      </c>
      <c r="K23" s="99">
        <v>930</v>
      </c>
      <c r="L23" s="99">
        <v>0</v>
      </c>
      <c r="M23" s="99">
        <v>0</v>
      </c>
      <c r="N23" s="99">
        <v>0</v>
      </c>
      <c r="O23" s="99">
        <v>0</v>
      </c>
      <c r="P23" s="99">
        <v>6</v>
      </c>
      <c r="Q23" s="99">
        <v>3</v>
      </c>
      <c r="R23" s="99">
        <v>10</v>
      </c>
      <c r="S23" s="99">
        <v>44007</v>
      </c>
      <c r="T23" s="99">
        <v>44007</v>
      </c>
      <c r="U23" s="99">
        <v>26683</v>
      </c>
      <c r="V23" s="99">
        <v>2800</v>
      </c>
      <c r="W23" t="s">
        <v>26</v>
      </c>
      <c r="X23" s="1">
        <v>44017</v>
      </c>
      <c r="Y23" s="1">
        <v>41475</v>
      </c>
    </row>
    <row r="24" spans="1:25" x14ac:dyDescent="0.25">
      <c r="A24" s="5">
        <v>23</v>
      </c>
      <c r="B24" s="5" t="s">
        <v>25</v>
      </c>
      <c r="C24" s="5">
        <v>3</v>
      </c>
      <c r="D24" s="5" t="s">
        <v>298</v>
      </c>
      <c r="E24" s="6" t="s">
        <v>190</v>
      </c>
      <c r="F24" s="6" t="s">
        <v>263</v>
      </c>
      <c r="G24" s="99">
        <v>0</v>
      </c>
      <c r="H24" s="99">
        <v>463600</v>
      </c>
      <c r="I24" s="99">
        <v>0</v>
      </c>
      <c r="J24" s="99">
        <v>0</v>
      </c>
      <c r="K24" s="99">
        <v>767</v>
      </c>
      <c r="L24" s="99">
        <v>0</v>
      </c>
      <c r="M24" s="99">
        <v>0</v>
      </c>
      <c r="N24" s="99">
        <v>0</v>
      </c>
      <c r="O24" s="99">
        <v>0</v>
      </c>
      <c r="P24" s="99">
        <v>6</v>
      </c>
      <c r="Q24" s="99">
        <v>3</v>
      </c>
      <c r="R24" s="99">
        <v>10</v>
      </c>
      <c r="S24" s="99">
        <v>44007</v>
      </c>
      <c r="T24" s="99">
        <v>44007</v>
      </c>
      <c r="U24" s="99">
        <v>5702</v>
      </c>
      <c r="V24" s="99">
        <v>2800</v>
      </c>
      <c r="W24" t="s">
        <v>26</v>
      </c>
      <c r="X24" s="1">
        <v>44017</v>
      </c>
      <c r="Y24" s="1">
        <v>41475</v>
      </c>
    </row>
    <row r="25" spans="1:25" x14ac:dyDescent="0.25">
      <c r="A25" s="5">
        <v>24</v>
      </c>
      <c r="B25" s="5" t="s">
        <v>25</v>
      </c>
      <c r="C25" s="5">
        <v>3</v>
      </c>
      <c r="D25" s="5" t="s">
        <v>299</v>
      </c>
      <c r="E25" s="6" t="s">
        <v>186</v>
      </c>
      <c r="F25" s="6" t="s">
        <v>263</v>
      </c>
      <c r="G25" s="99">
        <v>326383</v>
      </c>
      <c r="H25" s="99">
        <v>326203</v>
      </c>
      <c r="I25" s="99">
        <v>256203</v>
      </c>
      <c r="J25" s="99">
        <v>0</v>
      </c>
      <c r="K25" s="99">
        <v>536</v>
      </c>
      <c r="L25" s="99">
        <v>0</v>
      </c>
      <c r="M25" s="99">
        <v>0</v>
      </c>
      <c r="N25" s="99">
        <v>70</v>
      </c>
      <c r="O25" s="99">
        <v>0</v>
      </c>
      <c r="P25" s="99">
        <v>6</v>
      </c>
      <c r="Q25" s="99">
        <v>3</v>
      </c>
      <c r="R25" s="99">
        <v>10</v>
      </c>
      <c r="S25" s="99">
        <v>44007</v>
      </c>
      <c r="T25" s="99">
        <v>44007</v>
      </c>
      <c r="U25" s="99">
        <v>3116</v>
      </c>
      <c r="V25" s="99">
        <v>10</v>
      </c>
      <c r="W25" t="s">
        <v>26</v>
      </c>
      <c r="X25" s="1">
        <v>44017</v>
      </c>
      <c r="Y25" s="1">
        <v>41475</v>
      </c>
    </row>
    <row r="26" spans="1:25" x14ac:dyDescent="0.25">
      <c r="A26" s="5">
        <v>25</v>
      </c>
      <c r="B26" s="5" t="s">
        <v>25</v>
      </c>
      <c r="C26" s="5">
        <v>3</v>
      </c>
      <c r="D26" s="5" t="s">
        <v>300</v>
      </c>
      <c r="E26" s="6" t="s">
        <v>248</v>
      </c>
      <c r="F26" s="6" t="s">
        <v>263</v>
      </c>
      <c r="G26" s="99">
        <v>23800</v>
      </c>
      <c r="H26" s="99">
        <v>11200</v>
      </c>
      <c r="I26" s="99">
        <v>0</v>
      </c>
      <c r="J26" s="99">
        <v>0</v>
      </c>
      <c r="K26" s="99">
        <v>20</v>
      </c>
      <c r="L26" s="99">
        <v>0</v>
      </c>
      <c r="M26" s="99">
        <v>0</v>
      </c>
      <c r="N26" s="99">
        <v>0</v>
      </c>
      <c r="O26" s="99">
        <v>0</v>
      </c>
      <c r="P26" s="99">
        <v>6</v>
      </c>
      <c r="Q26" s="99">
        <v>3</v>
      </c>
      <c r="R26" s="99">
        <v>10</v>
      </c>
      <c r="S26" s="99">
        <v>44007</v>
      </c>
      <c r="T26" s="99">
        <v>44007</v>
      </c>
      <c r="U26" s="99">
        <v>5228</v>
      </c>
      <c r="V26" s="99">
        <v>700</v>
      </c>
      <c r="W26" t="s">
        <v>26</v>
      </c>
      <c r="X26" s="1">
        <v>44017</v>
      </c>
      <c r="Y26" s="1">
        <v>41475</v>
      </c>
    </row>
    <row r="27" spans="1:25" x14ac:dyDescent="0.25">
      <c r="A27" s="5">
        <v>26</v>
      </c>
      <c r="B27" s="5" t="s">
        <v>25</v>
      </c>
      <c r="C27" s="5">
        <v>3</v>
      </c>
      <c r="D27" s="5" t="s">
        <v>301</v>
      </c>
      <c r="E27" s="6" t="s">
        <v>680</v>
      </c>
      <c r="F27" s="6" t="s">
        <v>263</v>
      </c>
      <c r="G27" s="99">
        <v>0</v>
      </c>
      <c r="H27" s="99">
        <v>1155800</v>
      </c>
      <c r="I27" s="99">
        <v>0</v>
      </c>
      <c r="J27" s="99">
        <v>0</v>
      </c>
      <c r="K27" s="99">
        <v>1906</v>
      </c>
      <c r="L27" s="99">
        <v>0</v>
      </c>
      <c r="M27" s="99">
        <v>0</v>
      </c>
      <c r="N27" s="99">
        <v>0</v>
      </c>
      <c r="O27" s="99">
        <v>0</v>
      </c>
      <c r="P27" s="99">
        <v>6</v>
      </c>
      <c r="Q27" s="99">
        <v>3</v>
      </c>
      <c r="R27" s="99">
        <v>10</v>
      </c>
      <c r="S27" s="99">
        <v>44007</v>
      </c>
      <c r="T27" s="99">
        <v>44007</v>
      </c>
      <c r="U27" s="99">
        <v>25389</v>
      </c>
      <c r="V27" s="99">
        <v>3400</v>
      </c>
      <c r="W27" t="s">
        <v>26</v>
      </c>
      <c r="X27" s="1">
        <v>44017</v>
      </c>
      <c r="Y27" s="1">
        <v>41475</v>
      </c>
    </row>
    <row r="28" spans="1:25" x14ac:dyDescent="0.25">
      <c r="A28" s="5">
        <v>27</v>
      </c>
      <c r="B28" s="5" t="s">
        <v>25</v>
      </c>
      <c r="C28" s="5">
        <v>3</v>
      </c>
      <c r="D28" s="5" t="s">
        <v>302</v>
      </c>
      <c r="E28" s="6" t="s">
        <v>681</v>
      </c>
      <c r="F28" s="6" t="s">
        <v>263</v>
      </c>
      <c r="G28" s="99">
        <v>90200</v>
      </c>
      <c r="H28" s="99">
        <v>55869</v>
      </c>
      <c r="I28" s="99">
        <v>0</v>
      </c>
      <c r="J28" s="99">
        <v>0</v>
      </c>
      <c r="K28" s="99">
        <v>95</v>
      </c>
      <c r="L28" s="99">
        <v>0</v>
      </c>
      <c r="M28" s="99">
        <v>0</v>
      </c>
      <c r="N28" s="99">
        <v>0</v>
      </c>
      <c r="O28" s="99">
        <v>0</v>
      </c>
      <c r="P28" s="99">
        <v>6</v>
      </c>
      <c r="Q28" s="99">
        <v>3</v>
      </c>
      <c r="R28" s="99">
        <v>10</v>
      </c>
      <c r="S28" s="99">
        <v>44007</v>
      </c>
      <c r="T28" s="99">
        <v>44007</v>
      </c>
      <c r="U28" s="99">
        <v>208</v>
      </c>
      <c r="V28" s="99">
        <v>2000</v>
      </c>
      <c r="W28" t="s">
        <v>26</v>
      </c>
      <c r="X28" s="1">
        <v>44017</v>
      </c>
      <c r="Y28" s="1">
        <v>41475</v>
      </c>
    </row>
    <row r="29" spans="1:25" x14ac:dyDescent="0.25">
      <c r="A29" s="5">
        <v>28</v>
      </c>
      <c r="B29" s="5" t="s">
        <v>25</v>
      </c>
      <c r="C29" s="5">
        <v>3</v>
      </c>
      <c r="D29" s="5" t="s">
        <v>303</v>
      </c>
      <c r="E29" s="6" t="s">
        <v>682</v>
      </c>
      <c r="F29" s="6" t="s">
        <v>263</v>
      </c>
      <c r="G29" s="99">
        <v>0</v>
      </c>
      <c r="H29" s="99">
        <v>252900</v>
      </c>
      <c r="I29" s="99">
        <v>0</v>
      </c>
      <c r="J29" s="99">
        <v>0</v>
      </c>
      <c r="K29" s="99">
        <v>420</v>
      </c>
      <c r="L29" s="99">
        <v>0</v>
      </c>
      <c r="M29" s="99">
        <v>0</v>
      </c>
      <c r="N29" s="99">
        <v>0</v>
      </c>
      <c r="O29" s="99">
        <v>0</v>
      </c>
      <c r="P29" s="99">
        <v>6</v>
      </c>
      <c r="Q29" s="99">
        <v>3</v>
      </c>
      <c r="R29" s="99">
        <v>10</v>
      </c>
      <c r="S29" s="99">
        <v>44007</v>
      </c>
      <c r="T29" s="99">
        <v>44007</v>
      </c>
      <c r="U29" s="99">
        <v>1018</v>
      </c>
      <c r="V29" s="99">
        <v>2700</v>
      </c>
      <c r="W29" t="s">
        <v>26</v>
      </c>
      <c r="X29" s="1">
        <v>44017</v>
      </c>
      <c r="Y29" s="1">
        <v>41475</v>
      </c>
    </row>
    <row r="30" spans="1:25" x14ac:dyDescent="0.25">
      <c r="A30" s="5">
        <v>29</v>
      </c>
      <c r="B30" s="5" t="s">
        <v>25</v>
      </c>
      <c r="C30" s="5">
        <v>3</v>
      </c>
      <c r="D30" s="5" t="s">
        <v>304</v>
      </c>
      <c r="E30" s="6" t="s">
        <v>118</v>
      </c>
      <c r="F30" s="6" t="s">
        <v>263</v>
      </c>
      <c r="G30" s="99">
        <v>408200</v>
      </c>
      <c r="H30" s="99">
        <v>366800</v>
      </c>
      <c r="I30" s="99">
        <v>0</v>
      </c>
      <c r="J30" s="99">
        <v>0</v>
      </c>
      <c r="K30" s="99">
        <v>607</v>
      </c>
      <c r="L30" s="99">
        <v>0</v>
      </c>
      <c r="M30" s="99">
        <v>0</v>
      </c>
      <c r="N30" s="99">
        <v>0</v>
      </c>
      <c r="O30" s="99">
        <v>0</v>
      </c>
      <c r="P30" s="99">
        <v>6</v>
      </c>
      <c r="Q30" s="99">
        <v>3</v>
      </c>
      <c r="R30" s="99">
        <v>10</v>
      </c>
      <c r="S30" s="99">
        <v>44007</v>
      </c>
      <c r="T30" s="99">
        <v>44007</v>
      </c>
      <c r="U30" s="99">
        <v>4582</v>
      </c>
      <c r="V30" s="99">
        <v>2300</v>
      </c>
      <c r="W30" t="s">
        <v>26</v>
      </c>
      <c r="X30" s="1">
        <v>44017</v>
      </c>
      <c r="Y30" s="1">
        <v>41475</v>
      </c>
    </row>
    <row r="31" spans="1:25" x14ac:dyDescent="0.25">
      <c r="A31" s="5">
        <v>30</v>
      </c>
      <c r="B31" s="5" t="s">
        <v>25</v>
      </c>
      <c r="C31" s="5">
        <v>3</v>
      </c>
      <c r="D31" s="5" t="s">
        <v>910</v>
      </c>
      <c r="E31" s="6" t="s">
        <v>957</v>
      </c>
      <c r="F31" s="6" t="s">
        <v>263</v>
      </c>
      <c r="G31" s="99">
        <v>1460954</v>
      </c>
      <c r="H31" s="99">
        <v>1381104</v>
      </c>
      <c r="I31" s="99">
        <v>0</v>
      </c>
      <c r="J31" s="99">
        <v>0</v>
      </c>
      <c r="K31" s="99">
        <v>2276</v>
      </c>
      <c r="L31" s="99">
        <v>0</v>
      </c>
      <c r="M31" s="99">
        <v>0</v>
      </c>
      <c r="N31" s="99">
        <v>0</v>
      </c>
      <c r="O31" s="99">
        <v>0</v>
      </c>
      <c r="P31" s="99">
        <v>6</v>
      </c>
      <c r="Q31" s="99">
        <v>3</v>
      </c>
      <c r="R31" s="99">
        <v>10</v>
      </c>
      <c r="S31" s="99">
        <v>44007</v>
      </c>
      <c r="T31" s="99">
        <v>44007</v>
      </c>
      <c r="U31" s="99">
        <v>0</v>
      </c>
      <c r="V31" s="99">
        <v>4500</v>
      </c>
      <c r="W31" t="s">
        <v>26</v>
      </c>
      <c r="X31" s="1">
        <v>44017</v>
      </c>
      <c r="Y31" s="1">
        <v>41475</v>
      </c>
    </row>
    <row r="32" spans="1:25" x14ac:dyDescent="0.25">
      <c r="A32" s="5">
        <v>31</v>
      </c>
      <c r="B32" s="5" t="s">
        <v>25</v>
      </c>
      <c r="C32" s="5">
        <v>3</v>
      </c>
      <c r="D32" s="5" t="s">
        <v>305</v>
      </c>
      <c r="E32" s="6" t="s">
        <v>35</v>
      </c>
      <c r="F32" s="6" t="s">
        <v>263</v>
      </c>
      <c r="G32" s="99">
        <v>0</v>
      </c>
      <c r="H32" s="99">
        <v>263600</v>
      </c>
      <c r="I32" s="99">
        <v>0</v>
      </c>
      <c r="J32" s="99">
        <v>0</v>
      </c>
      <c r="K32" s="99">
        <v>438</v>
      </c>
      <c r="L32" s="99">
        <v>0</v>
      </c>
      <c r="M32" s="99">
        <v>0</v>
      </c>
      <c r="N32" s="99">
        <v>0</v>
      </c>
      <c r="O32" s="99">
        <v>0</v>
      </c>
      <c r="P32" s="99">
        <v>6</v>
      </c>
      <c r="Q32" s="99">
        <v>3</v>
      </c>
      <c r="R32" s="99">
        <v>10</v>
      </c>
      <c r="S32" s="99">
        <v>44007</v>
      </c>
      <c r="T32" s="99">
        <v>44007</v>
      </c>
      <c r="U32" s="99">
        <v>2869</v>
      </c>
      <c r="V32" s="99">
        <v>2800</v>
      </c>
      <c r="W32" t="s">
        <v>26</v>
      </c>
      <c r="X32" s="1">
        <v>44017</v>
      </c>
      <c r="Y32" s="1">
        <v>41475</v>
      </c>
    </row>
    <row r="33" spans="1:25" x14ac:dyDescent="0.25">
      <c r="A33" s="5">
        <v>32</v>
      </c>
      <c r="B33" s="5" t="s">
        <v>25</v>
      </c>
      <c r="C33" s="5">
        <v>3</v>
      </c>
      <c r="D33" s="5" t="s">
        <v>306</v>
      </c>
      <c r="E33" s="6" t="s">
        <v>83</v>
      </c>
      <c r="F33" s="6" t="s">
        <v>263</v>
      </c>
      <c r="G33" s="99">
        <v>214310</v>
      </c>
      <c r="H33" s="99">
        <v>194270</v>
      </c>
      <c r="I33" s="99">
        <v>70270</v>
      </c>
      <c r="J33" s="99">
        <v>0</v>
      </c>
      <c r="K33" s="99">
        <v>320</v>
      </c>
      <c r="L33" s="99">
        <v>0</v>
      </c>
      <c r="M33" s="99">
        <v>0</v>
      </c>
      <c r="N33" s="99">
        <v>19</v>
      </c>
      <c r="O33" s="99">
        <v>0</v>
      </c>
      <c r="P33" s="99">
        <v>6</v>
      </c>
      <c r="Q33" s="99">
        <v>3</v>
      </c>
      <c r="R33" s="99">
        <v>10</v>
      </c>
      <c r="S33" s="99">
        <v>44007</v>
      </c>
      <c r="T33" s="99">
        <v>44007</v>
      </c>
      <c r="U33" s="99">
        <v>2743</v>
      </c>
      <c r="V33" s="99">
        <v>100</v>
      </c>
      <c r="W33" t="s">
        <v>26</v>
      </c>
      <c r="X33" s="1">
        <v>44017</v>
      </c>
      <c r="Y33" s="1">
        <v>41475</v>
      </c>
    </row>
    <row r="34" spans="1:25" x14ac:dyDescent="0.25">
      <c r="A34" s="5">
        <v>33</v>
      </c>
      <c r="B34" s="5" t="s">
        <v>25</v>
      </c>
      <c r="C34" s="5">
        <v>3</v>
      </c>
      <c r="D34" s="5" t="s">
        <v>307</v>
      </c>
      <c r="E34" s="6" t="s">
        <v>181</v>
      </c>
      <c r="F34" s="6" t="s">
        <v>263</v>
      </c>
      <c r="G34" s="99">
        <v>1101869</v>
      </c>
      <c r="H34" s="99">
        <v>1040669</v>
      </c>
      <c r="I34" s="99">
        <v>0</v>
      </c>
      <c r="J34" s="99">
        <v>0</v>
      </c>
      <c r="K34" s="99">
        <v>1716</v>
      </c>
      <c r="L34" s="99">
        <v>0</v>
      </c>
      <c r="M34" s="99">
        <v>0</v>
      </c>
      <c r="N34" s="99">
        <v>0</v>
      </c>
      <c r="O34" s="99">
        <v>0</v>
      </c>
      <c r="P34" s="99">
        <v>6</v>
      </c>
      <c r="Q34" s="99">
        <v>3</v>
      </c>
      <c r="R34" s="99">
        <v>10</v>
      </c>
      <c r="S34" s="99">
        <v>44007</v>
      </c>
      <c r="T34" s="99">
        <v>44007</v>
      </c>
      <c r="U34" s="99">
        <v>33123</v>
      </c>
      <c r="V34" s="99">
        <v>3400</v>
      </c>
      <c r="W34" t="s">
        <v>26</v>
      </c>
      <c r="X34" s="1">
        <v>44017</v>
      </c>
      <c r="Y34" s="1">
        <v>41475</v>
      </c>
    </row>
    <row r="35" spans="1:25" x14ac:dyDescent="0.25">
      <c r="A35" s="5">
        <v>34</v>
      </c>
      <c r="B35" s="5" t="s">
        <v>25</v>
      </c>
      <c r="C35" s="5">
        <v>3</v>
      </c>
      <c r="D35" s="5" t="s">
        <v>308</v>
      </c>
      <c r="E35" s="6" t="s">
        <v>683</v>
      </c>
      <c r="F35" s="6" t="s">
        <v>263</v>
      </c>
      <c r="G35" s="99">
        <v>0</v>
      </c>
      <c r="H35" s="99">
        <v>1150000</v>
      </c>
      <c r="I35" s="99">
        <v>0</v>
      </c>
      <c r="J35" s="99">
        <v>0</v>
      </c>
      <c r="K35" s="99">
        <v>1907</v>
      </c>
      <c r="L35" s="99">
        <v>0</v>
      </c>
      <c r="M35" s="99">
        <v>0</v>
      </c>
      <c r="N35" s="99">
        <v>0</v>
      </c>
      <c r="O35" s="99">
        <v>0</v>
      </c>
      <c r="P35" s="99">
        <v>6</v>
      </c>
      <c r="Q35" s="99">
        <v>3</v>
      </c>
      <c r="R35" s="99">
        <v>10</v>
      </c>
      <c r="S35" s="99">
        <v>44007</v>
      </c>
      <c r="T35" s="99">
        <v>44007</v>
      </c>
      <c r="U35" s="99">
        <v>64319</v>
      </c>
      <c r="V35" s="99">
        <v>10000</v>
      </c>
      <c r="W35" t="s">
        <v>26</v>
      </c>
      <c r="X35" s="1">
        <v>44017</v>
      </c>
      <c r="Y35" s="1">
        <v>41475</v>
      </c>
    </row>
    <row r="36" spans="1:25" x14ac:dyDescent="0.25">
      <c r="A36" s="5">
        <v>35</v>
      </c>
      <c r="B36" s="5" t="s">
        <v>25</v>
      </c>
      <c r="C36" s="5">
        <v>3</v>
      </c>
      <c r="D36" s="5" t="s">
        <v>309</v>
      </c>
      <c r="E36" s="6" t="s">
        <v>684</v>
      </c>
      <c r="F36" s="6" t="s">
        <v>263</v>
      </c>
      <c r="G36" s="99">
        <v>273481</v>
      </c>
      <c r="H36" s="99">
        <v>273301</v>
      </c>
      <c r="I36" s="99">
        <v>73301</v>
      </c>
      <c r="J36" s="99">
        <v>0</v>
      </c>
      <c r="K36" s="99">
        <v>449</v>
      </c>
      <c r="L36" s="99">
        <v>0</v>
      </c>
      <c r="M36" s="99">
        <v>0</v>
      </c>
      <c r="N36" s="99">
        <v>20</v>
      </c>
      <c r="O36" s="99">
        <v>0</v>
      </c>
      <c r="P36" s="99">
        <v>6</v>
      </c>
      <c r="Q36" s="99">
        <v>3</v>
      </c>
      <c r="R36" s="99">
        <v>10</v>
      </c>
      <c r="S36" s="99">
        <v>44007</v>
      </c>
      <c r="T36" s="99">
        <v>44007</v>
      </c>
      <c r="U36" s="99">
        <v>1722</v>
      </c>
      <c r="V36" s="99">
        <v>10</v>
      </c>
      <c r="W36" t="s">
        <v>26</v>
      </c>
      <c r="X36" s="1">
        <v>44017</v>
      </c>
      <c r="Y36" s="1">
        <v>41475</v>
      </c>
    </row>
    <row r="37" spans="1:25" x14ac:dyDescent="0.25">
      <c r="A37" s="5">
        <v>36</v>
      </c>
      <c r="B37" s="5" t="s">
        <v>25</v>
      </c>
      <c r="C37" s="5">
        <v>3</v>
      </c>
      <c r="D37" s="5" t="s">
        <v>310</v>
      </c>
      <c r="E37" s="6" t="s">
        <v>685</v>
      </c>
      <c r="F37" s="6" t="s">
        <v>263</v>
      </c>
      <c r="G37" s="99">
        <v>0</v>
      </c>
      <c r="H37" s="99">
        <v>1830000</v>
      </c>
      <c r="I37" s="99">
        <v>0</v>
      </c>
      <c r="J37" s="99">
        <v>0</v>
      </c>
      <c r="K37" s="99">
        <v>3025</v>
      </c>
      <c r="L37" s="99">
        <v>0</v>
      </c>
      <c r="M37" s="99">
        <v>0</v>
      </c>
      <c r="N37" s="99">
        <v>0</v>
      </c>
      <c r="O37" s="99">
        <v>0</v>
      </c>
      <c r="P37" s="99">
        <v>6</v>
      </c>
      <c r="Q37" s="99">
        <v>3</v>
      </c>
      <c r="R37" s="99">
        <v>10</v>
      </c>
      <c r="S37" s="99">
        <v>44007</v>
      </c>
      <c r="T37" s="99">
        <v>44007</v>
      </c>
      <c r="U37" s="99">
        <v>11559</v>
      </c>
      <c r="V37" s="99">
        <v>10000</v>
      </c>
      <c r="W37" t="s">
        <v>26</v>
      </c>
      <c r="X37" s="1">
        <v>44017</v>
      </c>
      <c r="Y37" s="1">
        <v>41475</v>
      </c>
    </row>
    <row r="38" spans="1:25" x14ac:dyDescent="0.25">
      <c r="A38" s="5">
        <v>37</v>
      </c>
      <c r="B38" s="5" t="s">
        <v>25</v>
      </c>
      <c r="C38" s="5">
        <v>3</v>
      </c>
      <c r="D38" s="5" t="s">
        <v>311</v>
      </c>
      <c r="E38" s="6" t="s">
        <v>151</v>
      </c>
      <c r="F38" s="6" t="s">
        <v>263</v>
      </c>
      <c r="G38" s="99">
        <v>97207</v>
      </c>
      <c r="H38" s="99">
        <v>96007</v>
      </c>
      <c r="I38" s="99">
        <v>16007</v>
      </c>
      <c r="J38" s="99">
        <v>0</v>
      </c>
      <c r="K38" s="99">
        <v>158</v>
      </c>
      <c r="L38" s="99">
        <v>0</v>
      </c>
      <c r="M38" s="99">
        <v>0</v>
      </c>
      <c r="N38" s="99">
        <v>4</v>
      </c>
      <c r="O38" s="99">
        <v>0</v>
      </c>
      <c r="P38" s="99">
        <v>6</v>
      </c>
      <c r="Q38" s="99">
        <v>3</v>
      </c>
      <c r="R38" s="99">
        <v>10</v>
      </c>
      <c r="S38" s="99">
        <v>44007</v>
      </c>
      <c r="T38" s="99">
        <v>44007</v>
      </c>
      <c r="U38" s="99">
        <v>4417</v>
      </c>
      <c r="V38" s="99">
        <v>100</v>
      </c>
      <c r="W38" t="s">
        <v>26</v>
      </c>
      <c r="X38" s="1">
        <v>44017</v>
      </c>
      <c r="Y38" s="1">
        <v>41475</v>
      </c>
    </row>
    <row r="39" spans="1:25" x14ac:dyDescent="0.25">
      <c r="A39" s="5">
        <v>38</v>
      </c>
      <c r="B39" s="5" t="s">
        <v>25</v>
      </c>
      <c r="C39" s="5">
        <v>3</v>
      </c>
      <c r="D39" s="5" t="s">
        <v>312</v>
      </c>
      <c r="E39" s="6" t="s">
        <v>80</v>
      </c>
      <c r="F39" s="6" t="s">
        <v>263</v>
      </c>
      <c r="G39" s="99">
        <v>0</v>
      </c>
      <c r="H39" s="99">
        <v>286600</v>
      </c>
      <c r="I39" s="99">
        <v>0</v>
      </c>
      <c r="J39" s="99">
        <v>0</v>
      </c>
      <c r="K39" s="99">
        <v>474</v>
      </c>
      <c r="L39" s="99">
        <v>0</v>
      </c>
      <c r="M39" s="99">
        <v>0</v>
      </c>
      <c r="N39" s="99">
        <v>0</v>
      </c>
      <c r="O39" s="99">
        <v>0</v>
      </c>
      <c r="P39" s="99">
        <v>6</v>
      </c>
      <c r="Q39" s="99">
        <v>3</v>
      </c>
      <c r="R39" s="99">
        <v>10</v>
      </c>
      <c r="S39" s="99">
        <v>44007</v>
      </c>
      <c r="T39" s="99">
        <v>44007</v>
      </c>
      <c r="U39" s="99">
        <v>4093</v>
      </c>
      <c r="V39" s="99">
        <v>1800</v>
      </c>
      <c r="W39" t="s">
        <v>26</v>
      </c>
      <c r="X39" s="1">
        <v>44017</v>
      </c>
      <c r="Y39" s="1">
        <v>41475</v>
      </c>
    </row>
    <row r="40" spans="1:25" x14ac:dyDescent="0.25">
      <c r="A40" s="5">
        <v>39</v>
      </c>
      <c r="B40" s="5" t="s">
        <v>25</v>
      </c>
      <c r="C40" s="5">
        <v>3</v>
      </c>
      <c r="D40" s="5" t="s">
        <v>313</v>
      </c>
      <c r="E40" s="6" t="s">
        <v>176</v>
      </c>
      <c r="F40" s="6" t="s">
        <v>263</v>
      </c>
      <c r="G40" s="99">
        <v>105051</v>
      </c>
      <c r="H40" s="99">
        <v>77747</v>
      </c>
      <c r="I40" s="99">
        <v>0</v>
      </c>
      <c r="J40" s="99">
        <v>0</v>
      </c>
      <c r="K40" s="99">
        <v>132</v>
      </c>
      <c r="L40" s="99">
        <v>0</v>
      </c>
      <c r="M40" s="99">
        <v>0</v>
      </c>
      <c r="N40" s="99">
        <v>0</v>
      </c>
      <c r="O40" s="99">
        <v>0</v>
      </c>
      <c r="P40" s="99">
        <v>6</v>
      </c>
      <c r="Q40" s="99">
        <v>3</v>
      </c>
      <c r="R40" s="99">
        <v>10</v>
      </c>
      <c r="S40" s="99">
        <v>44007</v>
      </c>
      <c r="T40" s="99">
        <v>44007</v>
      </c>
      <c r="U40" s="99">
        <v>1040</v>
      </c>
      <c r="V40" s="99">
        <v>2400</v>
      </c>
      <c r="W40" t="s">
        <v>26</v>
      </c>
      <c r="X40" s="1">
        <v>44017</v>
      </c>
      <c r="Y40" s="1">
        <v>41475</v>
      </c>
    </row>
    <row r="41" spans="1:25" x14ac:dyDescent="0.25">
      <c r="A41" s="5">
        <v>40</v>
      </c>
      <c r="B41" s="5" t="s">
        <v>25</v>
      </c>
      <c r="C41" s="5">
        <v>3</v>
      </c>
      <c r="D41" s="5" t="s">
        <v>314</v>
      </c>
      <c r="E41" s="6" t="s">
        <v>686</v>
      </c>
      <c r="F41" s="6" t="s">
        <v>263</v>
      </c>
      <c r="G41" s="99">
        <v>88000</v>
      </c>
      <c r="H41" s="99">
        <v>86200</v>
      </c>
      <c r="I41" s="99">
        <v>11200</v>
      </c>
      <c r="J41" s="99">
        <v>0</v>
      </c>
      <c r="K41" s="99">
        <v>142</v>
      </c>
      <c r="L41" s="99">
        <v>0</v>
      </c>
      <c r="M41" s="99">
        <v>0</v>
      </c>
      <c r="N41" s="99">
        <v>3</v>
      </c>
      <c r="O41" s="99">
        <v>0</v>
      </c>
      <c r="P41" s="99">
        <v>6</v>
      </c>
      <c r="Q41" s="99">
        <v>3</v>
      </c>
      <c r="R41" s="99">
        <v>10</v>
      </c>
      <c r="S41" s="99">
        <v>44007</v>
      </c>
      <c r="T41" s="99">
        <v>44007</v>
      </c>
      <c r="U41" s="99">
        <v>6799</v>
      </c>
      <c r="V41" s="99">
        <v>100</v>
      </c>
      <c r="W41" t="s">
        <v>26</v>
      </c>
      <c r="X41" s="1">
        <v>44017</v>
      </c>
      <c r="Y41" s="1">
        <v>41475</v>
      </c>
    </row>
    <row r="42" spans="1:25" x14ac:dyDescent="0.25">
      <c r="A42" s="5">
        <v>41</v>
      </c>
      <c r="B42" s="5" t="s">
        <v>25</v>
      </c>
      <c r="C42" s="5">
        <v>3</v>
      </c>
      <c r="D42" s="5" t="s">
        <v>315</v>
      </c>
      <c r="E42" s="6" t="s">
        <v>687</v>
      </c>
      <c r="F42" s="6" t="s">
        <v>263</v>
      </c>
      <c r="G42" s="99">
        <v>0</v>
      </c>
      <c r="H42" s="99">
        <v>351400</v>
      </c>
      <c r="I42" s="99">
        <v>0</v>
      </c>
      <c r="J42" s="99">
        <v>0</v>
      </c>
      <c r="K42" s="99">
        <v>581</v>
      </c>
      <c r="L42" s="99">
        <v>0</v>
      </c>
      <c r="M42" s="99">
        <v>0</v>
      </c>
      <c r="N42" s="99">
        <v>0</v>
      </c>
      <c r="O42" s="99">
        <v>0</v>
      </c>
      <c r="P42" s="99">
        <v>6</v>
      </c>
      <c r="Q42" s="99">
        <v>3</v>
      </c>
      <c r="R42" s="99">
        <v>10</v>
      </c>
      <c r="S42" s="99">
        <v>44007</v>
      </c>
      <c r="T42" s="99">
        <v>44007</v>
      </c>
      <c r="U42" s="99">
        <v>15161</v>
      </c>
      <c r="V42" s="99">
        <v>2200</v>
      </c>
      <c r="W42" t="s">
        <v>26</v>
      </c>
      <c r="X42" s="1">
        <v>44017</v>
      </c>
      <c r="Y42" s="1">
        <v>41475</v>
      </c>
    </row>
    <row r="43" spans="1:25" x14ac:dyDescent="0.25">
      <c r="A43" s="5">
        <v>42</v>
      </c>
      <c r="B43" s="5" t="s">
        <v>25</v>
      </c>
      <c r="C43" s="5">
        <v>3</v>
      </c>
      <c r="D43" s="5" t="s">
        <v>880</v>
      </c>
      <c r="E43" s="6" t="s">
        <v>89</v>
      </c>
      <c r="F43" s="6" t="s">
        <v>263</v>
      </c>
      <c r="G43" s="99">
        <v>733989</v>
      </c>
      <c r="H43" s="99">
        <v>703752</v>
      </c>
      <c r="I43" s="99">
        <v>123752</v>
      </c>
      <c r="J43" s="99">
        <v>0</v>
      </c>
      <c r="K43" s="99">
        <v>1161</v>
      </c>
      <c r="L43" s="99">
        <v>0</v>
      </c>
      <c r="M43" s="99">
        <v>0</v>
      </c>
      <c r="N43" s="99">
        <v>35</v>
      </c>
      <c r="O43" s="99">
        <v>0</v>
      </c>
      <c r="P43" s="99">
        <v>6</v>
      </c>
      <c r="Q43" s="99">
        <v>3</v>
      </c>
      <c r="R43" s="99">
        <v>10</v>
      </c>
      <c r="S43" s="99">
        <v>44007</v>
      </c>
      <c r="T43" s="99">
        <v>44007</v>
      </c>
      <c r="U43" s="99">
        <v>0</v>
      </c>
      <c r="V43" s="99">
        <v>3200</v>
      </c>
      <c r="W43" t="s">
        <v>26</v>
      </c>
      <c r="X43" s="1">
        <v>44017</v>
      </c>
      <c r="Y43" s="1">
        <v>41475</v>
      </c>
    </row>
    <row r="44" spans="1:25" x14ac:dyDescent="0.25">
      <c r="A44" s="5">
        <v>43</v>
      </c>
      <c r="B44" s="5" t="s">
        <v>25</v>
      </c>
      <c r="C44" s="5">
        <v>3</v>
      </c>
      <c r="D44" s="5" t="s">
        <v>316</v>
      </c>
      <c r="E44" s="6" t="s">
        <v>688</v>
      </c>
      <c r="F44" s="6" t="s">
        <v>263</v>
      </c>
      <c r="G44" s="99">
        <v>0</v>
      </c>
      <c r="H44" s="99">
        <v>1979582</v>
      </c>
      <c r="I44" s="99">
        <v>0</v>
      </c>
      <c r="J44" s="99">
        <v>0</v>
      </c>
      <c r="K44" s="99">
        <v>3254</v>
      </c>
      <c r="L44" s="99">
        <v>0</v>
      </c>
      <c r="M44" s="99">
        <v>0</v>
      </c>
      <c r="N44" s="99">
        <v>0</v>
      </c>
      <c r="O44" s="99">
        <v>0</v>
      </c>
      <c r="P44" s="99">
        <v>6</v>
      </c>
      <c r="Q44" s="99">
        <v>3</v>
      </c>
      <c r="R44" s="99">
        <v>10</v>
      </c>
      <c r="S44" s="99">
        <v>44007</v>
      </c>
      <c r="T44" s="99">
        <v>44007</v>
      </c>
      <c r="U44" s="99">
        <v>13681</v>
      </c>
      <c r="V44" s="99">
        <v>100</v>
      </c>
      <c r="W44" t="s">
        <v>26</v>
      </c>
      <c r="X44" s="1">
        <v>44017</v>
      </c>
      <c r="Y44" s="1">
        <v>41475</v>
      </c>
    </row>
    <row r="45" spans="1:25" x14ac:dyDescent="0.25">
      <c r="A45" s="5">
        <v>44</v>
      </c>
      <c r="B45" s="5" t="s">
        <v>25</v>
      </c>
      <c r="C45" s="5">
        <v>3</v>
      </c>
      <c r="D45" s="5" t="s">
        <v>317</v>
      </c>
      <c r="E45" s="6" t="s">
        <v>689</v>
      </c>
      <c r="F45" s="6" t="s">
        <v>263</v>
      </c>
      <c r="G45" s="99">
        <v>1607000</v>
      </c>
      <c r="H45" s="99">
        <v>1553000</v>
      </c>
      <c r="I45" s="99">
        <v>23000</v>
      </c>
      <c r="J45" s="99">
        <v>0</v>
      </c>
      <c r="K45" s="99">
        <v>2558</v>
      </c>
      <c r="L45" s="99">
        <v>0</v>
      </c>
      <c r="M45" s="99">
        <v>0</v>
      </c>
      <c r="N45" s="99">
        <v>7</v>
      </c>
      <c r="O45" s="99">
        <v>0</v>
      </c>
      <c r="P45" s="99">
        <v>6</v>
      </c>
      <c r="Q45" s="99">
        <v>3</v>
      </c>
      <c r="R45" s="99">
        <v>10</v>
      </c>
      <c r="S45" s="99">
        <v>44007</v>
      </c>
      <c r="T45" s="99">
        <v>44007</v>
      </c>
      <c r="U45" s="99">
        <v>21139</v>
      </c>
      <c r="V45" s="99">
        <v>3000</v>
      </c>
      <c r="W45" t="s">
        <v>26</v>
      </c>
      <c r="X45" s="1">
        <v>44017</v>
      </c>
      <c r="Y45" s="1">
        <v>41475</v>
      </c>
    </row>
    <row r="46" spans="1:25" x14ac:dyDescent="0.25">
      <c r="A46" s="5">
        <v>45</v>
      </c>
      <c r="B46" s="5" t="s">
        <v>25</v>
      </c>
      <c r="C46" s="5">
        <v>3</v>
      </c>
      <c r="D46" s="5" t="s">
        <v>318</v>
      </c>
      <c r="E46" s="6" t="s">
        <v>690</v>
      </c>
      <c r="F46" s="6" t="s">
        <v>263</v>
      </c>
      <c r="G46" s="99">
        <v>0</v>
      </c>
      <c r="H46" s="99">
        <v>948000</v>
      </c>
      <c r="I46" s="99">
        <v>0</v>
      </c>
      <c r="J46" s="99">
        <v>0</v>
      </c>
      <c r="K46" s="99">
        <v>1565</v>
      </c>
      <c r="L46" s="99">
        <v>0</v>
      </c>
      <c r="M46" s="99">
        <v>0</v>
      </c>
      <c r="N46" s="99">
        <v>0</v>
      </c>
      <c r="O46" s="99">
        <v>0</v>
      </c>
      <c r="P46" s="99">
        <v>6</v>
      </c>
      <c r="Q46" s="99">
        <v>3</v>
      </c>
      <c r="R46" s="99">
        <v>10</v>
      </c>
      <c r="S46" s="99">
        <v>44007</v>
      </c>
      <c r="T46" s="99">
        <v>44007</v>
      </c>
      <c r="U46" s="99">
        <v>19888</v>
      </c>
      <c r="V46" s="99">
        <v>4000</v>
      </c>
      <c r="W46" t="s">
        <v>26</v>
      </c>
      <c r="X46" s="1">
        <v>44017</v>
      </c>
      <c r="Y46" s="1">
        <v>41475</v>
      </c>
    </row>
    <row r="47" spans="1:25" x14ac:dyDescent="0.25">
      <c r="A47" s="5">
        <v>46</v>
      </c>
      <c r="B47" s="5" t="s">
        <v>25</v>
      </c>
      <c r="C47" s="5">
        <v>3</v>
      </c>
      <c r="D47" s="5" t="s">
        <v>319</v>
      </c>
      <c r="E47" s="6" t="s">
        <v>192</v>
      </c>
      <c r="F47" s="6" t="s">
        <v>263</v>
      </c>
      <c r="G47" s="99">
        <v>350400</v>
      </c>
      <c r="H47" s="99">
        <v>307200</v>
      </c>
      <c r="I47" s="99">
        <v>0</v>
      </c>
      <c r="J47" s="99">
        <v>0</v>
      </c>
      <c r="K47" s="99">
        <v>509</v>
      </c>
      <c r="L47" s="99">
        <v>0</v>
      </c>
      <c r="M47" s="99">
        <v>0</v>
      </c>
      <c r="N47" s="99">
        <v>0</v>
      </c>
      <c r="O47" s="99">
        <v>0</v>
      </c>
      <c r="P47" s="99">
        <v>6</v>
      </c>
      <c r="Q47" s="99">
        <v>3</v>
      </c>
      <c r="R47" s="99">
        <v>10</v>
      </c>
      <c r="S47" s="99">
        <v>44007</v>
      </c>
      <c r="T47" s="99">
        <v>44007</v>
      </c>
      <c r="U47" s="99">
        <v>10665</v>
      </c>
      <c r="V47" s="99">
        <v>2400</v>
      </c>
      <c r="W47" t="s">
        <v>26</v>
      </c>
      <c r="X47" s="1">
        <v>44017</v>
      </c>
      <c r="Y47" s="1">
        <v>41475</v>
      </c>
    </row>
    <row r="48" spans="1:25" x14ac:dyDescent="0.25">
      <c r="A48" s="5">
        <v>47</v>
      </c>
      <c r="B48" s="5" t="s">
        <v>25</v>
      </c>
      <c r="C48" s="5">
        <v>3</v>
      </c>
      <c r="D48" s="5" t="s">
        <v>320</v>
      </c>
      <c r="E48" s="6" t="s">
        <v>691</v>
      </c>
      <c r="F48" s="6" t="s">
        <v>263</v>
      </c>
      <c r="G48" s="99">
        <v>0</v>
      </c>
      <c r="H48" s="99">
        <v>1059700</v>
      </c>
      <c r="I48" s="99">
        <v>0</v>
      </c>
      <c r="J48" s="99">
        <v>0</v>
      </c>
      <c r="K48" s="99">
        <v>1747</v>
      </c>
      <c r="L48" s="99">
        <v>0</v>
      </c>
      <c r="M48" s="99">
        <v>0</v>
      </c>
      <c r="N48" s="99">
        <v>0</v>
      </c>
      <c r="O48" s="99">
        <v>0</v>
      </c>
      <c r="P48" s="99">
        <v>6</v>
      </c>
      <c r="Q48" s="99">
        <v>3</v>
      </c>
      <c r="R48" s="99">
        <v>10</v>
      </c>
      <c r="S48" s="99">
        <v>44007</v>
      </c>
      <c r="T48" s="99">
        <v>44007</v>
      </c>
      <c r="U48" s="99">
        <v>14684</v>
      </c>
      <c r="V48" s="99">
        <v>3100</v>
      </c>
      <c r="W48" t="s">
        <v>26</v>
      </c>
      <c r="X48" s="1">
        <v>44017</v>
      </c>
      <c r="Y48" s="1">
        <v>41475</v>
      </c>
    </row>
    <row r="49" spans="1:25" x14ac:dyDescent="0.25">
      <c r="A49" s="5">
        <v>48</v>
      </c>
      <c r="B49" s="5" t="s">
        <v>25</v>
      </c>
      <c r="C49" s="5">
        <v>3</v>
      </c>
      <c r="D49" s="5" t="s">
        <v>321</v>
      </c>
      <c r="E49" s="6" t="s">
        <v>692</v>
      </c>
      <c r="F49" s="6" t="s">
        <v>263</v>
      </c>
      <c r="G49" s="99">
        <v>736000</v>
      </c>
      <c r="H49" s="99">
        <v>664000</v>
      </c>
      <c r="I49" s="99">
        <v>0</v>
      </c>
      <c r="J49" s="99">
        <v>0</v>
      </c>
      <c r="K49" s="99">
        <v>1098</v>
      </c>
      <c r="L49" s="99">
        <v>0</v>
      </c>
      <c r="M49" s="99">
        <v>0</v>
      </c>
      <c r="N49" s="99">
        <v>0</v>
      </c>
      <c r="O49" s="99">
        <v>0</v>
      </c>
      <c r="P49" s="99">
        <v>6</v>
      </c>
      <c r="Q49" s="99">
        <v>3</v>
      </c>
      <c r="R49" s="99">
        <v>10</v>
      </c>
      <c r="S49" s="99">
        <v>44007</v>
      </c>
      <c r="T49" s="99">
        <v>44007</v>
      </c>
      <c r="U49" s="99">
        <v>25507.5</v>
      </c>
      <c r="V49" s="99">
        <v>4000</v>
      </c>
      <c r="W49" t="s">
        <v>26</v>
      </c>
      <c r="X49" s="1">
        <v>44017</v>
      </c>
      <c r="Y49" s="1">
        <v>41475</v>
      </c>
    </row>
    <row r="50" spans="1:25" x14ac:dyDescent="0.25">
      <c r="A50" s="5">
        <v>49</v>
      </c>
      <c r="B50" s="5" t="s">
        <v>25</v>
      </c>
      <c r="C50" s="5">
        <v>3</v>
      </c>
      <c r="D50" s="5" t="s">
        <v>322</v>
      </c>
      <c r="E50" s="6" t="s">
        <v>693</v>
      </c>
      <c r="F50" s="6" t="s">
        <v>263</v>
      </c>
      <c r="G50" s="99">
        <v>0</v>
      </c>
      <c r="H50" s="99">
        <v>1524000</v>
      </c>
      <c r="I50" s="99">
        <v>0</v>
      </c>
      <c r="J50" s="99">
        <v>0</v>
      </c>
      <c r="K50" s="99">
        <v>2518</v>
      </c>
      <c r="L50" s="99">
        <v>0</v>
      </c>
      <c r="M50" s="99">
        <v>0</v>
      </c>
      <c r="N50" s="99">
        <v>0</v>
      </c>
      <c r="O50" s="99">
        <v>0</v>
      </c>
      <c r="P50" s="99">
        <v>6</v>
      </c>
      <c r="Q50" s="99">
        <v>3</v>
      </c>
      <c r="R50" s="99">
        <v>10</v>
      </c>
      <c r="S50" s="99">
        <v>44007</v>
      </c>
      <c r="T50" s="99">
        <v>44007</v>
      </c>
      <c r="U50" s="99">
        <v>32612</v>
      </c>
      <c r="V50" s="99">
        <v>8000</v>
      </c>
      <c r="W50" t="s">
        <v>26</v>
      </c>
      <c r="X50" s="1">
        <v>44017</v>
      </c>
      <c r="Y50" s="1">
        <v>41475</v>
      </c>
    </row>
    <row r="51" spans="1:25" x14ac:dyDescent="0.25">
      <c r="A51" s="5">
        <v>50</v>
      </c>
      <c r="B51" s="5" t="s">
        <v>25</v>
      </c>
      <c r="C51" s="5">
        <v>3</v>
      </c>
      <c r="D51" s="5" t="s">
        <v>323</v>
      </c>
      <c r="E51" s="6" t="s">
        <v>71</v>
      </c>
      <c r="F51" s="6" t="s">
        <v>263</v>
      </c>
      <c r="G51" s="99">
        <v>460600</v>
      </c>
      <c r="H51" s="99">
        <v>375000</v>
      </c>
      <c r="I51" s="99">
        <v>0</v>
      </c>
      <c r="J51" s="99">
        <v>0</v>
      </c>
      <c r="K51" s="99">
        <v>625</v>
      </c>
      <c r="L51" s="99">
        <v>0</v>
      </c>
      <c r="M51" s="99">
        <v>0</v>
      </c>
      <c r="N51" s="99">
        <v>0</v>
      </c>
      <c r="O51" s="99">
        <v>0</v>
      </c>
      <c r="P51" s="99">
        <v>6</v>
      </c>
      <c r="Q51" s="99">
        <v>3</v>
      </c>
      <c r="R51" s="99">
        <v>10</v>
      </c>
      <c r="S51" s="99">
        <v>44007</v>
      </c>
      <c r="T51" s="99">
        <v>44007</v>
      </c>
      <c r="U51" s="99">
        <v>23536</v>
      </c>
      <c r="V51" s="99">
        <v>5200</v>
      </c>
      <c r="W51" t="s">
        <v>26</v>
      </c>
      <c r="X51" s="1">
        <v>44017</v>
      </c>
      <c r="Y51" s="1">
        <v>41475</v>
      </c>
    </row>
    <row r="52" spans="1:25" x14ac:dyDescent="0.25">
      <c r="A52" s="5">
        <v>51</v>
      </c>
      <c r="B52" s="5" t="s">
        <v>25</v>
      </c>
      <c r="C52" s="5">
        <v>3</v>
      </c>
      <c r="D52" s="5" t="s">
        <v>324</v>
      </c>
      <c r="E52" s="6" t="s">
        <v>224</v>
      </c>
      <c r="F52" s="6" t="s">
        <v>263</v>
      </c>
      <c r="G52" s="99">
        <v>201019</v>
      </c>
      <c r="H52" s="99">
        <v>168619</v>
      </c>
      <c r="I52" s="99">
        <v>0</v>
      </c>
      <c r="J52" s="99">
        <v>0</v>
      </c>
      <c r="K52" s="99">
        <v>280</v>
      </c>
      <c r="L52" s="99">
        <v>0</v>
      </c>
      <c r="M52" s="99">
        <v>0</v>
      </c>
      <c r="N52" s="99">
        <v>0</v>
      </c>
      <c r="O52" s="99">
        <v>0</v>
      </c>
      <c r="P52" s="99">
        <v>6</v>
      </c>
      <c r="Q52" s="99">
        <v>3</v>
      </c>
      <c r="R52" s="99">
        <v>10</v>
      </c>
      <c r="S52" s="99">
        <v>44007</v>
      </c>
      <c r="T52" s="99">
        <v>44007</v>
      </c>
      <c r="U52" s="99">
        <v>5166</v>
      </c>
      <c r="V52" s="99">
        <v>1800</v>
      </c>
      <c r="W52" t="s">
        <v>26</v>
      </c>
      <c r="X52" s="1">
        <v>44017</v>
      </c>
      <c r="Y52" s="1">
        <v>41475</v>
      </c>
    </row>
    <row r="53" spans="1:25" x14ac:dyDescent="0.25">
      <c r="A53" s="5">
        <v>52</v>
      </c>
      <c r="B53" s="5" t="s">
        <v>25</v>
      </c>
      <c r="C53" s="5">
        <v>3</v>
      </c>
      <c r="D53" s="5" t="s">
        <v>325</v>
      </c>
      <c r="E53" s="6" t="s">
        <v>694</v>
      </c>
      <c r="F53" s="6" t="s">
        <v>263</v>
      </c>
      <c r="G53" s="99">
        <v>71000</v>
      </c>
      <c r="H53" s="99">
        <v>53000</v>
      </c>
      <c r="I53" s="99">
        <v>0</v>
      </c>
      <c r="J53" s="99">
        <v>0</v>
      </c>
      <c r="K53" s="99">
        <v>89</v>
      </c>
      <c r="L53" s="99">
        <v>0</v>
      </c>
      <c r="M53" s="99">
        <v>0</v>
      </c>
      <c r="N53" s="99">
        <v>0</v>
      </c>
      <c r="O53" s="99">
        <v>0</v>
      </c>
      <c r="P53" s="99">
        <v>6</v>
      </c>
      <c r="Q53" s="99">
        <v>3</v>
      </c>
      <c r="R53" s="99">
        <v>10</v>
      </c>
      <c r="S53" s="99">
        <v>44007</v>
      </c>
      <c r="T53" s="99">
        <v>44007</v>
      </c>
      <c r="U53" s="99">
        <v>14027</v>
      </c>
      <c r="V53" s="99">
        <v>1000</v>
      </c>
      <c r="W53" t="s">
        <v>26</v>
      </c>
      <c r="X53" s="1">
        <v>44017</v>
      </c>
      <c r="Y53" s="1">
        <v>41475</v>
      </c>
    </row>
    <row r="54" spans="1:25" x14ac:dyDescent="0.25">
      <c r="A54" s="5">
        <v>53</v>
      </c>
      <c r="B54" s="5" t="s">
        <v>25</v>
      </c>
      <c r="C54" s="5">
        <v>3</v>
      </c>
      <c r="D54" s="5" t="s">
        <v>326</v>
      </c>
      <c r="E54" s="6" t="s">
        <v>95</v>
      </c>
      <c r="F54" s="6" t="s">
        <v>263</v>
      </c>
      <c r="G54" s="99">
        <v>76090</v>
      </c>
      <c r="H54" s="99">
        <v>40090</v>
      </c>
      <c r="I54" s="99">
        <v>40090</v>
      </c>
      <c r="J54" s="99">
        <v>0</v>
      </c>
      <c r="K54" s="99">
        <v>69</v>
      </c>
      <c r="L54" s="99">
        <v>0</v>
      </c>
      <c r="M54" s="99">
        <v>0</v>
      </c>
      <c r="N54" s="99">
        <v>12</v>
      </c>
      <c r="O54" s="99">
        <v>0</v>
      </c>
      <c r="P54" s="99">
        <v>6</v>
      </c>
      <c r="Q54" s="99">
        <v>3</v>
      </c>
      <c r="R54" s="99">
        <v>10</v>
      </c>
      <c r="S54" s="99">
        <v>44007</v>
      </c>
      <c r="T54" s="99">
        <v>44007</v>
      </c>
      <c r="U54" s="99">
        <v>5076</v>
      </c>
      <c r="V54" s="99">
        <v>2000</v>
      </c>
      <c r="W54" t="s">
        <v>26</v>
      </c>
      <c r="X54" s="1">
        <v>44017</v>
      </c>
      <c r="Y54" s="1">
        <v>41475</v>
      </c>
    </row>
    <row r="55" spans="1:25" x14ac:dyDescent="0.25">
      <c r="A55" s="5">
        <v>54</v>
      </c>
      <c r="B55" s="5" t="s">
        <v>25</v>
      </c>
      <c r="C55" s="5">
        <v>3</v>
      </c>
      <c r="D55" s="5" t="s">
        <v>327</v>
      </c>
      <c r="E55" s="6" t="s">
        <v>57</v>
      </c>
      <c r="F55" s="6" t="s">
        <v>263</v>
      </c>
      <c r="G55" s="99">
        <v>0</v>
      </c>
      <c r="H55" s="99">
        <v>950229</v>
      </c>
      <c r="I55" s="99">
        <v>0</v>
      </c>
      <c r="J55" s="99">
        <v>0</v>
      </c>
      <c r="K55" s="99">
        <v>1569</v>
      </c>
      <c r="L55" s="99">
        <v>0</v>
      </c>
      <c r="M55" s="99">
        <v>0</v>
      </c>
      <c r="N55" s="99">
        <v>0</v>
      </c>
      <c r="O55" s="99">
        <v>0</v>
      </c>
      <c r="P55" s="99">
        <v>6</v>
      </c>
      <c r="Q55" s="99">
        <v>3</v>
      </c>
      <c r="R55" s="99">
        <v>10</v>
      </c>
      <c r="S55" s="99">
        <v>44007</v>
      </c>
      <c r="T55" s="99">
        <v>44007</v>
      </c>
      <c r="U55" s="99">
        <v>6746</v>
      </c>
      <c r="V55" s="99">
        <v>4000</v>
      </c>
      <c r="W55" t="s">
        <v>26</v>
      </c>
      <c r="X55" s="1">
        <v>44017</v>
      </c>
      <c r="Y55" s="1">
        <v>41475</v>
      </c>
    </row>
    <row r="56" spans="1:25" x14ac:dyDescent="0.25">
      <c r="A56" s="5">
        <v>55</v>
      </c>
      <c r="B56" s="5" t="s">
        <v>25</v>
      </c>
      <c r="C56" s="5">
        <v>3</v>
      </c>
      <c r="D56" s="5" t="s">
        <v>328</v>
      </c>
      <c r="E56" s="6" t="s">
        <v>695</v>
      </c>
      <c r="F56" s="6" t="s">
        <v>263</v>
      </c>
      <c r="G56" s="99">
        <v>195471</v>
      </c>
      <c r="H56" s="99">
        <v>174137</v>
      </c>
      <c r="I56" s="99">
        <v>34137</v>
      </c>
      <c r="J56" s="99">
        <v>0</v>
      </c>
      <c r="K56" s="99">
        <v>288</v>
      </c>
      <c r="L56" s="99">
        <v>0</v>
      </c>
      <c r="M56" s="99">
        <v>0</v>
      </c>
      <c r="N56" s="99">
        <v>10</v>
      </c>
      <c r="O56" s="99">
        <v>0</v>
      </c>
      <c r="P56" s="99">
        <v>6</v>
      </c>
      <c r="Q56" s="99">
        <v>3</v>
      </c>
      <c r="R56" s="99">
        <v>10</v>
      </c>
      <c r="S56" s="99">
        <v>44007</v>
      </c>
      <c r="T56" s="99">
        <v>44007</v>
      </c>
      <c r="U56" s="99">
        <v>2937</v>
      </c>
      <c r="V56" s="99">
        <v>1500</v>
      </c>
      <c r="W56" t="s">
        <v>26</v>
      </c>
      <c r="X56" s="1">
        <v>44017</v>
      </c>
      <c r="Y56" s="1">
        <v>41475</v>
      </c>
    </row>
    <row r="57" spans="1:25" x14ac:dyDescent="0.25">
      <c r="A57" s="5">
        <v>56</v>
      </c>
      <c r="B57" s="5" t="s">
        <v>25</v>
      </c>
      <c r="C57" s="5">
        <v>3</v>
      </c>
      <c r="D57" s="5" t="s">
        <v>329</v>
      </c>
      <c r="E57" s="6" t="s">
        <v>175</v>
      </c>
      <c r="F57" s="6" t="s">
        <v>263</v>
      </c>
      <c r="G57" s="99">
        <v>0</v>
      </c>
      <c r="H57" s="99">
        <v>263842</v>
      </c>
      <c r="I57" s="99">
        <v>0</v>
      </c>
      <c r="J57" s="99">
        <v>0</v>
      </c>
      <c r="K57" s="99">
        <v>438</v>
      </c>
      <c r="L57" s="99">
        <v>0</v>
      </c>
      <c r="M57" s="99">
        <v>0</v>
      </c>
      <c r="N57" s="99">
        <v>0</v>
      </c>
      <c r="O57" s="99">
        <v>0</v>
      </c>
      <c r="P57" s="99">
        <v>6</v>
      </c>
      <c r="Q57" s="99">
        <v>3</v>
      </c>
      <c r="R57" s="99">
        <v>10</v>
      </c>
      <c r="S57" s="99">
        <v>44007</v>
      </c>
      <c r="T57" s="99">
        <v>44007</v>
      </c>
      <c r="U57" s="99">
        <v>4759</v>
      </c>
      <c r="V57" s="99">
        <v>2800</v>
      </c>
      <c r="W57" t="s">
        <v>26</v>
      </c>
      <c r="X57" s="1">
        <v>44017</v>
      </c>
      <c r="Y57" s="1">
        <v>41475</v>
      </c>
    </row>
    <row r="58" spans="1:25" x14ac:dyDescent="0.25">
      <c r="A58" s="5">
        <v>57</v>
      </c>
      <c r="B58" s="5" t="s">
        <v>25</v>
      </c>
      <c r="C58" s="5">
        <v>3</v>
      </c>
      <c r="D58" s="5" t="s">
        <v>330</v>
      </c>
      <c r="E58" s="6" t="s">
        <v>219</v>
      </c>
      <c r="F58" s="6" t="s">
        <v>263</v>
      </c>
      <c r="G58" s="99">
        <v>283815</v>
      </c>
      <c r="H58" s="99">
        <v>282015</v>
      </c>
      <c r="I58" s="99">
        <v>172015</v>
      </c>
      <c r="J58" s="99">
        <v>0</v>
      </c>
      <c r="K58" s="99">
        <v>464</v>
      </c>
      <c r="L58" s="99">
        <v>0</v>
      </c>
      <c r="M58" s="99">
        <v>0</v>
      </c>
      <c r="N58" s="99">
        <v>47</v>
      </c>
      <c r="O58" s="99">
        <v>0</v>
      </c>
      <c r="P58" s="99">
        <v>6</v>
      </c>
      <c r="Q58" s="99">
        <v>3</v>
      </c>
      <c r="R58" s="99">
        <v>10</v>
      </c>
      <c r="S58" s="99">
        <v>44007</v>
      </c>
      <c r="T58" s="99">
        <v>44007</v>
      </c>
      <c r="U58" s="99">
        <v>2526</v>
      </c>
      <c r="V58" s="99">
        <v>100</v>
      </c>
      <c r="W58" t="s">
        <v>26</v>
      </c>
      <c r="X58" s="1">
        <v>44017</v>
      </c>
      <c r="Y58" s="1">
        <v>41475</v>
      </c>
    </row>
    <row r="59" spans="1:25" x14ac:dyDescent="0.25">
      <c r="A59" s="5">
        <v>58</v>
      </c>
      <c r="B59" s="5" t="s">
        <v>25</v>
      </c>
      <c r="C59" s="5">
        <v>3</v>
      </c>
      <c r="D59" s="5" t="s">
        <v>331</v>
      </c>
      <c r="E59" s="6" t="s">
        <v>696</v>
      </c>
      <c r="F59" s="6" t="s">
        <v>263</v>
      </c>
      <c r="G59" s="99">
        <v>0</v>
      </c>
      <c r="H59" s="99">
        <v>1348000</v>
      </c>
      <c r="I59" s="99">
        <v>0</v>
      </c>
      <c r="J59" s="99">
        <v>0</v>
      </c>
      <c r="K59" s="99">
        <v>2222</v>
      </c>
      <c r="L59" s="99">
        <v>0</v>
      </c>
      <c r="M59" s="99">
        <v>0</v>
      </c>
      <c r="N59" s="99">
        <v>0</v>
      </c>
      <c r="O59" s="99">
        <v>0</v>
      </c>
      <c r="P59" s="99">
        <v>6</v>
      </c>
      <c r="Q59" s="99">
        <v>3</v>
      </c>
      <c r="R59" s="99">
        <v>10</v>
      </c>
      <c r="S59" s="99">
        <v>44007</v>
      </c>
      <c r="T59" s="99">
        <v>44007</v>
      </c>
      <c r="U59" s="99">
        <v>2436</v>
      </c>
      <c r="V59" s="99">
        <v>4000</v>
      </c>
      <c r="W59" t="s">
        <v>26</v>
      </c>
      <c r="X59" s="1">
        <v>44017</v>
      </c>
      <c r="Y59" s="1">
        <v>41475</v>
      </c>
    </row>
    <row r="60" spans="1:25" x14ac:dyDescent="0.25">
      <c r="A60" s="5">
        <v>59</v>
      </c>
      <c r="B60" s="5" t="s">
        <v>25</v>
      </c>
      <c r="C60" s="5">
        <v>3</v>
      </c>
      <c r="D60" s="5" t="s">
        <v>332</v>
      </c>
      <c r="E60" s="6" t="s">
        <v>697</v>
      </c>
      <c r="F60" s="6" t="s">
        <v>263</v>
      </c>
      <c r="G60" s="99">
        <v>515200</v>
      </c>
      <c r="H60" s="99">
        <v>464800</v>
      </c>
      <c r="I60" s="99">
        <v>0</v>
      </c>
      <c r="J60" s="99">
        <v>0</v>
      </c>
      <c r="K60" s="99">
        <v>769</v>
      </c>
      <c r="L60" s="99">
        <v>0</v>
      </c>
      <c r="M60" s="99">
        <v>0</v>
      </c>
      <c r="N60" s="99">
        <v>0</v>
      </c>
      <c r="O60" s="99">
        <v>0</v>
      </c>
      <c r="P60" s="99">
        <v>6</v>
      </c>
      <c r="Q60" s="99">
        <v>3</v>
      </c>
      <c r="R60" s="99">
        <v>10</v>
      </c>
      <c r="S60" s="99">
        <v>44007</v>
      </c>
      <c r="T60" s="99">
        <v>44007</v>
      </c>
      <c r="U60" s="99">
        <v>4052</v>
      </c>
      <c r="V60" s="99">
        <v>2800</v>
      </c>
      <c r="W60" t="s">
        <v>26</v>
      </c>
      <c r="X60" s="1">
        <v>44017</v>
      </c>
      <c r="Y60" s="1">
        <v>41475</v>
      </c>
    </row>
    <row r="61" spans="1:25" x14ac:dyDescent="0.25">
      <c r="A61" s="5">
        <v>60</v>
      </c>
      <c r="B61" s="5" t="s">
        <v>25</v>
      </c>
      <c r="C61" s="5">
        <v>3</v>
      </c>
      <c r="D61" s="5" t="s">
        <v>333</v>
      </c>
      <c r="E61" s="6" t="s">
        <v>698</v>
      </c>
      <c r="F61" s="6" t="s">
        <v>263</v>
      </c>
      <c r="G61" s="99">
        <v>0</v>
      </c>
      <c r="H61" s="99">
        <v>87000</v>
      </c>
      <c r="I61" s="99">
        <v>0</v>
      </c>
      <c r="J61" s="99">
        <v>0</v>
      </c>
      <c r="K61" s="99">
        <v>145</v>
      </c>
      <c r="L61" s="99">
        <v>0</v>
      </c>
      <c r="M61" s="99">
        <v>0</v>
      </c>
      <c r="N61" s="99">
        <v>0</v>
      </c>
      <c r="O61" s="99">
        <v>0</v>
      </c>
      <c r="P61" s="99">
        <v>6</v>
      </c>
      <c r="Q61" s="99">
        <v>3</v>
      </c>
      <c r="R61" s="99">
        <v>10</v>
      </c>
      <c r="S61" s="99">
        <v>44007</v>
      </c>
      <c r="T61" s="99">
        <v>44007</v>
      </c>
      <c r="U61" s="99">
        <v>4452</v>
      </c>
      <c r="V61" s="99">
        <v>1000</v>
      </c>
      <c r="W61" t="s">
        <v>26</v>
      </c>
      <c r="X61" s="1">
        <v>44017</v>
      </c>
      <c r="Y61" s="1">
        <v>41475</v>
      </c>
    </row>
    <row r="62" spans="1:25" x14ac:dyDescent="0.25">
      <c r="A62" s="5">
        <v>61</v>
      </c>
      <c r="B62" s="5" t="s">
        <v>25</v>
      </c>
      <c r="C62" s="5">
        <v>3</v>
      </c>
      <c r="D62" s="5" t="s">
        <v>334</v>
      </c>
      <c r="E62" s="6" t="s">
        <v>51</v>
      </c>
      <c r="F62" s="6" t="s">
        <v>263</v>
      </c>
      <c r="G62" s="99">
        <v>399838</v>
      </c>
      <c r="H62" s="99">
        <v>398038</v>
      </c>
      <c r="I62" s="99">
        <v>128038</v>
      </c>
      <c r="J62" s="99">
        <v>0</v>
      </c>
      <c r="K62" s="99">
        <v>654</v>
      </c>
      <c r="L62" s="99">
        <v>0</v>
      </c>
      <c r="M62" s="99">
        <v>0</v>
      </c>
      <c r="N62" s="99">
        <v>35</v>
      </c>
      <c r="O62" s="99">
        <v>0</v>
      </c>
      <c r="P62" s="99">
        <v>6</v>
      </c>
      <c r="Q62" s="99">
        <v>3</v>
      </c>
      <c r="R62" s="99">
        <v>10</v>
      </c>
      <c r="S62" s="99">
        <v>44007</v>
      </c>
      <c r="T62" s="99">
        <v>44007</v>
      </c>
      <c r="U62" s="99">
        <v>2499</v>
      </c>
      <c r="V62" s="99">
        <v>100</v>
      </c>
      <c r="W62" t="s">
        <v>26</v>
      </c>
      <c r="X62" s="1">
        <v>44017</v>
      </c>
      <c r="Y62" s="1">
        <v>41475</v>
      </c>
    </row>
    <row r="63" spans="1:25" x14ac:dyDescent="0.25">
      <c r="A63" s="5">
        <v>62</v>
      </c>
      <c r="B63" s="5" t="s">
        <v>25</v>
      </c>
      <c r="C63" s="5">
        <v>3</v>
      </c>
      <c r="D63" s="5" t="s">
        <v>335</v>
      </c>
      <c r="E63" s="6" t="s">
        <v>699</v>
      </c>
      <c r="F63" s="6" t="s">
        <v>263</v>
      </c>
      <c r="G63" s="99">
        <v>260255</v>
      </c>
      <c r="H63" s="99">
        <v>247819</v>
      </c>
      <c r="I63" s="99">
        <v>0</v>
      </c>
      <c r="J63" s="99">
        <v>0</v>
      </c>
      <c r="K63" s="99">
        <v>410</v>
      </c>
      <c r="L63" s="99">
        <v>0</v>
      </c>
      <c r="M63" s="99">
        <v>0</v>
      </c>
      <c r="N63" s="99">
        <v>0</v>
      </c>
      <c r="O63" s="99">
        <v>0</v>
      </c>
      <c r="P63" s="99">
        <v>6</v>
      </c>
      <c r="Q63" s="99">
        <v>3</v>
      </c>
      <c r="R63" s="99">
        <v>10</v>
      </c>
      <c r="S63" s="99">
        <v>44007</v>
      </c>
      <c r="T63" s="99">
        <v>44007</v>
      </c>
      <c r="U63" s="99">
        <v>613</v>
      </c>
      <c r="V63" s="99">
        <v>1800</v>
      </c>
      <c r="W63" t="s">
        <v>26</v>
      </c>
      <c r="X63" s="1">
        <v>44017</v>
      </c>
      <c r="Y63" s="1">
        <v>41475</v>
      </c>
    </row>
    <row r="64" spans="1:25" x14ac:dyDescent="0.25">
      <c r="A64" s="5">
        <v>63</v>
      </c>
      <c r="B64" s="5" t="s">
        <v>25</v>
      </c>
      <c r="C64" s="5">
        <v>3</v>
      </c>
      <c r="D64" s="5" t="s">
        <v>336</v>
      </c>
      <c r="E64" s="6" t="s">
        <v>700</v>
      </c>
      <c r="F64" s="6" t="s">
        <v>263</v>
      </c>
      <c r="G64" s="99">
        <v>0</v>
      </c>
      <c r="H64" s="99">
        <v>417500</v>
      </c>
      <c r="I64" s="99">
        <v>0</v>
      </c>
      <c r="J64" s="99">
        <v>0</v>
      </c>
      <c r="K64" s="99">
        <v>690</v>
      </c>
      <c r="L64" s="99">
        <v>0</v>
      </c>
      <c r="M64" s="99">
        <v>0</v>
      </c>
      <c r="N64" s="99">
        <v>0</v>
      </c>
      <c r="O64" s="99">
        <v>0</v>
      </c>
      <c r="P64" s="99">
        <v>6</v>
      </c>
      <c r="Q64" s="99">
        <v>3</v>
      </c>
      <c r="R64" s="99">
        <v>10</v>
      </c>
      <c r="S64" s="99">
        <v>44007</v>
      </c>
      <c r="T64" s="99">
        <v>44007</v>
      </c>
      <c r="U64" s="99">
        <v>12144</v>
      </c>
      <c r="V64" s="99">
        <v>2500</v>
      </c>
      <c r="W64" t="s">
        <v>26</v>
      </c>
      <c r="X64" s="1">
        <v>44017</v>
      </c>
      <c r="Y64" s="1">
        <v>41475</v>
      </c>
    </row>
    <row r="65" spans="1:25" x14ac:dyDescent="0.25">
      <c r="A65" s="5">
        <v>64</v>
      </c>
      <c r="B65" s="5" t="s">
        <v>25</v>
      </c>
      <c r="C65" s="5">
        <v>3</v>
      </c>
      <c r="D65" s="5" t="s">
        <v>337</v>
      </c>
      <c r="E65" s="6" t="s">
        <v>701</v>
      </c>
      <c r="F65" s="6" t="s">
        <v>263</v>
      </c>
      <c r="G65" s="99">
        <v>28253</v>
      </c>
      <c r="H65" s="99">
        <v>3424</v>
      </c>
      <c r="I65" s="99">
        <v>0</v>
      </c>
      <c r="J65" s="99">
        <v>0</v>
      </c>
      <c r="K65" s="99">
        <v>8</v>
      </c>
      <c r="L65" s="99">
        <v>0</v>
      </c>
      <c r="M65" s="99">
        <v>0</v>
      </c>
      <c r="N65" s="99">
        <v>0</v>
      </c>
      <c r="O65" s="99">
        <v>0</v>
      </c>
      <c r="P65" s="99">
        <v>6</v>
      </c>
      <c r="Q65" s="99">
        <v>3</v>
      </c>
      <c r="R65" s="99">
        <v>10</v>
      </c>
      <c r="S65" s="99">
        <v>44007</v>
      </c>
      <c r="T65" s="99">
        <v>44007</v>
      </c>
      <c r="U65" s="99">
        <v>822</v>
      </c>
      <c r="V65" s="99">
        <v>1400</v>
      </c>
      <c r="W65" t="s">
        <v>26</v>
      </c>
      <c r="X65" s="1">
        <v>44017</v>
      </c>
      <c r="Y65" s="1">
        <v>41475</v>
      </c>
    </row>
    <row r="66" spans="1:25" x14ac:dyDescent="0.25">
      <c r="A66" s="5">
        <v>65</v>
      </c>
      <c r="B66" s="5" t="s">
        <v>25</v>
      </c>
      <c r="C66" s="5">
        <v>3</v>
      </c>
      <c r="D66" s="5" t="s">
        <v>338</v>
      </c>
      <c r="E66" s="6" t="s">
        <v>702</v>
      </c>
      <c r="F66" s="6" t="s">
        <v>263</v>
      </c>
      <c r="G66" s="99">
        <v>0</v>
      </c>
      <c r="H66" s="99">
        <v>529733</v>
      </c>
      <c r="I66" s="99">
        <v>0</v>
      </c>
      <c r="J66" s="99">
        <v>0</v>
      </c>
      <c r="K66" s="99">
        <v>874</v>
      </c>
      <c r="L66" s="99">
        <v>0</v>
      </c>
      <c r="M66" s="99">
        <v>0</v>
      </c>
      <c r="N66" s="99">
        <v>0</v>
      </c>
      <c r="O66" s="99">
        <v>0</v>
      </c>
      <c r="P66" s="99">
        <v>6</v>
      </c>
      <c r="Q66" s="99">
        <v>3</v>
      </c>
      <c r="R66" s="99">
        <v>10</v>
      </c>
      <c r="S66" s="99">
        <v>44007</v>
      </c>
      <c r="T66" s="99">
        <v>44007</v>
      </c>
      <c r="U66" s="99">
        <v>16561</v>
      </c>
      <c r="V66" s="99">
        <v>2200</v>
      </c>
      <c r="W66" t="s">
        <v>26</v>
      </c>
      <c r="X66" s="1">
        <v>44017</v>
      </c>
      <c r="Y66" s="1">
        <v>41475</v>
      </c>
    </row>
    <row r="67" spans="1:25" x14ac:dyDescent="0.25">
      <c r="A67" s="5">
        <v>66</v>
      </c>
      <c r="B67" s="5" t="s">
        <v>25</v>
      </c>
      <c r="C67" s="5">
        <v>3</v>
      </c>
      <c r="D67" s="5" t="s">
        <v>339</v>
      </c>
      <c r="E67" s="6" t="s">
        <v>79</v>
      </c>
      <c r="F67" s="6" t="s">
        <v>263</v>
      </c>
      <c r="G67" s="99">
        <v>471000</v>
      </c>
      <c r="H67" s="99">
        <v>469200</v>
      </c>
      <c r="I67" s="99">
        <v>19200</v>
      </c>
      <c r="J67" s="99">
        <v>0</v>
      </c>
      <c r="K67" s="99">
        <v>771</v>
      </c>
      <c r="L67" s="99">
        <v>0</v>
      </c>
      <c r="M67" s="99">
        <v>0</v>
      </c>
      <c r="N67" s="99">
        <v>5</v>
      </c>
      <c r="O67" s="99">
        <v>0</v>
      </c>
      <c r="P67" s="99">
        <v>6</v>
      </c>
      <c r="Q67" s="99">
        <v>3</v>
      </c>
      <c r="R67" s="99">
        <v>10</v>
      </c>
      <c r="S67" s="99">
        <v>44007</v>
      </c>
      <c r="T67" s="99">
        <v>44007</v>
      </c>
      <c r="U67" s="99">
        <v>21063</v>
      </c>
      <c r="V67" s="99">
        <v>100</v>
      </c>
      <c r="W67" t="s">
        <v>26</v>
      </c>
      <c r="X67" s="1">
        <v>44017</v>
      </c>
      <c r="Y67" s="1">
        <v>41475</v>
      </c>
    </row>
    <row r="68" spans="1:25" x14ac:dyDescent="0.25">
      <c r="A68" s="5">
        <v>67</v>
      </c>
      <c r="B68" s="5" t="s">
        <v>25</v>
      </c>
      <c r="C68" s="5">
        <v>3</v>
      </c>
      <c r="D68" s="5" t="s">
        <v>340</v>
      </c>
      <c r="E68" s="6" t="s">
        <v>67</v>
      </c>
      <c r="F68" s="6" t="s">
        <v>263</v>
      </c>
      <c r="G68" s="99">
        <v>0</v>
      </c>
      <c r="H68" s="99">
        <v>489000</v>
      </c>
      <c r="I68" s="99">
        <v>0</v>
      </c>
      <c r="J68" s="99">
        <v>0</v>
      </c>
      <c r="K68" s="99">
        <v>807</v>
      </c>
      <c r="L68" s="99">
        <v>0</v>
      </c>
      <c r="M68" s="99">
        <v>0</v>
      </c>
      <c r="N68" s="99">
        <v>0</v>
      </c>
      <c r="O68" s="99">
        <v>0</v>
      </c>
      <c r="P68" s="99">
        <v>6</v>
      </c>
      <c r="Q68" s="99">
        <v>3</v>
      </c>
      <c r="R68" s="99">
        <v>10</v>
      </c>
      <c r="S68" s="99">
        <v>44007</v>
      </c>
      <c r="T68" s="99">
        <v>44007</v>
      </c>
      <c r="U68" s="99">
        <v>2930</v>
      </c>
      <c r="V68" s="99">
        <v>2100</v>
      </c>
      <c r="W68" t="s">
        <v>26</v>
      </c>
      <c r="X68" s="1">
        <v>44017</v>
      </c>
      <c r="Y68" s="1">
        <v>41475</v>
      </c>
    </row>
    <row r="69" spans="1:25" x14ac:dyDescent="0.25">
      <c r="A69" s="5">
        <v>68</v>
      </c>
      <c r="B69" s="5" t="s">
        <v>25</v>
      </c>
      <c r="C69" s="5">
        <v>3</v>
      </c>
      <c r="D69" s="5" t="s">
        <v>341</v>
      </c>
      <c r="E69" s="6" t="s">
        <v>49</v>
      </c>
      <c r="F69" s="6" t="s">
        <v>263</v>
      </c>
      <c r="G69" s="99">
        <v>98300</v>
      </c>
      <c r="H69" s="99">
        <v>80300</v>
      </c>
      <c r="I69" s="99">
        <v>10300</v>
      </c>
      <c r="J69" s="99">
        <v>0</v>
      </c>
      <c r="K69" s="99">
        <v>134</v>
      </c>
      <c r="L69" s="99">
        <v>0</v>
      </c>
      <c r="M69" s="99">
        <v>0</v>
      </c>
      <c r="N69" s="99">
        <v>3</v>
      </c>
      <c r="O69" s="99">
        <v>0</v>
      </c>
      <c r="P69" s="99">
        <v>6</v>
      </c>
      <c r="Q69" s="99">
        <v>3</v>
      </c>
      <c r="R69" s="99">
        <v>10</v>
      </c>
      <c r="S69" s="99">
        <v>44007</v>
      </c>
      <c r="T69" s="99">
        <v>44007</v>
      </c>
      <c r="U69" s="99">
        <v>5250</v>
      </c>
      <c r="V69" s="99">
        <v>1000</v>
      </c>
      <c r="W69" t="s">
        <v>26</v>
      </c>
      <c r="X69" s="1">
        <v>44017</v>
      </c>
      <c r="Y69" s="1">
        <v>41475</v>
      </c>
    </row>
    <row r="70" spans="1:25" x14ac:dyDescent="0.25">
      <c r="A70" s="5">
        <v>69</v>
      </c>
      <c r="B70" s="5" t="s">
        <v>25</v>
      </c>
      <c r="C70" s="5">
        <v>3</v>
      </c>
      <c r="D70" s="5" t="s">
        <v>342</v>
      </c>
      <c r="E70" s="6" t="s">
        <v>703</v>
      </c>
      <c r="F70" s="6" t="s">
        <v>263</v>
      </c>
      <c r="G70" s="99">
        <v>144333</v>
      </c>
      <c r="H70" s="99">
        <v>133428</v>
      </c>
      <c r="I70" s="99">
        <v>53428</v>
      </c>
      <c r="J70" s="99">
        <v>0</v>
      </c>
      <c r="K70" s="99">
        <v>277</v>
      </c>
      <c r="L70" s="99">
        <v>0</v>
      </c>
      <c r="M70" s="99">
        <v>0</v>
      </c>
      <c r="N70" s="99">
        <v>15</v>
      </c>
      <c r="O70" s="99">
        <v>0</v>
      </c>
      <c r="P70" s="99">
        <v>6</v>
      </c>
      <c r="Q70" s="99">
        <v>3</v>
      </c>
      <c r="R70" s="99">
        <v>10</v>
      </c>
      <c r="S70" s="99">
        <v>44007</v>
      </c>
      <c r="T70" s="99">
        <v>44007</v>
      </c>
      <c r="U70" s="99">
        <v>921</v>
      </c>
      <c r="V70" s="99">
        <v>10</v>
      </c>
      <c r="W70" t="s">
        <v>26</v>
      </c>
      <c r="X70" s="1">
        <v>44017</v>
      </c>
      <c r="Y70" s="1">
        <v>41475</v>
      </c>
    </row>
    <row r="71" spans="1:25" x14ac:dyDescent="0.25">
      <c r="A71" s="5">
        <v>70</v>
      </c>
      <c r="B71" s="5" t="s">
        <v>25</v>
      </c>
      <c r="C71" s="5">
        <v>3</v>
      </c>
      <c r="D71" s="5" t="s">
        <v>343</v>
      </c>
      <c r="E71" s="6" t="s">
        <v>109</v>
      </c>
      <c r="F71" s="6" t="s">
        <v>263</v>
      </c>
      <c r="G71" s="99">
        <v>168652</v>
      </c>
      <c r="H71" s="99">
        <v>138891</v>
      </c>
      <c r="I71" s="99">
        <v>3891</v>
      </c>
      <c r="J71" s="99">
        <v>0</v>
      </c>
      <c r="K71" s="99">
        <v>231</v>
      </c>
      <c r="L71" s="99">
        <v>0</v>
      </c>
      <c r="M71" s="99">
        <v>0</v>
      </c>
      <c r="N71" s="99">
        <v>2</v>
      </c>
      <c r="O71" s="99">
        <v>0</v>
      </c>
      <c r="P71" s="99">
        <v>6</v>
      </c>
      <c r="Q71" s="99">
        <v>3</v>
      </c>
      <c r="R71" s="99">
        <v>10</v>
      </c>
      <c r="S71" s="99">
        <v>44007</v>
      </c>
      <c r="T71" s="99">
        <v>44007</v>
      </c>
      <c r="U71" s="99">
        <v>561</v>
      </c>
      <c r="V71" s="99">
        <v>1900</v>
      </c>
      <c r="W71" t="s">
        <v>26</v>
      </c>
      <c r="X71" s="1">
        <v>44017</v>
      </c>
      <c r="Y71" s="1">
        <v>41475</v>
      </c>
    </row>
    <row r="72" spans="1:25" x14ac:dyDescent="0.25">
      <c r="A72" s="5">
        <v>71</v>
      </c>
      <c r="B72" s="5" t="s">
        <v>25</v>
      </c>
      <c r="C72" s="5">
        <v>3</v>
      </c>
      <c r="D72" s="5" t="s">
        <v>874</v>
      </c>
      <c r="E72" s="6" t="s">
        <v>943</v>
      </c>
      <c r="F72" s="6" t="s">
        <v>263</v>
      </c>
      <c r="G72" s="99">
        <v>0</v>
      </c>
      <c r="H72" s="99">
        <v>1281837</v>
      </c>
      <c r="I72" s="99">
        <v>0</v>
      </c>
      <c r="J72" s="99">
        <v>0</v>
      </c>
      <c r="K72" s="99">
        <v>2111</v>
      </c>
      <c r="L72" s="99">
        <v>0</v>
      </c>
      <c r="M72" s="99">
        <v>0</v>
      </c>
      <c r="N72" s="99">
        <v>0</v>
      </c>
      <c r="O72" s="99">
        <v>0</v>
      </c>
      <c r="P72" s="99">
        <v>6</v>
      </c>
      <c r="Q72" s="99">
        <v>3</v>
      </c>
      <c r="R72" s="99">
        <v>10</v>
      </c>
      <c r="S72" s="99">
        <v>44007</v>
      </c>
      <c r="T72" s="99">
        <v>44007</v>
      </c>
      <c r="U72" s="99">
        <v>0</v>
      </c>
      <c r="V72" s="99">
        <v>3700</v>
      </c>
      <c r="W72" t="s">
        <v>26</v>
      </c>
      <c r="X72" s="1">
        <v>44017</v>
      </c>
      <c r="Y72" s="1">
        <v>41475</v>
      </c>
    </row>
    <row r="73" spans="1:25" x14ac:dyDescent="0.25">
      <c r="A73" s="5">
        <v>72</v>
      </c>
      <c r="B73" s="5" t="s">
        <v>25</v>
      </c>
      <c r="C73" s="5">
        <v>3</v>
      </c>
      <c r="D73" s="5" t="s">
        <v>344</v>
      </c>
      <c r="E73" s="6" t="s">
        <v>704</v>
      </c>
      <c r="F73" s="6" t="s">
        <v>263</v>
      </c>
      <c r="G73" s="99">
        <v>82600</v>
      </c>
      <c r="H73" s="99">
        <v>41200</v>
      </c>
      <c r="I73" s="99">
        <v>0</v>
      </c>
      <c r="J73" s="99">
        <v>0</v>
      </c>
      <c r="K73" s="99">
        <v>72</v>
      </c>
      <c r="L73" s="99">
        <v>0</v>
      </c>
      <c r="M73" s="99">
        <v>0</v>
      </c>
      <c r="N73" s="99">
        <v>0</v>
      </c>
      <c r="O73" s="99">
        <v>0</v>
      </c>
      <c r="P73" s="99">
        <v>6</v>
      </c>
      <c r="Q73" s="99">
        <v>3</v>
      </c>
      <c r="R73" s="99">
        <v>10</v>
      </c>
      <c r="S73" s="99">
        <v>44007</v>
      </c>
      <c r="T73" s="99">
        <v>44007</v>
      </c>
      <c r="U73" s="99">
        <v>9493</v>
      </c>
      <c r="V73" s="99">
        <v>2300</v>
      </c>
      <c r="W73" t="s">
        <v>26</v>
      </c>
      <c r="X73" s="1">
        <v>44017</v>
      </c>
      <c r="Y73" s="1">
        <v>41475</v>
      </c>
    </row>
    <row r="74" spans="1:25" x14ac:dyDescent="0.25">
      <c r="A74" s="5">
        <v>73</v>
      </c>
      <c r="B74" s="5" t="s">
        <v>25</v>
      </c>
      <c r="C74" s="5">
        <v>3</v>
      </c>
      <c r="D74" s="5" t="s">
        <v>345</v>
      </c>
      <c r="E74" s="6" t="s">
        <v>705</v>
      </c>
      <c r="F74" s="6" t="s">
        <v>263</v>
      </c>
      <c r="G74" s="99">
        <v>0</v>
      </c>
      <c r="H74" s="99">
        <v>922000</v>
      </c>
      <c r="I74" s="99">
        <v>0</v>
      </c>
      <c r="J74" s="99">
        <v>0</v>
      </c>
      <c r="K74" s="99">
        <v>1522</v>
      </c>
      <c r="L74" s="99">
        <v>0</v>
      </c>
      <c r="M74" s="99">
        <v>0</v>
      </c>
      <c r="N74" s="99">
        <v>0</v>
      </c>
      <c r="O74" s="99">
        <v>0</v>
      </c>
      <c r="P74" s="99">
        <v>6</v>
      </c>
      <c r="Q74" s="99">
        <v>3</v>
      </c>
      <c r="R74" s="99">
        <v>10</v>
      </c>
      <c r="S74" s="99">
        <v>44007</v>
      </c>
      <c r="T74" s="99">
        <v>44007</v>
      </c>
      <c r="U74" s="99">
        <v>3283</v>
      </c>
      <c r="V74" s="99">
        <v>3800</v>
      </c>
      <c r="W74" t="s">
        <v>26</v>
      </c>
      <c r="X74" s="1">
        <v>44017</v>
      </c>
      <c r="Y74" s="1">
        <v>41475</v>
      </c>
    </row>
    <row r="75" spans="1:25" x14ac:dyDescent="0.25">
      <c r="A75" s="5">
        <v>74</v>
      </c>
      <c r="B75" s="5" t="s">
        <v>25</v>
      </c>
      <c r="C75" s="5">
        <v>3</v>
      </c>
      <c r="D75" s="5" t="s">
        <v>346</v>
      </c>
      <c r="E75" s="6" t="s">
        <v>706</v>
      </c>
      <c r="F75" s="6" t="s">
        <v>263</v>
      </c>
      <c r="G75" s="99">
        <v>71052</v>
      </c>
      <c r="H75" s="99">
        <v>42252</v>
      </c>
      <c r="I75" s="99">
        <v>0</v>
      </c>
      <c r="J75" s="99">
        <v>0</v>
      </c>
      <c r="K75" s="99">
        <v>72</v>
      </c>
      <c r="L75" s="99">
        <v>0</v>
      </c>
      <c r="M75" s="99">
        <v>0</v>
      </c>
      <c r="N75" s="99">
        <v>0</v>
      </c>
      <c r="O75" s="99">
        <v>0</v>
      </c>
      <c r="P75" s="99">
        <v>6</v>
      </c>
      <c r="Q75" s="99">
        <v>3</v>
      </c>
      <c r="R75" s="99">
        <v>10</v>
      </c>
      <c r="S75" s="99">
        <v>44007</v>
      </c>
      <c r="T75" s="99">
        <v>44007</v>
      </c>
      <c r="U75" s="99">
        <v>4174</v>
      </c>
      <c r="V75" s="99">
        <v>1600</v>
      </c>
      <c r="W75" t="s">
        <v>26</v>
      </c>
      <c r="X75" s="1">
        <v>44017</v>
      </c>
      <c r="Y75" s="1">
        <v>41475</v>
      </c>
    </row>
    <row r="76" spans="1:25" x14ac:dyDescent="0.25">
      <c r="A76" s="5">
        <v>75</v>
      </c>
      <c r="B76" s="5" t="s">
        <v>25</v>
      </c>
      <c r="C76" s="5">
        <v>3</v>
      </c>
      <c r="D76" s="5" t="s">
        <v>347</v>
      </c>
      <c r="E76" s="6" t="s">
        <v>127</v>
      </c>
      <c r="F76" s="6" t="s">
        <v>263</v>
      </c>
      <c r="G76" s="99">
        <v>78400</v>
      </c>
      <c r="H76" s="99">
        <v>49600</v>
      </c>
      <c r="I76" s="99">
        <v>0</v>
      </c>
      <c r="J76" s="99">
        <v>0</v>
      </c>
      <c r="K76" s="99">
        <v>84</v>
      </c>
      <c r="L76" s="99">
        <v>0</v>
      </c>
      <c r="M76" s="99">
        <v>0</v>
      </c>
      <c r="N76" s="99">
        <v>0</v>
      </c>
      <c r="O76" s="99">
        <v>0</v>
      </c>
      <c r="P76" s="99">
        <v>6</v>
      </c>
      <c r="Q76" s="99">
        <v>3</v>
      </c>
      <c r="R76" s="99">
        <v>10</v>
      </c>
      <c r="S76" s="99">
        <v>44007</v>
      </c>
      <c r="T76" s="99">
        <v>44007</v>
      </c>
      <c r="U76" s="99">
        <v>7864</v>
      </c>
      <c r="V76" s="99">
        <v>1600</v>
      </c>
      <c r="W76" t="s">
        <v>26</v>
      </c>
      <c r="X76" s="1">
        <v>44017</v>
      </c>
      <c r="Y76" s="1">
        <v>41475</v>
      </c>
    </row>
    <row r="77" spans="1:25" x14ac:dyDescent="0.25">
      <c r="A77" s="5">
        <v>76</v>
      </c>
      <c r="B77" s="5" t="s">
        <v>25</v>
      </c>
      <c r="C77" s="5">
        <v>3</v>
      </c>
      <c r="D77" s="5" t="s">
        <v>348</v>
      </c>
      <c r="E77" s="6" t="s">
        <v>707</v>
      </c>
      <c r="F77" s="6" t="s">
        <v>263</v>
      </c>
      <c r="G77" s="99">
        <v>402000</v>
      </c>
      <c r="H77" s="99">
        <v>330000</v>
      </c>
      <c r="I77" s="99">
        <v>0</v>
      </c>
      <c r="J77" s="99">
        <v>0</v>
      </c>
      <c r="K77" s="99">
        <v>549</v>
      </c>
      <c r="L77" s="99">
        <v>0</v>
      </c>
      <c r="M77" s="99">
        <v>0</v>
      </c>
      <c r="N77" s="99">
        <v>0</v>
      </c>
      <c r="O77" s="99">
        <v>0</v>
      </c>
      <c r="P77" s="99">
        <v>6</v>
      </c>
      <c r="Q77" s="99">
        <v>3</v>
      </c>
      <c r="R77" s="99">
        <v>10</v>
      </c>
      <c r="S77" s="99">
        <v>44007</v>
      </c>
      <c r="T77" s="99">
        <v>44007</v>
      </c>
      <c r="U77" s="99">
        <v>37521</v>
      </c>
      <c r="V77" s="99">
        <v>4000</v>
      </c>
      <c r="W77" t="s">
        <v>26</v>
      </c>
      <c r="X77" s="1">
        <v>44017</v>
      </c>
      <c r="Y77" s="1">
        <v>41475</v>
      </c>
    </row>
    <row r="78" spans="1:25" x14ac:dyDescent="0.25">
      <c r="A78" s="5">
        <v>77</v>
      </c>
      <c r="B78" s="5" t="s">
        <v>25</v>
      </c>
      <c r="C78" s="5">
        <v>3</v>
      </c>
      <c r="D78" s="5" t="s">
        <v>349</v>
      </c>
      <c r="E78" s="6" t="s">
        <v>220</v>
      </c>
      <c r="F78" s="6" t="s">
        <v>263</v>
      </c>
      <c r="G78" s="99">
        <v>455400</v>
      </c>
      <c r="H78" s="99">
        <v>417600</v>
      </c>
      <c r="I78" s="99">
        <v>0</v>
      </c>
      <c r="J78" s="99">
        <v>0</v>
      </c>
      <c r="K78" s="99">
        <v>690</v>
      </c>
      <c r="L78" s="99">
        <v>0</v>
      </c>
      <c r="M78" s="99">
        <v>0</v>
      </c>
      <c r="N78" s="99">
        <v>0</v>
      </c>
      <c r="O78" s="99">
        <v>0</v>
      </c>
      <c r="P78" s="99">
        <v>6</v>
      </c>
      <c r="Q78" s="99">
        <v>3</v>
      </c>
      <c r="R78" s="99">
        <v>10</v>
      </c>
      <c r="S78" s="99">
        <v>44007</v>
      </c>
      <c r="T78" s="99">
        <v>44007</v>
      </c>
      <c r="U78" s="99">
        <v>7990</v>
      </c>
      <c r="V78" s="99">
        <v>2100</v>
      </c>
      <c r="W78" t="s">
        <v>26</v>
      </c>
      <c r="X78" s="1">
        <v>44017</v>
      </c>
      <c r="Y78" s="1">
        <v>41475</v>
      </c>
    </row>
    <row r="79" spans="1:25" x14ac:dyDescent="0.25">
      <c r="A79" s="5">
        <v>78</v>
      </c>
      <c r="B79" s="5" t="s">
        <v>25</v>
      </c>
      <c r="C79" s="5">
        <v>3</v>
      </c>
      <c r="D79" s="5" t="s">
        <v>350</v>
      </c>
      <c r="E79" s="6" t="s">
        <v>708</v>
      </c>
      <c r="F79" s="6" t="s">
        <v>263</v>
      </c>
      <c r="G79" s="99">
        <v>122000</v>
      </c>
      <c r="H79" s="99">
        <v>71600</v>
      </c>
      <c r="I79" s="99">
        <v>0</v>
      </c>
      <c r="J79" s="99">
        <v>0</v>
      </c>
      <c r="K79" s="99">
        <v>122</v>
      </c>
      <c r="L79" s="99">
        <v>0</v>
      </c>
      <c r="M79" s="99">
        <v>0</v>
      </c>
      <c r="N79" s="99">
        <v>0</v>
      </c>
      <c r="O79" s="99">
        <v>0</v>
      </c>
      <c r="P79" s="99">
        <v>6</v>
      </c>
      <c r="Q79" s="99">
        <v>3</v>
      </c>
      <c r="R79" s="99">
        <v>10</v>
      </c>
      <c r="S79" s="99">
        <v>44007</v>
      </c>
      <c r="T79" s="99">
        <v>44007</v>
      </c>
      <c r="U79" s="99">
        <v>23636</v>
      </c>
      <c r="V79" s="99">
        <v>2800</v>
      </c>
      <c r="W79" t="s">
        <v>26</v>
      </c>
      <c r="X79" s="1">
        <v>44017</v>
      </c>
      <c r="Y79" s="1">
        <v>41475</v>
      </c>
    </row>
    <row r="80" spans="1:25" x14ac:dyDescent="0.25">
      <c r="A80" s="5">
        <v>79</v>
      </c>
      <c r="B80" s="5" t="s">
        <v>25</v>
      </c>
      <c r="C80" s="5">
        <v>3</v>
      </c>
      <c r="D80" s="5" t="s">
        <v>351</v>
      </c>
      <c r="E80" s="6" t="s">
        <v>709</v>
      </c>
      <c r="F80" s="6" t="s">
        <v>263</v>
      </c>
      <c r="G80" s="99">
        <v>356400</v>
      </c>
      <c r="H80" s="99">
        <v>291600</v>
      </c>
      <c r="I80" s="99">
        <v>0</v>
      </c>
      <c r="J80" s="99">
        <v>0</v>
      </c>
      <c r="K80" s="99">
        <v>485</v>
      </c>
      <c r="L80" s="99">
        <v>0</v>
      </c>
      <c r="M80" s="99">
        <v>0</v>
      </c>
      <c r="N80" s="99">
        <v>0</v>
      </c>
      <c r="O80" s="99">
        <v>0</v>
      </c>
      <c r="P80" s="99">
        <v>6</v>
      </c>
      <c r="Q80" s="99">
        <v>3</v>
      </c>
      <c r="R80" s="99">
        <v>10</v>
      </c>
      <c r="S80" s="99">
        <v>44007</v>
      </c>
      <c r="T80" s="99">
        <v>44007</v>
      </c>
      <c r="U80" s="99">
        <v>18833</v>
      </c>
      <c r="V80" s="99">
        <v>3600</v>
      </c>
      <c r="W80" t="s">
        <v>26</v>
      </c>
      <c r="X80" s="1">
        <v>44017</v>
      </c>
      <c r="Y80" s="1">
        <v>41475</v>
      </c>
    </row>
    <row r="81" spans="1:25" x14ac:dyDescent="0.25">
      <c r="A81" s="5">
        <v>80</v>
      </c>
      <c r="B81" s="5" t="s">
        <v>25</v>
      </c>
      <c r="C81" s="5">
        <v>3</v>
      </c>
      <c r="D81" s="5" t="s">
        <v>886</v>
      </c>
      <c r="E81" s="6" t="s">
        <v>946</v>
      </c>
      <c r="F81" s="6" t="s">
        <v>263</v>
      </c>
      <c r="G81" s="99">
        <v>0</v>
      </c>
      <c r="H81" s="99">
        <v>1370000</v>
      </c>
      <c r="I81" s="99">
        <v>0</v>
      </c>
      <c r="J81" s="99">
        <v>0</v>
      </c>
      <c r="K81" s="99">
        <v>13954</v>
      </c>
      <c r="L81" s="99">
        <v>0</v>
      </c>
      <c r="M81" s="99">
        <v>0</v>
      </c>
      <c r="N81" s="99">
        <v>0</v>
      </c>
      <c r="O81" s="99">
        <v>0</v>
      </c>
      <c r="P81" s="99">
        <v>6</v>
      </c>
      <c r="Q81" s="99">
        <v>3</v>
      </c>
      <c r="R81" s="99">
        <v>10</v>
      </c>
      <c r="S81" s="99">
        <v>44007</v>
      </c>
      <c r="T81" s="99">
        <v>44007</v>
      </c>
      <c r="U81" s="99">
        <v>0</v>
      </c>
      <c r="V81" s="99">
        <v>3800</v>
      </c>
      <c r="W81" t="s">
        <v>26</v>
      </c>
      <c r="X81" s="1">
        <v>44017</v>
      </c>
      <c r="Y81" s="1">
        <v>41475</v>
      </c>
    </row>
    <row r="82" spans="1:25" x14ac:dyDescent="0.25">
      <c r="A82" s="5">
        <v>81</v>
      </c>
      <c r="B82" s="5" t="s">
        <v>25</v>
      </c>
      <c r="C82" s="5">
        <v>3</v>
      </c>
      <c r="D82" s="5" t="s">
        <v>352</v>
      </c>
      <c r="E82" s="6" t="s">
        <v>214</v>
      </c>
      <c r="F82" s="6" t="s">
        <v>263</v>
      </c>
      <c r="G82" s="99">
        <v>379800</v>
      </c>
      <c r="H82" s="99">
        <v>342000</v>
      </c>
      <c r="I82" s="99">
        <v>0</v>
      </c>
      <c r="J82" s="99">
        <v>0</v>
      </c>
      <c r="K82" s="99">
        <v>566</v>
      </c>
      <c r="L82" s="99">
        <v>0</v>
      </c>
      <c r="M82" s="99">
        <v>0</v>
      </c>
      <c r="N82" s="99">
        <v>0</v>
      </c>
      <c r="O82" s="99">
        <v>0</v>
      </c>
      <c r="P82" s="99">
        <v>6</v>
      </c>
      <c r="Q82" s="99">
        <v>3</v>
      </c>
      <c r="R82" s="99">
        <v>10</v>
      </c>
      <c r="S82" s="99">
        <v>44007</v>
      </c>
      <c r="T82" s="99">
        <v>44007</v>
      </c>
      <c r="U82" s="99">
        <v>5666</v>
      </c>
      <c r="V82" s="99">
        <v>2100</v>
      </c>
      <c r="W82" t="s">
        <v>26</v>
      </c>
      <c r="X82" s="1">
        <v>44017</v>
      </c>
      <c r="Y82" s="1">
        <v>41475</v>
      </c>
    </row>
    <row r="83" spans="1:25" x14ac:dyDescent="0.25">
      <c r="A83" s="5">
        <v>82</v>
      </c>
      <c r="B83" s="5" t="s">
        <v>25</v>
      </c>
      <c r="C83" s="5">
        <v>3</v>
      </c>
      <c r="D83" s="5" t="s">
        <v>353</v>
      </c>
      <c r="E83" s="6" t="s">
        <v>710</v>
      </c>
      <c r="F83" s="6" t="s">
        <v>263</v>
      </c>
      <c r="G83" s="99">
        <v>716800</v>
      </c>
      <c r="H83" s="99">
        <v>659200</v>
      </c>
      <c r="I83" s="99">
        <v>0</v>
      </c>
      <c r="J83" s="99">
        <v>0</v>
      </c>
      <c r="K83" s="99">
        <v>1089</v>
      </c>
      <c r="L83" s="99">
        <v>0</v>
      </c>
      <c r="M83" s="99">
        <v>0</v>
      </c>
      <c r="N83" s="99">
        <v>0</v>
      </c>
      <c r="O83" s="99">
        <v>0</v>
      </c>
      <c r="P83" s="99">
        <v>6</v>
      </c>
      <c r="Q83" s="99">
        <v>3</v>
      </c>
      <c r="R83" s="99">
        <v>10</v>
      </c>
      <c r="S83" s="99">
        <v>44007</v>
      </c>
      <c r="T83" s="99">
        <v>44007</v>
      </c>
      <c r="U83" s="99">
        <v>26296</v>
      </c>
      <c r="V83" s="99">
        <v>3200</v>
      </c>
      <c r="W83" t="s">
        <v>26</v>
      </c>
      <c r="X83" s="1">
        <v>44017</v>
      </c>
      <c r="Y83" s="1">
        <v>41475</v>
      </c>
    </row>
    <row r="84" spans="1:25" x14ac:dyDescent="0.25">
      <c r="A84" s="5">
        <v>83</v>
      </c>
      <c r="B84" s="5" t="s">
        <v>25</v>
      </c>
      <c r="C84" s="5">
        <v>3</v>
      </c>
      <c r="D84" s="5" t="s">
        <v>866</v>
      </c>
      <c r="E84" s="6" t="s">
        <v>50</v>
      </c>
      <c r="F84" s="6" t="s">
        <v>263</v>
      </c>
      <c r="G84" s="99">
        <v>0</v>
      </c>
      <c r="H84" s="99">
        <v>536800</v>
      </c>
      <c r="I84" s="99">
        <v>0</v>
      </c>
      <c r="J84" s="99">
        <v>0</v>
      </c>
      <c r="K84" s="99">
        <v>882</v>
      </c>
      <c r="L84" s="99">
        <v>0</v>
      </c>
      <c r="M84" s="99">
        <v>0</v>
      </c>
      <c r="N84" s="99">
        <v>0</v>
      </c>
      <c r="O84" s="99">
        <v>0</v>
      </c>
      <c r="P84" s="99">
        <v>6</v>
      </c>
      <c r="Q84" s="99">
        <v>3</v>
      </c>
      <c r="R84" s="99">
        <v>10</v>
      </c>
      <c r="S84" s="99">
        <v>44007</v>
      </c>
      <c r="T84" s="99">
        <v>44007</v>
      </c>
      <c r="U84" s="99">
        <v>0</v>
      </c>
      <c r="V84" s="99">
        <v>2200</v>
      </c>
      <c r="W84" t="s">
        <v>26</v>
      </c>
      <c r="X84" s="1">
        <v>44017</v>
      </c>
      <c r="Y84" s="1">
        <v>41475</v>
      </c>
    </row>
    <row r="85" spans="1:25" x14ac:dyDescent="0.25">
      <c r="A85" s="5">
        <v>84</v>
      </c>
      <c r="B85" s="5" t="s">
        <v>25</v>
      </c>
      <c r="C85" s="5">
        <v>3</v>
      </c>
      <c r="D85" s="5" t="s">
        <v>354</v>
      </c>
      <c r="E85" s="6" t="s">
        <v>711</v>
      </c>
      <c r="F85" s="6" t="s">
        <v>263</v>
      </c>
      <c r="G85" s="99">
        <v>388321</v>
      </c>
      <c r="H85" s="99">
        <v>355321</v>
      </c>
      <c r="I85" s="99">
        <v>3321</v>
      </c>
      <c r="J85" s="99">
        <v>0</v>
      </c>
      <c r="K85" s="99">
        <v>588</v>
      </c>
      <c r="L85" s="99">
        <v>0</v>
      </c>
      <c r="M85" s="99">
        <v>0</v>
      </c>
      <c r="N85" s="99">
        <v>2</v>
      </c>
      <c r="O85" s="99">
        <v>0</v>
      </c>
      <c r="P85" s="99">
        <v>6</v>
      </c>
      <c r="Q85" s="99">
        <v>3</v>
      </c>
      <c r="R85" s="99">
        <v>10</v>
      </c>
      <c r="S85" s="99">
        <v>44007</v>
      </c>
      <c r="T85" s="99">
        <v>44007</v>
      </c>
      <c r="U85" s="99">
        <v>3230</v>
      </c>
      <c r="V85" s="99">
        <v>2500</v>
      </c>
      <c r="W85" t="s">
        <v>26</v>
      </c>
      <c r="X85" s="1">
        <v>44017</v>
      </c>
      <c r="Y85" s="1">
        <v>41475</v>
      </c>
    </row>
    <row r="86" spans="1:25" x14ac:dyDescent="0.25">
      <c r="A86" s="5">
        <v>85</v>
      </c>
      <c r="B86" s="5" t="s">
        <v>25</v>
      </c>
      <c r="C86" s="5">
        <v>3</v>
      </c>
      <c r="D86" s="5" t="s">
        <v>355</v>
      </c>
      <c r="E86" s="6" t="s">
        <v>206</v>
      </c>
      <c r="F86" s="6" t="s">
        <v>263</v>
      </c>
      <c r="G86" s="99">
        <v>0</v>
      </c>
      <c r="H86" s="99">
        <v>543900</v>
      </c>
      <c r="I86" s="99">
        <v>0</v>
      </c>
      <c r="J86" s="99">
        <v>0</v>
      </c>
      <c r="K86" s="99">
        <v>898</v>
      </c>
      <c r="L86" s="99">
        <v>0</v>
      </c>
      <c r="M86" s="99">
        <v>0</v>
      </c>
      <c r="N86" s="99">
        <v>0</v>
      </c>
      <c r="O86" s="99">
        <v>0</v>
      </c>
      <c r="P86" s="99">
        <v>6</v>
      </c>
      <c r="Q86" s="99">
        <v>3</v>
      </c>
      <c r="R86" s="99">
        <v>10</v>
      </c>
      <c r="S86" s="99">
        <v>44007</v>
      </c>
      <c r="T86" s="99">
        <v>44007</v>
      </c>
      <c r="U86" s="99">
        <v>9219</v>
      </c>
      <c r="V86" s="99">
        <v>2300</v>
      </c>
      <c r="W86" t="s">
        <v>26</v>
      </c>
      <c r="X86" s="1">
        <v>44017</v>
      </c>
      <c r="Y86" s="1">
        <v>41475</v>
      </c>
    </row>
    <row r="87" spans="1:25" x14ac:dyDescent="0.25">
      <c r="A87" s="5">
        <v>86</v>
      </c>
      <c r="B87" s="5" t="s">
        <v>25</v>
      </c>
      <c r="C87" s="5">
        <v>3</v>
      </c>
      <c r="D87" s="5" t="s">
        <v>356</v>
      </c>
      <c r="E87" s="6" t="s">
        <v>65</v>
      </c>
      <c r="F87" s="6" t="s">
        <v>263</v>
      </c>
      <c r="G87" s="99">
        <v>202500</v>
      </c>
      <c r="H87" s="99">
        <v>157500</v>
      </c>
      <c r="I87" s="99">
        <v>0</v>
      </c>
      <c r="J87" s="99">
        <v>0</v>
      </c>
      <c r="K87" s="99">
        <v>263</v>
      </c>
      <c r="L87" s="99">
        <v>0</v>
      </c>
      <c r="M87" s="99">
        <v>0</v>
      </c>
      <c r="N87" s="99">
        <v>0</v>
      </c>
      <c r="O87" s="99">
        <v>0</v>
      </c>
      <c r="P87" s="99">
        <v>6</v>
      </c>
      <c r="Q87" s="99">
        <v>3</v>
      </c>
      <c r="R87" s="99">
        <v>10</v>
      </c>
      <c r="S87" s="99">
        <v>44007</v>
      </c>
      <c r="T87" s="99">
        <v>44007</v>
      </c>
      <c r="U87" s="99">
        <v>14878</v>
      </c>
      <c r="V87" s="99">
        <v>2500</v>
      </c>
      <c r="W87" t="s">
        <v>26</v>
      </c>
      <c r="X87" s="1">
        <v>44017</v>
      </c>
      <c r="Y87" s="1">
        <v>41475</v>
      </c>
    </row>
    <row r="88" spans="1:25" x14ac:dyDescent="0.25">
      <c r="A88" s="5">
        <v>87</v>
      </c>
      <c r="B88" s="5" t="s">
        <v>25</v>
      </c>
      <c r="C88" s="5">
        <v>3</v>
      </c>
      <c r="D88" s="5" t="s">
        <v>357</v>
      </c>
      <c r="E88" s="6" t="s">
        <v>712</v>
      </c>
      <c r="F88" s="6" t="s">
        <v>263</v>
      </c>
      <c r="G88" s="99">
        <v>88800</v>
      </c>
      <c r="H88" s="99">
        <v>67200</v>
      </c>
      <c r="I88" s="99">
        <v>0</v>
      </c>
      <c r="J88" s="99">
        <v>0</v>
      </c>
      <c r="K88" s="99">
        <v>112</v>
      </c>
      <c r="L88" s="99">
        <v>0</v>
      </c>
      <c r="M88" s="99">
        <v>0</v>
      </c>
      <c r="N88" s="99">
        <v>0</v>
      </c>
      <c r="O88" s="99">
        <v>0</v>
      </c>
      <c r="P88" s="99">
        <v>6</v>
      </c>
      <c r="Q88" s="99">
        <v>3</v>
      </c>
      <c r="R88" s="99">
        <v>10</v>
      </c>
      <c r="S88" s="99">
        <v>44007</v>
      </c>
      <c r="T88" s="99">
        <v>44007</v>
      </c>
      <c r="U88" s="99">
        <v>16844</v>
      </c>
      <c r="V88" s="99">
        <v>1200</v>
      </c>
      <c r="W88" t="s">
        <v>26</v>
      </c>
      <c r="X88" s="1">
        <v>44017</v>
      </c>
      <c r="Y88" s="1">
        <v>41475</v>
      </c>
    </row>
    <row r="89" spans="1:25" x14ac:dyDescent="0.25">
      <c r="A89" s="5">
        <v>88</v>
      </c>
      <c r="B89" s="5" t="s">
        <v>25</v>
      </c>
      <c r="C89" s="5">
        <v>3</v>
      </c>
      <c r="D89" s="5" t="s">
        <v>868</v>
      </c>
      <c r="E89" s="6" t="s">
        <v>173</v>
      </c>
      <c r="F89" s="6" t="s">
        <v>263</v>
      </c>
      <c r="G89" s="99">
        <v>0</v>
      </c>
      <c r="H89" s="99">
        <v>149858</v>
      </c>
      <c r="I89" s="99">
        <v>0</v>
      </c>
      <c r="J89" s="99">
        <v>0</v>
      </c>
      <c r="K89" s="99">
        <v>248</v>
      </c>
      <c r="L89" s="99">
        <v>0</v>
      </c>
      <c r="M89" s="99">
        <v>0</v>
      </c>
      <c r="N89" s="99">
        <v>0</v>
      </c>
      <c r="O89" s="99">
        <v>0</v>
      </c>
      <c r="P89" s="99">
        <v>6</v>
      </c>
      <c r="Q89" s="99">
        <v>3</v>
      </c>
      <c r="R89" s="99">
        <v>10</v>
      </c>
      <c r="S89" s="99">
        <v>44007</v>
      </c>
      <c r="T89" s="99">
        <v>44007</v>
      </c>
      <c r="U89" s="99">
        <v>0</v>
      </c>
      <c r="V89" s="99">
        <v>1500</v>
      </c>
      <c r="W89" t="s">
        <v>26</v>
      </c>
      <c r="X89" s="1">
        <v>44017</v>
      </c>
      <c r="Y89" s="1">
        <v>41475</v>
      </c>
    </row>
    <row r="90" spans="1:25" x14ac:dyDescent="0.25">
      <c r="A90" s="5">
        <v>89</v>
      </c>
      <c r="B90" s="5" t="s">
        <v>25</v>
      </c>
      <c r="C90" s="5">
        <v>3</v>
      </c>
      <c r="D90" s="5" t="s">
        <v>871</v>
      </c>
      <c r="E90" s="6" t="s">
        <v>942</v>
      </c>
      <c r="F90" s="6" t="s">
        <v>263</v>
      </c>
      <c r="G90" s="99">
        <v>757108</v>
      </c>
      <c r="H90" s="99">
        <v>757108</v>
      </c>
      <c r="I90" s="99">
        <v>287108</v>
      </c>
      <c r="J90" s="99">
        <v>23162</v>
      </c>
      <c r="K90" s="99">
        <v>45326</v>
      </c>
      <c r="L90" s="99">
        <v>0</v>
      </c>
      <c r="M90" s="99">
        <v>0</v>
      </c>
      <c r="N90" s="99">
        <v>79</v>
      </c>
      <c r="O90" s="99">
        <v>0</v>
      </c>
      <c r="P90" s="99">
        <v>6</v>
      </c>
      <c r="Q90" s="99">
        <v>3</v>
      </c>
      <c r="R90" s="99">
        <v>10</v>
      </c>
      <c r="S90" s="99">
        <v>44007</v>
      </c>
      <c r="T90" s="99">
        <v>44007</v>
      </c>
      <c r="U90" s="99">
        <v>0</v>
      </c>
      <c r="V90" s="99">
        <v>3200</v>
      </c>
      <c r="W90" t="s">
        <v>26</v>
      </c>
      <c r="X90" s="1">
        <v>44017</v>
      </c>
      <c r="Y90" s="1">
        <v>41475</v>
      </c>
    </row>
    <row r="91" spans="1:25" x14ac:dyDescent="0.25">
      <c r="A91" s="5">
        <v>90</v>
      </c>
      <c r="B91" s="5" t="s">
        <v>25</v>
      </c>
      <c r="C91" s="5">
        <v>3</v>
      </c>
      <c r="D91" s="5" t="s">
        <v>358</v>
      </c>
      <c r="E91" s="6" t="s">
        <v>72</v>
      </c>
      <c r="F91" s="6" t="s">
        <v>263</v>
      </c>
      <c r="G91" s="99">
        <v>0</v>
      </c>
      <c r="H91" s="99">
        <v>83700</v>
      </c>
      <c r="I91" s="99">
        <v>0</v>
      </c>
      <c r="J91" s="99">
        <v>0</v>
      </c>
      <c r="K91" s="99">
        <v>139</v>
      </c>
      <c r="L91" s="99">
        <v>0</v>
      </c>
      <c r="M91" s="99">
        <v>0</v>
      </c>
      <c r="N91" s="99">
        <v>0</v>
      </c>
      <c r="O91" s="99">
        <v>0</v>
      </c>
      <c r="P91" s="99">
        <v>6</v>
      </c>
      <c r="Q91" s="99">
        <v>3</v>
      </c>
      <c r="R91" s="99">
        <v>10</v>
      </c>
      <c r="S91" s="99">
        <v>44007</v>
      </c>
      <c r="T91" s="99">
        <v>44007</v>
      </c>
      <c r="U91" s="99">
        <v>2445</v>
      </c>
      <c r="V91" s="99">
        <v>900</v>
      </c>
      <c r="W91" t="s">
        <v>26</v>
      </c>
      <c r="X91" s="1">
        <v>44017</v>
      </c>
      <c r="Y91" s="1">
        <v>41475</v>
      </c>
    </row>
    <row r="92" spans="1:25" x14ac:dyDescent="0.25">
      <c r="A92" s="5">
        <v>91</v>
      </c>
      <c r="B92" s="5" t="s">
        <v>25</v>
      </c>
      <c r="C92" s="5">
        <v>3</v>
      </c>
      <c r="D92" s="5" t="s">
        <v>359</v>
      </c>
      <c r="E92" s="6" t="s">
        <v>139</v>
      </c>
      <c r="F92" s="6" t="s">
        <v>263</v>
      </c>
      <c r="G92" s="99">
        <v>484982</v>
      </c>
      <c r="H92" s="99">
        <v>427382</v>
      </c>
      <c r="I92" s="99">
        <v>0</v>
      </c>
      <c r="J92" s="99">
        <v>0</v>
      </c>
      <c r="K92" s="99">
        <v>708</v>
      </c>
      <c r="L92" s="99">
        <v>0</v>
      </c>
      <c r="M92" s="99">
        <v>0</v>
      </c>
      <c r="N92" s="99">
        <v>0</v>
      </c>
      <c r="O92" s="99">
        <v>0</v>
      </c>
      <c r="P92" s="99">
        <v>6</v>
      </c>
      <c r="Q92" s="99">
        <v>3</v>
      </c>
      <c r="R92" s="99">
        <v>10</v>
      </c>
      <c r="S92" s="99">
        <v>44007</v>
      </c>
      <c r="T92" s="99">
        <v>44007</v>
      </c>
      <c r="U92" s="99">
        <v>14326</v>
      </c>
      <c r="V92" s="99">
        <v>3200</v>
      </c>
      <c r="W92" t="s">
        <v>26</v>
      </c>
      <c r="X92" s="1">
        <v>44017</v>
      </c>
      <c r="Y92" s="1">
        <v>41475</v>
      </c>
    </row>
    <row r="93" spans="1:25" x14ac:dyDescent="0.25">
      <c r="A93" s="5">
        <v>92</v>
      </c>
      <c r="B93" s="5" t="s">
        <v>25</v>
      </c>
      <c r="C93" s="5">
        <v>3</v>
      </c>
      <c r="D93" s="5" t="s">
        <v>360</v>
      </c>
      <c r="E93" s="6" t="s">
        <v>713</v>
      </c>
      <c r="F93" s="6" t="s">
        <v>263</v>
      </c>
      <c r="G93" s="99">
        <v>455400</v>
      </c>
      <c r="H93" s="99">
        <v>417600</v>
      </c>
      <c r="I93" s="99">
        <v>0</v>
      </c>
      <c r="J93" s="99">
        <v>0</v>
      </c>
      <c r="K93" s="99">
        <v>690</v>
      </c>
      <c r="L93" s="99">
        <v>0</v>
      </c>
      <c r="M93" s="99">
        <v>0</v>
      </c>
      <c r="N93" s="99">
        <v>0</v>
      </c>
      <c r="O93" s="99">
        <v>0</v>
      </c>
      <c r="P93" s="99">
        <v>6</v>
      </c>
      <c r="Q93" s="99">
        <v>3</v>
      </c>
      <c r="R93" s="99">
        <v>10</v>
      </c>
      <c r="S93" s="99">
        <v>44007</v>
      </c>
      <c r="T93" s="99">
        <v>44007</v>
      </c>
      <c r="U93" s="99">
        <v>28500</v>
      </c>
      <c r="V93" s="99">
        <v>2100</v>
      </c>
      <c r="W93" t="s">
        <v>26</v>
      </c>
      <c r="X93" s="1">
        <v>44017</v>
      </c>
      <c r="Y93" s="1">
        <v>41475</v>
      </c>
    </row>
    <row r="94" spans="1:25" x14ac:dyDescent="0.25">
      <c r="A94" s="5">
        <v>93</v>
      </c>
      <c r="B94" s="5" t="s">
        <v>25</v>
      </c>
      <c r="C94" s="5">
        <v>3</v>
      </c>
      <c r="D94" s="5" t="s">
        <v>361</v>
      </c>
      <c r="E94" s="6" t="s">
        <v>714</v>
      </c>
      <c r="F94" s="6" t="s">
        <v>263</v>
      </c>
      <c r="G94" s="99">
        <v>0</v>
      </c>
      <c r="H94" s="99">
        <v>845500</v>
      </c>
      <c r="I94" s="99">
        <v>0</v>
      </c>
      <c r="J94" s="99">
        <v>0</v>
      </c>
      <c r="K94" s="99">
        <v>1396</v>
      </c>
      <c r="L94" s="99">
        <v>0</v>
      </c>
      <c r="M94" s="99">
        <v>0</v>
      </c>
      <c r="N94" s="99">
        <v>0</v>
      </c>
      <c r="O94" s="99">
        <v>0</v>
      </c>
      <c r="P94" s="99">
        <v>6</v>
      </c>
      <c r="Q94" s="99">
        <v>3</v>
      </c>
      <c r="R94" s="99">
        <v>10</v>
      </c>
      <c r="S94" s="99">
        <v>44007</v>
      </c>
      <c r="T94" s="99">
        <v>44007</v>
      </c>
      <c r="U94" s="99">
        <v>3742</v>
      </c>
      <c r="V94" s="99">
        <v>3500</v>
      </c>
      <c r="W94" t="s">
        <v>26</v>
      </c>
      <c r="X94" s="1">
        <v>44017</v>
      </c>
      <c r="Y94" s="1">
        <v>41475</v>
      </c>
    </row>
    <row r="95" spans="1:25" x14ac:dyDescent="0.25">
      <c r="A95" s="5">
        <v>94</v>
      </c>
      <c r="B95" s="5" t="s">
        <v>25</v>
      </c>
      <c r="C95" s="5">
        <v>3</v>
      </c>
      <c r="D95" s="5" t="s">
        <v>362</v>
      </c>
      <c r="E95" s="6" t="s">
        <v>183</v>
      </c>
      <c r="F95" s="6" t="s">
        <v>263</v>
      </c>
      <c r="G95" s="99">
        <v>117678</v>
      </c>
      <c r="H95" s="99">
        <v>99678</v>
      </c>
      <c r="I95" s="99">
        <v>0</v>
      </c>
      <c r="J95" s="99">
        <v>0</v>
      </c>
      <c r="K95" s="99">
        <v>165</v>
      </c>
      <c r="L95" s="99">
        <v>0</v>
      </c>
      <c r="M95" s="99">
        <v>0</v>
      </c>
      <c r="N95" s="99">
        <v>0</v>
      </c>
      <c r="O95" s="99">
        <v>0</v>
      </c>
      <c r="P95" s="99">
        <v>6</v>
      </c>
      <c r="Q95" s="99">
        <v>3</v>
      </c>
      <c r="R95" s="99">
        <v>10</v>
      </c>
      <c r="S95" s="99">
        <v>44007</v>
      </c>
      <c r="T95" s="99">
        <v>44007</v>
      </c>
      <c r="U95" s="99">
        <v>5315</v>
      </c>
      <c r="V95" s="99">
        <v>1000</v>
      </c>
      <c r="W95" t="s">
        <v>26</v>
      </c>
      <c r="X95" s="1">
        <v>44017</v>
      </c>
      <c r="Y95" s="1">
        <v>41475</v>
      </c>
    </row>
    <row r="96" spans="1:25" x14ac:dyDescent="0.25">
      <c r="A96" s="5">
        <v>95</v>
      </c>
      <c r="B96" s="5" t="s">
        <v>25</v>
      </c>
      <c r="C96" s="5">
        <v>3</v>
      </c>
      <c r="D96" s="5" t="s">
        <v>363</v>
      </c>
      <c r="E96" s="6" t="s">
        <v>163</v>
      </c>
      <c r="F96" s="6" t="s">
        <v>263</v>
      </c>
      <c r="G96" s="99">
        <v>135800</v>
      </c>
      <c r="H96" s="99">
        <v>105200</v>
      </c>
      <c r="I96" s="99">
        <v>0</v>
      </c>
      <c r="J96" s="99">
        <v>0</v>
      </c>
      <c r="K96" s="99">
        <v>176</v>
      </c>
      <c r="L96" s="99">
        <v>0</v>
      </c>
      <c r="M96" s="99">
        <v>0</v>
      </c>
      <c r="N96" s="99">
        <v>0</v>
      </c>
      <c r="O96" s="99">
        <v>0</v>
      </c>
      <c r="P96" s="99">
        <v>6</v>
      </c>
      <c r="Q96" s="99">
        <v>3</v>
      </c>
      <c r="R96" s="99">
        <v>10</v>
      </c>
      <c r="S96" s="99">
        <v>44007</v>
      </c>
      <c r="T96" s="99">
        <v>44007</v>
      </c>
      <c r="U96" s="99">
        <v>2478</v>
      </c>
      <c r="V96" s="99">
        <v>1700</v>
      </c>
      <c r="W96" t="s">
        <v>26</v>
      </c>
      <c r="X96" s="1">
        <v>44017</v>
      </c>
      <c r="Y96" s="1">
        <v>41475</v>
      </c>
    </row>
    <row r="97" spans="1:25" x14ac:dyDescent="0.25">
      <c r="A97" s="5">
        <v>96</v>
      </c>
      <c r="B97" s="5" t="s">
        <v>25</v>
      </c>
      <c r="C97" s="5">
        <v>3</v>
      </c>
      <c r="D97" s="5" t="s">
        <v>364</v>
      </c>
      <c r="E97" s="6" t="s">
        <v>201</v>
      </c>
      <c r="F97" s="6" t="s">
        <v>263</v>
      </c>
      <c r="G97" s="99">
        <v>0</v>
      </c>
      <c r="H97" s="99">
        <v>1254800</v>
      </c>
      <c r="I97" s="99">
        <v>0</v>
      </c>
      <c r="J97" s="99">
        <v>0</v>
      </c>
      <c r="K97" s="99">
        <v>2069</v>
      </c>
      <c r="L97" s="99">
        <v>0</v>
      </c>
      <c r="M97" s="99">
        <v>0</v>
      </c>
      <c r="N97" s="99">
        <v>0</v>
      </c>
      <c r="O97" s="99">
        <v>0</v>
      </c>
      <c r="P97" s="99">
        <v>6</v>
      </c>
      <c r="Q97" s="99">
        <v>3</v>
      </c>
      <c r="R97" s="99">
        <v>10</v>
      </c>
      <c r="S97" s="99">
        <v>44007</v>
      </c>
      <c r="T97" s="99">
        <v>44007</v>
      </c>
      <c r="U97" s="99">
        <v>14680</v>
      </c>
      <c r="V97" s="99">
        <v>3600</v>
      </c>
      <c r="W97" t="s">
        <v>26</v>
      </c>
      <c r="X97" s="1">
        <v>44017</v>
      </c>
      <c r="Y97" s="1">
        <v>41475</v>
      </c>
    </row>
    <row r="98" spans="1:25" x14ac:dyDescent="0.25">
      <c r="A98" s="5">
        <v>97</v>
      </c>
      <c r="B98" s="5" t="s">
        <v>25</v>
      </c>
      <c r="C98" s="5">
        <v>3</v>
      </c>
      <c r="D98" s="5" t="s">
        <v>365</v>
      </c>
      <c r="E98" s="6" t="s">
        <v>30</v>
      </c>
      <c r="F98" s="6" t="s">
        <v>263</v>
      </c>
      <c r="G98" s="99">
        <v>453636</v>
      </c>
      <c r="H98" s="99">
        <v>415498</v>
      </c>
      <c r="I98" s="99">
        <v>115498</v>
      </c>
      <c r="J98" s="99">
        <v>0</v>
      </c>
      <c r="K98" s="99">
        <v>688</v>
      </c>
      <c r="L98" s="99">
        <v>0</v>
      </c>
      <c r="M98" s="99">
        <v>0</v>
      </c>
      <c r="N98" s="99">
        <v>32</v>
      </c>
      <c r="O98" s="99">
        <v>0</v>
      </c>
      <c r="P98" s="99">
        <v>6</v>
      </c>
      <c r="Q98" s="99">
        <v>3</v>
      </c>
      <c r="R98" s="99">
        <v>10</v>
      </c>
      <c r="S98" s="99">
        <v>44007</v>
      </c>
      <c r="T98" s="99">
        <v>44007</v>
      </c>
      <c r="U98" s="99">
        <v>1451</v>
      </c>
      <c r="V98" s="99">
        <v>2800</v>
      </c>
      <c r="W98" t="s">
        <v>26</v>
      </c>
      <c r="X98" s="1">
        <v>44017</v>
      </c>
      <c r="Y98" s="1">
        <v>41475</v>
      </c>
    </row>
    <row r="99" spans="1:25" x14ac:dyDescent="0.25">
      <c r="A99" s="5">
        <v>98</v>
      </c>
      <c r="B99" s="5" t="s">
        <v>25</v>
      </c>
      <c r="C99" s="5">
        <v>3</v>
      </c>
      <c r="D99" s="5" t="s">
        <v>366</v>
      </c>
      <c r="E99" s="6" t="s">
        <v>715</v>
      </c>
      <c r="F99" s="6" t="s">
        <v>263</v>
      </c>
      <c r="G99" s="99">
        <v>775972</v>
      </c>
      <c r="H99" s="99">
        <v>774172</v>
      </c>
      <c r="I99" s="99">
        <v>84172</v>
      </c>
      <c r="J99" s="99">
        <v>0</v>
      </c>
      <c r="K99" s="99">
        <v>1273</v>
      </c>
      <c r="L99" s="99">
        <v>0</v>
      </c>
      <c r="M99" s="99">
        <v>0</v>
      </c>
      <c r="N99" s="99">
        <v>23</v>
      </c>
      <c r="O99" s="99">
        <v>0</v>
      </c>
      <c r="P99" s="99">
        <v>6</v>
      </c>
      <c r="Q99" s="99">
        <v>3</v>
      </c>
      <c r="R99" s="99">
        <v>10</v>
      </c>
      <c r="S99" s="99">
        <v>44007</v>
      </c>
      <c r="T99" s="99">
        <v>44007</v>
      </c>
      <c r="U99" s="99">
        <v>7066</v>
      </c>
      <c r="V99" s="99">
        <v>100</v>
      </c>
      <c r="W99" t="s">
        <v>26</v>
      </c>
      <c r="X99" s="1">
        <v>44017</v>
      </c>
      <c r="Y99" s="1">
        <v>41475</v>
      </c>
    </row>
    <row r="100" spans="1:25" x14ac:dyDescent="0.25">
      <c r="A100" s="5">
        <v>99</v>
      </c>
      <c r="B100" s="5" t="s">
        <v>25</v>
      </c>
      <c r="C100" s="5">
        <v>3</v>
      </c>
      <c r="D100" s="5" t="s">
        <v>902</v>
      </c>
      <c r="E100" s="6" t="s">
        <v>153</v>
      </c>
      <c r="F100" s="6" t="s">
        <v>263</v>
      </c>
      <c r="G100" s="99">
        <v>0</v>
      </c>
      <c r="H100" s="99">
        <v>643707</v>
      </c>
      <c r="I100" s="99">
        <v>0</v>
      </c>
      <c r="J100" s="99">
        <v>0</v>
      </c>
      <c r="K100" s="99">
        <v>1062</v>
      </c>
      <c r="L100" s="99">
        <v>0</v>
      </c>
      <c r="M100" s="99">
        <v>0</v>
      </c>
      <c r="N100" s="99">
        <v>0</v>
      </c>
      <c r="O100" s="99">
        <v>0</v>
      </c>
      <c r="P100" s="99">
        <v>6</v>
      </c>
      <c r="Q100" s="99">
        <v>3</v>
      </c>
      <c r="R100" s="99">
        <v>10</v>
      </c>
      <c r="S100" s="99">
        <v>44007</v>
      </c>
      <c r="T100" s="99">
        <v>44007</v>
      </c>
      <c r="U100" s="99">
        <v>0</v>
      </c>
      <c r="V100" s="99">
        <v>2700</v>
      </c>
      <c r="W100" t="s">
        <v>26</v>
      </c>
      <c r="X100" s="1">
        <v>44017</v>
      </c>
      <c r="Y100" s="1">
        <v>41475</v>
      </c>
    </row>
    <row r="101" spans="1:25" x14ac:dyDescent="0.25">
      <c r="A101" s="5">
        <v>100</v>
      </c>
      <c r="B101" s="5" t="s">
        <v>25</v>
      </c>
      <c r="C101" s="5">
        <v>3</v>
      </c>
      <c r="D101" s="5" t="s">
        <v>925</v>
      </c>
      <c r="E101" s="6" t="s">
        <v>968</v>
      </c>
      <c r="F101" s="6" t="s">
        <v>263</v>
      </c>
      <c r="G101" s="99">
        <v>874764</v>
      </c>
      <c r="H101" s="99">
        <v>841429</v>
      </c>
      <c r="I101" s="99">
        <v>11429</v>
      </c>
      <c r="J101" s="99">
        <v>0</v>
      </c>
      <c r="K101" s="99">
        <v>1383</v>
      </c>
      <c r="L101" s="99">
        <v>0</v>
      </c>
      <c r="M101" s="99">
        <v>0</v>
      </c>
      <c r="N101" s="99">
        <v>3</v>
      </c>
      <c r="O101" s="99">
        <v>0</v>
      </c>
      <c r="P101" s="99">
        <v>6</v>
      </c>
      <c r="Q101" s="99">
        <v>3</v>
      </c>
      <c r="R101" s="99">
        <v>10</v>
      </c>
      <c r="S101" s="99">
        <v>44007</v>
      </c>
      <c r="T101" s="99">
        <v>44007</v>
      </c>
      <c r="U101" s="99">
        <v>0</v>
      </c>
      <c r="V101" s="99">
        <v>3900</v>
      </c>
      <c r="W101" t="s">
        <v>26</v>
      </c>
      <c r="X101" s="1">
        <v>44017</v>
      </c>
      <c r="Y101" s="1">
        <v>41475</v>
      </c>
    </row>
    <row r="102" spans="1:25" x14ac:dyDescent="0.25">
      <c r="A102" s="5">
        <v>101</v>
      </c>
      <c r="B102" s="5" t="s">
        <v>25</v>
      </c>
      <c r="C102" s="5">
        <v>3</v>
      </c>
      <c r="D102" s="5" t="s">
        <v>917</v>
      </c>
      <c r="E102" s="6" t="s">
        <v>962</v>
      </c>
      <c r="F102" s="6" t="s">
        <v>263</v>
      </c>
      <c r="G102" s="99">
        <v>149303</v>
      </c>
      <c r="H102" s="99">
        <v>134986</v>
      </c>
      <c r="I102" s="99">
        <v>38986</v>
      </c>
      <c r="J102" s="99">
        <v>0</v>
      </c>
      <c r="K102" s="99">
        <v>223</v>
      </c>
      <c r="L102" s="99">
        <v>0</v>
      </c>
      <c r="M102" s="99">
        <v>0</v>
      </c>
      <c r="N102" s="99">
        <v>11</v>
      </c>
      <c r="O102" s="99">
        <v>0</v>
      </c>
      <c r="P102" s="99">
        <v>6</v>
      </c>
      <c r="Q102" s="99">
        <v>3</v>
      </c>
      <c r="R102" s="99">
        <v>10</v>
      </c>
      <c r="S102" s="99">
        <v>44007</v>
      </c>
      <c r="T102" s="99">
        <v>44007</v>
      </c>
      <c r="U102" s="99">
        <v>0</v>
      </c>
      <c r="V102" s="99">
        <v>2700</v>
      </c>
      <c r="W102" t="s">
        <v>26</v>
      </c>
      <c r="X102" s="1">
        <v>44017</v>
      </c>
      <c r="Y102" s="1">
        <v>41475</v>
      </c>
    </row>
    <row r="103" spans="1:25" x14ac:dyDescent="0.25">
      <c r="A103" s="5">
        <v>102</v>
      </c>
      <c r="B103" s="5" t="s">
        <v>25</v>
      </c>
      <c r="C103" s="5">
        <v>3</v>
      </c>
      <c r="D103" s="5" t="s">
        <v>367</v>
      </c>
      <c r="E103" s="6" t="s">
        <v>716</v>
      </c>
      <c r="F103" s="6" t="s">
        <v>263</v>
      </c>
      <c r="G103" s="99">
        <v>27777</v>
      </c>
      <c r="H103" s="99">
        <v>2577</v>
      </c>
      <c r="I103" s="99">
        <v>0</v>
      </c>
      <c r="J103" s="99">
        <v>0</v>
      </c>
      <c r="K103" s="99">
        <v>7</v>
      </c>
      <c r="L103" s="99">
        <v>0</v>
      </c>
      <c r="M103" s="99">
        <v>0</v>
      </c>
      <c r="N103" s="99">
        <v>0</v>
      </c>
      <c r="O103" s="99">
        <v>0</v>
      </c>
      <c r="P103" s="99">
        <v>6</v>
      </c>
      <c r="Q103" s="99">
        <v>3</v>
      </c>
      <c r="R103" s="99">
        <v>10</v>
      </c>
      <c r="S103" s="99">
        <v>44007</v>
      </c>
      <c r="T103" s="99">
        <v>44007</v>
      </c>
      <c r="U103" s="99">
        <v>2982</v>
      </c>
      <c r="V103" s="99">
        <v>1400</v>
      </c>
      <c r="W103" t="s">
        <v>26</v>
      </c>
      <c r="X103" s="1">
        <v>44017</v>
      </c>
      <c r="Y103" s="1">
        <v>41475</v>
      </c>
    </row>
    <row r="104" spans="1:25" x14ac:dyDescent="0.25">
      <c r="A104" s="5">
        <v>103</v>
      </c>
      <c r="B104" s="5" t="s">
        <v>25</v>
      </c>
      <c r="C104" s="5">
        <v>3</v>
      </c>
      <c r="D104" s="5" t="s">
        <v>368</v>
      </c>
      <c r="E104" s="6" t="s">
        <v>96</v>
      </c>
      <c r="F104" s="6" t="s">
        <v>263</v>
      </c>
      <c r="G104" s="99">
        <v>214000</v>
      </c>
      <c r="H104" s="99">
        <v>160000</v>
      </c>
      <c r="I104" s="99">
        <v>0</v>
      </c>
      <c r="J104" s="99">
        <v>0</v>
      </c>
      <c r="K104" s="99">
        <v>268</v>
      </c>
      <c r="L104" s="99">
        <v>0</v>
      </c>
      <c r="M104" s="99">
        <v>0</v>
      </c>
      <c r="N104" s="99">
        <v>0</v>
      </c>
      <c r="O104" s="99">
        <v>0</v>
      </c>
      <c r="P104" s="99">
        <v>6</v>
      </c>
      <c r="Q104" s="99">
        <v>3</v>
      </c>
      <c r="R104" s="99">
        <v>10</v>
      </c>
      <c r="S104" s="99">
        <v>44007</v>
      </c>
      <c r="T104" s="99">
        <v>44007</v>
      </c>
      <c r="U104" s="99">
        <v>2021</v>
      </c>
      <c r="V104" s="99">
        <v>3000</v>
      </c>
      <c r="W104" t="s">
        <v>26</v>
      </c>
      <c r="X104" s="1">
        <v>44017</v>
      </c>
      <c r="Y104" s="1">
        <v>41475</v>
      </c>
    </row>
    <row r="105" spans="1:25" x14ac:dyDescent="0.25">
      <c r="A105" s="5">
        <v>104</v>
      </c>
      <c r="B105" s="5" t="s">
        <v>25</v>
      </c>
      <c r="C105" s="5">
        <v>3</v>
      </c>
      <c r="D105" s="5" t="s">
        <v>369</v>
      </c>
      <c r="E105" s="6" t="s">
        <v>84</v>
      </c>
      <c r="F105" s="6" t="s">
        <v>263</v>
      </c>
      <c r="G105" s="99">
        <v>896000</v>
      </c>
      <c r="H105" s="99">
        <v>866900</v>
      </c>
      <c r="I105" s="99">
        <v>6900</v>
      </c>
      <c r="J105" s="99">
        <v>0</v>
      </c>
      <c r="K105" s="99">
        <v>1425</v>
      </c>
      <c r="L105" s="99">
        <v>0</v>
      </c>
      <c r="M105" s="99">
        <v>0</v>
      </c>
      <c r="N105" s="99">
        <v>2</v>
      </c>
      <c r="O105" s="99">
        <v>0</v>
      </c>
      <c r="P105" s="99">
        <v>6</v>
      </c>
      <c r="Q105" s="99">
        <v>3</v>
      </c>
      <c r="R105" s="99">
        <v>10</v>
      </c>
      <c r="S105" s="99">
        <v>44007</v>
      </c>
      <c r="T105" s="99">
        <v>44007</v>
      </c>
      <c r="U105" s="99">
        <v>11664</v>
      </c>
      <c r="V105" s="99">
        <v>100</v>
      </c>
      <c r="W105" t="s">
        <v>26</v>
      </c>
      <c r="X105" s="1">
        <v>44017</v>
      </c>
      <c r="Y105" s="1">
        <v>41475</v>
      </c>
    </row>
    <row r="106" spans="1:25" x14ac:dyDescent="0.25">
      <c r="A106" s="5">
        <v>105</v>
      </c>
      <c r="B106" s="5" t="s">
        <v>25</v>
      </c>
      <c r="C106" s="5">
        <v>3</v>
      </c>
      <c r="D106" s="5" t="s">
        <v>370</v>
      </c>
      <c r="E106" s="6" t="s">
        <v>123</v>
      </c>
      <c r="F106" s="6" t="s">
        <v>263</v>
      </c>
      <c r="G106" s="99">
        <v>0</v>
      </c>
      <c r="H106" s="99">
        <v>110400</v>
      </c>
      <c r="I106" s="99">
        <v>0</v>
      </c>
      <c r="J106" s="99">
        <v>0</v>
      </c>
      <c r="K106" s="99">
        <v>183</v>
      </c>
      <c r="L106" s="99">
        <v>0</v>
      </c>
      <c r="M106" s="99">
        <v>0</v>
      </c>
      <c r="N106" s="99">
        <v>0</v>
      </c>
      <c r="O106" s="99">
        <v>0</v>
      </c>
      <c r="P106" s="99">
        <v>6</v>
      </c>
      <c r="Q106" s="99">
        <v>3</v>
      </c>
      <c r="R106" s="99">
        <v>10</v>
      </c>
      <c r="S106" s="99">
        <v>44007</v>
      </c>
      <c r="T106" s="99">
        <v>44007</v>
      </c>
      <c r="U106" s="99">
        <v>11652</v>
      </c>
      <c r="V106" s="99">
        <v>1200</v>
      </c>
      <c r="W106" t="s">
        <v>26</v>
      </c>
      <c r="X106" s="1">
        <v>44017</v>
      </c>
      <c r="Y106" s="1">
        <v>41475</v>
      </c>
    </row>
    <row r="107" spans="1:25" x14ac:dyDescent="0.25">
      <c r="A107" s="5">
        <v>106</v>
      </c>
      <c r="B107" s="5" t="s">
        <v>25</v>
      </c>
      <c r="C107" s="5">
        <v>3</v>
      </c>
      <c r="D107" s="5" t="s">
        <v>371</v>
      </c>
      <c r="E107" s="6" t="s">
        <v>168</v>
      </c>
      <c r="F107" s="6" t="s">
        <v>263</v>
      </c>
      <c r="G107" s="99">
        <v>226000</v>
      </c>
      <c r="H107" s="99">
        <v>190000</v>
      </c>
      <c r="I107" s="99">
        <v>0</v>
      </c>
      <c r="J107" s="99">
        <v>0</v>
      </c>
      <c r="K107" s="99">
        <v>316</v>
      </c>
      <c r="L107" s="99">
        <v>0</v>
      </c>
      <c r="M107" s="99">
        <v>0</v>
      </c>
      <c r="N107" s="99">
        <v>0</v>
      </c>
      <c r="O107" s="99">
        <v>0</v>
      </c>
      <c r="P107" s="99">
        <v>6</v>
      </c>
      <c r="Q107" s="99">
        <v>3</v>
      </c>
      <c r="R107" s="99">
        <v>10</v>
      </c>
      <c r="S107" s="99">
        <v>44007</v>
      </c>
      <c r="T107" s="99">
        <v>44007</v>
      </c>
      <c r="U107" s="99">
        <v>2845</v>
      </c>
      <c r="V107" s="99">
        <v>2000</v>
      </c>
      <c r="W107" t="s">
        <v>26</v>
      </c>
      <c r="X107" s="1">
        <v>44017</v>
      </c>
      <c r="Y107" s="1">
        <v>41475</v>
      </c>
    </row>
    <row r="108" spans="1:25" x14ac:dyDescent="0.25">
      <c r="A108" s="5">
        <v>107</v>
      </c>
      <c r="B108" s="5" t="s">
        <v>25</v>
      </c>
      <c r="C108" s="5">
        <v>3</v>
      </c>
      <c r="D108" s="5" t="s">
        <v>372</v>
      </c>
      <c r="E108" s="6" t="s">
        <v>187</v>
      </c>
      <c r="F108" s="6" t="s">
        <v>263</v>
      </c>
      <c r="G108" s="99">
        <v>379800</v>
      </c>
      <c r="H108" s="99">
        <v>342000</v>
      </c>
      <c r="I108" s="99">
        <v>0</v>
      </c>
      <c r="J108" s="99">
        <v>0</v>
      </c>
      <c r="K108" s="99">
        <v>566</v>
      </c>
      <c r="L108" s="99">
        <v>0</v>
      </c>
      <c r="M108" s="99">
        <v>0</v>
      </c>
      <c r="N108" s="99">
        <v>0</v>
      </c>
      <c r="O108" s="99">
        <v>0</v>
      </c>
      <c r="P108" s="99">
        <v>6</v>
      </c>
      <c r="Q108" s="99">
        <v>3</v>
      </c>
      <c r="R108" s="99">
        <v>10</v>
      </c>
      <c r="S108" s="99">
        <v>44007</v>
      </c>
      <c r="T108" s="99">
        <v>44007</v>
      </c>
      <c r="U108" s="99">
        <v>5922</v>
      </c>
      <c r="V108" s="99">
        <v>2100</v>
      </c>
      <c r="W108" t="s">
        <v>26</v>
      </c>
      <c r="X108" s="1">
        <v>44017</v>
      </c>
      <c r="Y108" s="1">
        <v>41475</v>
      </c>
    </row>
    <row r="109" spans="1:25" x14ac:dyDescent="0.25">
      <c r="A109" s="5">
        <v>108</v>
      </c>
      <c r="B109" s="5" t="s">
        <v>25</v>
      </c>
      <c r="C109" s="5">
        <v>3</v>
      </c>
      <c r="D109" s="5" t="s">
        <v>373</v>
      </c>
      <c r="E109" s="6" t="s">
        <v>239</v>
      </c>
      <c r="F109" s="6" t="s">
        <v>263</v>
      </c>
      <c r="G109" s="99">
        <v>496044</v>
      </c>
      <c r="H109" s="99">
        <v>495844</v>
      </c>
      <c r="I109" s="99">
        <v>0</v>
      </c>
      <c r="J109" s="99">
        <v>0</v>
      </c>
      <c r="K109" s="99">
        <v>815</v>
      </c>
      <c r="L109" s="99">
        <v>0</v>
      </c>
      <c r="M109" s="99">
        <v>0</v>
      </c>
      <c r="N109" s="99">
        <v>0</v>
      </c>
      <c r="O109" s="99">
        <v>0</v>
      </c>
      <c r="P109" s="99">
        <v>6</v>
      </c>
      <c r="Q109" s="99">
        <v>3</v>
      </c>
      <c r="R109" s="99">
        <v>10</v>
      </c>
      <c r="S109" s="99">
        <v>44007</v>
      </c>
      <c r="T109" s="99">
        <v>44007</v>
      </c>
      <c r="U109" s="99">
        <v>12921</v>
      </c>
      <c r="V109" s="99">
        <v>100</v>
      </c>
      <c r="W109" t="s">
        <v>26</v>
      </c>
      <c r="X109" s="1">
        <v>44017</v>
      </c>
      <c r="Y109" s="1">
        <v>41475</v>
      </c>
    </row>
    <row r="110" spans="1:25" x14ac:dyDescent="0.25">
      <c r="A110" s="5">
        <v>109</v>
      </c>
      <c r="B110" s="5" t="s">
        <v>25</v>
      </c>
      <c r="C110" s="5">
        <v>3</v>
      </c>
      <c r="D110" s="5" t="s">
        <v>374</v>
      </c>
      <c r="E110" s="6" t="s">
        <v>234</v>
      </c>
      <c r="F110" s="6" t="s">
        <v>263</v>
      </c>
      <c r="G110" s="99">
        <v>0</v>
      </c>
      <c r="H110" s="99">
        <v>92245</v>
      </c>
      <c r="I110" s="99">
        <v>0</v>
      </c>
      <c r="J110" s="99">
        <v>0</v>
      </c>
      <c r="K110" s="99">
        <v>153</v>
      </c>
      <c r="L110" s="99">
        <v>0</v>
      </c>
      <c r="M110" s="99">
        <v>0</v>
      </c>
      <c r="N110" s="99">
        <v>0</v>
      </c>
      <c r="O110" s="99">
        <v>0</v>
      </c>
      <c r="P110" s="99">
        <v>6</v>
      </c>
      <c r="Q110" s="99">
        <v>3</v>
      </c>
      <c r="R110" s="99">
        <v>10</v>
      </c>
      <c r="S110" s="99">
        <v>44007</v>
      </c>
      <c r="T110" s="99">
        <v>44007</v>
      </c>
      <c r="U110" s="99">
        <v>1052</v>
      </c>
      <c r="V110" s="99">
        <v>1000</v>
      </c>
      <c r="W110" t="s">
        <v>26</v>
      </c>
      <c r="X110" s="1">
        <v>44017</v>
      </c>
      <c r="Y110" s="1">
        <v>41475</v>
      </c>
    </row>
    <row r="111" spans="1:25" x14ac:dyDescent="0.25">
      <c r="A111" s="5">
        <v>110</v>
      </c>
      <c r="B111" s="5" t="s">
        <v>25</v>
      </c>
      <c r="C111" s="5">
        <v>3</v>
      </c>
      <c r="D111" s="5" t="s">
        <v>375</v>
      </c>
      <c r="E111" s="6" t="s">
        <v>74</v>
      </c>
      <c r="F111" s="6" t="s">
        <v>263</v>
      </c>
      <c r="G111" s="99">
        <v>492800</v>
      </c>
      <c r="H111" s="99">
        <v>435200</v>
      </c>
      <c r="I111" s="99">
        <v>0</v>
      </c>
      <c r="J111" s="99">
        <v>0</v>
      </c>
      <c r="K111" s="99">
        <v>721</v>
      </c>
      <c r="L111" s="99">
        <v>0</v>
      </c>
      <c r="M111" s="99">
        <v>0</v>
      </c>
      <c r="N111" s="99">
        <v>0</v>
      </c>
      <c r="O111" s="99">
        <v>0</v>
      </c>
      <c r="P111" s="99">
        <v>6</v>
      </c>
      <c r="Q111" s="99">
        <v>3</v>
      </c>
      <c r="R111" s="99">
        <v>10</v>
      </c>
      <c r="S111" s="99">
        <v>44007</v>
      </c>
      <c r="T111" s="99">
        <v>44007</v>
      </c>
      <c r="U111" s="99">
        <v>102188</v>
      </c>
      <c r="V111" s="99">
        <v>3200</v>
      </c>
      <c r="W111" t="s">
        <v>26</v>
      </c>
      <c r="X111" s="1">
        <v>44017</v>
      </c>
      <c r="Y111" s="1">
        <v>41475</v>
      </c>
    </row>
    <row r="112" spans="1:25" x14ac:dyDescent="0.25">
      <c r="A112" s="5">
        <v>111</v>
      </c>
      <c r="B112" s="5" t="s">
        <v>25</v>
      </c>
      <c r="C112" s="5">
        <v>3</v>
      </c>
      <c r="D112" s="5" t="s">
        <v>376</v>
      </c>
      <c r="E112" s="6" t="s">
        <v>717</v>
      </c>
      <c r="F112" s="6" t="s">
        <v>263</v>
      </c>
      <c r="G112" s="99">
        <v>547590</v>
      </c>
      <c r="H112" s="99">
        <v>547410</v>
      </c>
      <c r="I112" s="99">
        <v>0</v>
      </c>
      <c r="J112" s="99">
        <v>0</v>
      </c>
      <c r="K112" s="99">
        <v>900</v>
      </c>
      <c r="L112" s="99">
        <v>0</v>
      </c>
      <c r="M112" s="99">
        <v>0</v>
      </c>
      <c r="N112" s="99">
        <v>0</v>
      </c>
      <c r="O112" s="99">
        <v>0</v>
      </c>
      <c r="P112" s="99">
        <v>6</v>
      </c>
      <c r="Q112" s="99">
        <v>3</v>
      </c>
      <c r="R112" s="99">
        <v>10</v>
      </c>
      <c r="S112" s="99">
        <v>44007</v>
      </c>
      <c r="T112" s="99">
        <v>44007</v>
      </c>
      <c r="U112" s="99">
        <v>3811</v>
      </c>
      <c r="V112" s="99">
        <v>10</v>
      </c>
      <c r="W112" t="s">
        <v>26</v>
      </c>
      <c r="X112" s="1">
        <v>44017</v>
      </c>
      <c r="Y112" s="1">
        <v>41475</v>
      </c>
    </row>
    <row r="113" spans="1:25" x14ac:dyDescent="0.25">
      <c r="A113" s="5">
        <v>112</v>
      </c>
      <c r="B113" s="5" t="s">
        <v>25</v>
      </c>
      <c r="C113" s="5">
        <v>3</v>
      </c>
      <c r="D113" s="5" t="s">
        <v>377</v>
      </c>
      <c r="E113" s="6" t="s">
        <v>718</v>
      </c>
      <c r="F113" s="6" t="s">
        <v>263</v>
      </c>
      <c r="G113" s="99">
        <v>339200</v>
      </c>
      <c r="H113" s="99">
        <v>297800</v>
      </c>
      <c r="I113" s="99">
        <v>0</v>
      </c>
      <c r="J113" s="99">
        <v>0</v>
      </c>
      <c r="K113" s="99">
        <v>493</v>
      </c>
      <c r="L113" s="99">
        <v>0</v>
      </c>
      <c r="M113" s="99">
        <v>0</v>
      </c>
      <c r="N113" s="99">
        <v>0</v>
      </c>
      <c r="O113" s="99">
        <v>0</v>
      </c>
      <c r="P113" s="99">
        <v>6</v>
      </c>
      <c r="Q113" s="99">
        <v>3</v>
      </c>
      <c r="R113" s="99">
        <v>10</v>
      </c>
      <c r="S113" s="99">
        <v>44007</v>
      </c>
      <c r="T113" s="99">
        <v>44007</v>
      </c>
      <c r="U113" s="99">
        <v>5457</v>
      </c>
      <c r="V113" s="99">
        <v>2300</v>
      </c>
      <c r="W113" t="s">
        <v>26</v>
      </c>
      <c r="X113" s="1">
        <v>44017</v>
      </c>
      <c r="Y113" s="1">
        <v>41475</v>
      </c>
    </row>
    <row r="114" spans="1:25" x14ac:dyDescent="0.25">
      <c r="A114" s="5">
        <v>113</v>
      </c>
      <c r="B114" s="5" t="s">
        <v>25</v>
      </c>
      <c r="C114" s="5">
        <v>3</v>
      </c>
      <c r="D114" s="5" t="s">
        <v>378</v>
      </c>
      <c r="E114" s="6" t="s">
        <v>122</v>
      </c>
      <c r="F114" s="6" t="s">
        <v>263</v>
      </c>
      <c r="G114" s="99">
        <v>216482</v>
      </c>
      <c r="H114" s="99">
        <v>184082</v>
      </c>
      <c r="I114" s="99">
        <v>0</v>
      </c>
      <c r="J114" s="99">
        <v>0</v>
      </c>
      <c r="K114" s="99">
        <v>306</v>
      </c>
      <c r="L114" s="99">
        <v>0</v>
      </c>
      <c r="M114" s="99">
        <v>0</v>
      </c>
      <c r="N114" s="99">
        <v>0</v>
      </c>
      <c r="O114" s="99">
        <v>0</v>
      </c>
      <c r="P114" s="99">
        <v>6</v>
      </c>
      <c r="Q114" s="99">
        <v>3</v>
      </c>
      <c r="R114" s="99">
        <v>10</v>
      </c>
      <c r="S114" s="99">
        <v>44007</v>
      </c>
      <c r="T114" s="99">
        <v>44007</v>
      </c>
      <c r="U114" s="99">
        <v>2944</v>
      </c>
      <c r="V114" s="99">
        <v>1800</v>
      </c>
      <c r="W114" t="s">
        <v>26</v>
      </c>
      <c r="X114" s="1">
        <v>44017</v>
      </c>
      <c r="Y114" s="1">
        <v>41475</v>
      </c>
    </row>
    <row r="115" spans="1:25" x14ac:dyDescent="0.25">
      <c r="A115" s="5">
        <v>114</v>
      </c>
      <c r="B115" s="5" t="s">
        <v>25</v>
      </c>
      <c r="C115" s="5">
        <v>3</v>
      </c>
      <c r="D115" s="5" t="s">
        <v>379</v>
      </c>
      <c r="E115" s="6" t="s">
        <v>104</v>
      </c>
      <c r="F115" s="6" t="s">
        <v>263</v>
      </c>
      <c r="G115" s="99">
        <v>53900</v>
      </c>
      <c r="H115" s="99">
        <v>41300</v>
      </c>
      <c r="I115" s="99">
        <v>0</v>
      </c>
      <c r="J115" s="99">
        <v>0</v>
      </c>
      <c r="K115" s="99">
        <v>69</v>
      </c>
      <c r="L115" s="99">
        <v>0</v>
      </c>
      <c r="M115" s="99">
        <v>0</v>
      </c>
      <c r="N115" s="99">
        <v>0</v>
      </c>
      <c r="O115" s="99">
        <v>0</v>
      </c>
      <c r="P115" s="99">
        <v>6</v>
      </c>
      <c r="Q115" s="99">
        <v>3</v>
      </c>
      <c r="R115" s="99">
        <v>10</v>
      </c>
      <c r="S115" s="99">
        <v>44007</v>
      </c>
      <c r="T115" s="99">
        <v>44007</v>
      </c>
      <c r="U115" s="99">
        <v>3810</v>
      </c>
      <c r="V115" s="99">
        <v>700</v>
      </c>
      <c r="W115" t="s">
        <v>26</v>
      </c>
      <c r="X115" s="1">
        <v>44017</v>
      </c>
      <c r="Y115" s="1">
        <v>41475</v>
      </c>
    </row>
    <row r="116" spans="1:25" x14ac:dyDescent="0.25">
      <c r="A116" s="5">
        <v>115</v>
      </c>
      <c r="B116" s="5" t="s">
        <v>25</v>
      </c>
      <c r="C116" s="5">
        <v>3</v>
      </c>
      <c r="D116" s="5" t="s">
        <v>380</v>
      </c>
      <c r="E116" s="6" t="s">
        <v>719</v>
      </c>
      <c r="F116" s="6" t="s">
        <v>263</v>
      </c>
      <c r="G116" s="99">
        <v>11209</v>
      </c>
      <c r="H116" s="99">
        <v>11029</v>
      </c>
      <c r="I116" s="99">
        <v>0</v>
      </c>
      <c r="J116" s="99">
        <v>0</v>
      </c>
      <c r="K116" s="99">
        <v>18</v>
      </c>
      <c r="L116" s="99">
        <v>0</v>
      </c>
      <c r="M116" s="99">
        <v>0</v>
      </c>
      <c r="N116" s="99">
        <v>0</v>
      </c>
      <c r="O116" s="99">
        <v>0</v>
      </c>
      <c r="P116" s="99">
        <v>6</v>
      </c>
      <c r="Q116" s="99">
        <v>3</v>
      </c>
      <c r="R116" s="99">
        <v>10</v>
      </c>
      <c r="S116" s="99">
        <v>44007</v>
      </c>
      <c r="T116" s="99">
        <v>44007</v>
      </c>
      <c r="U116" s="99">
        <v>2377</v>
      </c>
      <c r="V116" s="99">
        <v>10</v>
      </c>
      <c r="W116" t="s">
        <v>26</v>
      </c>
      <c r="X116" s="1">
        <v>44017</v>
      </c>
      <c r="Y116" s="1">
        <v>41475</v>
      </c>
    </row>
    <row r="117" spans="1:25" x14ac:dyDescent="0.25">
      <c r="A117" s="5">
        <v>116</v>
      </c>
      <c r="B117" s="5" t="s">
        <v>25</v>
      </c>
      <c r="C117" s="5">
        <v>3</v>
      </c>
      <c r="D117" s="5" t="s">
        <v>381</v>
      </c>
      <c r="E117" s="6" t="s">
        <v>148</v>
      </c>
      <c r="F117" s="6" t="s">
        <v>263</v>
      </c>
      <c r="G117" s="99">
        <v>587200</v>
      </c>
      <c r="H117" s="99">
        <v>497200</v>
      </c>
      <c r="I117" s="99">
        <v>0</v>
      </c>
      <c r="J117" s="99">
        <v>0</v>
      </c>
      <c r="K117" s="99">
        <v>826</v>
      </c>
      <c r="L117" s="99">
        <v>0</v>
      </c>
      <c r="M117" s="99">
        <v>0</v>
      </c>
      <c r="N117" s="99">
        <v>0</v>
      </c>
      <c r="O117" s="99">
        <v>0</v>
      </c>
      <c r="P117" s="99">
        <v>6</v>
      </c>
      <c r="Q117" s="99">
        <v>3</v>
      </c>
      <c r="R117" s="99">
        <v>10</v>
      </c>
      <c r="S117" s="99">
        <v>44007</v>
      </c>
      <c r="T117" s="99">
        <v>44007</v>
      </c>
      <c r="U117" s="99">
        <v>17671</v>
      </c>
      <c r="V117" s="99">
        <v>5000</v>
      </c>
      <c r="W117" t="s">
        <v>26</v>
      </c>
      <c r="X117" s="1">
        <v>44017</v>
      </c>
      <c r="Y117" s="1">
        <v>41475</v>
      </c>
    </row>
    <row r="118" spans="1:25" x14ac:dyDescent="0.25">
      <c r="A118" s="5">
        <v>117</v>
      </c>
      <c r="B118" s="5" t="s">
        <v>25</v>
      </c>
      <c r="C118" s="5">
        <v>3</v>
      </c>
      <c r="D118" s="5" t="s">
        <v>382</v>
      </c>
      <c r="E118" s="6" t="s">
        <v>159</v>
      </c>
      <c r="F118" s="6" t="s">
        <v>263</v>
      </c>
      <c r="G118" s="99">
        <v>0</v>
      </c>
      <c r="H118" s="99">
        <v>783121</v>
      </c>
      <c r="I118" s="99">
        <v>0</v>
      </c>
      <c r="J118" s="99">
        <v>0</v>
      </c>
      <c r="K118" s="99">
        <v>1293</v>
      </c>
      <c r="L118" s="99">
        <v>0</v>
      </c>
      <c r="M118" s="99">
        <v>0</v>
      </c>
      <c r="N118" s="99">
        <v>0</v>
      </c>
      <c r="O118" s="99">
        <v>0</v>
      </c>
      <c r="P118" s="99">
        <v>6</v>
      </c>
      <c r="Q118" s="99">
        <v>3</v>
      </c>
      <c r="R118" s="99">
        <v>10</v>
      </c>
      <c r="S118" s="99">
        <v>44007</v>
      </c>
      <c r="T118" s="99">
        <v>44007</v>
      </c>
      <c r="U118" s="99">
        <v>557</v>
      </c>
      <c r="V118" s="99">
        <v>3200</v>
      </c>
      <c r="W118" t="s">
        <v>26</v>
      </c>
      <c r="X118" s="1">
        <v>44017</v>
      </c>
      <c r="Y118" s="1">
        <v>41475</v>
      </c>
    </row>
    <row r="119" spans="1:25" x14ac:dyDescent="0.25">
      <c r="A119" s="5">
        <v>118</v>
      </c>
      <c r="B119" s="5" t="s">
        <v>25</v>
      </c>
      <c r="C119" s="5">
        <v>3</v>
      </c>
      <c r="D119" s="5" t="s">
        <v>887</v>
      </c>
      <c r="E119" s="6" t="s">
        <v>947</v>
      </c>
      <c r="F119" s="6" t="s">
        <v>263</v>
      </c>
      <c r="G119" s="99">
        <v>70900</v>
      </c>
      <c r="H119" s="99">
        <v>70830</v>
      </c>
      <c r="I119" s="99">
        <v>70830</v>
      </c>
      <c r="J119" s="99">
        <v>0</v>
      </c>
      <c r="K119" s="99">
        <v>635</v>
      </c>
      <c r="L119" s="99">
        <v>0</v>
      </c>
      <c r="M119" s="99">
        <v>0</v>
      </c>
      <c r="N119" s="99">
        <v>19</v>
      </c>
      <c r="O119" s="99">
        <v>0</v>
      </c>
      <c r="P119" s="99">
        <v>6</v>
      </c>
      <c r="Q119" s="99">
        <v>3</v>
      </c>
      <c r="R119" s="99">
        <v>10</v>
      </c>
      <c r="S119" s="99">
        <v>44007</v>
      </c>
      <c r="T119" s="99">
        <v>44007</v>
      </c>
      <c r="U119" s="99">
        <v>0</v>
      </c>
      <c r="V119" s="99">
        <v>10</v>
      </c>
      <c r="W119" t="s">
        <v>26</v>
      </c>
      <c r="X119" s="1">
        <v>44017</v>
      </c>
      <c r="Y119" s="1">
        <v>41475</v>
      </c>
    </row>
    <row r="120" spans="1:25" x14ac:dyDescent="0.25">
      <c r="A120" s="5">
        <v>119</v>
      </c>
      <c r="B120" s="5" t="s">
        <v>25</v>
      </c>
      <c r="C120" s="5">
        <v>3</v>
      </c>
      <c r="D120" s="5" t="s">
        <v>383</v>
      </c>
      <c r="E120" s="6" t="s">
        <v>197</v>
      </c>
      <c r="F120" s="6" t="s">
        <v>263</v>
      </c>
      <c r="G120" s="99">
        <v>0</v>
      </c>
      <c r="H120" s="99">
        <v>677600</v>
      </c>
      <c r="I120" s="99">
        <v>0</v>
      </c>
      <c r="J120" s="99">
        <v>0</v>
      </c>
      <c r="K120" s="99">
        <v>1118</v>
      </c>
      <c r="L120" s="99">
        <v>0</v>
      </c>
      <c r="M120" s="99">
        <v>0</v>
      </c>
      <c r="N120" s="99">
        <v>0</v>
      </c>
      <c r="O120" s="99">
        <v>0</v>
      </c>
      <c r="P120" s="99">
        <v>6</v>
      </c>
      <c r="Q120" s="99">
        <v>3</v>
      </c>
      <c r="R120" s="99">
        <v>10</v>
      </c>
      <c r="S120" s="99">
        <v>44007</v>
      </c>
      <c r="T120" s="99">
        <v>44007</v>
      </c>
      <c r="U120" s="99">
        <v>13669</v>
      </c>
      <c r="V120" s="99">
        <v>2800</v>
      </c>
      <c r="W120" t="s">
        <v>26</v>
      </c>
      <c r="X120" s="1">
        <v>44017</v>
      </c>
      <c r="Y120" s="1">
        <v>41475</v>
      </c>
    </row>
    <row r="121" spans="1:25" x14ac:dyDescent="0.25">
      <c r="A121" s="5">
        <v>120</v>
      </c>
      <c r="B121" s="5" t="s">
        <v>25</v>
      </c>
      <c r="C121" s="5">
        <v>3</v>
      </c>
      <c r="D121" s="5" t="s">
        <v>384</v>
      </c>
      <c r="E121" s="6" t="s">
        <v>720</v>
      </c>
      <c r="F121" s="6" t="s">
        <v>263</v>
      </c>
      <c r="G121" s="99">
        <v>166000</v>
      </c>
      <c r="H121" s="99">
        <v>130000</v>
      </c>
      <c r="I121" s="99">
        <v>0</v>
      </c>
      <c r="J121" s="99">
        <v>0</v>
      </c>
      <c r="K121" s="99">
        <v>217</v>
      </c>
      <c r="L121" s="99">
        <v>0</v>
      </c>
      <c r="M121" s="99">
        <v>0</v>
      </c>
      <c r="N121" s="99">
        <v>0</v>
      </c>
      <c r="O121" s="99">
        <v>0</v>
      </c>
      <c r="P121" s="99">
        <v>6</v>
      </c>
      <c r="Q121" s="99">
        <v>3</v>
      </c>
      <c r="R121" s="99">
        <v>10</v>
      </c>
      <c r="S121" s="99">
        <v>44007</v>
      </c>
      <c r="T121" s="99">
        <v>44007</v>
      </c>
      <c r="U121" s="99">
        <v>10863</v>
      </c>
      <c r="V121" s="99">
        <v>2000</v>
      </c>
      <c r="W121" t="s">
        <v>26</v>
      </c>
      <c r="X121" s="1">
        <v>44017</v>
      </c>
      <c r="Y121" s="1">
        <v>41475</v>
      </c>
    </row>
    <row r="122" spans="1:25" x14ac:dyDescent="0.25">
      <c r="A122" s="5">
        <v>121</v>
      </c>
      <c r="B122" s="5" t="s">
        <v>25</v>
      </c>
      <c r="C122" s="5">
        <v>3</v>
      </c>
      <c r="D122" s="5" t="s">
        <v>385</v>
      </c>
      <c r="E122" s="6" t="s">
        <v>203</v>
      </c>
      <c r="F122" s="6" t="s">
        <v>263</v>
      </c>
      <c r="G122" s="99">
        <v>68800</v>
      </c>
      <c r="H122" s="99">
        <v>43600</v>
      </c>
      <c r="I122" s="99">
        <v>0</v>
      </c>
      <c r="J122" s="99">
        <v>0</v>
      </c>
      <c r="K122" s="99">
        <v>74</v>
      </c>
      <c r="L122" s="99">
        <v>0</v>
      </c>
      <c r="M122" s="99">
        <v>0</v>
      </c>
      <c r="N122" s="99">
        <v>0</v>
      </c>
      <c r="O122" s="99">
        <v>0</v>
      </c>
      <c r="P122" s="99">
        <v>6</v>
      </c>
      <c r="Q122" s="99">
        <v>3</v>
      </c>
      <c r="R122" s="99">
        <v>10</v>
      </c>
      <c r="S122" s="99">
        <v>44007</v>
      </c>
      <c r="T122" s="99">
        <v>44007</v>
      </c>
      <c r="U122" s="99">
        <v>1442</v>
      </c>
      <c r="V122" s="99">
        <v>1400</v>
      </c>
      <c r="W122" t="s">
        <v>26</v>
      </c>
      <c r="X122" s="1">
        <v>44017</v>
      </c>
      <c r="Y122" s="1">
        <v>41475</v>
      </c>
    </row>
    <row r="123" spans="1:25" x14ac:dyDescent="0.25">
      <c r="A123" s="5">
        <v>122</v>
      </c>
      <c r="B123" s="5" t="s">
        <v>25</v>
      </c>
      <c r="C123" s="5">
        <v>3</v>
      </c>
      <c r="D123" s="5" t="s">
        <v>386</v>
      </c>
      <c r="E123" s="6" t="s">
        <v>204</v>
      </c>
      <c r="F123" s="6" t="s">
        <v>263</v>
      </c>
      <c r="G123" s="99">
        <v>0</v>
      </c>
      <c r="H123" s="99">
        <v>1483410</v>
      </c>
      <c r="I123" s="99">
        <v>0</v>
      </c>
      <c r="J123" s="99">
        <v>0</v>
      </c>
      <c r="K123" s="99">
        <v>2443</v>
      </c>
      <c r="L123" s="99">
        <v>0</v>
      </c>
      <c r="M123" s="99">
        <v>0</v>
      </c>
      <c r="N123" s="99">
        <v>0</v>
      </c>
      <c r="O123" s="99">
        <v>0</v>
      </c>
      <c r="P123" s="99">
        <v>6</v>
      </c>
      <c r="Q123" s="99">
        <v>3</v>
      </c>
      <c r="R123" s="99">
        <v>10</v>
      </c>
      <c r="S123" s="99">
        <v>44007</v>
      </c>
      <c r="T123" s="99">
        <v>44007</v>
      </c>
      <c r="U123" s="99">
        <v>5498</v>
      </c>
      <c r="V123" s="99">
        <v>5000</v>
      </c>
      <c r="W123" t="s">
        <v>26</v>
      </c>
      <c r="X123" s="1">
        <v>44017</v>
      </c>
      <c r="Y123" s="1">
        <v>41475</v>
      </c>
    </row>
    <row r="124" spans="1:25" x14ac:dyDescent="0.25">
      <c r="A124" s="5">
        <v>123</v>
      </c>
      <c r="B124" s="5" t="s">
        <v>25</v>
      </c>
      <c r="C124" s="5">
        <v>3</v>
      </c>
      <c r="D124" s="5" t="s">
        <v>387</v>
      </c>
      <c r="E124" s="6" t="s">
        <v>721</v>
      </c>
      <c r="F124" s="6" t="s">
        <v>263</v>
      </c>
      <c r="G124" s="99">
        <v>107660</v>
      </c>
      <c r="H124" s="99">
        <v>96240</v>
      </c>
      <c r="I124" s="99">
        <v>0</v>
      </c>
      <c r="J124" s="99">
        <v>0</v>
      </c>
      <c r="K124" s="99">
        <v>158</v>
      </c>
      <c r="L124" s="99">
        <v>0</v>
      </c>
      <c r="M124" s="99">
        <v>0</v>
      </c>
      <c r="N124" s="99">
        <v>0</v>
      </c>
      <c r="O124" s="99">
        <v>0</v>
      </c>
      <c r="P124" s="99">
        <v>6</v>
      </c>
      <c r="Q124" s="99">
        <v>3</v>
      </c>
      <c r="R124" s="99">
        <v>10</v>
      </c>
      <c r="S124" s="99">
        <v>44007</v>
      </c>
      <c r="T124" s="99">
        <v>44007</v>
      </c>
      <c r="U124" s="99">
        <v>7545</v>
      </c>
      <c r="V124" s="99">
        <v>100</v>
      </c>
      <c r="W124" t="s">
        <v>26</v>
      </c>
      <c r="X124" s="1">
        <v>44017</v>
      </c>
      <c r="Y124" s="1">
        <v>41475</v>
      </c>
    </row>
    <row r="125" spans="1:25" x14ac:dyDescent="0.25">
      <c r="A125" s="5">
        <v>124</v>
      </c>
      <c r="B125" s="5" t="s">
        <v>25</v>
      </c>
      <c r="C125" s="5">
        <v>3</v>
      </c>
      <c r="D125" s="5" t="s">
        <v>911</v>
      </c>
      <c r="E125" s="6" t="s">
        <v>170</v>
      </c>
      <c r="F125" s="6" t="s">
        <v>263</v>
      </c>
      <c r="G125" s="99">
        <v>0</v>
      </c>
      <c r="H125" s="99">
        <v>634697</v>
      </c>
      <c r="I125" s="99">
        <v>0</v>
      </c>
      <c r="J125" s="99">
        <v>0</v>
      </c>
      <c r="K125" s="99">
        <v>1044</v>
      </c>
      <c r="L125" s="99">
        <v>0</v>
      </c>
      <c r="M125" s="99">
        <v>0</v>
      </c>
      <c r="N125" s="99">
        <v>0</v>
      </c>
      <c r="O125" s="99">
        <v>0</v>
      </c>
      <c r="P125" s="99">
        <v>6</v>
      </c>
      <c r="Q125" s="99">
        <v>3</v>
      </c>
      <c r="R125" s="99">
        <v>10</v>
      </c>
      <c r="S125" s="99">
        <v>44007</v>
      </c>
      <c r="T125" s="99">
        <v>44007</v>
      </c>
      <c r="U125" s="99">
        <v>0</v>
      </c>
      <c r="V125" s="99">
        <v>2600</v>
      </c>
      <c r="W125" t="s">
        <v>26</v>
      </c>
      <c r="X125" s="1">
        <v>44017</v>
      </c>
      <c r="Y125" s="1">
        <v>41475</v>
      </c>
    </row>
    <row r="126" spans="1:25" x14ac:dyDescent="0.25">
      <c r="A126" s="5">
        <v>125</v>
      </c>
      <c r="B126" s="5" t="s">
        <v>25</v>
      </c>
      <c r="C126" s="5">
        <v>3</v>
      </c>
      <c r="D126" s="5" t="s">
        <v>388</v>
      </c>
      <c r="E126" s="6" t="s">
        <v>202</v>
      </c>
      <c r="F126" s="6" t="s">
        <v>263</v>
      </c>
      <c r="G126" s="99">
        <v>238000</v>
      </c>
      <c r="H126" s="99">
        <v>187600</v>
      </c>
      <c r="I126" s="99">
        <v>0</v>
      </c>
      <c r="J126" s="99">
        <v>0</v>
      </c>
      <c r="K126" s="99">
        <v>313</v>
      </c>
      <c r="L126" s="99">
        <v>0</v>
      </c>
      <c r="M126" s="99">
        <v>0</v>
      </c>
      <c r="N126" s="99">
        <v>0</v>
      </c>
      <c r="O126" s="99">
        <v>0</v>
      </c>
      <c r="P126" s="99">
        <v>6</v>
      </c>
      <c r="Q126" s="99">
        <v>3</v>
      </c>
      <c r="R126" s="99">
        <v>10</v>
      </c>
      <c r="S126" s="99">
        <v>44007</v>
      </c>
      <c r="T126" s="99">
        <v>44007</v>
      </c>
      <c r="U126" s="99">
        <v>35105</v>
      </c>
      <c r="V126" s="99">
        <v>2800</v>
      </c>
      <c r="W126" t="s">
        <v>26</v>
      </c>
      <c r="X126" s="1">
        <v>44017</v>
      </c>
      <c r="Y126" s="1">
        <v>41475</v>
      </c>
    </row>
    <row r="127" spans="1:25" x14ac:dyDescent="0.25">
      <c r="A127" s="5">
        <v>126</v>
      </c>
      <c r="B127" s="5" t="s">
        <v>25</v>
      </c>
      <c r="C127" s="5">
        <v>3</v>
      </c>
      <c r="D127" s="5" t="s">
        <v>389</v>
      </c>
      <c r="E127" s="6" t="s">
        <v>722</v>
      </c>
      <c r="F127" s="6" t="s">
        <v>263</v>
      </c>
      <c r="G127" s="99">
        <v>137200</v>
      </c>
      <c r="H127" s="99">
        <v>104800</v>
      </c>
      <c r="I127" s="99">
        <v>0</v>
      </c>
      <c r="J127" s="99">
        <v>0</v>
      </c>
      <c r="K127" s="99">
        <v>175</v>
      </c>
      <c r="L127" s="99">
        <v>0</v>
      </c>
      <c r="M127" s="99">
        <v>0</v>
      </c>
      <c r="N127" s="99">
        <v>0</v>
      </c>
      <c r="O127" s="99">
        <v>0</v>
      </c>
      <c r="P127" s="99">
        <v>6</v>
      </c>
      <c r="Q127" s="99">
        <v>3</v>
      </c>
      <c r="R127" s="99">
        <v>10</v>
      </c>
      <c r="S127" s="99">
        <v>44007</v>
      </c>
      <c r="T127" s="99">
        <v>44007</v>
      </c>
      <c r="U127" s="99">
        <v>4230</v>
      </c>
      <c r="V127" s="99">
        <v>1800</v>
      </c>
      <c r="W127" t="s">
        <v>26</v>
      </c>
      <c r="X127" s="1">
        <v>44017</v>
      </c>
      <c r="Y127" s="1">
        <v>41475</v>
      </c>
    </row>
    <row r="128" spans="1:25" x14ac:dyDescent="0.25">
      <c r="A128" s="5">
        <v>127</v>
      </c>
      <c r="B128" s="5" t="s">
        <v>25</v>
      </c>
      <c r="C128" s="5">
        <v>3</v>
      </c>
      <c r="D128" s="5" t="s">
        <v>390</v>
      </c>
      <c r="E128" s="6" t="s">
        <v>229</v>
      </c>
      <c r="F128" s="6" t="s">
        <v>263</v>
      </c>
      <c r="G128" s="99">
        <v>347100</v>
      </c>
      <c r="H128" s="99">
        <v>323300</v>
      </c>
      <c r="I128" s="99">
        <v>0</v>
      </c>
      <c r="J128" s="99">
        <v>0</v>
      </c>
      <c r="K128" s="99">
        <v>535</v>
      </c>
      <c r="L128" s="99">
        <v>0</v>
      </c>
      <c r="M128" s="99">
        <v>0</v>
      </c>
      <c r="N128" s="99">
        <v>0</v>
      </c>
      <c r="O128" s="99">
        <v>0</v>
      </c>
      <c r="P128" s="99">
        <v>6</v>
      </c>
      <c r="Q128" s="99">
        <v>3</v>
      </c>
      <c r="R128" s="99">
        <v>10</v>
      </c>
      <c r="S128" s="99">
        <v>44007</v>
      </c>
      <c r="T128" s="99">
        <v>44007</v>
      </c>
      <c r="U128" s="99">
        <v>1492</v>
      </c>
      <c r="V128" s="99">
        <v>2300</v>
      </c>
      <c r="W128" t="s">
        <v>26</v>
      </c>
      <c r="X128" s="1">
        <v>44017</v>
      </c>
      <c r="Y128" s="1">
        <v>41475</v>
      </c>
    </row>
    <row r="129" spans="1:25" x14ac:dyDescent="0.25">
      <c r="A129" s="5">
        <v>128</v>
      </c>
      <c r="B129" s="5" t="s">
        <v>25</v>
      </c>
      <c r="C129" s="5">
        <v>3</v>
      </c>
      <c r="D129" s="5" t="s">
        <v>391</v>
      </c>
      <c r="E129" s="6" t="s">
        <v>77</v>
      </c>
      <c r="F129" s="6" t="s">
        <v>263</v>
      </c>
      <c r="G129" s="99">
        <v>0</v>
      </c>
      <c r="H129" s="99">
        <v>200400</v>
      </c>
      <c r="I129" s="99">
        <v>0</v>
      </c>
      <c r="J129" s="99">
        <v>0</v>
      </c>
      <c r="K129" s="99">
        <v>331</v>
      </c>
      <c r="L129" s="99">
        <v>0</v>
      </c>
      <c r="M129" s="99">
        <v>0</v>
      </c>
      <c r="N129" s="99">
        <v>0</v>
      </c>
      <c r="O129" s="99">
        <v>0</v>
      </c>
      <c r="P129" s="99">
        <v>6</v>
      </c>
      <c r="Q129" s="99">
        <v>3</v>
      </c>
      <c r="R129" s="99">
        <v>10</v>
      </c>
      <c r="S129" s="99">
        <v>44007</v>
      </c>
      <c r="T129" s="99">
        <v>44007</v>
      </c>
      <c r="U129" s="99">
        <v>6717</v>
      </c>
      <c r="V129" s="99">
        <v>1200</v>
      </c>
      <c r="W129" t="s">
        <v>26</v>
      </c>
      <c r="X129" s="1">
        <v>44017</v>
      </c>
      <c r="Y129" s="1">
        <v>41475</v>
      </c>
    </row>
    <row r="130" spans="1:25" x14ac:dyDescent="0.25">
      <c r="A130" s="5">
        <v>129</v>
      </c>
      <c r="B130" s="5" t="s">
        <v>25</v>
      </c>
      <c r="C130" s="5">
        <v>3</v>
      </c>
      <c r="D130" s="5" t="s">
        <v>392</v>
      </c>
      <c r="E130" s="6" t="s">
        <v>723</v>
      </c>
      <c r="F130" s="6" t="s">
        <v>263</v>
      </c>
      <c r="G130" s="99">
        <v>576076</v>
      </c>
      <c r="H130" s="99">
        <v>531076</v>
      </c>
      <c r="I130" s="99">
        <v>0</v>
      </c>
      <c r="J130" s="99">
        <v>0</v>
      </c>
      <c r="K130" s="99">
        <v>877</v>
      </c>
      <c r="L130" s="99">
        <v>0</v>
      </c>
      <c r="M130" s="99">
        <v>0</v>
      </c>
      <c r="N130" s="99">
        <v>0</v>
      </c>
      <c r="O130" s="99">
        <v>0</v>
      </c>
      <c r="P130" s="99">
        <v>6</v>
      </c>
      <c r="Q130" s="99">
        <v>3</v>
      </c>
      <c r="R130" s="99">
        <v>10</v>
      </c>
      <c r="S130" s="99">
        <v>44007</v>
      </c>
      <c r="T130" s="99">
        <v>44007</v>
      </c>
      <c r="U130" s="99">
        <v>2474</v>
      </c>
      <c r="V130" s="99">
        <v>2500</v>
      </c>
      <c r="W130" t="s">
        <v>26</v>
      </c>
      <c r="X130" s="1">
        <v>44017</v>
      </c>
      <c r="Y130" s="1">
        <v>41475</v>
      </c>
    </row>
    <row r="131" spans="1:25" x14ac:dyDescent="0.25">
      <c r="A131" s="5">
        <v>130</v>
      </c>
      <c r="B131" s="5" t="s">
        <v>25</v>
      </c>
      <c r="C131" s="5">
        <v>3</v>
      </c>
      <c r="D131" s="5" t="s">
        <v>393</v>
      </c>
      <c r="E131" s="6" t="s">
        <v>211</v>
      </c>
      <c r="F131" s="6" t="s">
        <v>263</v>
      </c>
      <c r="G131" s="99">
        <v>0</v>
      </c>
      <c r="H131" s="99">
        <v>585600</v>
      </c>
      <c r="I131" s="99">
        <v>0</v>
      </c>
      <c r="J131" s="99">
        <v>0</v>
      </c>
      <c r="K131" s="99">
        <v>967</v>
      </c>
      <c r="L131" s="99">
        <v>0</v>
      </c>
      <c r="M131" s="99">
        <v>0</v>
      </c>
      <c r="N131" s="99">
        <v>0</v>
      </c>
      <c r="O131" s="99">
        <v>0</v>
      </c>
      <c r="P131" s="99">
        <v>6</v>
      </c>
      <c r="Q131" s="99">
        <v>3</v>
      </c>
      <c r="R131" s="99">
        <v>10</v>
      </c>
      <c r="S131" s="99">
        <v>44007</v>
      </c>
      <c r="T131" s="99">
        <v>44007</v>
      </c>
      <c r="U131" s="99">
        <v>14204</v>
      </c>
      <c r="V131" s="99">
        <v>2400</v>
      </c>
      <c r="W131" t="s">
        <v>26</v>
      </c>
      <c r="X131" s="1">
        <v>44017</v>
      </c>
      <c r="Y131" s="1">
        <v>41475</v>
      </c>
    </row>
    <row r="132" spans="1:25" x14ac:dyDescent="0.25">
      <c r="A132" s="5">
        <v>131</v>
      </c>
      <c r="B132" s="5" t="s">
        <v>25</v>
      </c>
      <c r="C132" s="5">
        <v>3</v>
      </c>
      <c r="D132" s="5" t="s">
        <v>394</v>
      </c>
      <c r="E132" s="6" t="s">
        <v>724</v>
      </c>
      <c r="F132" s="6" t="s">
        <v>263</v>
      </c>
      <c r="G132" s="99">
        <v>459000</v>
      </c>
      <c r="H132" s="99">
        <v>446400</v>
      </c>
      <c r="I132" s="99">
        <v>0</v>
      </c>
      <c r="J132" s="99">
        <v>0</v>
      </c>
      <c r="K132" s="99">
        <v>734</v>
      </c>
      <c r="L132" s="99">
        <v>0</v>
      </c>
      <c r="M132" s="99">
        <v>0</v>
      </c>
      <c r="N132" s="99">
        <v>0</v>
      </c>
      <c r="O132" s="99">
        <v>0</v>
      </c>
      <c r="P132" s="99">
        <v>6</v>
      </c>
      <c r="Q132" s="99">
        <v>3</v>
      </c>
      <c r="R132" s="99">
        <v>10</v>
      </c>
      <c r="S132" s="99">
        <v>44007</v>
      </c>
      <c r="T132" s="99">
        <v>44007</v>
      </c>
      <c r="U132" s="99">
        <v>9678</v>
      </c>
      <c r="V132" s="99">
        <v>100</v>
      </c>
      <c r="W132" t="s">
        <v>26</v>
      </c>
      <c r="X132" s="1">
        <v>44017</v>
      </c>
      <c r="Y132" s="1">
        <v>41475</v>
      </c>
    </row>
    <row r="133" spans="1:25" x14ac:dyDescent="0.25">
      <c r="A133" s="5">
        <v>132</v>
      </c>
      <c r="B133" s="5" t="s">
        <v>25</v>
      </c>
      <c r="C133" s="5">
        <v>3</v>
      </c>
      <c r="D133" s="5" t="s">
        <v>395</v>
      </c>
      <c r="E133" s="6" t="s">
        <v>156</v>
      </c>
      <c r="F133" s="6" t="s">
        <v>263</v>
      </c>
      <c r="G133" s="99">
        <v>205600</v>
      </c>
      <c r="H133" s="99">
        <v>173200</v>
      </c>
      <c r="I133" s="99">
        <v>0</v>
      </c>
      <c r="J133" s="99">
        <v>0</v>
      </c>
      <c r="K133" s="99">
        <v>288</v>
      </c>
      <c r="L133" s="99">
        <v>0</v>
      </c>
      <c r="M133" s="99">
        <v>0</v>
      </c>
      <c r="N133" s="99">
        <v>0</v>
      </c>
      <c r="O133" s="99">
        <v>0</v>
      </c>
      <c r="P133" s="99">
        <v>6</v>
      </c>
      <c r="Q133" s="99">
        <v>3</v>
      </c>
      <c r="R133" s="99">
        <v>10</v>
      </c>
      <c r="S133" s="99">
        <v>44007</v>
      </c>
      <c r="T133" s="99">
        <v>44007</v>
      </c>
      <c r="U133" s="99">
        <v>14855</v>
      </c>
      <c r="V133" s="99">
        <v>1800</v>
      </c>
      <c r="W133" t="s">
        <v>26</v>
      </c>
      <c r="X133" s="1">
        <v>44017</v>
      </c>
      <c r="Y133" s="1">
        <v>41475</v>
      </c>
    </row>
    <row r="134" spans="1:25" x14ac:dyDescent="0.25">
      <c r="A134" s="5">
        <v>133</v>
      </c>
      <c r="B134" s="5" t="s">
        <v>25</v>
      </c>
      <c r="C134" s="5">
        <v>3</v>
      </c>
      <c r="D134" s="5" t="s">
        <v>396</v>
      </c>
      <c r="E134" s="6" t="s">
        <v>725</v>
      </c>
      <c r="F134" s="6" t="s">
        <v>263</v>
      </c>
      <c r="G134" s="99">
        <v>0</v>
      </c>
      <c r="H134" s="99">
        <v>566200</v>
      </c>
      <c r="I134" s="99">
        <v>0</v>
      </c>
      <c r="J134" s="99">
        <v>0</v>
      </c>
      <c r="K134" s="99">
        <v>935</v>
      </c>
      <c r="L134" s="99">
        <v>0</v>
      </c>
      <c r="M134" s="99">
        <v>0</v>
      </c>
      <c r="N134" s="99">
        <v>0</v>
      </c>
      <c r="O134" s="99">
        <v>0</v>
      </c>
      <c r="P134" s="99">
        <v>6</v>
      </c>
      <c r="Q134" s="99">
        <v>3</v>
      </c>
      <c r="R134" s="99">
        <v>10</v>
      </c>
      <c r="S134" s="99">
        <v>44007</v>
      </c>
      <c r="T134" s="99">
        <v>44007</v>
      </c>
      <c r="U134" s="99">
        <v>4599</v>
      </c>
      <c r="V134" s="99">
        <v>2300</v>
      </c>
      <c r="W134" t="s">
        <v>26</v>
      </c>
      <c r="X134" s="1">
        <v>44017</v>
      </c>
      <c r="Y134" s="1">
        <v>41475</v>
      </c>
    </row>
    <row r="135" spans="1:25" x14ac:dyDescent="0.25">
      <c r="A135" s="5">
        <v>134</v>
      </c>
      <c r="B135" s="5" t="s">
        <v>25</v>
      </c>
      <c r="C135" s="5">
        <v>3</v>
      </c>
      <c r="D135" s="5" t="s">
        <v>875</v>
      </c>
      <c r="E135" s="6" t="s">
        <v>119</v>
      </c>
      <c r="F135" s="6" t="s">
        <v>263</v>
      </c>
      <c r="G135" s="99">
        <v>627279.5</v>
      </c>
      <c r="H135" s="99">
        <v>627279.5</v>
      </c>
      <c r="I135" s="99">
        <v>157279.5</v>
      </c>
      <c r="J135" s="99">
        <v>3620</v>
      </c>
      <c r="K135" s="99">
        <v>23719</v>
      </c>
      <c r="L135" s="99">
        <v>0</v>
      </c>
      <c r="M135" s="99">
        <v>0</v>
      </c>
      <c r="N135" s="99">
        <v>43</v>
      </c>
      <c r="O135" s="99">
        <v>0</v>
      </c>
      <c r="P135" s="99">
        <v>6</v>
      </c>
      <c r="Q135" s="99">
        <v>3</v>
      </c>
      <c r="R135" s="99">
        <v>10</v>
      </c>
      <c r="S135" s="99">
        <v>44007</v>
      </c>
      <c r="T135" s="99">
        <v>44007</v>
      </c>
      <c r="U135" s="99">
        <v>0</v>
      </c>
      <c r="V135" s="99">
        <v>2600</v>
      </c>
      <c r="W135" t="s">
        <v>26</v>
      </c>
      <c r="X135" s="1">
        <v>44017</v>
      </c>
      <c r="Y135" s="1">
        <v>41475</v>
      </c>
    </row>
    <row r="136" spans="1:25" x14ac:dyDescent="0.25">
      <c r="A136" s="5">
        <v>135</v>
      </c>
      <c r="B136" s="5" t="s">
        <v>25</v>
      </c>
      <c r="C136" s="5">
        <v>3</v>
      </c>
      <c r="D136" s="5" t="s">
        <v>397</v>
      </c>
      <c r="E136" s="6" t="s">
        <v>726</v>
      </c>
      <c r="F136" s="6" t="s">
        <v>263</v>
      </c>
      <c r="G136" s="99">
        <v>0</v>
      </c>
      <c r="H136" s="99">
        <v>386200</v>
      </c>
      <c r="I136" s="99">
        <v>0</v>
      </c>
      <c r="J136" s="99">
        <v>0</v>
      </c>
      <c r="K136" s="99">
        <v>639</v>
      </c>
      <c r="L136" s="99">
        <v>0</v>
      </c>
      <c r="M136" s="99">
        <v>0</v>
      </c>
      <c r="N136" s="99">
        <v>0</v>
      </c>
      <c r="O136" s="99">
        <v>0</v>
      </c>
      <c r="P136" s="99">
        <v>6</v>
      </c>
      <c r="Q136" s="99">
        <v>3</v>
      </c>
      <c r="R136" s="99">
        <v>10</v>
      </c>
      <c r="S136" s="99">
        <v>44007</v>
      </c>
      <c r="T136" s="99">
        <v>44007</v>
      </c>
      <c r="U136" s="99">
        <v>3582</v>
      </c>
      <c r="V136" s="99">
        <v>2300</v>
      </c>
      <c r="W136" t="s">
        <v>26</v>
      </c>
      <c r="X136" s="1">
        <v>44017</v>
      </c>
      <c r="Y136" s="1">
        <v>41475</v>
      </c>
    </row>
    <row r="137" spans="1:25" x14ac:dyDescent="0.25">
      <c r="A137" s="5">
        <v>136</v>
      </c>
      <c r="B137" s="5" t="s">
        <v>25</v>
      </c>
      <c r="C137" s="5">
        <v>3</v>
      </c>
      <c r="D137" s="5" t="s">
        <v>398</v>
      </c>
      <c r="E137" s="6" t="s">
        <v>56</v>
      </c>
      <c r="F137" s="6" t="s">
        <v>263</v>
      </c>
      <c r="G137" s="99">
        <v>870300</v>
      </c>
      <c r="H137" s="99">
        <v>800100</v>
      </c>
      <c r="I137" s="99">
        <v>0</v>
      </c>
      <c r="J137" s="99">
        <v>0</v>
      </c>
      <c r="K137" s="99">
        <v>1322</v>
      </c>
      <c r="L137" s="99">
        <v>0</v>
      </c>
      <c r="M137" s="99">
        <v>0</v>
      </c>
      <c r="N137" s="99">
        <v>0</v>
      </c>
      <c r="O137" s="99">
        <v>0</v>
      </c>
      <c r="P137" s="99">
        <v>6</v>
      </c>
      <c r="Q137" s="99">
        <v>3</v>
      </c>
      <c r="R137" s="99">
        <v>10</v>
      </c>
      <c r="S137" s="99">
        <v>44007</v>
      </c>
      <c r="T137" s="99">
        <v>44007</v>
      </c>
      <c r="U137" s="99">
        <v>8017</v>
      </c>
      <c r="V137" s="99">
        <v>3900</v>
      </c>
      <c r="W137" t="s">
        <v>26</v>
      </c>
      <c r="X137" s="1">
        <v>44017</v>
      </c>
      <c r="Y137" s="1">
        <v>41475</v>
      </c>
    </row>
    <row r="138" spans="1:25" x14ac:dyDescent="0.25">
      <c r="A138" s="5">
        <v>137</v>
      </c>
      <c r="B138" s="5" t="s">
        <v>25</v>
      </c>
      <c r="C138" s="5">
        <v>3</v>
      </c>
      <c r="D138" s="5" t="s">
        <v>399</v>
      </c>
      <c r="E138" s="6" t="s">
        <v>99</v>
      </c>
      <c r="F138" s="6" t="s">
        <v>263</v>
      </c>
      <c r="G138" s="99">
        <v>0</v>
      </c>
      <c r="H138" s="99">
        <v>338000</v>
      </c>
      <c r="I138" s="99">
        <v>0</v>
      </c>
      <c r="J138" s="99">
        <v>0</v>
      </c>
      <c r="K138" s="99">
        <v>559</v>
      </c>
      <c r="L138" s="99">
        <v>0</v>
      </c>
      <c r="M138" s="99">
        <v>0</v>
      </c>
      <c r="N138" s="99">
        <v>0</v>
      </c>
      <c r="O138" s="99">
        <v>0</v>
      </c>
      <c r="P138" s="99">
        <v>6</v>
      </c>
      <c r="Q138" s="99">
        <v>3</v>
      </c>
      <c r="R138" s="99">
        <v>10</v>
      </c>
      <c r="S138" s="99">
        <v>44007</v>
      </c>
      <c r="T138" s="99">
        <v>44007</v>
      </c>
      <c r="U138" s="99">
        <v>6107</v>
      </c>
      <c r="V138" s="99">
        <v>2000</v>
      </c>
      <c r="W138" t="s">
        <v>26</v>
      </c>
      <c r="X138" s="1">
        <v>44017</v>
      </c>
      <c r="Y138" s="1">
        <v>41475</v>
      </c>
    </row>
    <row r="139" spans="1:25" x14ac:dyDescent="0.25">
      <c r="A139" s="5">
        <v>138</v>
      </c>
      <c r="B139" s="5" t="s">
        <v>25</v>
      </c>
      <c r="C139" s="5">
        <v>3</v>
      </c>
      <c r="D139" s="5" t="s">
        <v>400</v>
      </c>
      <c r="E139" s="6" t="s">
        <v>727</v>
      </c>
      <c r="F139" s="6" t="s">
        <v>263</v>
      </c>
      <c r="G139" s="99">
        <v>472000</v>
      </c>
      <c r="H139" s="99">
        <v>400000</v>
      </c>
      <c r="I139" s="99">
        <v>0</v>
      </c>
      <c r="J139" s="99">
        <v>0</v>
      </c>
      <c r="K139" s="99">
        <v>664</v>
      </c>
      <c r="L139" s="99">
        <v>0</v>
      </c>
      <c r="M139" s="99">
        <v>0</v>
      </c>
      <c r="N139" s="99">
        <v>0</v>
      </c>
      <c r="O139" s="99">
        <v>0</v>
      </c>
      <c r="P139" s="99">
        <v>6</v>
      </c>
      <c r="Q139" s="99">
        <v>3</v>
      </c>
      <c r="R139" s="99">
        <v>10</v>
      </c>
      <c r="S139" s="99">
        <v>44007</v>
      </c>
      <c r="T139" s="99">
        <v>44007</v>
      </c>
      <c r="U139" s="99">
        <v>18768</v>
      </c>
      <c r="V139" s="99">
        <v>4000</v>
      </c>
      <c r="W139" t="s">
        <v>26</v>
      </c>
      <c r="X139" s="1">
        <v>44017</v>
      </c>
      <c r="Y139" s="1">
        <v>41475</v>
      </c>
    </row>
    <row r="140" spans="1:25" x14ac:dyDescent="0.25">
      <c r="A140" s="5">
        <v>139</v>
      </c>
      <c r="B140" s="5" t="s">
        <v>25</v>
      </c>
      <c r="C140" s="5">
        <v>3</v>
      </c>
      <c r="D140" s="5" t="s">
        <v>401</v>
      </c>
      <c r="E140" s="6" t="s">
        <v>728</v>
      </c>
      <c r="F140" s="6" t="s">
        <v>263</v>
      </c>
      <c r="G140" s="99">
        <v>42000</v>
      </c>
      <c r="H140" s="99">
        <v>24000</v>
      </c>
      <c r="I140" s="99">
        <v>0</v>
      </c>
      <c r="J140" s="99">
        <v>0</v>
      </c>
      <c r="K140" s="99">
        <v>41</v>
      </c>
      <c r="L140" s="99">
        <v>0</v>
      </c>
      <c r="M140" s="99">
        <v>0</v>
      </c>
      <c r="N140" s="99">
        <v>0</v>
      </c>
      <c r="O140" s="99">
        <v>0</v>
      </c>
      <c r="P140" s="99">
        <v>6</v>
      </c>
      <c r="Q140" s="99">
        <v>3</v>
      </c>
      <c r="R140" s="99">
        <v>10</v>
      </c>
      <c r="S140" s="99">
        <v>44007</v>
      </c>
      <c r="T140" s="99">
        <v>44007</v>
      </c>
      <c r="U140" s="99">
        <v>8084</v>
      </c>
      <c r="V140" s="99">
        <v>1000</v>
      </c>
      <c r="W140" t="s">
        <v>26</v>
      </c>
      <c r="X140" s="1">
        <v>44017</v>
      </c>
      <c r="Y140" s="1">
        <v>41475</v>
      </c>
    </row>
    <row r="141" spans="1:25" x14ac:dyDescent="0.25">
      <c r="A141" s="5">
        <v>140</v>
      </c>
      <c r="B141" s="5" t="s">
        <v>25</v>
      </c>
      <c r="C141" s="5">
        <v>3</v>
      </c>
      <c r="D141" s="5" t="s">
        <v>402</v>
      </c>
      <c r="E141" s="6" t="s">
        <v>729</v>
      </c>
      <c r="F141" s="6" t="s">
        <v>263</v>
      </c>
      <c r="G141" s="99">
        <v>1871200</v>
      </c>
      <c r="H141" s="99">
        <v>1770400</v>
      </c>
      <c r="I141" s="99">
        <v>0</v>
      </c>
      <c r="J141" s="99">
        <v>0</v>
      </c>
      <c r="K141" s="99">
        <v>2919</v>
      </c>
      <c r="L141" s="99">
        <v>0</v>
      </c>
      <c r="M141" s="99">
        <v>0</v>
      </c>
      <c r="N141" s="99">
        <v>0</v>
      </c>
      <c r="O141" s="99">
        <v>0</v>
      </c>
      <c r="P141" s="99">
        <v>6</v>
      </c>
      <c r="Q141" s="99">
        <v>3</v>
      </c>
      <c r="R141" s="99">
        <v>10</v>
      </c>
      <c r="S141" s="99">
        <v>44007</v>
      </c>
      <c r="T141" s="99">
        <v>44007</v>
      </c>
      <c r="U141" s="99">
        <v>16620</v>
      </c>
      <c r="V141" s="99">
        <v>5600</v>
      </c>
      <c r="W141" t="s">
        <v>26</v>
      </c>
      <c r="X141" s="1">
        <v>44017</v>
      </c>
      <c r="Y141" s="1">
        <v>41475</v>
      </c>
    </row>
    <row r="142" spans="1:25" x14ac:dyDescent="0.25">
      <c r="A142" s="5">
        <v>141</v>
      </c>
      <c r="B142" s="5" t="s">
        <v>25</v>
      </c>
      <c r="C142" s="5">
        <v>3</v>
      </c>
      <c r="D142" s="5" t="s">
        <v>403</v>
      </c>
      <c r="E142" s="6" t="s">
        <v>730</v>
      </c>
      <c r="F142" s="6" t="s">
        <v>263</v>
      </c>
      <c r="G142" s="99">
        <v>409170</v>
      </c>
      <c r="H142" s="99">
        <v>371370</v>
      </c>
      <c r="I142" s="99">
        <v>0</v>
      </c>
      <c r="J142" s="99">
        <v>0</v>
      </c>
      <c r="K142" s="99">
        <v>614</v>
      </c>
      <c r="L142" s="99">
        <v>0</v>
      </c>
      <c r="M142" s="99">
        <v>0</v>
      </c>
      <c r="N142" s="99">
        <v>0</v>
      </c>
      <c r="O142" s="99">
        <v>0</v>
      </c>
      <c r="P142" s="99">
        <v>6</v>
      </c>
      <c r="Q142" s="99">
        <v>3</v>
      </c>
      <c r="R142" s="99">
        <v>10</v>
      </c>
      <c r="S142" s="99">
        <v>44007</v>
      </c>
      <c r="T142" s="99">
        <v>44007</v>
      </c>
      <c r="U142" s="99">
        <v>8615</v>
      </c>
      <c r="V142" s="99">
        <v>2100</v>
      </c>
      <c r="W142" t="s">
        <v>26</v>
      </c>
      <c r="X142" s="1">
        <v>44017</v>
      </c>
      <c r="Y142" s="1">
        <v>41475</v>
      </c>
    </row>
    <row r="143" spans="1:25" x14ac:dyDescent="0.25">
      <c r="A143" s="5">
        <v>142</v>
      </c>
      <c r="B143" s="5" t="s">
        <v>25</v>
      </c>
      <c r="C143" s="5">
        <v>3</v>
      </c>
      <c r="D143" s="5" t="s">
        <v>404</v>
      </c>
      <c r="E143" s="6" t="s">
        <v>731</v>
      </c>
      <c r="F143" s="6" t="s">
        <v>263</v>
      </c>
      <c r="G143" s="99">
        <v>856300</v>
      </c>
      <c r="H143" s="99">
        <v>791600</v>
      </c>
      <c r="I143" s="99">
        <v>0</v>
      </c>
      <c r="J143" s="99">
        <v>0</v>
      </c>
      <c r="K143" s="99">
        <v>1308</v>
      </c>
      <c r="L143" s="99">
        <v>0</v>
      </c>
      <c r="M143" s="99">
        <v>0</v>
      </c>
      <c r="N143" s="99">
        <v>0</v>
      </c>
      <c r="O143" s="99">
        <v>0</v>
      </c>
      <c r="P143" s="99">
        <v>6</v>
      </c>
      <c r="Q143" s="99">
        <v>3</v>
      </c>
      <c r="R143" s="99">
        <v>10</v>
      </c>
      <c r="S143" s="99">
        <v>44007</v>
      </c>
      <c r="T143" s="99">
        <v>44007</v>
      </c>
      <c r="U143" s="99">
        <v>17108</v>
      </c>
      <c r="V143" s="99">
        <v>3800</v>
      </c>
      <c r="W143" t="s">
        <v>26</v>
      </c>
      <c r="X143" s="1">
        <v>44017</v>
      </c>
      <c r="Y143" s="1">
        <v>41475</v>
      </c>
    </row>
    <row r="144" spans="1:25" x14ac:dyDescent="0.25">
      <c r="A144" s="5">
        <v>143</v>
      </c>
      <c r="B144" s="5" t="s">
        <v>25</v>
      </c>
      <c r="C144" s="5">
        <v>3</v>
      </c>
      <c r="D144" s="5" t="s">
        <v>405</v>
      </c>
      <c r="E144" s="6" t="s">
        <v>732</v>
      </c>
      <c r="F144" s="6" t="s">
        <v>263</v>
      </c>
      <c r="G144" s="99">
        <v>0</v>
      </c>
      <c r="H144" s="99">
        <v>301500</v>
      </c>
      <c r="I144" s="99">
        <v>0</v>
      </c>
      <c r="J144" s="99">
        <v>0</v>
      </c>
      <c r="K144" s="99">
        <v>498</v>
      </c>
      <c r="L144" s="99">
        <v>0</v>
      </c>
      <c r="M144" s="99">
        <v>0</v>
      </c>
      <c r="N144" s="99">
        <v>0</v>
      </c>
      <c r="O144" s="99">
        <v>0</v>
      </c>
      <c r="P144" s="99">
        <v>6</v>
      </c>
      <c r="Q144" s="99">
        <v>3</v>
      </c>
      <c r="R144" s="99">
        <v>10</v>
      </c>
      <c r="S144" s="99">
        <v>44007</v>
      </c>
      <c r="T144" s="99">
        <v>44007</v>
      </c>
      <c r="U144" s="99">
        <v>6411</v>
      </c>
      <c r="V144" s="99">
        <v>1700</v>
      </c>
      <c r="W144" t="s">
        <v>26</v>
      </c>
      <c r="X144" s="1">
        <v>44017</v>
      </c>
      <c r="Y144" s="1">
        <v>41475</v>
      </c>
    </row>
    <row r="145" spans="1:25" x14ac:dyDescent="0.25">
      <c r="A145" s="5">
        <v>144</v>
      </c>
      <c r="B145" s="5" t="s">
        <v>25</v>
      </c>
      <c r="C145" s="5">
        <v>3</v>
      </c>
      <c r="D145" s="5" t="s">
        <v>881</v>
      </c>
      <c r="E145" s="6" t="s">
        <v>178</v>
      </c>
      <c r="F145" s="6" t="s">
        <v>263</v>
      </c>
      <c r="G145" s="99">
        <v>475165.5</v>
      </c>
      <c r="H145" s="99">
        <v>463475.5</v>
      </c>
      <c r="I145" s="99">
        <v>63475.5</v>
      </c>
      <c r="J145" s="99">
        <v>0</v>
      </c>
      <c r="K145" s="99">
        <v>762</v>
      </c>
      <c r="L145" s="99">
        <v>0</v>
      </c>
      <c r="M145" s="99">
        <v>0</v>
      </c>
      <c r="N145" s="99">
        <v>17</v>
      </c>
      <c r="O145" s="99">
        <v>0</v>
      </c>
      <c r="P145" s="99">
        <v>6</v>
      </c>
      <c r="Q145" s="99">
        <v>3</v>
      </c>
      <c r="R145" s="99">
        <v>10</v>
      </c>
      <c r="S145" s="99">
        <v>44007</v>
      </c>
      <c r="T145" s="99">
        <v>44007</v>
      </c>
      <c r="U145" s="99">
        <v>0</v>
      </c>
      <c r="V145" s="99">
        <v>1000</v>
      </c>
      <c r="W145" t="s">
        <v>26</v>
      </c>
      <c r="X145" s="1">
        <v>44017</v>
      </c>
      <c r="Y145" s="1">
        <v>41475</v>
      </c>
    </row>
    <row r="146" spans="1:25" x14ac:dyDescent="0.25">
      <c r="A146" s="5">
        <v>145</v>
      </c>
      <c r="B146" s="5" t="s">
        <v>25</v>
      </c>
      <c r="C146" s="5">
        <v>3</v>
      </c>
      <c r="D146" s="5" t="s">
        <v>406</v>
      </c>
      <c r="E146" s="6" t="s">
        <v>205</v>
      </c>
      <c r="F146" s="6" t="s">
        <v>263</v>
      </c>
      <c r="G146" s="99">
        <v>97400</v>
      </c>
      <c r="H146" s="99">
        <v>63200</v>
      </c>
      <c r="I146" s="99">
        <v>0</v>
      </c>
      <c r="J146" s="99">
        <v>0</v>
      </c>
      <c r="K146" s="99">
        <v>107</v>
      </c>
      <c r="L146" s="99">
        <v>0</v>
      </c>
      <c r="M146" s="99">
        <v>0</v>
      </c>
      <c r="N146" s="99">
        <v>0</v>
      </c>
      <c r="O146" s="99">
        <v>0</v>
      </c>
      <c r="P146" s="99">
        <v>6</v>
      </c>
      <c r="Q146" s="99">
        <v>3</v>
      </c>
      <c r="R146" s="99">
        <v>10</v>
      </c>
      <c r="S146" s="99">
        <v>44007</v>
      </c>
      <c r="T146" s="99">
        <v>44007</v>
      </c>
      <c r="U146" s="99">
        <v>8925</v>
      </c>
      <c r="V146" s="99">
        <v>1900</v>
      </c>
      <c r="W146" t="s">
        <v>26</v>
      </c>
      <c r="X146" s="1">
        <v>44017</v>
      </c>
      <c r="Y146" s="1">
        <v>41475</v>
      </c>
    </row>
    <row r="147" spans="1:25" x14ac:dyDescent="0.25">
      <c r="A147" s="5">
        <v>146</v>
      </c>
      <c r="B147" s="5" t="s">
        <v>25</v>
      </c>
      <c r="C147" s="5">
        <v>3</v>
      </c>
      <c r="D147" s="5" t="s">
        <v>909</v>
      </c>
      <c r="E147" s="6" t="s">
        <v>956</v>
      </c>
      <c r="F147" s="6" t="s">
        <v>263</v>
      </c>
      <c r="G147" s="99">
        <v>0</v>
      </c>
      <c r="H147" s="99">
        <v>1040000</v>
      </c>
      <c r="I147" s="99">
        <v>0</v>
      </c>
      <c r="J147" s="99">
        <v>0</v>
      </c>
      <c r="K147" s="99">
        <v>2419</v>
      </c>
      <c r="L147" s="99">
        <v>0</v>
      </c>
      <c r="M147" s="99">
        <v>0</v>
      </c>
      <c r="N147" s="99">
        <v>0</v>
      </c>
      <c r="O147" s="99">
        <v>0</v>
      </c>
      <c r="P147" s="99">
        <v>6</v>
      </c>
      <c r="Q147" s="99">
        <v>3</v>
      </c>
      <c r="R147" s="99">
        <v>10</v>
      </c>
      <c r="S147" s="99">
        <v>44007</v>
      </c>
      <c r="T147" s="99">
        <v>44007</v>
      </c>
      <c r="U147" s="99">
        <v>0</v>
      </c>
      <c r="V147" s="99">
        <v>1000</v>
      </c>
      <c r="W147" t="s">
        <v>26</v>
      </c>
      <c r="X147" s="1">
        <v>44017</v>
      </c>
      <c r="Y147" s="1">
        <v>41475</v>
      </c>
    </row>
    <row r="148" spans="1:25" x14ac:dyDescent="0.25">
      <c r="A148" s="5">
        <v>147</v>
      </c>
      <c r="B148" s="5" t="s">
        <v>25</v>
      </c>
      <c r="C148" s="5">
        <v>3</v>
      </c>
      <c r="D148" s="5" t="s">
        <v>926</v>
      </c>
      <c r="E148" s="6" t="s">
        <v>969</v>
      </c>
      <c r="F148" s="6" t="s">
        <v>263</v>
      </c>
      <c r="G148" s="99">
        <v>1941301.5</v>
      </c>
      <c r="H148" s="99">
        <v>1924318.5</v>
      </c>
      <c r="I148" s="99">
        <v>0</v>
      </c>
      <c r="J148" s="99">
        <v>0</v>
      </c>
      <c r="K148" s="99">
        <v>43351.5</v>
      </c>
      <c r="L148" s="99">
        <v>0</v>
      </c>
      <c r="M148" s="99">
        <v>0</v>
      </c>
      <c r="N148" s="99">
        <v>0</v>
      </c>
      <c r="O148" s="99">
        <v>0</v>
      </c>
      <c r="P148" s="99">
        <v>6</v>
      </c>
      <c r="Q148" s="99">
        <v>3</v>
      </c>
      <c r="R148" s="99">
        <v>10</v>
      </c>
      <c r="S148" s="99">
        <v>44007</v>
      </c>
      <c r="T148" s="99">
        <v>44007</v>
      </c>
      <c r="U148" s="99">
        <v>0</v>
      </c>
      <c r="V148" s="99">
        <v>5600</v>
      </c>
      <c r="W148" t="s">
        <v>26</v>
      </c>
      <c r="X148" s="1">
        <v>44017</v>
      </c>
      <c r="Y148" s="1">
        <v>41475</v>
      </c>
    </row>
    <row r="149" spans="1:25" x14ac:dyDescent="0.25">
      <c r="A149" s="5">
        <v>148</v>
      </c>
      <c r="B149" s="5" t="s">
        <v>25</v>
      </c>
      <c r="C149" s="5">
        <v>3</v>
      </c>
      <c r="D149" s="5" t="s">
        <v>407</v>
      </c>
      <c r="E149" s="6" t="s">
        <v>191</v>
      </c>
      <c r="F149" s="6" t="s">
        <v>263</v>
      </c>
      <c r="G149" s="99">
        <v>0</v>
      </c>
      <c r="H149" s="99">
        <v>976000</v>
      </c>
      <c r="I149" s="99">
        <v>0</v>
      </c>
      <c r="J149" s="99">
        <v>0</v>
      </c>
      <c r="K149" s="99">
        <v>1611</v>
      </c>
      <c r="L149" s="99">
        <v>0</v>
      </c>
      <c r="M149" s="99">
        <v>0</v>
      </c>
      <c r="N149" s="99">
        <v>0</v>
      </c>
      <c r="O149" s="99">
        <v>0</v>
      </c>
      <c r="P149" s="99">
        <v>6</v>
      </c>
      <c r="Q149" s="99">
        <v>3</v>
      </c>
      <c r="R149" s="99">
        <v>10</v>
      </c>
      <c r="S149" s="99">
        <v>44007</v>
      </c>
      <c r="T149" s="99">
        <v>44007</v>
      </c>
      <c r="U149" s="99">
        <v>33184</v>
      </c>
      <c r="V149" s="99">
        <v>4000</v>
      </c>
      <c r="W149" t="s">
        <v>26</v>
      </c>
      <c r="X149" s="1">
        <v>44017</v>
      </c>
      <c r="Y149" s="1">
        <v>41475</v>
      </c>
    </row>
    <row r="150" spans="1:25" x14ac:dyDescent="0.25">
      <c r="A150" s="5">
        <v>149</v>
      </c>
      <c r="B150" s="5" t="s">
        <v>25</v>
      </c>
      <c r="C150" s="5">
        <v>3</v>
      </c>
      <c r="D150" s="5" t="s">
        <v>408</v>
      </c>
      <c r="E150" s="6" t="s">
        <v>221</v>
      </c>
      <c r="F150" s="6" t="s">
        <v>263</v>
      </c>
      <c r="G150" s="99">
        <v>436800</v>
      </c>
      <c r="H150" s="99">
        <v>386400</v>
      </c>
      <c r="I150" s="99">
        <v>0</v>
      </c>
      <c r="J150" s="99">
        <v>0</v>
      </c>
      <c r="K150" s="99">
        <v>640</v>
      </c>
      <c r="L150" s="99">
        <v>0</v>
      </c>
      <c r="M150" s="99">
        <v>0</v>
      </c>
      <c r="N150" s="99">
        <v>0</v>
      </c>
      <c r="O150" s="99">
        <v>0</v>
      </c>
      <c r="P150" s="99">
        <v>6</v>
      </c>
      <c r="Q150" s="99">
        <v>3</v>
      </c>
      <c r="R150" s="99">
        <v>10</v>
      </c>
      <c r="S150" s="99">
        <v>44007</v>
      </c>
      <c r="T150" s="99">
        <v>44007</v>
      </c>
      <c r="U150" s="99">
        <v>6190</v>
      </c>
      <c r="V150" s="99">
        <v>2800</v>
      </c>
      <c r="W150" t="s">
        <v>26</v>
      </c>
      <c r="X150" s="1">
        <v>44017</v>
      </c>
      <c r="Y150" s="1">
        <v>41475</v>
      </c>
    </row>
    <row r="151" spans="1:25" x14ac:dyDescent="0.25">
      <c r="A151" s="5">
        <v>150</v>
      </c>
      <c r="B151" s="5" t="s">
        <v>25</v>
      </c>
      <c r="C151" s="5">
        <v>3</v>
      </c>
      <c r="D151" s="5" t="s">
        <v>409</v>
      </c>
      <c r="E151" s="6" t="s">
        <v>733</v>
      </c>
      <c r="F151" s="6" t="s">
        <v>263</v>
      </c>
      <c r="G151" s="99">
        <v>1403400</v>
      </c>
      <c r="H151" s="99">
        <v>1327800</v>
      </c>
      <c r="I151" s="99">
        <v>0</v>
      </c>
      <c r="J151" s="99">
        <v>0</v>
      </c>
      <c r="K151" s="99">
        <v>2190</v>
      </c>
      <c r="L151" s="99">
        <v>0</v>
      </c>
      <c r="M151" s="99">
        <v>0</v>
      </c>
      <c r="N151" s="99">
        <v>0</v>
      </c>
      <c r="O151" s="99">
        <v>0</v>
      </c>
      <c r="P151" s="99">
        <v>6</v>
      </c>
      <c r="Q151" s="99">
        <v>3</v>
      </c>
      <c r="R151" s="99">
        <v>10</v>
      </c>
      <c r="S151" s="99">
        <v>44007</v>
      </c>
      <c r="T151" s="99">
        <v>44007</v>
      </c>
      <c r="U151" s="99">
        <v>7830</v>
      </c>
      <c r="V151" s="99">
        <v>4200</v>
      </c>
      <c r="W151" t="s">
        <v>26</v>
      </c>
      <c r="X151" s="1">
        <v>44017</v>
      </c>
      <c r="Y151" s="1">
        <v>41475</v>
      </c>
    </row>
    <row r="152" spans="1:25" x14ac:dyDescent="0.25">
      <c r="A152" s="5">
        <v>151</v>
      </c>
      <c r="B152" s="5" t="s">
        <v>25</v>
      </c>
      <c r="C152" s="5">
        <v>3</v>
      </c>
      <c r="D152" s="5" t="s">
        <v>882</v>
      </c>
      <c r="E152" s="6" t="s">
        <v>223</v>
      </c>
      <c r="F152" s="6" t="s">
        <v>263</v>
      </c>
      <c r="G152" s="99">
        <v>606408</v>
      </c>
      <c r="H152" s="99">
        <v>541478</v>
      </c>
      <c r="I152" s="99">
        <v>0</v>
      </c>
      <c r="J152" s="99">
        <v>0</v>
      </c>
      <c r="K152" s="99">
        <v>896</v>
      </c>
      <c r="L152" s="99">
        <v>0</v>
      </c>
      <c r="M152" s="99">
        <v>0</v>
      </c>
      <c r="N152" s="99">
        <v>0</v>
      </c>
      <c r="O152" s="99">
        <v>0</v>
      </c>
      <c r="P152" s="99">
        <v>6</v>
      </c>
      <c r="Q152" s="99">
        <v>3</v>
      </c>
      <c r="R152" s="99">
        <v>10</v>
      </c>
      <c r="S152" s="99">
        <v>44007</v>
      </c>
      <c r="T152" s="99">
        <v>44007</v>
      </c>
      <c r="U152" s="99">
        <v>0</v>
      </c>
      <c r="V152" s="99">
        <v>3900</v>
      </c>
      <c r="W152" t="s">
        <v>26</v>
      </c>
      <c r="X152" s="1">
        <v>44017</v>
      </c>
      <c r="Y152" s="1">
        <v>41475</v>
      </c>
    </row>
    <row r="153" spans="1:25" x14ac:dyDescent="0.25">
      <c r="A153" s="5">
        <v>152</v>
      </c>
      <c r="B153" s="5" t="s">
        <v>25</v>
      </c>
      <c r="C153" s="5">
        <v>3</v>
      </c>
      <c r="D153" s="5" t="s">
        <v>410</v>
      </c>
      <c r="E153" s="6" t="s">
        <v>734</v>
      </c>
      <c r="F153" s="6" t="s">
        <v>263</v>
      </c>
      <c r="G153" s="99">
        <v>275800</v>
      </c>
      <c r="H153" s="99">
        <v>234400</v>
      </c>
      <c r="I153" s="99">
        <v>0</v>
      </c>
      <c r="J153" s="99">
        <v>0</v>
      </c>
      <c r="K153" s="99">
        <v>389</v>
      </c>
      <c r="L153" s="99">
        <v>0</v>
      </c>
      <c r="M153" s="99">
        <v>0</v>
      </c>
      <c r="N153" s="99">
        <v>0</v>
      </c>
      <c r="O153" s="99">
        <v>0</v>
      </c>
      <c r="P153" s="99">
        <v>6</v>
      </c>
      <c r="Q153" s="99">
        <v>3</v>
      </c>
      <c r="R153" s="99">
        <v>10</v>
      </c>
      <c r="S153" s="99">
        <v>44007</v>
      </c>
      <c r="T153" s="99">
        <v>44007</v>
      </c>
      <c r="U153" s="99">
        <v>29157</v>
      </c>
      <c r="V153" s="99">
        <v>2300</v>
      </c>
      <c r="W153" t="s">
        <v>26</v>
      </c>
      <c r="X153" s="1">
        <v>44017</v>
      </c>
      <c r="Y153" s="1">
        <v>41475</v>
      </c>
    </row>
    <row r="154" spans="1:25" x14ac:dyDescent="0.25">
      <c r="A154" s="5">
        <v>153</v>
      </c>
      <c r="B154" s="5" t="s">
        <v>25</v>
      </c>
      <c r="C154" s="5">
        <v>3</v>
      </c>
      <c r="D154" s="5" t="s">
        <v>411</v>
      </c>
      <c r="E154" s="6" t="s">
        <v>102</v>
      </c>
      <c r="F154" s="6" t="s">
        <v>263</v>
      </c>
      <c r="G154" s="99">
        <v>1892500</v>
      </c>
      <c r="H154" s="99">
        <v>1864100</v>
      </c>
      <c r="I154" s="99">
        <v>0</v>
      </c>
      <c r="J154" s="99">
        <v>0</v>
      </c>
      <c r="K154" s="99">
        <v>3068</v>
      </c>
      <c r="L154" s="99">
        <v>0</v>
      </c>
      <c r="M154" s="99">
        <v>0</v>
      </c>
      <c r="N154" s="99">
        <v>0</v>
      </c>
      <c r="O154" s="99">
        <v>0</v>
      </c>
      <c r="P154" s="99">
        <v>6</v>
      </c>
      <c r="Q154" s="99">
        <v>3</v>
      </c>
      <c r="R154" s="99">
        <v>10</v>
      </c>
      <c r="S154" s="99">
        <v>44007</v>
      </c>
      <c r="T154" s="99">
        <v>44007</v>
      </c>
      <c r="U154" s="99">
        <v>14107</v>
      </c>
      <c r="V154" s="99">
        <v>2000</v>
      </c>
      <c r="W154" t="s">
        <v>26</v>
      </c>
      <c r="X154" s="1">
        <v>44017</v>
      </c>
      <c r="Y154" s="1">
        <v>41475</v>
      </c>
    </row>
    <row r="155" spans="1:25" x14ac:dyDescent="0.25">
      <c r="A155" s="5">
        <v>154</v>
      </c>
      <c r="B155" s="5" t="s">
        <v>25</v>
      </c>
      <c r="C155" s="5">
        <v>3</v>
      </c>
      <c r="D155" s="5" t="s">
        <v>412</v>
      </c>
      <c r="E155" s="6" t="s">
        <v>735</v>
      </c>
      <c r="F155" s="6" t="s">
        <v>263</v>
      </c>
      <c r="G155" s="99">
        <v>0</v>
      </c>
      <c r="H155" s="99">
        <v>1591000</v>
      </c>
      <c r="I155" s="99">
        <v>0</v>
      </c>
      <c r="J155" s="99">
        <v>0</v>
      </c>
      <c r="K155" s="99">
        <v>2623</v>
      </c>
      <c r="L155" s="99">
        <v>0</v>
      </c>
      <c r="M155" s="99">
        <v>0</v>
      </c>
      <c r="N155" s="99">
        <v>0</v>
      </c>
      <c r="O155" s="99">
        <v>0</v>
      </c>
      <c r="P155" s="99">
        <v>6</v>
      </c>
      <c r="Q155" s="99">
        <v>3</v>
      </c>
      <c r="R155" s="99">
        <v>10</v>
      </c>
      <c r="S155" s="99">
        <v>44007</v>
      </c>
      <c r="T155" s="99">
        <v>44007</v>
      </c>
      <c r="U155" s="99">
        <v>13782</v>
      </c>
      <c r="V155" s="99">
        <v>4500</v>
      </c>
      <c r="W155" t="s">
        <v>26</v>
      </c>
      <c r="X155" s="1">
        <v>44017</v>
      </c>
      <c r="Y155" s="1">
        <v>41475</v>
      </c>
    </row>
    <row r="156" spans="1:25" x14ac:dyDescent="0.25">
      <c r="A156" s="5">
        <v>155</v>
      </c>
      <c r="B156" s="5" t="s">
        <v>25</v>
      </c>
      <c r="C156" s="5">
        <v>3</v>
      </c>
      <c r="D156" s="5" t="s">
        <v>413</v>
      </c>
      <c r="E156" s="6" t="s">
        <v>48</v>
      </c>
      <c r="F156" s="6" t="s">
        <v>263</v>
      </c>
      <c r="G156" s="99">
        <v>127180</v>
      </c>
      <c r="H156" s="99">
        <v>103792</v>
      </c>
      <c r="I156" s="99">
        <v>41792</v>
      </c>
      <c r="J156" s="99">
        <v>0</v>
      </c>
      <c r="K156" s="99">
        <v>174</v>
      </c>
      <c r="L156" s="99">
        <v>0</v>
      </c>
      <c r="M156" s="99">
        <v>0</v>
      </c>
      <c r="N156" s="99">
        <v>12</v>
      </c>
      <c r="O156" s="99">
        <v>0</v>
      </c>
      <c r="P156" s="99">
        <v>6</v>
      </c>
      <c r="Q156" s="99">
        <v>3</v>
      </c>
      <c r="R156" s="99">
        <v>10</v>
      </c>
      <c r="S156" s="99">
        <v>44007</v>
      </c>
      <c r="T156" s="99">
        <v>44007</v>
      </c>
      <c r="U156" s="99">
        <v>1676</v>
      </c>
      <c r="V156" s="99">
        <v>1800</v>
      </c>
      <c r="W156" t="s">
        <v>26</v>
      </c>
      <c r="X156" s="1">
        <v>44017</v>
      </c>
      <c r="Y156" s="1">
        <v>41475</v>
      </c>
    </row>
    <row r="157" spans="1:25" x14ac:dyDescent="0.25">
      <c r="A157" s="5">
        <v>156</v>
      </c>
      <c r="B157" s="5" t="s">
        <v>25</v>
      </c>
      <c r="C157" s="5">
        <v>3</v>
      </c>
      <c r="D157" s="5" t="s">
        <v>414</v>
      </c>
      <c r="E157" s="6" t="s">
        <v>736</v>
      </c>
      <c r="F157" s="6" t="s">
        <v>263</v>
      </c>
      <c r="G157" s="99">
        <v>0</v>
      </c>
      <c r="H157" s="99">
        <v>405400</v>
      </c>
      <c r="I157" s="99">
        <v>0</v>
      </c>
      <c r="J157" s="99">
        <v>0</v>
      </c>
      <c r="K157" s="99">
        <v>670</v>
      </c>
      <c r="L157" s="99">
        <v>0</v>
      </c>
      <c r="M157" s="99">
        <v>0</v>
      </c>
      <c r="N157" s="99">
        <v>0</v>
      </c>
      <c r="O157" s="99">
        <v>0</v>
      </c>
      <c r="P157" s="99">
        <v>6</v>
      </c>
      <c r="Q157" s="99">
        <v>3</v>
      </c>
      <c r="R157" s="99">
        <v>10</v>
      </c>
      <c r="S157" s="99">
        <v>44007</v>
      </c>
      <c r="T157" s="99">
        <v>44007</v>
      </c>
      <c r="U157" s="99">
        <v>6431</v>
      </c>
      <c r="V157" s="99">
        <v>2300</v>
      </c>
      <c r="W157" t="s">
        <v>26</v>
      </c>
      <c r="X157" s="1">
        <v>44017</v>
      </c>
      <c r="Y157" s="1">
        <v>41475</v>
      </c>
    </row>
    <row r="158" spans="1:25" x14ac:dyDescent="0.25">
      <c r="A158" s="5">
        <v>157</v>
      </c>
      <c r="B158" s="5" t="s">
        <v>25</v>
      </c>
      <c r="C158" s="5">
        <v>3</v>
      </c>
      <c r="D158" s="5" t="s">
        <v>894</v>
      </c>
      <c r="E158" s="6" t="s">
        <v>950</v>
      </c>
      <c r="F158" s="6" t="s">
        <v>263</v>
      </c>
      <c r="G158" s="99">
        <v>552485</v>
      </c>
      <c r="H158" s="99">
        <v>545374</v>
      </c>
      <c r="I158" s="99">
        <v>25374</v>
      </c>
      <c r="J158" s="99">
        <v>0</v>
      </c>
      <c r="K158" s="99">
        <v>1975</v>
      </c>
      <c r="L158" s="99">
        <v>0</v>
      </c>
      <c r="M158" s="99">
        <v>0</v>
      </c>
      <c r="N158" s="99">
        <v>7</v>
      </c>
      <c r="O158" s="99">
        <v>0</v>
      </c>
      <c r="P158" s="99">
        <v>6</v>
      </c>
      <c r="Q158" s="99">
        <v>3</v>
      </c>
      <c r="R158" s="99">
        <v>10</v>
      </c>
      <c r="S158" s="99">
        <v>44007</v>
      </c>
      <c r="T158" s="99">
        <v>44007</v>
      </c>
      <c r="U158" s="99">
        <v>0</v>
      </c>
      <c r="V158" s="99">
        <v>2400</v>
      </c>
      <c r="W158" t="s">
        <v>26</v>
      </c>
      <c r="X158" s="1">
        <v>44017</v>
      </c>
      <c r="Y158" s="1">
        <v>41475</v>
      </c>
    </row>
    <row r="159" spans="1:25" x14ac:dyDescent="0.25">
      <c r="A159" s="5">
        <v>158</v>
      </c>
      <c r="B159" s="5" t="s">
        <v>25</v>
      </c>
      <c r="C159" s="5">
        <v>3</v>
      </c>
      <c r="D159" s="5" t="s">
        <v>924</v>
      </c>
      <c r="E159" s="6" t="s">
        <v>967</v>
      </c>
      <c r="F159" s="6" t="s">
        <v>263</v>
      </c>
      <c r="G159" s="99">
        <v>0</v>
      </c>
      <c r="H159" s="99">
        <v>1280000</v>
      </c>
      <c r="I159" s="99">
        <v>0</v>
      </c>
      <c r="J159" s="99">
        <v>0</v>
      </c>
      <c r="K159" s="99">
        <v>5244</v>
      </c>
      <c r="L159" s="99">
        <v>0</v>
      </c>
      <c r="M159" s="99">
        <v>0</v>
      </c>
      <c r="N159" s="99">
        <v>0</v>
      </c>
      <c r="O159" s="99">
        <v>0</v>
      </c>
      <c r="P159" s="99">
        <v>6</v>
      </c>
      <c r="Q159" s="99">
        <v>3</v>
      </c>
      <c r="R159" s="99">
        <v>10</v>
      </c>
      <c r="S159" s="99">
        <v>44007</v>
      </c>
      <c r="T159" s="99">
        <v>44007</v>
      </c>
      <c r="U159" s="99">
        <v>0</v>
      </c>
      <c r="V159" s="99">
        <v>3600</v>
      </c>
      <c r="W159" t="s">
        <v>26</v>
      </c>
      <c r="X159" s="1">
        <v>44017</v>
      </c>
      <c r="Y159" s="1">
        <v>41475</v>
      </c>
    </row>
    <row r="160" spans="1:25" x14ac:dyDescent="0.25">
      <c r="A160" s="5">
        <v>159</v>
      </c>
      <c r="B160" s="5" t="s">
        <v>25</v>
      </c>
      <c r="C160" s="5">
        <v>3</v>
      </c>
      <c r="D160" s="5" t="s">
        <v>415</v>
      </c>
      <c r="E160" s="6" t="s">
        <v>233</v>
      </c>
      <c r="F160" s="6" t="s">
        <v>263</v>
      </c>
      <c r="G160" s="99">
        <v>572934</v>
      </c>
      <c r="H160" s="99">
        <v>559934</v>
      </c>
      <c r="I160" s="99">
        <v>0</v>
      </c>
      <c r="J160" s="99">
        <v>0</v>
      </c>
      <c r="K160" s="99">
        <v>921</v>
      </c>
      <c r="L160" s="99">
        <v>0</v>
      </c>
      <c r="M160" s="99">
        <v>0</v>
      </c>
      <c r="N160" s="99">
        <v>0</v>
      </c>
      <c r="O160" s="99">
        <v>0</v>
      </c>
      <c r="P160" s="99">
        <v>6</v>
      </c>
      <c r="Q160" s="99">
        <v>3</v>
      </c>
      <c r="R160" s="99">
        <v>10</v>
      </c>
      <c r="S160" s="99">
        <v>44007</v>
      </c>
      <c r="T160" s="99">
        <v>44007</v>
      </c>
      <c r="U160" s="99">
        <v>1960</v>
      </c>
      <c r="V160" s="99">
        <v>100</v>
      </c>
      <c r="W160" t="s">
        <v>26</v>
      </c>
      <c r="X160" s="1">
        <v>44017</v>
      </c>
      <c r="Y160" s="1">
        <v>41475</v>
      </c>
    </row>
    <row r="161" spans="1:25" x14ac:dyDescent="0.25">
      <c r="A161" s="5">
        <v>160</v>
      </c>
      <c r="B161" s="5" t="s">
        <v>25</v>
      </c>
      <c r="C161" s="5">
        <v>3</v>
      </c>
      <c r="D161" s="5" t="s">
        <v>416</v>
      </c>
      <c r="E161" s="6" t="s">
        <v>737</v>
      </c>
      <c r="F161" s="6" t="s">
        <v>263</v>
      </c>
      <c r="G161" s="99">
        <v>435600</v>
      </c>
      <c r="H161" s="99">
        <v>385200</v>
      </c>
      <c r="I161" s="99">
        <v>0</v>
      </c>
      <c r="J161" s="99">
        <v>0</v>
      </c>
      <c r="K161" s="99">
        <v>638</v>
      </c>
      <c r="L161" s="99">
        <v>0</v>
      </c>
      <c r="M161" s="99">
        <v>0</v>
      </c>
      <c r="N161" s="99">
        <v>0</v>
      </c>
      <c r="O161" s="99">
        <v>0</v>
      </c>
      <c r="P161" s="99">
        <v>6</v>
      </c>
      <c r="Q161" s="99">
        <v>3</v>
      </c>
      <c r="R161" s="99">
        <v>10</v>
      </c>
      <c r="S161" s="99">
        <v>44007</v>
      </c>
      <c r="T161" s="99">
        <v>44007</v>
      </c>
      <c r="U161" s="99">
        <v>21281</v>
      </c>
      <c r="V161" s="99">
        <v>2800</v>
      </c>
      <c r="W161" t="s">
        <v>26</v>
      </c>
      <c r="X161" s="1">
        <v>44017</v>
      </c>
      <c r="Y161" s="1">
        <v>41475</v>
      </c>
    </row>
    <row r="162" spans="1:25" x14ac:dyDescent="0.25">
      <c r="A162" s="5">
        <v>161</v>
      </c>
      <c r="B162" s="5" t="s">
        <v>25</v>
      </c>
      <c r="C162" s="5">
        <v>3</v>
      </c>
      <c r="D162" s="5" t="s">
        <v>417</v>
      </c>
      <c r="E162" s="6" t="s">
        <v>738</v>
      </c>
      <c r="F162" s="6" t="s">
        <v>263</v>
      </c>
      <c r="G162" s="99">
        <v>0</v>
      </c>
      <c r="H162" s="99">
        <v>166800</v>
      </c>
      <c r="I162" s="99">
        <v>0</v>
      </c>
      <c r="J162" s="99">
        <v>0</v>
      </c>
      <c r="K162" s="99">
        <v>277</v>
      </c>
      <c r="L162" s="99">
        <v>0</v>
      </c>
      <c r="M162" s="99">
        <v>0</v>
      </c>
      <c r="N162" s="99">
        <v>0</v>
      </c>
      <c r="O162" s="99">
        <v>0</v>
      </c>
      <c r="P162" s="99">
        <v>6</v>
      </c>
      <c r="Q162" s="99">
        <v>3</v>
      </c>
      <c r="R162" s="99">
        <v>10</v>
      </c>
      <c r="S162" s="99">
        <v>44007</v>
      </c>
      <c r="T162" s="99">
        <v>44007</v>
      </c>
      <c r="U162" s="99">
        <v>6511</v>
      </c>
      <c r="V162" s="99">
        <v>1600</v>
      </c>
      <c r="W162" t="s">
        <v>26</v>
      </c>
      <c r="X162" s="1">
        <v>44017</v>
      </c>
      <c r="Y162" s="1">
        <v>41475</v>
      </c>
    </row>
    <row r="163" spans="1:25" x14ac:dyDescent="0.25">
      <c r="A163" s="5">
        <v>162</v>
      </c>
      <c r="B163" s="5" t="s">
        <v>25</v>
      </c>
      <c r="C163" s="5">
        <v>3</v>
      </c>
      <c r="D163" s="5" t="s">
        <v>418</v>
      </c>
      <c r="E163" s="6" t="s">
        <v>739</v>
      </c>
      <c r="F163" s="6" t="s">
        <v>263</v>
      </c>
      <c r="G163" s="99">
        <v>189400</v>
      </c>
      <c r="H163" s="99">
        <v>148000</v>
      </c>
      <c r="I163" s="99">
        <v>0</v>
      </c>
      <c r="J163" s="99">
        <v>0</v>
      </c>
      <c r="K163" s="99">
        <v>247</v>
      </c>
      <c r="L163" s="99">
        <v>0</v>
      </c>
      <c r="M163" s="99">
        <v>0</v>
      </c>
      <c r="N163" s="99">
        <v>0</v>
      </c>
      <c r="O163" s="99">
        <v>0</v>
      </c>
      <c r="P163" s="99">
        <v>6</v>
      </c>
      <c r="Q163" s="99">
        <v>3</v>
      </c>
      <c r="R163" s="99">
        <v>10</v>
      </c>
      <c r="S163" s="99">
        <v>44007</v>
      </c>
      <c r="T163" s="99">
        <v>44007</v>
      </c>
      <c r="U163" s="99">
        <v>25507</v>
      </c>
      <c r="V163" s="99">
        <v>2300</v>
      </c>
      <c r="W163" t="s">
        <v>26</v>
      </c>
      <c r="X163" s="1">
        <v>44017</v>
      </c>
      <c r="Y163" s="1">
        <v>41475</v>
      </c>
    </row>
    <row r="164" spans="1:25" x14ac:dyDescent="0.25">
      <c r="A164" s="5">
        <v>163</v>
      </c>
      <c r="B164" s="5" t="s">
        <v>25</v>
      </c>
      <c r="C164" s="5">
        <v>3</v>
      </c>
      <c r="D164" s="5" t="s">
        <v>906</v>
      </c>
      <c r="E164" s="6" t="s">
        <v>257</v>
      </c>
      <c r="F164" s="6" t="s">
        <v>263</v>
      </c>
      <c r="G164" s="99">
        <v>365143</v>
      </c>
      <c r="H164" s="99">
        <v>337981</v>
      </c>
      <c r="I164" s="99">
        <v>0</v>
      </c>
      <c r="J164" s="99">
        <v>0</v>
      </c>
      <c r="K164" s="99">
        <v>557</v>
      </c>
      <c r="L164" s="99">
        <v>0</v>
      </c>
      <c r="M164" s="99">
        <v>0</v>
      </c>
      <c r="N164" s="99">
        <v>0</v>
      </c>
      <c r="O164" s="99">
        <v>0</v>
      </c>
      <c r="P164" s="99">
        <v>6</v>
      </c>
      <c r="Q164" s="99">
        <v>3</v>
      </c>
      <c r="R164" s="99">
        <v>10</v>
      </c>
      <c r="S164" s="99">
        <v>44007</v>
      </c>
      <c r="T164" s="99">
        <v>44007</v>
      </c>
      <c r="U164" s="99">
        <v>0</v>
      </c>
      <c r="V164" s="99">
        <v>2500</v>
      </c>
      <c r="W164" t="s">
        <v>26</v>
      </c>
      <c r="X164" s="1">
        <v>44017</v>
      </c>
      <c r="Y164" s="1">
        <v>41475</v>
      </c>
    </row>
    <row r="165" spans="1:25" x14ac:dyDescent="0.25">
      <c r="A165" s="5">
        <v>164</v>
      </c>
      <c r="B165" s="5" t="s">
        <v>25</v>
      </c>
      <c r="C165" s="5">
        <v>3</v>
      </c>
      <c r="D165" s="5" t="s">
        <v>419</v>
      </c>
      <c r="E165" s="6" t="s">
        <v>740</v>
      </c>
      <c r="F165" s="6" t="s">
        <v>263</v>
      </c>
      <c r="G165" s="99">
        <v>312800</v>
      </c>
      <c r="H165" s="99">
        <v>251600</v>
      </c>
      <c r="I165" s="99">
        <v>0</v>
      </c>
      <c r="J165" s="99">
        <v>0</v>
      </c>
      <c r="K165" s="99">
        <v>419</v>
      </c>
      <c r="L165" s="99">
        <v>0</v>
      </c>
      <c r="M165" s="99">
        <v>0</v>
      </c>
      <c r="N165" s="99">
        <v>0</v>
      </c>
      <c r="O165" s="99">
        <v>0</v>
      </c>
      <c r="P165" s="99">
        <v>6</v>
      </c>
      <c r="Q165" s="99">
        <v>3</v>
      </c>
      <c r="R165" s="99">
        <v>10</v>
      </c>
      <c r="S165" s="99">
        <v>44007</v>
      </c>
      <c r="T165" s="99">
        <v>44007</v>
      </c>
      <c r="U165" s="99">
        <v>16773</v>
      </c>
      <c r="V165" s="99">
        <v>3400</v>
      </c>
      <c r="W165" t="s">
        <v>26</v>
      </c>
      <c r="X165" s="1">
        <v>44017</v>
      </c>
      <c r="Y165" s="1">
        <v>41475</v>
      </c>
    </row>
    <row r="166" spans="1:25" x14ac:dyDescent="0.25">
      <c r="A166" s="5">
        <v>165</v>
      </c>
      <c r="B166" s="5" t="s">
        <v>25</v>
      </c>
      <c r="C166" s="5">
        <v>3</v>
      </c>
      <c r="D166" s="5" t="s">
        <v>420</v>
      </c>
      <c r="E166" s="6" t="s">
        <v>154</v>
      </c>
      <c r="F166" s="6" t="s">
        <v>263</v>
      </c>
      <c r="G166" s="99">
        <v>400600</v>
      </c>
      <c r="H166" s="99">
        <v>362800</v>
      </c>
      <c r="I166" s="99">
        <v>0</v>
      </c>
      <c r="J166" s="99">
        <v>0</v>
      </c>
      <c r="K166" s="99">
        <v>600</v>
      </c>
      <c r="L166" s="99">
        <v>0</v>
      </c>
      <c r="M166" s="99">
        <v>0</v>
      </c>
      <c r="N166" s="99">
        <v>0</v>
      </c>
      <c r="O166" s="99">
        <v>0</v>
      </c>
      <c r="P166" s="99">
        <v>6</v>
      </c>
      <c r="Q166" s="99">
        <v>3</v>
      </c>
      <c r="R166" s="99">
        <v>10</v>
      </c>
      <c r="S166" s="99">
        <v>44007</v>
      </c>
      <c r="T166" s="99">
        <v>44007</v>
      </c>
      <c r="U166" s="99">
        <v>6225</v>
      </c>
      <c r="V166" s="99">
        <v>2100</v>
      </c>
      <c r="W166" t="s">
        <v>26</v>
      </c>
      <c r="X166" s="1">
        <v>44017</v>
      </c>
      <c r="Y166" s="1">
        <v>41475</v>
      </c>
    </row>
    <row r="167" spans="1:25" x14ac:dyDescent="0.25">
      <c r="A167" s="5">
        <v>166</v>
      </c>
      <c r="B167" s="5" t="s">
        <v>25</v>
      </c>
      <c r="C167" s="5">
        <v>3</v>
      </c>
      <c r="D167" s="5" t="s">
        <v>421</v>
      </c>
      <c r="E167" s="6" t="s">
        <v>68</v>
      </c>
      <c r="F167" s="6" t="s">
        <v>263</v>
      </c>
      <c r="G167" s="99">
        <v>186100</v>
      </c>
      <c r="H167" s="99">
        <v>144700</v>
      </c>
      <c r="I167" s="99">
        <v>0</v>
      </c>
      <c r="J167" s="99">
        <v>0</v>
      </c>
      <c r="K167" s="99">
        <v>242</v>
      </c>
      <c r="L167" s="99">
        <v>0</v>
      </c>
      <c r="M167" s="99">
        <v>0</v>
      </c>
      <c r="N167" s="99">
        <v>0</v>
      </c>
      <c r="O167" s="99">
        <v>0</v>
      </c>
      <c r="P167" s="99">
        <v>6</v>
      </c>
      <c r="Q167" s="99">
        <v>3</v>
      </c>
      <c r="R167" s="99">
        <v>10</v>
      </c>
      <c r="S167" s="99">
        <v>44007</v>
      </c>
      <c r="T167" s="99">
        <v>44007</v>
      </c>
      <c r="U167" s="99">
        <v>8882</v>
      </c>
      <c r="V167" s="99">
        <v>2300</v>
      </c>
      <c r="W167" t="s">
        <v>26</v>
      </c>
      <c r="X167" s="1">
        <v>44017</v>
      </c>
      <c r="Y167" s="1">
        <v>41475</v>
      </c>
    </row>
    <row r="168" spans="1:25" x14ac:dyDescent="0.25">
      <c r="A168" s="5">
        <v>167</v>
      </c>
      <c r="B168" s="5" t="s">
        <v>25</v>
      </c>
      <c r="C168" s="5">
        <v>3</v>
      </c>
      <c r="D168" s="5" t="s">
        <v>422</v>
      </c>
      <c r="E168" s="6" t="s">
        <v>195</v>
      </c>
      <c r="F168" s="6" t="s">
        <v>263</v>
      </c>
      <c r="G168" s="99">
        <v>72538</v>
      </c>
      <c r="H168" s="99">
        <v>50938</v>
      </c>
      <c r="I168" s="99">
        <v>0</v>
      </c>
      <c r="J168" s="99">
        <v>0</v>
      </c>
      <c r="K168" s="99">
        <v>86</v>
      </c>
      <c r="L168" s="99">
        <v>0</v>
      </c>
      <c r="M168" s="99">
        <v>0</v>
      </c>
      <c r="N168" s="99">
        <v>0</v>
      </c>
      <c r="O168" s="99">
        <v>0</v>
      </c>
      <c r="P168" s="99">
        <v>6</v>
      </c>
      <c r="Q168" s="99">
        <v>3</v>
      </c>
      <c r="R168" s="99">
        <v>10</v>
      </c>
      <c r="S168" s="99">
        <v>44007</v>
      </c>
      <c r="T168" s="99">
        <v>44007</v>
      </c>
      <c r="U168" s="99">
        <v>4011</v>
      </c>
      <c r="V168" s="99">
        <v>1200</v>
      </c>
      <c r="W168" t="s">
        <v>26</v>
      </c>
      <c r="X168" s="1">
        <v>44017</v>
      </c>
      <c r="Y168" s="1">
        <v>41475</v>
      </c>
    </row>
    <row r="169" spans="1:25" x14ac:dyDescent="0.25">
      <c r="A169" s="5">
        <v>168</v>
      </c>
      <c r="B169" s="5" t="s">
        <v>25</v>
      </c>
      <c r="C169" s="5">
        <v>3</v>
      </c>
      <c r="D169" s="5" t="s">
        <v>27</v>
      </c>
      <c r="E169" s="6" t="s">
        <v>101</v>
      </c>
      <c r="F169" s="6" t="s">
        <v>263</v>
      </c>
      <c r="G169" s="99">
        <v>457784</v>
      </c>
      <c r="H169" s="99">
        <v>457784</v>
      </c>
      <c r="I169" s="99">
        <v>457784</v>
      </c>
      <c r="J169" s="99">
        <v>24206</v>
      </c>
      <c r="K169" s="99">
        <v>38390</v>
      </c>
      <c r="L169" s="99">
        <v>0</v>
      </c>
      <c r="M169" s="99">
        <v>0</v>
      </c>
      <c r="N169" s="99">
        <v>125</v>
      </c>
      <c r="O169" s="99">
        <v>0</v>
      </c>
      <c r="P169" s="99">
        <v>6</v>
      </c>
      <c r="Q169" s="99">
        <v>3</v>
      </c>
      <c r="R169" s="99">
        <v>10</v>
      </c>
      <c r="S169" s="99">
        <v>44007</v>
      </c>
      <c r="T169" s="99">
        <v>44007</v>
      </c>
      <c r="U169" s="99">
        <v>0</v>
      </c>
      <c r="V169" s="99">
        <v>1000</v>
      </c>
      <c r="W169" t="s">
        <v>26</v>
      </c>
      <c r="X169" s="1">
        <v>44017</v>
      </c>
      <c r="Y169" s="1">
        <v>41475</v>
      </c>
    </row>
    <row r="170" spans="1:25" x14ac:dyDescent="0.25">
      <c r="A170" s="5">
        <v>169</v>
      </c>
      <c r="B170" s="5" t="s">
        <v>25</v>
      </c>
      <c r="C170" s="5">
        <v>3</v>
      </c>
      <c r="D170" s="5" t="s">
        <v>915</v>
      </c>
      <c r="E170" s="6" t="s">
        <v>960</v>
      </c>
      <c r="F170" s="6" t="s">
        <v>263</v>
      </c>
      <c r="G170" s="99">
        <v>0</v>
      </c>
      <c r="H170" s="99">
        <v>2000000</v>
      </c>
      <c r="I170" s="99">
        <v>0</v>
      </c>
      <c r="J170" s="99">
        <v>0</v>
      </c>
      <c r="K170" s="99">
        <v>4274</v>
      </c>
      <c r="L170" s="99">
        <v>0</v>
      </c>
      <c r="M170" s="99">
        <v>0</v>
      </c>
      <c r="N170" s="99">
        <v>0</v>
      </c>
      <c r="O170" s="99">
        <v>0</v>
      </c>
      <c r="P170" s="99">
        <v>6</v>
      </c>
      <c r="Q170" s="99">
        <v>3</v>
      </c>
      <c r="R170" s="99">
        <v>10</v>
      </c>
      <c r="S170" s="99">
        <v>44007</v>
      </c>
      <c r="T170" s="99">
        <v>44007</v>
      </c>
      <c r="U170" s="99">
        <v>0</v>
      </c>
      <c r="V170" s="99">
        <v>5600</v>
      </c>
      <c r="W170" t="s">
        <v>26</v>
      </c>
      <c r="X170" s="1">
        <v>44017</v>
      </c>
      <c r="Y170" s="1">
        <v>41475</v>
      </c>
    </row>
    <row r="171" spans="1:25" x14ac:dyDescent="0.25">
      <c r="A171" s="5">
        <v>170</v>
      </c>
      <c r="B171" s="5" t="s">
        <v>25</v>
      </c>
      <c r="C171" s="5">
        <v>3</v>
      </c>
      <c r="D171" s="5" t="s">
        <v>423</v>
      </c>
      <c r="E171" s="6" t="s">
        <v>140</v>
      </c>
      <c r="F171" s="6" t="s">
        <v>263</v>
      </c>
      <c r="G171" s="99">
        <v>437400</v>
      </c>
      <c r="H171" s="99">
        <v>385200</v>
      </c>
      <c r="I171" s="99">
        <v>0</v>
      </c>
      <c r="J171" s="99">
        <v>0</v>
      </c>
      <c r="K171" s="99">
        <v>638</v>
      </c>
      <c r="L171" s="99">
        <v>0</v>
      </c>
      <c r="M171" s="99">
        <v>0</v>
      </c>
      <c r="N171" s="99">
        <v>0</v>
      </c>
      <c r="O171" s="99">
        <v>0</v>
      </c>
      <c r="P171" s="99">
        <v>6</v>
      </c>
      <c r="Q171" s="99">
        <v>3</v>
      </c>
      <c r="R171" s="99">
        <v>10</v>
      </c>
      <c r="S171" s="99">
        <v>44007</v>
      </c>
      <c r="T171" s="99">
        <v>44007</v>
      </c>
      <c r="U171" s="99">
        <v>3962</v>
      </c>
      <c r="V171" s="99">
        <v>2900</v>
      </c>
      <c r="W171" t="s">
        <v>26</v>
      </c>
      <c r="X171" s="1">
        <v>44017</v>
      </c>
      <c r="Y171" s="1">
        <v>41475</v>
      </c>
    </row>
    <row r="172" spans="1:25" x14ac:dyDescent="0.25">
      <c r="A172" s="5">
        <v>171</v>
      </c>
      <c r="B172" s="5" t="s">
        <v>25</v>
      </c>
      <c r="C172" s="5">
        <v>3</v>
      </c>
      <c r="D172" s="5" t="s">
        <v>424</v>
      </c>
      <c r="E172" s="6" t="s">
        <v>741</v>
      </c>
      <c r="F172" s="6" t="s">
        <v>263</v>
      </c>
      <c r="G172" s="99">
        <v>98400</v>
      </c>
      <c r="H172" s="99">
        <v>76800</v>
      </c>
      <c r="I172" s="99">
        <v>0</v>
      </c>
      <c r="J172" s="99">
        <v>0</v>
      </c>
      <c r="K172" s="99">
        <v>128</v>
      </c>
      <c r="L172" s="99">
        <v>0</v>
      </c>
      <c r="M172" s="99">
        <v>0</v>
      </c>
      <c r="N172" s="99">
        <v>0</v>
      </c>
      <c r="O172" s="99">
        <v>0</v>
      </c>
      <c r="P172" s="99">
        <v>6</v>
      </c>
      <c r="Q172" s="99">
        <v>3</v>
      </c>
      <c r="R172" s="99">
        <v>10</v>
      </c>
      <c r="S172" s="99">
        <v>44007</v>
      </c>
      <c r="T172" s="99">
        <v>44007</v>
      </c>
      <c r="U172" s="99">
        <v>3804</v>
      </c>
      <c r="V172" s="99">
        <v>1200</v>
      </c>
      <c r="W172" t="s">
        <v>26</v>
      </c>
      <c r="X172" s="1">
        <v>44017</v>
      </c>
      <c r="Y172" s="1">
        <v>41475</v>
      </c>
    </row>
    <row r="173" spans="1:25" x14ac:dyDescent="0.25">
      <c r="A173" s="5">
        <v>172</v>
      </c>
      <c r="B173" s="5" t="s">
        <v>25</v>
      </c>
      <c r="C173" s="5">
        <v>3</v>
      </c>
      <c r="D173" s="5" t="s">
        <v>425</v>
      </c>
      <c r="E173" s="6" t="s">
        <v>152</v>
      </c>
      <c r="F173" s="6" t="s">
        <v>263</v>
      </c>
      <c r="G173" s="99">
        <v>0</v>
      </c>
      <c r="H173" s="99">
        <v>1096900</v>
      </c>
      <c r="I173" s="99">
        <v>0</v>
      </c>
      <c r="J173" s="99">
        <v>0</v>
      </c>
      <c r="K173" s="99">
        <v>2351</v>
      </c>
      <c r="L173" s="99">
        <v>0</v>
      </c>
      <c r="M173" s="99">
        <v>0</v>
      </c>
      <c r="N173" s="99">
        <v>0</v>
      </c>
      <c r="O173" s="99">
        <v>0</v>
      </c>
      <c r="P173" s="99">
        <v>6</v>
      </c>
      <c r="Q173" s="99">
        <v>3</v>
      </c>
      <c r="R173" s="99">
        <v>10</v>
      </c>
      <c r="S173" s="99">
        <v>44007</v>
      </c>
      <c r="T173" s="99">
        <v>44007</v>
      </c>
      <c r="U173" s="99">
        <v>5514</v>
      </c>
      <c r="V173" s="99">
        <v>3100</v>
      </c>
      <c r="W173" t="s">
        <v>26</v>
      </c>
      <c r="X173" s="1">
        <v>44017</v>
      </c>
      <c r="Y173" s="1">
        <v>41475</v>
      </c>
    </row>
    <row r="174" spans="1:25" x14ac:dyDescent="0.25">
      <c r="A174" s="5">
        <v>173</v>
      </c>
      <c r="B174" s="5" t="s">
        <v>25</v>
      </c>
      <c r="C174" s="5">
        <v>3</v>
      </c>
      <c r="D174" s="5" t="s">
        <v>426</v>
      </c>
      <c r="E174" s="6" t="s">
        <v>742</v>
      </c>
      <c r="F174" s="6" t="s">
        <v>263</v>
      </c>
      <c r="G174" s="99">
        <v>336412</v>
      </c>
      <c r="H174" s="99">
        <v>287812</v>
      </c>
      <c r="I174" s="99">
        <v>0</v>
      </c>
      <c r="J174" s="99">
        <v>0</v>
      </c>
      <c r="K174" s="99">
        <v>478</v>
      </c>
      <c r="L174" s="99">
        <v>0</v>
      </c>
      <c r="M174" s="99">
        <v>0</v>
      </c>
      <c r="N174" s="99">
        <v>0</v>
      </c>
      <c r="O174" s="99">
        <v>0</v>
      </c>
      <c r="P174" s="99">
        <v>6</v>
      </c>
      <c r="Q174" s="99">
        <v>3</v>
      </c>
      <c r="R174" s="99">
        <v>10</v>
      </c>
      <c r="S174" s="99">
        <v>44007</v>
      </c>
      <c r="T174" s="99">
        <v>44007</v>
      </c>
      <c r="U174" s="99">
        <v>2404</v>
      </c>
      <c r="V174" s="99">
        <v>2700</v>
      </c>
      <c r="W174" t="s">
        <v>26</v>
      </c>
      <c r="X174" s="1">
        <v>44017</v>
      </c>
      <c r="Y174" s="1">
        <v>41475</v>
      </c>
    </row>
    <row r="175" spans="1:25" x14ac:dyDescent="0.25">
      <c r="A175" s="5">
        <v>174</v>
      </c>
      <c r="B175" s="5" t="s">
        <v>25</v>
      </c>
      <c r="C175" s="5">
        <v>3</v>
      </c>
      <c r="D175" s="5" t="s">
        <v>427</v>
      </c>
      <c r="E175" s="6" t="s">
        <v>188</v>
      </c>
      <c r="F175" s="6" t="s">
        <v>263</v>
      </c>
      <c r="G175" s="99">
        <v>165923</v>
      </c>
      <c r="H175" s="99">
        <v>131723</v>
      </c>
      <c r="I175" s="99">
        <v>0</v>
      </c>
      <c r="J175" s="99">
        <v>0</v>
      </c>
      <c r="K175" s="99">
        <v>220</v>
      </c>
      <c r="L175" s="99">
        <v>0</v>
      </c>
      <c r="M175" s="99">
        <v>0</v>
      </c>
      <c r="N175" s="99">
        <v>0</v>
      </c>
      <c r="O175" s="99">
        <v>0</v>
      </c>
      <c r="P175" s="99">
        <v>6</v>
      </c>
      <c r="Q175" s="99">
        <v>3</v>
      </c>
      <c r="R175" s="99">
        <v>10</v>
      </c>
      <c r="S175" s="99">
        <v>44007</v>
      </c>
      <c r="T175" s="99">
        <v>44007</v>
      </c>
      <c r="U175" s="99">
        <v>3525</v>
      </c>
      <c r="V175" s="99">
        <v>1900</v>
      </c>
      <c r="W175" t="s">
        <v>26</v>
      </c>
      <c r="X175" s="1">
        <v>44017</v>
      </c>
      <c r="Y175" s="1">
        <v>41475</v>
      </c>
    </row>
    <row r="176" spans="1:25" x14ac:dyDescent="0.25">
      <c r="A176" s="5">
        <v>175</v>
      </c>
      <c r="B176" s="5" t="s">
        <v>25</v>
      </c>
      <c r="C176" s="5">
        <v>3</v>
      </c>
      <c r="D176" s="5" t="s">
        <v>916</v>
      </c>
      <c r="E176" s="6" t="s">
        <v>961</v>
      </c>
      <c r="F176" s="6" t="s">
        <v>263</v>
      </c>
      <c r="G176" s="99">
        <v>0</v>
      </c>
      <c r="H176" s="99">
        <v>1449473</v>
      </c>
      <c r="I176" s="99">
        <v>0</v>
      </c>
      <c r="J176" s="99">
        <v>0</v>
      </c>
      <c r="K176" s="99">
        <v>3099</v>
      </c>
      <c r="L176" s="99">
        <v>0</v>
      </c>
      <c r="M176" s="99">
        <v>0</v>
      </c>
      <c r="N176" s="99">
        <v>0</v>
      </c>
      <c r="O176" s="99">
        <v>0</v>
      </c>
      <c r="P176" s="99">
        <v>6</v>
      </c>
      <c r="Q176" s="99">
        <v>3</v>
      </c>
      <c r="R176" s="99">
        <v>10</v>
      </c>
      <c r="S176" s="99">
        <v>44007</v>
      </c>
      <c r="T176" s="99">
        <v>44007</v>
      </c>
      <c r="U176" s="99">
        <v>0</v>
      </c>
      <c r="V176" s="99">
        <v>4100</v>
      </c>
      <c r="W176" t="s">
        <v>26</v>
      </c>
      <c r="X176" s="1">
        <v>44017</v>
      </c>
      <c r="Y176" s="1">
        <v>41475</v>
      </c>
    </row>
    <row r="177" spans="1:25" x14ac:dyDescent="0.25">
      <c r="A177" s="5">
        <v>176</v>
      </c>
      <c r="B177" s="5" t="s">
        <v>25</v>
      </c>
      <c r="C177" s="5">
        <v>3</v>
      </c>
      <c r="D177" s="5" t="s">
        <v>428</v>
      </c>
      <c r="E177" s="6" t="s">
        <v>743</v>
      </c>
      <c r="F177" s="6" t="s">
        <v>263</v>
      </c>
      <c r="G177" s="99">
        <v>330300</v>
      </c>
      <c r="H177" s="99">
        <v>330300</v>
      </c>
      <c r="I177" s="99">
        <v>114300</v>
      </c>
      <c r="J177" s="99">
        <v>0</v>
      </c>
      <c r="K177" s="99">
        <v>928</v>
      </c>
      <c r="L177" s="99">
        <v>0</v>
      </c>
      <c r="M177" s="99">
        <v>0</v>
      </c>
      <c r="N177" s="99">
        <v>31</v>
      </c>
      <c r="O177" s="99">
        <v>0</v>
      </c>
      <c r="P177" s="99">
        <v>6</v>
      </c>
      <c r="Q177" s="99">
        <v>3</v>
      </c>
      <c r="R177" s="99">
        <v>10</v>
      </c>
      <c r="S177" s="99">
        <v>44007</v>
      </c>
      <c r="T177" s="99">
        <v>44007</v>
      </c>
      <c r="U177" s="99">
        <v>2886</v>
      </c>
      <c r="V177" s="99">
        <v>600</v>
      </c>
      <c r="W177" t="s">
        <v>26</v>
      </c>
      <c r="X177" s="1">
        <v>44017</v>
      </c>
      <c r="Y177" s="1">
        <v>41475</v>
      </c>
    </row>
    <row r="178" spans="1:25" x14ac:dyDescent="0.25">
      <c r="A178" s="5">
        <v>177</v>
      </c>
      <c r="B178" s="5" t="s">
        <v>25</v>
      </c>
      <c r="C178" s="5">
        <v>3</v>
      </c>
      <c r="D178" s="5" t="s">
        <v>429</v>
      </c>
      <c r="E178" s="6" t="s">
        <v>70</v>
      </c>
      <c r="F178" s="6" t="s">
        <v>263</v>
      </c>
      <c r="G178" s="99">
        <v>148862</v>
      </c>
      <c r="H178" s="99">
        <v>148682</v>
      </c>
      <c r="I178" s="99">
        <v>18682</v>
      </c>
      <c r="J178" s="99">
        <v>0</v>
      </c>
      <c r="K178" s="99">
        <v>244</v>
      </c>
      <c r="L178" s="99">
        <v>0</v>
      </c>
      <c r="M178" s="99">
        <v>0</v>
      </c>
      <c r="N178" s="99">
        <v>5</v>
      </c>
      <c r="O178" s="99">
        <v>0</v>
      </c>
      <c r="P178" s="99">
        <v>6</v>
      </c>
      <c r="Q178" s="99">
        <v>3</v>
      </c>
      <c r="R178" s="99">
        <v>10</v>
      </c>
      <c r="S178" s="99">
        <v>44007</v>
      </c>
      <c r="T178" s="99">
        <v>44007</v>
      </c>
      <c r="U178" s="99">
        <v>2111</v>
      </c>
      <c r="V178" s="99">
        <v>10</v>
      </c>
      <c r="W178" t="s">
        <v>26</v>
      </c>
      <c r="X178" s="1">
        <v>44017</v>
      </c>
      <c r="Y178" s="1">
        <v>41475</v>
      </c>
    </row>
    <row r="179" spans="1:25" x14ac:dyDescent="0.25">
      <c r="A179" s="5">
        <v>178</v>
      </c>
      <c r="B179" s="5" t="s">
        <v>25</v>
      </c>
      <c r="C179" s="5">
        <v>3</v>
      </c>
      <c r="D179" s="5" t="s">
        <v>430</v>
      </c>
      <c r="E179" s="6" t="s">
        <v>90</v>
      </c>
      <c r="F179" s="6" t="s">
        <v>263</v>
      </c>
      <c r="G179" s="99">
        <v>1822800</v>
      </c>
      <c r="H179" s="99">
        <v>1725600</v>
      </c>
      <c r="I179" s="99">
        <v>0</v>
      </c>
      <c r="J179" s="99">
        <v>0</v>
      </c>
      <c r="K179" s="99">
        <v>2845</v>
      </c>
      <c r="L179" s="99">
        <v>0</v>
      </c>
      <c r="M179" s="99">
        <v>0</v>
      </c>
      <c r="N179" s="99">
        <v>0</v>
      </c>
      <c r="O179" s="99">
        <v>0</v>
      </c>
      <c r="P179" s="99">
        <v>6</v>
      </c>
      <c r="Q179" s="99">
        <v>3</v>
      </c>
      <c r="R179" s="99">
        <v>10</v>
      </c>
      <c r="S179" s="99">
        <v>44007</v>
      </c>
      <c r="T179" s="99">
        <v>44007</v>
      </c>
      <c r="U179" s="99">
        <v>18899</v>
      </c>
      <c r="V179" s="99">
        <v>5400</v>
      </c>
      <c r="W179" t="s">
        <v>26</v>
      </c>
      <c r="X179" s="1">
        <v>44017</v>
      </c>
      <c r="Y179" s="1">
        <v>41475</v>
      </c>
    </row>
    <row r="180" spans="1:25" x14ac:dyDescent="0.25">
      <c r="A180" s="5">
        <v>179</v>
      </c>
      <c r="B180" s="5" t="s">
        <v>25</v>
      </c>
      <c r="C180" s="5">
        <v>3</v>
      </c>
      <c r="D180" s="5" t="s">
        <v>431</v>
      </c>
      <c r="E180" s="6" t="s">
        <v>258</v>
      </c>
      <c r="F180" s="6" t="s">
        <v>263</v>
      </c>
      <c r="G180" s="99">
        <v>316400</v>
      </c>
      <c r="H180" s="99">
        <v>304700</v>
      </c>
      <c r="I180" s="99">
        <v>88700</v>
      </c>
      <c r="J180" s="99">
        <v>0</v>
      </c>
      <c r="K180" s="99">
        <v>501</v>
      </c>
      <c r="L180" s="99">
        <v>0</v>
      </c>
      <c r="M180" s="99">
        <v>0</v>
      </c>
      <c r="N180" s="99">
        <v>24</v>
      </c>
      <c r="O180" s="99">
        <v>0</v>
      </c>
      <c r="P180" s="99">
        <v>6</v>
      </c>
      <c r="Q180" s="99">
        <v>3</v>
      </c>
      <c r="R180" s="99">
        <v>10</v>
      </c>
      <c r="S180" s="99">
        <v>44007</v>
      </c>
      <c r="T180" s="99">
        <v>44007</v>
      </c>
      <c r="U180" s="99">
        <v>6932</v>
      </c>
      <c r="V180" s="99">
        <v>100</v>
      </c>
      <c r="W180" t="s">
        <v>26</v>
      </c>
      <c r="X180" s="1">
        <v>44017</v>
      </c>
      <c r="Y180" s="1">
        <v>41475</v>
      </c>
    </row>
    <row r="181" spans="1:25" x14ac:dyDescent="0.25">
      <c r="A181" s="5">
        <v>180</v>
      </c>
      <c r="B181" s="5" t="s">
        <v>25</v>
      </c>
      <c r="C181" s="5">
        <v>3</v>
      </c>
      <c r="D181" s="5" t="s">
        <v>897</v>
      </c>
      <c r="E181" s="6" t="s">
        <v>106</v>
      </c>
      <c r="F181" s="6" t="s">
        <v>263</v>
      </c>
      <c r="G181" s="99">
        <v>0</v>
      </c>
      <c r="H181" s="99">
        <v>959556</v>
      </c>
      <c r="I181" s="99">
        <v>0</v>
      </c>
      <c r="J181" s="99">
        <v>0</v>
      </c>
      <c r="K181" s="99">
        <v>2052</v>
      </c>
      <c r="L181" s="99">
        <v>0</v>
      </c>
      <c r="M181" s="99">
        <v>0</v>
      </c>
      <c r="N181" s="99">
        <v>0</v>
      </c>
      <c r="O181" s="99">
        <v>0</v>
      </c>
      <c r="P181" s="99">
        <v>6</v>
      </c>
      <c r="Q181" s="99">
        <v>3</v>
      </c>
      <c r="R181" s="99">
        <v>10</v>
      </c>
      <c r="S181" s="99">
        <v>44007</v>
      </c>
      <c r="T181" s="99">
        <v>44007</v>
      </c>
      <c r="U181" s="99">
        <v>0</v>
      </c>
      <c r="V181" s="99">
        <v>3900</v>
      </c>
      <c r="W181" t="s">
        <v>26</v>
      </c>
      <c r="X181" s="1">
        <v>44017</v>
      </c>
      <c r="Y181" s="1">
        <v>41475</v>
      </c>
    </row>
    <row r="182" spans="1:25" x14ac:dyDescent="0.25">
      <c r="A182" s="5">
        <v>181</v>
      </c>
      <c r="B182" s="5" t="s">
        <v>25</v>
      </c>
      <c r="C182" s="5">
        <v>3</v>
      </c>
      <c r="D182" s="5" t="s">
        <v>432</v>
      </c>
      <c r="E182" s="6" t="s">
        <v>29</v>
      </c>
      <c r="F182" s="6" t="s">
        <v>263</v>
      </c>
      <c r="G182" s="99">
        <v>67600</v>
      </c>
      <c r="H182" s="99">
        <v>46000</v>
      </c>
      <c r="I182" s="99">
        <v>0</v>
      </c>
      <c r="J182" s="99">
        <v>0</v>
      </c>
      <c r="K182" s="99">
        <v>78</v>
      </c>
      <c r="L182" s="99">
        <v>0</v>
      </c>
      <c r="M182" s="99">
        <v>0</v>
      </c>
      <c r="N182" s="99">
        <v>0</v>
      </c>
      <c r="O182" s="99">
        <v>0</v>
      </c>
      <c r="P182" s="99">
        <v>6</v>
      </c>
      <c r="Q182" s="99">
        <v>3</v>
      </c>
      <c r="R182" s="99">
        <v>10</v>
      </c>
      <c r="S182" s="99">
        <v>44007</v>
      </c>
      <c r="T182" s="99">
        <v>44007</v>
      </c>
      <c r="U182" s="99">
        <v>21752</v>
      </c>
      <c r="V182" s="99">
        <v>1200</v>
      </c>
      <c r="W182" t="s">
        <v>26</v>
      </c>
      <c r="X182" s="1">
        <v>44017</v>
      </c>
      <c r="Y182" s="1">
        <v>41475</v>
      </c>
    </row>
    <row r="183" spans="1:25" x14ac:dyDescent="0.25">
      <c r="A183" s="5">
        <v>182</v>
      </c>
      <c r="B183" s="5" t="s">
        <v>25</v>
      </c>
      <c r="C183" s="5">
        <v>3</v>
      </c>
      <c r="D183" s="5" t="s">
        <v>433</v>
      </c>
      <c r="E183" s="6" t="s">
        <v>108</v>
      </c>
      <c r="F183" s="6" t="s">
        <v>263</v>
      </c>
      <c r="G183" s="99">
        <v>257989</v>
      </c>
      <c r="H183" s="99">
        <v>232905</v>
      </c>
      <c r="I183" s="99">
        <v>0</v>
      </c>
      <c r="J183" s="99">
        <v>0</v>
      </c>
      <c r="K183" s="99">
        <v>387</v>
      </c>
      <c r="L183" s="99">
        <v>0</v>
      </c>
      <c r="M183" s="99">
        <v>0</v>
      </c>
      <c r="N183" s="99">
        <v>0</v>
      </c>
      <c r="O183" s="99">
        <v>0</v>
      </c>
      <c r="P183" s="99">
        <v>6</v>
      </c>
      <c r="Q183" s="99">
        <v>3</v>
      </c>
      <c r="R183" s="99">
        <v>10</v>
      </c>
      <c r="S183" s="99">
        <v>44007</v>
      </c>
      <c r="T183" s="99">
        <v>44007</v>
      </c>
      <c r="U183" s="99">
        <v>2265</v>
      </c>
      <c r="V183" s="99">
        <v>2400</v>
      </c>
      <c r="W183" t="s">
        <v>26</v>
      </c>
      <c r="X183" s="1">
        <v>44017</v>
      </c>
      <c r="Y183" s="1">
        <v>41475</v>
      </c>
    </row>
    <row r="184" spans="1:25" x14ac:dyDescent="0.25">
      <c r="A184" s="5">
        <v>183</v>
      </c>
      <c r="B184" s="5" t="s">
        <v>25</v>
      </c>
      <c r="C184" s="5">
        <v>3</v>
      </c>
      <c r="D184" s="5" t="s">
        <v>922</v>
      </c>
      <c r="E184" s="6" t="s">
        <v>966</v>
      </c>
      <c r="F184" s="6" t="s">
        <v>263</v>
      </c>
      <c r="G184" s="99">
        <v>750067</v>
      </c>
      <c r="H184" s="99">
        <v>704586</v>
      </c>
      <c r="I184" s="99">
        <v>0</v>
      </c>
      <c r="J184" s="99">
        <v>0</v>
      </c>
      <c r="K184" s="99">
        <v>1163</v>
      </c>
      <c r="L184" s="99">
        <v>0</v>
      </c>
      <c r="M184" s="99">
        <v>0</v>
      </c>
      <c r="N184" s="99">
        <v>0</v>
      </c>
      <c r="O184" s="99">
        <v>0</v>
      </c>
      <c r="P184" s="99">
        <v>6</v>
      </c>
      <c r="Q184" s="99">
        <v>3</v>
      </c>
      <c r="R184" s="99">
        <v>10</v>
      </c>
      <c r="S184" s="99">
        <v>44007</v>
      </c>
      <c r="T184" s="99">
        <v>44007</v>
      </c>
      <c r="U184" s="99">
        <v>0</v>
      </c>
      <c r="V184" s="99">
        <v>3200</v>
      </c>
      <c r="W184" t="s">
        <v>26</v>
      </c>
      <c r="X184" s="1">
        <v>44017</v>
      </c>
      <c r="Y184" s="1">
        <v>41475</v>
      </c>
    </row>
    <row r="185" spans="1:25" x14ac:dyDescent="0.25">
      <c r="A185" s="5">
        <v>184</v>
      </c>
      <c r="B185" s="5" t="s">
        <v>25</v>
      </c>
      <c r="C185" s="5">
        <v>3</v>
      </c>
      <c r="D185" s="5" t="s">
        <v>892</v>
      </c>
      <c r="E185" s="6" t="s">
        <v>40</v>
      </c>
      <c r="F185" s="6" t="s">
        <v>263</v>
      </c>
      <c r="G185" s="99">
        <v>0</v>
      </c>
      <c r="H185" s="99">
        <v>797170</v>
      </c>
      <c r="I185" s="99">
        <v>0</v>
      </c>
      <c r="J185" s="99">
        <v>0</v>
      </c>
      <c r="K185" s="99">
        <v>1710</v>
      </c>
      <c r="L185" s="99">
        <v>0</v>
      </c>
      <c r="M185" s="99">
        <v>0</v>
      </c>
      <c r="N185" s="99">
        <v>0</v>
      </c>
      <c r="O185" s="99">
        <v>0</v>
      </c>
      <c r="P185" s="99">
        <v>6</v>
      </c>
      <c r="Q185" s="99">
        <v>3</v>
      </c>
      <c r="R185" s="99">
        <v>10</v>
      </c>
      <c r="S185" s="99">
        <v>44007</v>
      </c>
      <c r="T185" s="99">
        <v>44007</v>
      </c>
      <c r="U185" s="99">
        <v>0</v>
      </c>
      <c r="V185" s="99">
        <v>3200</v>
      </c>
      <c r="W185" t="s">
        <v>26</v>
      </c>
      <c r="X185" s="1">
        <v>44017</v>
      </c>
      <c r="Y185" s="1">
        <v>41475</v>
      </c>
    </row>
    <row r="186" spans="1:25" x14ac:dyDescent="0.25">
      <c r="A186" s="5">
        <v>185</v>
      </c>
      <c r="B186" s="5" t="s">
        <v>25</v>
      </c>
      <c r="C186" s="5">
        <v>3</v>
      </c>
      <c r="D186" s="5" t="s">
        <v>434</v>
      </c>
      <c r="E186" s="6" t="s">
        <v>744</v>
      </c>
      <c r="F186" s="6" t="s">
        <v>263</v>
      </c>
      <c r="G186" s="99">
        <v>134500</v>
      </c>
      <c r="H186" s="99">
        <v>107500</v>
      </c>
      <c r="I186" s="99">
        <v>0</v>
      </c>
      <c r="J186" s="99">
        <v>0</v>
      </c>
      <c r="K186" s="99">
        <v>179</v>
      </c>
      <c r="L186" s="99">
        <v>0</v>
      </c>
      <c r="M186" s="99">
        <v>0</v>
      </c>
      <c r="N186" s="99">
        <v>0</v>
      </c>
      <c r="O186" s="99">
        <v>0</v>
      </c>
      <c r="P186" s="99">
        <v>6</v>
      </c>
      <c r="Q186" s="99">
        <v>3</v>
      </c>
      <c r="R186" s="99">
        <v>10</v>
      </c>
      <c r="S186" s="99">
        <v>44007</v>
      </c>
      <c r="T186" s="99">
        <v>44007</v>
      </c>
      <c r="U186" s="99">
        <v>4952</v>
      </c>
      <c r="V186" s="99">
        <v>1500</v>
      </c>
      <c r="W186" t="s">
        <v>26</v>
      </c>
      <c r="X186" s="1">
        <v>44017</v>
      </c>
      <c r="Y186" s="1">
        <v>41475</v>
      </c>
    </row>
    <row r="187" spans="1:25" x14ac:dyDescent="0.25">
      <c r="A187" s="5">
        <v>186</v>
      </c>
      <c r="B187" s="5" t="s">
        <v>25</v>
      </c>
      <c r="C187" s="5">
        <v>3</v>
      </c>
      <c r="D187" s="5" t="s">
        <v>435</v>
      </c>
      <c r="E187" s="6" t="s">
        <v>745</v>
      </c>
      <c r="F187" s="6" t="s">
        <v>263</v>
      </c>
      <c r="G187" s="99">
        <v>0</v>
      </c>
      <c r="H187" s="99">
        <v>247600</v>
      </c>
      <c r="I187" s="99">
        <v>0</v>
      </c>
      <c r="J187" s="99">
        <v>0</v>
      </c>
      <c r="K187" s="99">
        <v>534</v>
      </c>
      <c r="L187" s="99">
        <v>0</v>
      </c>
      <c r="M187" s="99">
        <v>0</v>
      </c>
      <c r="N187" s="99">
        <v>0</v>
      </c>
      <c r="O187" s="99">
        <v>0</v>
      </c>
      <c r="P187" s="99">
        <v>6</v>
      </c>
      <c r="Q187" s="99">
        <v>3</v>
      </c>
      <c r="R187" s="99">
        <v>10</v>
      </c>
      <c r="S187" s="99">
        <v>44007</v>
      </c>
      <c r="T187" s="99">
        <v>44007</v>
      </c>
      <c r="U187" s="99">
        <v>705</v>
      </c>
      <c r="V187" s="99">
        <v>2400</v>
      </c>
      <c r="W187" t="s">
        <v>26</v>
      </c>
      <c r="X187" s="1">
        <v>44017</v>
      </c>
      <c r="Y187" s="1">
        <v>41475</v>
      </c>
    </row>
    <row r="188" spans="1:25" x14ac:dyDescent="0.25">
      <c r="A188" s="5">
        <v>187</v>
      </c>
      <c r="B188" s="5" t="s">
        <v>25</v>
      </c>
      <c r="C188" s="5">
        <v>3</v>
      </c>
      <c r="D188" s="5" t="s">
        <v>436</v>
      </c>
      <c r="E188" s="6" t="s">
        <v>746</v>
      </c>
      <c r="F188" s="6" t="s">
        <v>263</v>
      </c>
      <c r="G188" s="99">
        <v>788800</v>
      </c>
      <c r="H188" s="99">
        <v>727600</v>
      </c>
      <c r="I188" s="99">
        <v>0</v>
      </c>
      <c r="J188" s="99">
        <v>0</v>
      </c>
      <c r="K188" s="99">
        <v>1202</v>
      </c>
      <c r="L188" s="99">
        <v>0</v>
      </c>
      <c r="M188" s="99">
        <v>0</v>
      </c>
      <c r="N188" s="99">
        <v>0</v>
      </c>
      <c r="O188" s="99">
        <v>0</v>
      </c>
      <c r="P188" s="99">
        <v>6</v>
      </c>
      <c r="Q188" s="99">
        <v>3</v>
      </c>
      <c r="R188" s="99">
        <v>10</v>
      </c>
      <c r="S188" s="99">
        <v>44007</v>
      </c>
      <c r="T188" s="99">
        <v>44007</v>
      </c>
      <c r="U188" s="99">
        <v>10720</v>
      </c>
      <c r="V188" s="99">
        <v>3400</v>
      </c>
      <c r="W188" t="s">
        <v>26</v>
      </c>
      <c r="X188" s="1">
        <v>44017</v>
      </c>
      <c r="Y188" s="1">
        <v>41475</v>
      </c>
    </row>
    <row r="189" spans="1:25" x14ac:dyDescent="0.25">
      <c r="A189" s="5">
        <v>188</v>
      </c>
      <c r="B189" s="5" t="s">
        <v>25</v>
      </c>
      <c r="C189" s="5">
        <v>3</v>
      </c>
      <c r="D189" s="5" t="s">
        <v>437</v>
      </c>
      <c r="E189" s="6" t="s">
        <v>47</v>
      </c>
      <c r="F189" s="6" t="s">
        <v>263</v>
      </c>
      <c r="G189" s="99">
        <v>0</v>
      </c>
      <c r="H189" s="99">
        <v>507900</v>
      </c>
      <c r="I189" s="99">
        <v>0</v>
      </c>
      <c r="J189" s="99">
        <v>0</v>
      </c>
      <c r="K189" s="99">
        <v>1090</v>
      </c>
      <c r="L189" s="99">
        <v>0</v>
      </c>
      <c r="M189" s="99">
        <v>0</v>
      </c>
      <c r="N189" s="99">
        <v>0</v>
      </c>
      <c r="O189" s="99">
        <v>0</v>
      </c>
      <c r="P189" s="99">
        <v>6</v>
      </c>
      <c r="Q189" s="99">
        <v>3</v>
      </c>
      <c r="R189" s="99">
        <v>10</v>
      </c>
      <c r="S189" s="99">
        <v>44007</v>
      </c>
      <c r="T189" s="99">
        <v>44007</v>
      </c>
      <c r="U189" s="99">
        <v>9817</v>
      </c>
      <c r="V189" s="99">
        <v>2100</v>
      </c>
      <c r="W189" t="s">
        <v>26</v>
      </c>
      <c r="X189" s="1">
        <v>44017</v>
      </c>
      <c r="Y189" s="1">
        <v>41475</v>
      </c>
    </row>
    <row r="190" spans="1:25" x14ac:dyDescent="0.25">
      <c r="A190" s="5">
        <v>189</v>
      </c>
      <c r="B190" s="5" t="s">
        <v>25</v>
      </c>
      <c r="C190" s="5">
        <v>3</v>
      </c>
      <c r="D190" s="5" t="s">
        <v>438</v>
      </c>
      <c r="E190" s="6" t="s">
        <v>747</v>
      </c>
      <c r="F190" s="6" t="s">
        <v>263</v>
      </c>
      <c r="G190" s="99">
        <v>434100</v>
      </c>
      <c r="H190" s="99">
        <v>385500</v>
      </c>
      <c r="I190" s="99">
        <v>0</v>
      </c>
      <c r="J190" s="99">
        <v>0</v>
      </c>
      <c r="K190" s="99">
        <v>638</v>
      </c>
      <c r="L190" s="99">
        <v>0</v>
      </c>
      <c r="M190" s="99">
        <v>0</v>
      </c>
      <c r="N190" s="99">
        <v>0</v>
      </c>
      <c r="O190" s="99">
        <v>0</v>
      </c>
      <c r="P190" s="99">
        <v>6</v>
      </c>
      <c r="Q190" s="99">
        <v>3</v>
      </c>
      <c r="R190" s="99">
        <v>10</v>
      </c>
      <c r="S190" s="99">
        <v>44007</v>
      </c>
      <c r="T190" s="99">
        <v>44007</v>
      </c>
      <c r="U190" s="99">
        <v>32849</v>
      </c>
      <c r="V190" s="99">
        <v>2700</v>
      </c>
      <c r="W190" t="s">
        <v>26</v>
      </c>
      <c r="X190" s="1">
        <v>44017</v>
      </c>
      <c r="Y190" s="1">
        <v>41475</v>
      </c>
    </row>
    <row r="191" spans="1:25" x14ac:dyDescent="0.25">
      <c r="A191" s="5">
        <v>190</v>
      </c>
      <c r="B191" s="5" t="s">
        <v>25</v>
      </c>
      <c r="C191" s="5">
        <v>3</v>
      </c>
      <c r="D191" s="5" t="s">
        <v>439</v>
      </c>
      <c r="E191" s="6" t="s">
        <v>194</v>
      </c>
      <c r="F191" s="6" t="s">
        <v>263</v>
      </c>
      <c r="G191" s="99">
        <v>0</v>
      </c>
      <c r="H191" s="99">
        <v>397700</v>
      </c>
      <c r="I191" s="99">
        <v>0</v>
      </c>
      <c r="J191" s="99">
        <v>0</v>
      </c>
      <c r="K191" s="99">
        <v>855</v>
      </c>
      <c r="L191" s="99">
        <v>0</v>
      </c>
      <c r="M191" s="99">
        <v>0</v>
      </c>
      <c r="N191" s="99">
        <v>0</v>
      </c>
      <c r="O191" s="99">
        <v>0</v>
      </c>
      <c r="P191" s="99">
        <v>6</v>
      </c>
      <c r="Q191" s="99">
        <v>3</v>
      </c>
      <c r="R191" s="99">
        <v>10</v>
      </c>
      <c r="S191" s="99">
        <v>44007</v>
      </c>
      <c r="T191" s="99">
        <v>44007</v>
      </c>
      <c r="U191" s="99">
        <v>4286</v>
      </c>
      <c r="V191" s="99">
        <v>2300</v>
      </c>
      <c r="W191" t="s">
        <v>26</v>
      </c>
      <c r="X191" s="1">
        <v>44017</v>
      </c>
      <c r="Y191" s="1">
        <v>41475</v>
      </c>
    </row>
    <row r="192" spans="1:25" x14ac:dyDescent="0.25">
      <c r="A192" s="5">
        <v>191</v>
      </c>
      <c r="B192" s="5" t="s">
        <v>25</v>
      </c>
      <c r="C192" s="5">
        <v>3</v>
      </c>
      <c r="D192" s="5" t="s">
        <v>923</v>
      </c>
      <c r="E192" s="6" t="s">
        <v>42</v>
      </c>
      <c r="F192" s="6" t="s">
        <v>263</v>
      </c>
      <c r="G192" s="99">
        <v>405727</v>
      </c>
      <c r="H192" s="99">
        <v>361466</v>
      </c>
      <c r="I192" s="99">
        <v>0</v>
      </c>
      <c r="J192" s="99">
        <v>0</v>
      </c>
      <c r="K192" s="99">
        <v>598</v>
      </c>
      <c r="L192" s="99">
        <v>0</v>
      </c>
      <c r="M192" s="99">
        <v>0</v>
      </c>
      <c r="N192" s="99">
        <v>0</v>
      </c>
      <c r="O192" s="99">
        <v>0</v>
      </c>
      <c r="P192" s="99">
        <v>6</v>
      </c>
      <c r="Q192" s="99">
        <v>3</v>
      </c>
      <c r="R192" s="99">
        <v>10</v>
      </c>
      <c r="S192" s="99">
        <v>44007</v>
      </c>
      <c r="T192" s="99">
        <v>44007</v>
      </c>
      <c r="U192" s="99">
        <v>0</v>
      </c>
      <c r="V192" s="99">
        <v>2500</v>
      </c>
      <c r="W192" t="s">
        <v>26</v>
      </c>
      <c r="X192" s="1">
        <v>44017</v>
      </c>
      <c r="Y192" s="1">
        <v>41475</v>
      </c>
    </row>
    <row r="193" spans="1:25" x14ac:dyDescent="0.25">
      <c r="A193" s="5">
        <v>192</v>
      </c>
      <c r="B193" s="5" t="s">
        <v>25</v>
      </c>
      <c r="C193" s="5">
        <v>3</v>
      </c>
      <c r="D193" s="5" t="s">
        <v>904</v>
      </c>
      <c r="E193" s="6" t="s">
        <v>189</v>
      </c>
      <c r="F193" s="6" t="s">
        <v>263</v>
      </c>
      <c r="G193" s="99">
        <v>0</v>
      </c>
      <c r="H193" s="99">
        <v>697549</v>
      </c>
      <c r="I193" s="99">
        <v>0</v>
      </c>
      <c r="J193" s="99">
        <v>0</v>
      </c>
      <c r="K193" s="99">
        <v>1496</v>
      </c>
      <c r="L193" s="99">
        <v>0</v>
      </c>
      <c r="M193" s="99">
        <v>0</v>
      </c>
      <c r="N193" s="99">
        <v>0</v>
      </c>
      <c r="O193" s="99">
        <v>0</v>
      </c>
      <c r="P193" s="99">
        <v>6</v>
      </c>
      <c r="Q193" s="99">
        <v>3</v>
      </c>
      <c r="R193" s="99">
        <v>10</v>
      </c>
      <c r="S193" s="99">
        <v>44007</v>
      </c>
      <c r="T193" s="99">
        <v>44007</v>
      </c>
      <c r="U193" s="99">
        <v>0</v>
      </c>
      <c r="V193" s="99">
        <v>2800</v>
      </c>
      <c r="W193" t="s">
        <v>26</v>
      </c>
      <c r="X193" s="1">
        <v>44017</v>
      </c>
      <c r="Y193" s="1">
        <v>41475</v>
      </c>
    </row>
    <row r="194" spans="1:25" x14ac:dyDescent="0.25">
      <c r="A194" s="5">
        <v>193</v>
      </c>
      <c r="B194" s="5" t="s">
        <v>25</v>
      </c>
      <c r="C194" s="5">
        <v>3</v>
      </c>
      <c r="D194" s="5" t="s">
        <v>440</v>
      </c>
      <c r="E194" s="6" t="s">
        <v>748</v>
      </c>
      <c r="F194" s="6" t="s">
        <v>263</v>
      </c>
      <c r="G194" s="99">
        <v>207746</v>
      </c>
      <c r="H194" s="99">
        <v>181262</v>
      </c>
      <c r="I194" s="99">
        <v>0</v>
      </c>
      <c r="J194" s="99">
        <v>0</v>
      </c>
      <c r="K194" s="99">
        <v>300</v>
      </c>
      <c r="L194" s="99">
        <v>0</v>
      </c>
      <c r="M194" s="99">
        <v>0</v>
      </c>
      <c r="N194" s="99">
        <v>0</v>
      </c>
      <c r="O194" s="99">
        <v>0</v>
      </c>
      <c r="P194" s="99">
        <v>6</v>
      </c>
      <c r="Q194" s="99">
        <v>3</v>
      </c>
      <c r="R194" s="99">
        <v>10</v>
      </c>
      <c r="S194" s="99">
        <v>44007</v>
      </c>
      <c r="T194" s="99">
        <v>44007</v>
      </c>
      <c r="U194" s="99">
        <v>7591</v>
      </c>
      <c r="V194" s="99">
        <v>1800</v>
      </c>
      <c r="W194" t="s">
        <v>26</v>
      </c>
      <c r="X194" s="1">
        <v>44017</v>
      </c>
      <c r="Y194" s="1">
        <v>41475</v>
      </c>
    </row>
    <row r="195" spans="1:25" x14ac:dyDescent="0.25">
      <c r="A195" s="5">
        <v>194</v>
      </c>
      <c r="B195" s="5" t="s">
        <v>25</v>
      </c>
      <c r="C195" s="5">
        <v>3</v>
      </c>
      <c r="D195" s="5" t="s">
        <v>883</v>
      </c>
      <c r="E195" s="6" t="s">
        <v>244</v>
      </c>
      <c r="F195" s="6" t="s">
        <v>263</v>
      </c>
      <c r="G195" s="99">
        <v>542493</v>
      </c>
      <c r="H195" s="99">
        <v>499513</v>
      </c>
      <c r="I195" s="99">
        <v>0</v>
      </c>
      <c r="J195" s="99">
        <v>0</v>
      </c>
      <c r="K195" s="99">
        <v>825</v>
      </c>
      <c r="L195" s="99">
        <v>0</v>
      </c>
      <c r="M195" s="99">
        <v>0</v>
      </c>
      <c r="N195" s="99">
        <v>0</v>
      </c>
      <c r="O195" s="99">
        <v>0</v>
      </c>
      <c r="P195" s="99">
        <v>6</v>
      </c>
      <c r="Q195" s="99">
        <v>3</v>
      </c>
      <c r="R195" s="99">
        <v>10</v>
      </c>
      <c r="S195" s="99">
        <v>44007</v>
      </c>
      <c r="T195" s="99">
        <v>44007</v>
      </c>
      <c r="U195" s="99">
        <v>0</v>
      </c>
      <c r="V195" s="99">
        <v>2400</v>
      </c>
      <c r="W195" t="s">
        <v>26</v>
      </c>
      <c r="X195" s="1">
        <v>44017</v>
      </c>
      <c r="Y195" s="1">
        <v>41475</v>
      </c>
    </row>
    <row r="196" spans="1:25" x14ac:dyDescent="0.25">
      <c r="A196" s="5">
        <v>195</v>
      </c>
      <c r="B196" s="5" t="s">
        <v>25</v>
      </c>
      <c r="C196" s="5">
        <v>3</v>
      </c>
      <c r="D196" s="5" t="s">
        <v>441</v>
      </c>
      <c r="E196" s="6" t="s">
        <v>749</v>
      </c>
      <c r="F196" s="6" t="s">
        <v>263</v>
      </c>
      <c r="G196" s="99">
        <v>0</v>
      </c>
      <c r="H196" s="99">
        <v>397700</v>
      </c>
      <c r="I196" s="99">
        <v>0</v>
      </c>
      <c r="J196" s="99">
        <v>0</v>
      </c>
      <c r="K196" s="99">
        <v>855</v>
      </c>
      <c r="L196" s="99">
        <v>0</v>
      </c>
      <c r="M196" s="99">
        <v>0</v>
      </c>
      <c r="N196" s="99">
        <v>0</v>
      </c>
      <c r="O196" s="99">
        <v>0</v>
      </c>
      <c r="P196" s="99">
        <v>6</v>
      </c>
      <c r="Q196" s="99">
        <v>3</v>
      </c>
      <c r="R196" s="99">
        <v>10</v>
      </c>
      <c r="S196" s="99">
        <v>44007</v>
      </c>
      <c r="T196" s="99">
        <v>44007</v>
      </c>
      <c r="U196" s="99">
        <v>4214</v>
      </c>
      <c r="V196" s="99">
        <v>2300</v>
      </c>
      <c r="W196" t="s">
        <v>26</v>
      </c>
      <c r="X196" s="1">
        <v>44017</v>
      </c>
      <c r="Y196" s="1">
        <v>41475</v>
      </c>
    </row>
    <row r="197" spans="1:25" x14ac:dyDescent="0.25">
      <c r="A197" s="5">
        <v>196</v>
      </c>
      <c r="B197" s="5" t="s">
        <v>25</v>
      </c>
      <c r="C197" s="5">
        <v>3</v>
      </c>
      <c r="D197" s="5" t="s">
        <v>918</v>
      </c>
      <c r="E197" s="6" t="s">
        <v>180</v>
      </c>
      <c r="F197" s="6" t="s">
        <v>263</v>
      </c>
      <c r="G197" s="99">
        <v>178349</v>
      </c>
      <c r="H197" s="99">
        <v>169205</v>
      </c>
      <c r="I197" s="99">
        <v>99205</v>
      </c>
      <c r="J197" s="99">
        <v>0</v>
      </c>
      <c r="K197" s="99">
        <v>280</v>
      </c>
      <c r="L197" s="99">
        <v>0</v>
      </c>
      <c r="M197" s="99">
        <v>0</v>
      </c>
      <c r="N197" s="99">
        <v>27</v>
      </c>
      <c r="O197" s="99">
        <v>0</v>
      </c>
      <c r="P197" s="99">
        <v>6</v>
      </c>
      <c r="Q197" s="99">
        <v>3</v>
      </c>
      <c r="R197" s="99">
        <v>10</v>
      </c>
      <c r="S197" s="99">
        <v>44007</v>
      </c>
      <c r="T197" s="99">
        <v>44007</v>
      </c>
      <c r="U197" s="99">
        <v>0</v>
      </c>
      <c r="V197" s="99">
        <v>2000</v>
      </c>
      <c r="W197" t="s">
        <v>26</v>
      </c>
      <c r="X197" s="1">
        <v>44017</v>
      </c>
      <c r="Y197" s="1">
        <v>41475</v>
      </c>
    </row>
    <row r="198" spans="1:25" x14ac:dyDescent="0.25">
      <c r="A198" s="5">
        <v>197</v>
      </c>
      <c r="B198" s="5" t="s">
        <v>25</v>
      </c>
      <c r="C198" s="5">
        <v>3</v>
      </c>
      <c r="D198" s="5" t="s">
        <v>442</v>
      </c>
      <c r="E198" s="6" t="s">
        <v>94</v>
      </c>
      <c r="F198" s="6" t="s">
        <v>263</v>
      </c>
      <c r="G198" s="99">
        <v>658000</v>
      </c>
      <c r="H198" s="99">
        <v>607600</v>
      </c>
      <c r="I198" s="99">
        <v>0</v>
      </c>
      <c r="J198" s="99">
        <v>0</v>
      </c>
      <c r="K198" s="99">
        <v>1003</v>
      </c>
      <c r="L198" s="99">
        <v>0</v>
      </c>
      <c r="M198" s="99">
        <v>0</v>
      </c>
      <c r="N198" s="99">
        <v>0</v>
      </c>
      <c r="O198" s="99">
        <v>0</v>
      </c>
      <c r="P198" s="99">
        <v>6</v>
      </c>
      <c r="Q198" s="99">
        <v>3</v>
      </c>
      <c r="R198" s="99">
        <v>10</v>
      </c>
      <c r="S198" s="99">
        <v>44007</v>
      </c>
      <c r="T198" s="99">
        <v>44007</v>
      </c>
      <c r="U198" s="99">
        <v>6848</v>
      </c>
      <c r="V198" s="99">
        <v>2800</v>
      </c>
      <c r="W198" t="s">
        <v>26</v>
      </c>
      <c r="X198" s="1">
        <v>44017</v>
      </c>
      <c r="Y198" s="1">
        <v>41475</v>
      </c>
    </row>
    <row r="199" spans="1:25" x14ac:dyDescent="0.25">
      <c r="A199" s="5">
        <v>198</v>
      </c>
      <c r="B199" s="5" t="s">
        <v>25</v>
      </c>
      <c r="C199" s="5">
        <v>3</v>
      </c>
      <c r="D199" s="5" t="s">
        <v>443</v>
      </c>
      <c r="E199" s="6" t="s">
        <v>237</v>
      </c>
      <c r="F199" s="6" t="s">
        <v>263</v>
      </c>
      <c r="G199" s="99">
        <v>0</v>
      </c>
      <c r="H199" s="99">
        <v>1436000</v>
      </c>
      <c r="I199" s="99">
        <v>0</v>
      </c>
      <c r="J199" s="99">
        <v>0</v>
      </c>
      <c r="K199" s="99">
        <v>3077</v>
      </c>
      <c r="L199" s="99">
        <v>0</v>
      </c>
      <c r="M199" s="99">
        <v>0</v>
      </c>
      <c r="N199" s="99">
        <v>0</v>
      </c>
      <c r="O199" s="99">
        <v>0</v>
      </c>
      <c r="P199" s="99">
        <v>6</v>
      </c>
      <c r="Q199" s="99">
        <v>3</v>
      </c>
      <c r="R199" s="99">
        <v>10</v>
      </c>
      <c r="S199" s="99">
        <v>44007</v>
      </c>
      <c r="T199" s="99">
        <v>44007</v>
      </c>
      <c r="U199" s="99">
        <v>67949</v>
      </c>
      <c r="V199" s="99">
        <v>4000</v>
      </c>
      <c r="W199" t="s">
        <v>26</v>
      </c>
      <c r="X199" s="1">
        <v>44017</v>
      </c>
      <c r="Y199" s="1">
        <v>41475</v>
      </c>
    </row>
    <row r="200" spans="1:25" x14ac:dyDescent="0.25">
      <c r="A200" s="5">
        <v>199</v>
      </c>
      <c r="B200" s="5" t="s">
        <v>25</v>
      </c>
      <c r="C200" s="5">
        <v>3</v>
      </c>
      <c r="D200" s="5" t="s">
        <v>884</v>
      </c>
      <c r="E200" s="6" t="s">
        <v>141</v>
      </c>
      <c r="F200" s="6" t="s">
        <v>263</v>
      </c>
      <c r="G200" s="99">
        <v>491240</v>
      </c>
      <c r="H200" s="99">
        <v>491240</v>
      </c>
      <c r="I200" s="99">
        <v>231240</v>
      </c>
      <c r="J200" s="99">
        <v>10721</v>
      </c>
      <c r="K200" s="99">
        <v>26089</v>
      </c>
      <c r="L200" s="99">
        <v>0</v>
      </c>
      <c r="M200" s="99">
        <v>0</v>
      </c>
      <c r="N200" s="99">
        <v>63</v>
      </c>
      <c r="O200" s="99">
        <v>0</v>
      </c>
      <c r="P200" s="99">
        <v>6</v>
      </c>
      <c r="Q200" s="99">
        <v>3</v>
      </c>
      <c r="R200" s="99">
        <v>10</v>
      </c>
      <c r="S200" s="99">
        <v>44007</v>
      </c>
      <c r="T200" s="99">
        <v>44007</v>
      </c>
      <c r="U200" s="99">
        <v>0</v>
      </c>
      <c r="V200" s="99">
        <v>10</v>
      </c>
      <c r="W200" t="s">
        <v>26</v>
      </c>
      <c r="X200" s="1">
        <v>44017</v>
      </c>
      <c r="Y200" s="1">
        <v>41475</v>
      </c>
    </row>
    <row r="201" spans="1:25" x14ac:dyDescent="0.25">
      <c r="A201" s="5">
        <v>200</v>
      </c>
      <c r="B201" s="5" t="s">
        <v>25</v>
      </c>
      <c r="C201" s="5">
        <v>3</v>
      </c>
      <c r="D201" s="5" t="s">
        <v>444</v>
      </c>
      <c r="E201" s="6" t="s">
        <v>750</v>
      </c>
      <c r="F201" s="6" t="s">
        <v>263</v>
      </c>
      <c r="G201" s="99">
        <v>458000</v>
      </c>
      <c r="H201" s="99">
        <v>407600</v>
      </c>
      <c r="I201" s="99">
        <v>0</v>
      </c>
      <c r="J201" s="99">
        <v>0</v>
      </c>
      <c r="K201" s="99">
        <v>675</v>
      </c>
      <c r="L201" s="99">
        <v>0</v>
      </c>
      <c r="M201" s="99">
        <v>0</v>
      </c>
      <c r="N201" s="99">
        <v>0</v>
      </c>
      <c r="O201" s="99">
        <v>0</v>
      </c>
      <c r="P201" s="99">
        <v>6</v>
      </c>
      <c r="Q201" s="99">
        <v>3</v>
      </c>
      <c r="R201" s="99">
        <v>10</v>
      </c>
      <c r="S201" s="99">
        <v>44007</v>
      </c>
      <c r="T201" s="99">
        <v>44007</v>
      </c>
      <c r="U201" s="99">
        <v>27176</v>
      </c>
      <c r="V201" s="99">
        <v>2800</v>
      </c>
      <c r="W201" t="s">
        <v>26</v>
      </c>
      <c r="X201" s="1">
        <v>44017</v>
      </c>
      <c r="Y201" s="1">
        <v>41475</v>
      </c>
    </row>
    <row r="202" spans="1:25" x14ac:dyDescent="0.25">
      <c r="A202" s="5">
        <v>201</v>
      </c>
      <c r="B202" s="5" t="s">
        <v>25</v>
      </c>
      <c r="C202" s="5">
        <v>3</v>
      </c>
      <c r="D202" s="5" t="s">
        <v>908</v>
      </c>
      <c r="E202" s="6" t="s">
        <v>955</v>
      </c>
      <c r="F202" s="6" t="s">
        <v>263</v>
      </c>
      <c r="G202" s="99">
        <v>0</v>
      </c>
      <c r="H202" s="99">
        <v>799236</v>
      </c>
      <c r="I202" s="99">
        <v>0</v>
      </c>
      <c r="J202" s="99">
        <v>0</v>
      </c>
      <c r="K202" s="99">
        <v>1710</v>
      </c>
      <c r="L202" s="99">
        <v>0</v>
      </c>
      <c r="M202" s="99">
        <v>0</v>
      </c>
      <c r="N202" s="99">
        <v>0</v>
      </c>
      <c r="O202" s="99">
        <v>0</v>
      </c>
      <c r="P202" s="99">
        <v>6</v>
      </c>
      <c r="Q202" s="99">
        <v>3</v>
      </c>
      <c r="R202" s="99">
        <v>10</v>
      </c>
      <c r="S202" s="99">
        <v>44007</v>
      </c>
      <c r="T202" s="99">
        <v>44007</v>
      </c>
      <c r="U202" s="99">
        <v>0</v>
      </c>
      <c r="V202" s="99">
        <v>3200</v>
      </c>
      <c r="W202" t="s">
        <v>26</v>
      </c>
      <c r="X202" s="1">
        <v>44017</v>
      </c>
      <c r="Y202" s="1">
        <v>41475</v>
      </c>
    </row>
    <row r="203" spans="1:25" x14ac:dyDescent="0.25">
      <c r="A203" s="5">
        <v>202</v>
      </c>
      <c r="B203" s="5" t="s">
        <v>25</v>
      </c>
      <c r="C203" s="5">
        <v>3</v>
      </c>
      <c r="D203" s="5" t="s">
        <v>445</v>
      </c>
      <c r="E203" s="6" t="s">
        <v>135</v>
      </c>
      <c r="F203" s="6" t="s">
        <v>263</v>
      </c>
      <c r="G203" s="99">
        <v>286491</v>
      </c>
      <c r="H203" s="99">
        <v>245091</v>
      </c>
      <c r="I203" s="99">
        <v>0</v>
      </c>
      <c r="J203" s="99">
        <v>0</v>
      </c>
      <c r="K203" s="99">
        <v>407</v>
      </c>
      <c r="L203" s="99">
        <v>0</v>
      </c>
      <c r="M203" s="99">
        <v>0</v>
      </c>
      <c r="N203" s="99">
        <v>0</v>
      </c>
      <c r="O203" s="99">
        <v>0</v>
      </c>
      <c r="P203" s="99">
        <v>6</v>
      </c>
      <c r="Q203" s="99">
        <v>3</v>
      </c>
      <c r="R203" s="99">
        <v>10</v>
      </c>
      <c r="S203" s="99">
        <v>44007</v>
      </c>
      <c r="T203" s="99">
        <v>44007</v>
      </c>
      <c r="U203" s="99">
        <v>1212</v>
      </c>
      <c r="V203" s="99">
        <v>2300</v>
      </c>
      <c r="W203" t="s">
        <v>26</v>
      </c>
      <c r="X203" s="1">
        <v>44017</v>
      </c>
      <c r="Y203" s="1">
        <v>41475</v>
      </c>
    </row>
    <row r="204" spans="1:25" x14ac:dyDescent="0.25">
      <c r="A204" s="5">
        <v>203</v>
      </c>
      <c r="B204" s="5" t="s">
        <v>25</v>
      </c>
      <c r="C204" s="5">
        <v>3</v>
      </c>
      <c r="D204" s="5" t="s">
        <v>446</v>
      </c>
      <c r="E204" s="6" t="s">
        <v>69</v>
      </c>
      <c r="F204" s="6" t="s">
        <v>263</v>
      </c>
      <c r="G204" s="99">
        <v>112000</v>
      </c>
      <c r="H204" s="99">
        <v>90400</v>
      </c>
      <c r="I204" s="99">
        <v>0</v>
      </c>
      <c r="J204" s="99">
        <v>0</v>
      </c>
      <c r="K204" s="99">
        <v>151</v>
      </c>
      <c r="L204" s="99">
        <v>0</v>
      </c>
      <c r="M204" s="99">
        <v>0</v>
      </c>
      <c r="N204" s="99">
        <v>0</v>
      </c>
      <c r="O204" s="99">
        <v>0</v>
      </c>
      <c r="P204" s="99">
        <v>6</v>
      </c>
      <c r="Q204" s="99">
        <v>3</v>
      </c>
      <c r="R204" s="99">
        <v>10</v>
      </c>
      <c r="S204" s="99">
        <v>44007</v>
      </c>
      <c r="T204" s="99">
        <v>44007</v>
      </c>
      <c r="U204" s="99">
        <v>2585</v>
      </c>
      <c r="V204" s="99">
        <v>1200</v>
      </c>
      <c r="W204" t="s">
        <v>26</v>
      </c>
      <c r="X204" s="1">
        <v>44017</v>
      </c>
      <c r="Y204" s="1">
        <v>41475</v>
      </c>
    </row>
    <row r="205" spans="1:25" x14ac:dyDescent="0.25">
      <c r="A205" s="5">
        <v>204</v>
      </c>
      <c r="B205" s="5" t="s">
        <v>25</v>
      </c>
      <c r="C205" s="5">
        <v>3</v>
      </c>
      <c r="D205" s="5" t="s">
        <v>447</v>
      </c>
      <c r="E205" s="6" t="s">
        <v>193</v>
      </c>
      <c r="F205" s="6" t="s">
        <v>263</v>
      </c>
      <c r="G205" s="99">
        <v>0</v>
      </c>
      <c r="H205" s="99">
        <v>1994000</v>
      </c>
      <c r="I205" s="99">
        <v>0</v>
      </c>
      <c r="J205" s="99">
        <v>0</v>
      </c>
      <c r="K205" s="99">
        <v>4274</v>
      </c>
      <c r="L205" s="99">
        <v>0</v>
      </c>
      <c r="M205" s="99">
        <v>0</v>
      </c>
      <c r="N205" s="99">
        <v>0</v>
      </c>
      <c r="O205" s="99">
        <v>0</v>
      </c>
      <c r="P205" s="99">
        <v>6</v>
      </c>
      <c r="Q205" s="99">
        <v>3</v>
      </c>
      <c r="R205" s="99">
        <v>10</v>
      </c>
      <c r="S205" s="99">
        <v>44007</v>
      </c>
      <c r="T205" s="99">
        <v>44007</v>
      </c>
      <c r="U205" s="99">
        <v>16135</v>
      </c>
      <c r="V205" s="99">
        <v>6000</v>
      </c>
      <c r="W205" t="s">
        <v>26</v>
      </c>
      <c r="X205" s="1">
        <v>44017</v>
      </c>
      <c r="Y205" s="1">
        <v>41475</v>
      </c>
    </row>
    <row r="206" spans="1:25" x14ac:dyDescent="0.25">
      <c r="A206" s="5">
        <v>205</v>
      </c>
      <c r="B206" s="5" t="s">
        <v>25</v>
      </c>
      <c r="C206" s="5">
        <v>3</v>
      </c>
      <c r="D206" s="5" t="s">
        <v>448</v>
      </c>
      <c r="E206" s="6" t="s">
        <v>751</v>
      </c>
      <c r="F206" s="6" t="s">
        <v>263</v>
      </c>
      <c r="G206" s="99">
        <v>681040</v>
      </c>
      <c r="H206" s="99">
        <v>625240</v>
      </c>
      <c r="I206" s="99">
        <v>0</v>
      </c>
      <c r="J206" s="99">
        <v>0</v>
      </c>
      <c r="K206" s="99">
        <v>1033</v>
      </c>
      <c r="L206" s="99">
        <v>0</v>
      </c>
      <c r="M206" s="99">
        <v>0</v>
      </c>
      <c r="N206" s="99">
        <v>0</v>
      </c>
      <c r="O206" s="99">
        <v>0</v>
      </c>
      <c r="P206" s="99">
        <v>6</v>
      </c>
      <c r="Q206" s="99">
        <v>3</v>
      </c>
      <c r="R206" s="99">
        <v>10</v>
      </c>
      <c r="S206" s="99">
        <v>44007</v>
      </c>
      <c r="T206" s="99">
        <v>44007</v>
      </c>
      <c r="U206" s="99">
        <v>14541</v>
      </c>
      <c r="V206" s="99">
        <v>3100</v>
      </c>
      <c r="W206" t="s">
        <v>26</v>
      </c>
      <c r="X206" s="1">
        <v>44017</v>
      </c>
      <c r="Y206" s="1">
        <v>41475</v>
      </c>
    </row>
    <row r="207" spans="1:25" x14ac:dyDescent="0.25">
      <c r="A207" s="5">
        <v>206</v>
      </c>
      <c r="B207" s="5" t="s">
        <v>25</v>
      </c>
      <c r="C207" s="5">
        <v>3</v>
      </c>
      <c r="D207" s="5" t="s">
        <v>449</v>
      </c>
      <c r="E207" s="6" t="s">
        <v>212</v>
      </c>
      <c r="F207" s="6" t="s">
        <v>263</v>
      </c>
      <c r="G207" s="99">
        <v>752000</v>
      </c>
      <c r="H207" s="99">
        <v>694400</v>
      </c>
      <c r="I207" s="99">
        <v>0</v>
      </c>
      <c r="J207" s="99">
        <v>0</v>
      </c>
      <c r="K207" s="99">
        <v>1147</v>
      </c>
      <c r="L207" s="99">
        <v>0</v>
      </c>
      <c r="M207" s="99">
        <v>0</v>
      </c>
      <c r="N207" s="99">
        <v>0</v>
      </c>
      <c r="O207" s="99">
        <v>0</v>
      </c>
      <c r="P207" s="99">
        <v>6</v>
      </c>
      <c r="Q207" s="99">
        <v>3</v>
      </c>
      <c r="R207" s="99">
        <v>10</v>
      </c>
      <c r="S207" s="99">
        <v>44007</v>
      </c>
      <c r="T207" s="99">
        <v>44007</v>
      </c>
      <c r="U207" s="99">
        <v>27926</v>
      </c>
      <c r="V207" s="99">
        <v>3200</v>
      </c>
      <c r="W207" t="s">
        <v>26</v>
      </c>
      <c r="X207" s="1">
        <v>44017</v>
      </c>
      <c r="Y207" s="1">
        <v>41475</v>
      </c>
    </row>
    <row r="208" spans="1:25" x14ac:dyDescent="0.25">
      <c r="A208" s="5">
        <v>207</v>
      </c>
      <c r="B208" s="5" t="s">
        <v>25</v>
      </c>
      <c r="C208" s="5">
        <v>3</v>
      </c>
      <c r="D208" s="5" t="s">
        <v>450</v>
      </c>
      <c r="E208" s="6" t="s">
        <v>240</v>
      </c>
      <c r="F208" s="6" t="s">
        <v>263</v>
      </c>
      <c r="G208" s="99">
        <v>149800</v>
      </c>
      <c r="H208" s="99">
        <v>108400</v>
      </c>
      <c r="I208" s="99">
        <v>0</v>
      </c>
      <c r="J208" s="99">
        <v>0</v>
      </c>
      <c r="K208" s="99">
        <v>182</v>
      </c>
      <c r="L208" s="99">
        <v>0</v>
      </c>
      <c r="M208" s="99">
        <v>0</v>
      </c>
      <c r="N208" s="99">
        <v>0</v>
      </c>
      <c r="O208" s="99">
        <v>0</v>
      </c>
      <c r="P208" s="99">
        <v>6</v>
      </c>
      <c r="Q208" s="99">
        <v>3</v>
      </c>
      <c r="R208" s="99">
        <v>10</v>
      </c>
      <c r="S208" s="99">
        <v>44007</v>
      </c>
      <c r="T208" s="99">
        <v>44007</v>
      </c>
      <c r="U208" s="99">
        <v>6955</v>
      </c>
      <c r="V208" s="99">
        <v>2300</v>
      </c>
      <c r="W208" t="s">
        <v>26</v>
      </c>
      <c r="X208" s="1">
        <v>44017</v>
      </c>
      <c r="Y208" s="1">
        <v>41475</v>
      </c>
    </row>
    <row r="209" spans="1:25" x14ac:dyDescent="0.25">
      <c r="A209" s="5">
        <v>208</v>
      </c>
      <c r="B209" s="5" t="s">
        <v>25</v>
      </c>
      <c r="C209" s="5">
        <v>3</v>
      </c>
      <c r="D209" s="5" t="s">
        <v>451</v>
      </c>
      <c r="E209" s="6" t="s">
        <v>245</v>
      </c>
      <c r="F209" s="6" t="s">
        <v>263</v>
      </c>
      <c r="G209" s="99">
        <v>328000</v>
      </c>
      <c r="H209" s="99">
        <v>292000</v>
      </c>
      <c r="I209" s="99">
        <v>0</v>
      </c>
      <c r="J209" s="99">
        <v>0</v>
      </c>
      <c r="K209" s="99">
        <v>483</v>
      </c>
      <c r="L209" s="99">
        <v>0</v>
      </c>
      <c r="M209" s="99">
        <v>0</v>
      </c>
      <c r="N209" s="99">
        <v>0</v>
      </c>
      <c r="O209" s="99">
        <v>0</v>
      </c>
      <c r="P209" s="99">
        <v>6</v>
      </c>
      <c r="Q209" s="99">
        <v>3</v>
      </c>
      <c r="R209" s="99">
        <v>10</v>
      </c>
      <c r="S209" s="99">
        <v>44007</v>
      </c>
      <c r="T209" s="99">
        <v>44007</v>
      </c>
      <c r="U209" s="99">
        <v>11169</v>
      </c>
      <c r="V209" s="99">
        <v>2000</v>
      </c>
      <c r="W209" t="s">
        <v>26</v>
      </c>
      <c r="X209" s="1">
        <v>44017</v>
      </c>
      <c r="Y209" s="1">
        <v>41475</v>
      </c>
    </row>
    <row r="210" spans="1:25" x14ac:dyDescent="0.25">
      <c r="A210" s="5">
        <v>209</v>
      </c>
      <c r="B210" s="5" t="s">
        <v>25</v>
      </c>
      <c r="C210" s="5">
        <v>3</v>
      </c>
      <c r="D210" s="5" t="s">
        <v>452</v>
      </c>
      <c r="E210" s="6" t="s">
        <v>752</v>
      </c>
      <c r="F210" s="6" t="s">
        <v>263</v>
      </c>
      <c r="G210" s="99">
        <v>46000</v>
      </c>
      <c r="H210" s="99">
        <v>28000</v>
      </c>
      <c r="I210" s="99">
        <v>0</v>
      </c>
      <c r="J210" s="99">
        <v>0</v>
      </c>
      <c r="K210" s="99">
        <v>48</v>
      </c>
      <c r="L210" s="99">
        <v>0</v>
      </c>
      <c r="M210" s="99">
        <v>0</v>
      </c>
      <c r="N210" s="99">
        <v>0</v>
      </c>
      <c r="O210" s="99">
        <v>0</v>
      </c>
      <c r="P210" s="99">
        <v>6</v>
      </c>
      <c r="Q210" s="99">
        <v>3</v>
      </c>
      <c r="R210" s="99">
        <v>10</v>
      </c>
      <c r="S210" s="99">
        <v>44007</v>
      </c>
      <c r="T210" s="99">
        <v>44007</v>
      </c>
      <c r="U210" s="99">
        <v>5489</v>
      </c>
      <c r="V210" s="99">
        <v>1000</v>
      </c>
      <c r="W210" t="s">
        <v>26</v>
      </c>
      <c r="X210" s="1">
        <v>44017</v>
      </c>
      <c r="Y210" s="1">
        <v>41475</v>
      </c>
    </row>
    <row r="211" spans="1:25" x14ac:dyDescent="0.25">
      <c r="A211" s="5">
        <v>210</v>
      </c>
      <c r="B211" s="5" t="s">
        <v>25</v>
      </c>
      <c r="C211" s="5">
        <v>3</v>
      </c>
      <c r="D211" s="5" t="s">
        <v>453</v>
      </c>
      <c r="E211" s="6" t="s">
        <v>753</v>
      </c>
      <c r="F211" s="6" t="s">
        <v>263</v>
      </c>
      <c r="G211" s="99">
        <v>1229200</v>
      </c>
      <c r="H211" s="99">
        <v>1139200</v>
      </c>
      <c r="I211" s="99">
        <v>0</v>
      </c>
      <c r="J211" s="99">
        <v>0</v>
      </c>
      <c r="K211" s="99">
        <v>1881</v>
      </c>
      <c r="L211" s="99">
        <v>0</v>
      </c>
      <c r="M211" s="99">
        <v>0</v>
      </c>
      <c r="N211" s="99">
        <v>0</v>
      </c>
      <c r="O211" s="99">
        <v>0</v>
      </c>
      <c r="P211" s="99">
        <v>6</v>
      </c>
      <c r="Q211" s="99">
        <v>3</v>
      </c>
      <c r="R211" s="99">
        <v>10</v>
      </c>
      <c r="S211" s="99">
        <v>44007</v>
      </c>
      <c r="T211" s="99">
        <v>44007</v>
      </c>
      <c r="U211" s="99">
        <v>36851</v>
      </c>
      <c r="V211" s="99">
        <v>5000</v>
      </c>
      <c r="W211" t="s">
        <v>26</v>
      </c>
      <c r="X211" s="1">
        <v>44017</v>
      </c>
      <c r="Y211" s="1">
        <v>41475</v>
      </c>
    </row>
    <row r="212" spans="1:25" x14ac:dyDescent="0.25">
      <c r="A212" s="5">
        <v>211</v>
      </c>
      <c r="B212" s="5" t="s">
        <v>25</v>
      </c>
      <c r="C212" s="5">
        <v>3</v>
      </c>
      <c r="D212" s="5" t="s">
        <v>913</v>
      </c>
      <c r="E212" s="6" t="s">
        <v>144</v>
      </c>
      <c r="F212" s="6" t="s">
        <v>263</v>
      </c>
      <c r="G212" s="99">
        <v>0</v>
      </c>
      <c r="H212" s="99">
        <v>1099881</v>
      </c>
      <c r="I212" s="99">
        <v>0</v>
      </c>
      <c r="J212" s="99">
        <v>0</v>
      </c>
      <c r="K212" s="99">
        <v>2351</v>
      </c>
      <c r="L212" s="99">
        <v>0</v>
      </c>
      <c r="M212" s="99">
        <v>0</v>
      </c>
      <c r="N212" s="99">
        <v>0</v>
      </c>
      <c r="O212" s="99">
        <v>0</v>
      </c>
      <c r="P212" s="99">
        <v>6</v>
      </c>
      <c r="Q212" s="99">
        <v>3</v>
      </c>
      <c r="R212" s="99">
        <v>10</v>
      </c>
      <c r="S212" s="99">
        <v>44007</v>
      </c>
      <c r="T212" s="99">
        <v>44007</v>
      </c>
      <c r="U212" s="99">
        <v>0</v>
      </c>
      <c r="V212" s="99">
        <v>3100</v>
      </c>
      <c r="W212" t="s">
        <v>26</v>
      </c>
      <c r="X212" s="1">
        <v>44017</v>
      </c>
      <c r="Y212" s="1">
        <v>41475</v>
      </c>
    </row>
    <row r="213" spans="1:25" x14ac:dyDescent="0.25">
      <c r="A213" s="5">
        <v>212</v>
      </c>
      <c r="B213" s="5" t="s">
        <v>25</v>
      </c>
      <c r="C213" s="5">
        <v>3</v>
      </c>
      <c r="D213" s="5" t="s">
        <v>454</v>
      </c>
      <c r="E213" s="6" t="s">
        <v>754</v>
      </c>
      <c r="F213" s="6" t="s">
        <v>263</v>
      </c>
      <c r="G213" s="99">
        <v>1437000</v>
      </c>
      <c r="H213" s="99">
        <v>1361400</v>
      </c>
      <c r="I213" s="99">
        <v>0</v>
      </c>
      <c r="J213" s="99">
        <v>0</v>
      </c>
      <c r="K213" s="99">
        <v>2245</v>
      </c>
      <c r="L213" s="99">
        <v>0</v>
      </c>
      <c r="M213" s="99">
        <v>0</v>
      </c>
      <c r="N213" s="99">
        <v>0</v>
      </c>
      <c r="O213" s="99">
        <v>0</v>
      </c>
      <c r="P213" s="99">
        <v>6</v>
      </c>
      <c r="Q213" s="99">
        <v>3</v>
      </c>
      <c r="R213" s="99">
        <v>10</v>
      </c>
      <c r="S213" s="99">
        <v>44007</v>
      </c>
      <c r="T213" s="99">
        <v>44007</v>
      </c>
      <c r="U213" s="99">
        <v>46</v>
      </c>
      <c r="V213" s="99">
        <v>4200</v>
      </c>
      <c r="W213" t="s">
        <v>26</v>
      </c>
      <c r="X213" s="1">
        <v>44017</v>
      </c>
      <c r="Y213" s="1">
        <v>41475</v>
      </c>
    </row>
    <row r="214" spans="1:25" x14ac:dyDescent="0.25">
      <c r="A214" s="5">
        <v>213</v>
      </c>
      <c r="B214" s="5" t="s">
        <v>25</v>
      </c>
      <c r="C214" s="5">
        <v>3</v>
      </c>
      <c r="D214" s="5" t="s">
        <v>455</v>
      </c>
      <c r="E214" s="6" t="s">
        <v>755</v>
      </c>
      <c r="F214" s="6" t="s">
        <v>263</v>
      </c>
      <c r="G214" s="99">
        <v>328000</v>
      </c>
      <c r="H214" s="99">
        <v>292000</v>
      </c>
      <c r="I214" s="99">
        <v>0</v>
      </c>
      <c r="J214" s="99">
        <v>0</v>
      </c>
      <c r="K214" s="99">
        <v>483</v>
      </c>
      <c r="L214" s="99">
        <v>0</v>
      </c>
      <c r="M214" s="99">
        <v>0</v>
      </c>
      <c r="N214" s="99">
        <v>0</v>
      </c>
      <c r="O214" s="99">
        <v>0</v>
      </c>
      <c r="P214" s="99">
        <v>6</v>
      </c>
      <c r="Q214" s="99">
        <v>3</v>
      </c>
      <c r="R214" s="99">
        <v>10</v>
      </c>
      <c r="S214" s="99">
        <v>44007</v>
      </c>
      <c r="T214" s="99">
        <v>44007</v>
      </c>
      <c r="U214" s="99">
        <v>7448</v>
      </c>
      <c r="V214" s="99">
        <v>2000</v>
      </c>
      <c r="W214" t="s">
        <v>26</v>
      </c>
      <c r="X214" s="1">
        <v>44017</v>
      </c>
      <c r="Y214" s="1">
        <v>41475</v>
      </c>
    </row>
    <row r="215" spans="1:25" x14ac:dyDescent="0.25">
      <c r="A215" s="5">
        <v>214</v>
      </c>
      <c r="B215" s="5" t="s">
        <v>25</v>
      </c>
      <c r="C215" s="5">
        <v>3</v>
      </c>
      <c r="D215" s="5" t="s">
        <v>456</v>
      </c>
      <c r="E215" s="6" t="s">
        <v>756</v>
      </c>
      <c r="F215" s="6" t="s">
        <v>263</v>
      </c>
      <c r="G215" s="99">
        <v>115800</v>
      </c>
      <c r="H215" s="99">
        <v>74400</v>
      </c>
      <c r="I215" s="99">
        <v>0</v>
      </c>
      <c r="J215" s="99">
        <v>0</v>
      </c>
      <c r="K215" s="99">
        <v>126</v>
      </c>
      <c r="L215" s="99">
        <v>0</v>
      </c>
      <c r="M215" s="99">
        <v>0</v>
      </c>
      <c r="N215" s="99">
        <v>0</v>
      </c>
      <c r="O215" s="99">
        <v>0</v>
      </c>
      <c r="P215" s="99">
        <v>6</v>
      </c>
      <c r="Q215" s="99">
        <v>3</v>
      </c>
      <c r="R215" s="99">
        <v>10</v>
      </c>
      <c r="S215" s="99">
        <v>44007</v>
      </c>
      <c r="T215" s="99">
        <v>44007</v>
      </c>
      <c r="U215" s="99">
        <v>13048</v>
      </c>
      <c r="V215" s="99">
        <v>2300</v>
      </c>
      <c r="W215" t="s">
        <v>26</v>
      </c>
      <c r="X215" s="1">
        <v>44017</v>
      </c>
      <c r="Y215" s="1">
        <v>41475</v>
      </c>
    </row>
    <row r="216" spans="1:25" x14ac:dyDescent="0.25">
      <c r="A216" s="5">
        <v>215</v>
      </c>
      <c r="B216" s="5" t="s">
        <v>25</v>
      </c>
      <c r="C216" s="5">
        <v>3</v>
      </c>
      <c r="D216" s="5" t="s">
        <v>457</v>
      </c>
      <c r="E216" s="6" t="s">
        <v>93</v>
      </c>
      <c r="F216" s="6" t="s">
        <v>263</v>
      </c>
      <c r="G216" s="99">
        <v>847058</v>
      </c>
      <c r="H216" s="99">
        <v>782258</v>
      </c>
      <c r="I216" s="99">
        <v>0</v>
      </c>
      <c r="J216" s="99">
        <v>0</v>
      </c>
      <c r="K216" s="99">
        <v>1292</v>
      </c>
      <c r="L216" s="99">
        <v>0</v>
      </c>
      <c r="M216" s="99">
        <v>0</v>
      </c>
      <c r="N216" s="99">
        <v>0</v>
      </c>
      <c r="O216" s="99">
        <v>0</v>
      </c>
      <c r="P216" s="99">
        <v>6</v>
      </c>
      <c r="Q216" s="99">
        <v>3</v>
      </c>
      <c r="R216" s="99">
        <v>10</v>
      </c>
      <c r="S216" s="99">
        <v>44007</v>
      </c>
      <c r="T216" s="99">
        <v>44007</v>
      </c>
      <c r="U216" s="99">
        <v>664</v>
      </c>
      <c r="V216" s="99">
        <v>3600</v>
      </c>
      <c r="W216" t="s">
        <v>26</v>
      </c>
      <c r="X216" s="1">
        <v>44017</v>
      </c>
      <c r="Y216" s="1">
        <v>41475</v>
      </c>
    </row>
    <row r="217" spans="1:25" x14ac:dyDescent="0.25">
      <c r="A217" s="5">
        <v>216</v>
      </c>
      <c r="B217" s="5" t="s">
        <v>25</v>
      </c>
      <c r="C217" s="5">
        <v>3</v>
      </c>
      <c r="D217" s="5" t="s">
        <v>458</v>
      </c>
      <c r="E217" s="6" t="s">
        <v>757</v>
      </c>
      <c r="F217" s="6" t="s">
        <v>263</v>
      </c>
      <c r="G217" s="99">
        <v>154010</v>
      </c>
      <c r="H217" s="99">
        <v>140864</v>
      </c>
      <c r="I217" s="99">
        <v>50864</v>
      </c>
      <c r="J217" s="99">
        <v>0</v>
      </c>
      <c r="K217" s="99">
        <v>233</v>
      </c>
      <c r="L217" s="99">
        <v>0</v>
      </c>
      <c r="M217" s="99">
        <v>0</v>
      </c>
      <c r="N217" s="99">
        <v>14</v>
      </c>
      <c r="O217" s="99">
        <v>0</v>
      </c>
      <c r="P217" s="99">
        <v>6</v>
      </c>
      <c r="Q217" s="99">
        <v>3</v>
      </c>
      <c r="R217" s="99">
        <v>10</v>
      </c>
      <c r="S217" s="99">
        <v>44007</v>
      </c>
      <c r="T217" s="99">
        <v>44007</v>
      </c>
      <c r="U217" s="99">
        <v>2511</v>
      </c>
      <c r="V217" s="99">
        <v>1000</v>
      </c>
      <c r="W217" t="s">
        <v>26</v>
      </c>
      <c r="X217" s="1">
        <v>44017</v>
      </c>
      <c r="Y217" s="1">
        <v>41475</v>
      </c>
    </row>
    <row r="218" spans="1:25" x14ac:dyDescent="0.25">
      <c r="A218" s="5">
        <v>217</v>
      </c>
      <c r="B218" s="5" t="s">
        <v>25</v>
      </c>
      <c r="C218" s="5">
        <v>3</v>
      </c>
      <c r="D218" s="5" t="s">
        <v>459</v>
      </c>
      <c r="E218" s="6" t="s">
        <v>758</v>
      </c>
      <c r="F218" s="6" t="s">
        <v>263</v>
      </c>
      <c r="G218" s="99">
        <v>79735</v>
      </c>
      <c r="H218" s="99">
        <v>54535</v>
      </c>
      <c r="I218" s="99">
        <v>0</v>
      </c>
      <c r="J218" s="99">
        <v>0</v>
      </c>
      <c r="K218" s="99">
        <v>92</v>
      </c>
      <c r="L218" s="99">
        <v>0</v>
      </c>
      <c r="M218" s="99">
        <v>0</v>
      </c>
      <c r="N218" s="99">
        <v>0</v>
      </c>
      <c r="O218" s="99">
        <v>0</v>
      </c>
      <c r="P218" s="99">
        <v>6</v>
      </c>
      <c r="Q218" s="99">
        <v>3</v>
      </c>
      <c r="R218" s="99">
        <v>10</v>
      </c>
      <c r="S218" s="99">
        <v>44007</v>
      </c>
      <c r="T218" s="99">
        <v>44007</v>
      </c>
      <c r="U218" s="99">
        <v>1243</v>
      </c>
      <c r="V218" s="99">
        <v>1400</v>
      </c>
      <c r="W218" t="s">
        <v>26</v>
      </c>
      <c r="X218" s="1">
        <v>44017</v>
      </c>
      <c r="Y218" s="1">
        <v>41475</v>
      </c>
    </row>
    <row r="219" spans="1:25" x14ac:dyDescent="0.25">
      <c r="A219" s="5">
        <v>218</v>
      </c>
      <c r="B219" s="5" t="s">
        <v>25</v>
      </c>
      <c r="C219" s="5">
        <v>3</v>
      </c>
      <c r="D219" s="5" t="s">
        <v>460</v>
      </c>
      <c r="E219" s="6" t="s">
        <v>759</v>
      </c>
      <c r="F219" s="6" t="s">
        <v>263</v>
      </c>
      <c r="G219" s="99">
        <v>1916000</v>
      </c>
      <c r="H219" s="99">
        <v>1820800</v>
      </c>
      <c r="I219" s="99">
        <v>0</v>
      </c>
      <c r="J219" s="99">
        <v>0</v>
      </c>
      <c r="K219" s="99">
        <v>6005</v>
      </c>
      <c r="L219" s="99">
        <v>0</v>
      </c>
      <c r="M219" s="99">
        <v>0</v>
      </c>
      <c r="N219" s="99">
        <v>0</v>
      </c>
      <c r="O219" s="99">
        <v>0</v>
      </c>
      <c r="P219" s="99">
        <v>6</v>
      </c>
      <c r="Q219" s="99">
        <v>3</v>
      </c>
      <c r="R219" s="99">
        <v>10</v>
      </c>
      <c r="S219" s="99">
        <v>44007</v>
      </c>
      <c r="T219" s="99">
        <v>44007</v>
      </c>
      <c r="U219" s="99">
        <v>86745</v>
      </c>
      <c r="V219" s="99">
        <v>5600</v>
      </c>
      <c r="W219" t="s">
        <v>26</v>
      </c>
      <c r="X219" s="1">
        <v>44017</v>
      </c>
      <c r="Y219" s="1">
        <v>41475</v>
      </c>
    </row>
    <row r="220" spans="1:25" x14ac:dyDescent="0.25">
      <c r="A220" s="5">
        <v>219</v>
      </c>
      <c r="B220" s="5" t="s">
        <v>25</v>
      </c>
      <c r="C220" s="5">
        <v>3</v>
      </c>
      <c r="D220" s="5" t="s">
        <v>461</v>
      </c>
      <c r="E220" s="6" t="s">
        <v>760</v>
      </c>
      <c r="F220" s="6" t="s">
        <v>263</v>
      </c>
      <c r="G220" s="99">
        <v>728255</v>
      </c>
      <c r="H220" s="99">
        <v>674255</v>
      </c>
      <c r="I220" s="99">
        <v>0</v>
      </c>
      <c r="J220" s="99">
        <v>0</v>
      </c>
      <c r="K220" s="99">
        <v>1113</v>
      </c>
      <c r="L220" s="99">
        <v>0</v>
      </c>
      <c r="M220" s="99">
        <v>0</v>
      </c>
      <c r="N220" s="99">
        <v>0</v>
      </c>
      <c r="O220" s="99">
        <v>0</v>
      </c>
      <c r="P220" s="99">
        <v>6</v>
      </c>
      <c r="Q220" s="99">
        <v>3</v>
      </c>
      <c r="R220" s="99">
        <v>10</v>
      </c>
      <c r="S220" s="99">
        <v>44007</v>
      </c>
      <c r="T220" s="99">
        <v>44007</v>
      </c>
      <c r="U220" s="99">
        <v>5721</v>
      </c>
      <c r="V220" s="99">
        <v>3000</v>
      </c>
      <c r="W220" t="s">
        <v>26</v>
      </c>
      <c r="X220" s="1">
        <v>44017</v>
      </c>
      <c r="Y220" s="1">
        <v>41475</v>
      </c>
    </row>
    <row r="221" spans="1:25" x14ac:dyDescent="0.25">
      <c r="A221" s="5">
        <v>220</v>
      </c>
      <c r="B221" s="5" t="s">
        <v>25</v>
      </c>
      <c r="C221" s="5">
        <v>3</v>
      </c>
      <c r="D221" s="5" t="s">
        <v>462</v>
      </c>
      <c r="E221" s="6" t="s">
        <v>761</v>
      </c>
      <c r="F221" s="6" t="s">
        <v>263</v>
      </c>
      <c r="G221" s="99">
        <v>101000</v>
      </c>
      <c r="H221" s="99">
        <v>66800</v>
      </c>
      <c r="I221" s="99">
        <v>0</v>
      </c>
      <c r="J221" s="99">
        <v>0</v>
      </c>
      <c r="K221" s="99">
        <v>113</v>
      </c>
      <c r="L221" s="99">
        <v>0</v>
      </c>
      <c r="M221" s="99">
        <v>0</v>
      </c>
      <c r="N221" s="99">
        <v>0</v>
      </c>
      <c r="O221" s="99">
        <v>0</v>
      </c>
      <c r="P221" s="99">
        <v>6</v>
      </c>
      <c r="Q221" s="99">
        <v>3</v>
      </c>
      <c r="R221" s="99">
        <v>10</v>
      </c>
      <c r="S221" s="99">
        <v>44007</v>
      </c>
      <c r="T221" s="99">
        <v>44007</v>
      </c>
      <c r="U221" s="99">
        <v>6502</v>
      </c>
      <c r="V221" s="99">
        <v>1900</v>
      </c>
      <c r="W221" t="s">
        <v>26</v>
      </c>
      <c r="X221" s="1">
        <v>44017</v>
      </c>
      <c r="Y221" s="1">
        <v>41475</v>
      </c>
    </row>
    <row r="222" spans="1:25" x14ac:dyDescent="0.25">
      <c r="A222" s="5">
        <v>221</v>
      </c>
      <c r="B222" s="5" t="s">
        <v>25</v>
      </c>
      <c r="C222" s="5">
        <v>3</v>
      </c>
      <c r="D222" s="5" t="s">
        <v>463</v>
      </c>
      <c r="E222" s="6" t="s">
        <v>762</v>
      </c>
      <c r="F222" s="6" t="s">
        <v>263</v>
      </c>
      <c r="G222" s="99">
        <v>660800</v>
      </c>
      <c r="H222" s="99">
        <v>610400</v>
      </c>
      <c r="I222" s="99">
        <v>0</v>
      </c>
      <c r="J222" s="99">
        <v>0</v>
      </c>
      <c r="K222" s="99">
        <v>1008</v>
      </c>
      <c r="L222" s="99">
        <v>0</v>
      </c>
      <c r="M222" s="99">
        <v>0</v>
      </c>
      <c r="N222" s="99">
        <v>0</v>
      </c>
      <c r="O222" s="99">
        <v>0</v>
      </c>
      <c r="P222" s="99">
        <v>6</v>
      </c>
      <c r="Q222" s="99">
        <v>3</v>
      </c>
      <c r="R222" s="99">
        <v>10</v>
      </c>
      <c r="S222" s="99">
        <v>44007</v>
      </c>
      <c r="T222" s="99">
        <v>44007</v>
      </c>
      <c r="U222" s="99">
        <v>75254</v>
      </c>
      <c r="V222" s="99">
        <v>2800</v>
      </c>
      <c r="W222" t="s">
        <v>26</v>
      </c>
      <c r="X222" s="1">
        <v>44017</v>
      </c>
      <c r="Y222" s="1">
        <v>41475</v>
      </c>
    </row>
    <row r="223" spans="1:25" x14ac:dyDescent="0.25">
      <c r="A223" s="5">
        <v>222</v>
      </c>
      <c r="B223" s="5" t="s">
        <v>25</v>
      </c>
      <c r="C223" s="5">
        <v>3</v>
      </c>
      <c r="D223" s="5" t="s">
        <v>464</v>
      </c>
      <c r="E223" s="6" t="s">
        <v>155</v>
      </c>
      <c r="F223" s="6" t="s">
        <v>263</v>
      </c>
      <c r="G223" s="99">
        <v>129990</v>
      </c>
      <c r="H223" s="99">
        <v>128190</v>
      </c>
      <c r="I223" s="99">
        <v>0</v>
      </c>
      <c r="J223" s="99">
        <v>0</v>
      </c>
      <c r="K223" s="99">
        <v>211</v>
      </c>
      <c r="L223" s="99">
        <v>0</v>
      </c>
      <c r="M223" s="99">
        <v>0</v>
      </c>
      <c r="N223" s="99">
        <v>0</v>
      </c>
      <c r="O223" s="99">
        <v>0</v>
      </c>
      <c r="P223" s="99">
        <v>6</v>
      </c>
      <c r="Q223" s="99">
        <v>3</v>
      </c>
      <c r="R223" s="99">
        <v>10</v>
      </c>
      <c r="S223" s="99">
        <v>44007</v>
      </c>
      <c r="T223" s="99">
        <v>44007</v>
      </c>
      <c r="U223" s="99">
        <v>1521</v>
      </c>
      <c r="V223" s="99">
        <v>100</v>
      </c>
      <c r="W223" t="s">
        <v>26</v>
      </c>
      <c r="X223" s="1">
        <v>44017</v>
      </c>
      <c r="Y223" s="1">
        <v>41475</v>
      </c>
    </row>
    <row r="224" spans="1:25" x14ac:dyDescent="0.25">
      <c r="A224" s="5">
        <v>223</v>
      </c>
      <c r="B224" s="5" t="s">
        <v>25</v>
      </c>
      <c r="C224" s="5">
        <v>3</v>
      </c>
      <c r="D224" s="5" t="s">
        <v>891</v>
      </c>
      <c r="E224" s="6" t="s">
        <v>39</v>
      </c>
      <c r="F224" s="6" t="s">
        <v>263</v>
      </c>
      <c r="G224" s="99">
        <v>385723</v>
      </c>
      <c r="H224" s="99">
        <v>351002</v>
      </c>
      <c r="I224" s="99">
        <v>0</v>
      </c>
      <c r="J224" s="99">
        <v>0</v>
      </c>
      <c r="K224" s="99">
        <v>579</v>
      </c>
      <c r="L224" s="99">
        <v>0</v>
      </c>
      <c r="M224" s="99">
        <v>0</v>
      </c>
      <c r="N224" s="99">
        <v>0</v>
      </c>
      <c r="O224" s="99">
        <v>0</v>
      </c>
      <c r="P224" s="99">
        <v>6</v>
      </c>
      <c r="Q224" s="99">
        <v>3</v>
      </c>
      <c r="R224" s="99">
        <v>10</v>
      </c>
      <c r="S224" s="99">
        <v>44007</v>
      </c>
      <c r="T224" s="99">
        <v>44007</v>
      </c>
      <c r="U224" s="99">
        <v>0</v>
      </c>
      <c r="V224" s="99">
        <v>2400</v>
      </c>
      <c r="W224" t="s">
        <v>26</v>
      </c>
      <c r="X224" s="1">
        <v>44017</v>
      </c>
      <c r="Y224" s="1">
        <v>41475</v>
      </c>
    </row>
    <row r="225" spans="1:25" x14ac:dyDescent="0.25">
      <c r="A225" s="5">
        <v>224</v>
      </c>
      <c r="B225" s="5" t="s">
        <v>25</v>
      </c>
      <c r="C225" s="5">
        <v>3</v>
      </c>
      <c r="D225" s="5" t="s">
        <v>889</v>
      </c>
      <c r="E225" s="6" t="s">
        <v>948</v>
      </c>
      <c r="F225" s="6" t="s">
        <v>263</v>
      </c>
      <c r="G225" s="99">
        <v>323200</v>
      </c>
      <c r="H225" s="99">
        <v>298506</v>
      </c>
      <c r="I225" s="99">
        <v>0</v>
      </c>
      <c r="J225" s="99">
        <v>0</v>
      </c>
      <c r="K225" s="99">
        <v>493</v>
      </c>
      <c r="L225" s="99">
        <v>0</v>
      </c>
      <c r="M225" s="99">
        <v>0</v>
      </c>
      <c r="N225" s="99">
        <v>0</v>
      </c>
      <c r="O225" s="99">
        <v>0</v>
      </c>
      <c r="P225" s="99">
        <v>6</v>
      </c>
      <c r="Q225" s="99">
        <v>3</v>
      </c>
      <c r="R225" s="99">
        <v>10</v>
      </c>
      <c r="S225" s="99">
        <v>44007</v>
      </c>
      <c r="T225" s="99">
        <v>44007</v>
      </c>
      <c r="U225" s="99">
        <v>0</v>
      </c>
      <c r="V225" s="99">
        <v>2300</v>
      </c>
      <c r="W225" t="s">
        <v>26</v>
      </c>
      <c r="X225" s="1">
        <v>44017</v>
      </c>
      <c r="Y225" s="1">
        <v>41475</v>
      </c>
    </row>
    <row r="226" spans="1:25" x14ac:dyDescent="0.25">
      <c r="A226" s="5">
        <v>225</v>
      </c>
      <c r="B226" s="5" t="s">
        <v>25</v>
      </c>
      <c r="C226" s="5">
        <v>3</v>
      </c>
      <c r="D226" s="5" t="s">
        <v>465</v>
      </c>
      <c r="E226" s="6" t="s">
        <v>763</v>
      </c>
      <c r="F226" s="6" t="s">
        <v>263</v>
      </c>
      <c r="G226" s="99">
        <v>582500</v>
      </c>
      <c r="H226" s="99">
        <v>537500</v>
      </c>
      <c r="I226" s="99">
        <v>0</v>
      </c>
      <c r="J226" s="99">
        <v>0</v>
      </c>
      <c r="K226" s="99">
        <v>888</v>
      </c>
      <c r="L226" s="99">
        <v>0</v>
      </c>
      <c r="M226" s="99">
        <v>0</v>
      </c>
      <c r="N226" s="99">
        <v>0</v>
      </c>
      <c r="O226" s="99">
        <v>0</v>
      </c>
      <c r="P226" s="99">
        <v>6</v>
      </c>
      <c r="Q226" s="99">
        <v>3</v>
      </c>
      <c r="R226" s="99">
        <v>10</v>
      </c>
      <c r="S226" s="99">
        <v>44007</v>
      </c>
      <c r="T226" s="99">
        <v>44007</v>
      </c>
      <c r="U226" s="99">
        <v>6896</v>
      </c>
      <c r="V226" s="99">
        <v>2500</v>
      </c>
      <c r="W226" t="s">
        <v>26</v>
      </c>
      <c r="X226" s="1">
        <v>44017</v>
      </c>
      <c r="Y226" s="1">
        <v>41475</v>
      </c>
    </row>
    <row r="227" spans="1:25" x14ac:dyDescent="0.25">
      <c r="A227" s="5">
        <v>226</v>
      </c>
      <c r="B227" s="5" t="s">
        <v>25</v>
      </c>
      <c r="C227" s="5">
        <v>3</v>
      </c>
      <c r="D227" s="5" t="s">
        <v>466</v>
      </c>
      <c r="E227" s="6" t="s">
        <v>764</v>
      </c>
      <c r="F227" s="6" t="s">
        <v>263</v>
      </c>
      <c r="G227" s="99">
        <v>428100</v>
      </c>
      <c r="H227" s="99">
        <v>426300</v>
      </c>
      <c r="I227" s="99">
        <v>66300</v>
      </c>
      <c r="J227" s="99">
        <v>0</v>
      </c>
      <c r="K227" s="99">
        <v>701</v>
      </c>
      <c r="L227" s="99">
        <v>0</v>
      </c>
      <c r="M227" s="99">
        <v>0</v>
      </c>
      <c r="N227" s="99">
        <v>18</v>
      </c>
      <c r="O227" s="99">
        <v>0</v>
      </c>
      <c r="P227" s="99">
        <v>6</v>
      </c>
      <c r="Q227" s="99">
        <v>3</v>
      </c>
      <c r="R227" s="99">
        <v>10</v>
      </c>
      <c r="S227" s="99">
        <v>44007</v>
      </c>
      <c r="T227" s="99">
        <v>44007</v>
      </c>
      <c r="U227" s="99">
        <v>5577</v>
      </c>
      <c r="V227" s="99">
        <v>100</v>
      </c>
      <c r="W227" t="s">
        <v>26</v>
      </c>
      <c r="X227" s="1">
        <v>44017</v>
      </c>
      <c r="Y227" s="1">
        <v>41475</v>
      </c>
    </row>
    <row r="228" spans="1:25" x14ac:dyDescent="0.25">
      <c r="A228" s="5">
        <v>227</v>
      </c>
      <c r="B228" s="5" t="s">
        <v>25</v>
      </c>
      <c r="C228" s="5">
        <v>3</v>
      </c>
      <c r="D228" s="5" t="s">
        <v>467</v>
      </c>
      <c r="E228" s="6" t="s">
        <v>130</v>
      </c>
      <c r="F228" s="6" t="s">
        <v>263</v>
      </c>
      <c r="G228" s="99">
        <v>592500</v>
      </c>
      <c r="H228" s="99">
        <v>547500</v>
      </c>
      <c r="I228" s="99">
        <v>0</v>
      </c>
      <c r="J228" s="99">
        <v>0</v>
      </c>
      <c r="K228" s="99">
        <v>904</v>
      </c>
      <c r="L228" s="99">
        <v>0</v>
      </c>
      <c r="M228" s="99">
        <v>0</v>
      </c>
      <c r="N228" s="99">
        <v>0</v>
      </c>
      <c r="O228" s="99">
        <v>0</v>
      </c>
      <c r="P228" s="99">
        <v>6</v>
      </c>
      <c r="Q228" s="99">
        <v>3</v>
      </c>
      <c r="R228" s="99">
        <v>10</v>
      </c>
      <c r="S228" s="99">
        <v>44007</v>
      </c>
      <c r="T228" s="99">
        <v>44007</v>
      </c>
      <c r="U228" s="99">
        <v>17442</v>
      </c>
      <c r="V228" s="99">
        <v>2500</v>
      </c>
      <c r="W228" t="s">
        <v>26</v>
      </c>
      <c r="X228" s="1">
        <v>44017</v>
      </c>
      <c r="Y228" s="1">
        <v>41475</v>
      </c>
    </row>
    <row r="229" spans="1:25" x14ac:dyDescent="0.25">
      <c r="A229" s="5">
        <v>228</v>
      </c>
      <c r="B229" s="5" t="s">
        <v>25</v>
      </c>
      <c r="C229" s="5">
        <v>3</v>
      </c>
      <c r="D229" s="5" t="s">
        <v>468</v>
      </c>
      <c r="E229" s="6" t="s">
        <v>765</v>
      </c>
      <c r="F229" s="6" t="s">
        <v>263</v>
      </c>
      <c r="G229" s="99">
        <v>1618135</v>
      </c>
      <c r="H229" s="99">
        <v>994400</v>
      </c>
      <c r="I229" s="99">
        <v>0</v>
      </c>
      <c r="J229" s="99">
        <v>0</v>
      </c>
      <c r="K229" s="99">
        <v>1644</v>
      </c>
      <c r="L229" s="99">
        <v>0</v>
      </c>
      <c r="M229" s="99">
        <v>0</v>
      </c>
      <c r="N229" s="99">
        <v>0</v>
      </c>
      <c r="O229" s="99">
        <v>0</v>
      </c>
      <c r="P229" s="99">
        <v>6</v>
      </c>
      <c r="Q229" s="99">
        <v>3</v>
      </c>
      <c r="R229" s="99">
        <v>10</v>
      </c>
      <c r="S229" s="99">
        <v>44007</v>
      </c>
      <c r="T229" s="99">
        <v>44007</v>
      </c>
      <c r="U229" s="99">
        <v>107841</v>
      </c>
      <c r="V229" s="99">
        <v>5600</v>
      </c>
      <c r="W229" t="s">
        <v>26</v>
      </c>
      <c r="X229" s="1">
        <v>44017</v>
      </c>
      <c r="Y229" s="1">
        <v>41475</v>
      </c>
    </row>
    <row r="230" spans="1:25" x14ac:dyDescent="0.25">
      <c r="A230" s="5">
        <v>229</v>
      </c>
      <c r="B230" s="5" t="s">
        <v>25</v>
      </c>
      <c r="C230" s="5">
        <v>3</v>
      </c>
      <c r="D230" s="5" t="s">
        <v>469</v>
      </c>
      <c r="E230" s="6" t="s">
        <v>766</v>
      </c>
      <c r="F230" s="6" t="s">
        <v>263</v>
      </c>
      <c r="G230" s="99">
        <v>78476</v>
      </c>
      <c r="H230" s="99">
        <v>28076</v>
      </c>
      <c r="I230" s="99">
        <v>0</v>
      </c>
      <c r="J230" s="99">
        <v>0</v>
      </c>
      <c r="K230" s="99">
        <v>51</v>
      </c>
      <c r="L230" s="99">
        <v>0</v>
      </c>
      <c r="M230" s="99">
        <v>0</v>
      </c>
      <c r="N230" s="99">
        <v>0</v>
      </c>
      <c r="O230" s="99">
        <v>0</v>
      </c>
      <c r="P230" s="99">
        <v>6</v>
      </c>
      <c r="Q230" s="99">
        <v>3</v>
      </c>
      <c r="R230" s="99">
        <v>10</v>
      </c>
      <c r="S230" s="99">
        <v>44007</v>
      </c>
      <c r="T230" s="99">
        <v>44007</v>
      </c>
      <c r="U230" s="99">
        <v>15869</v>
      </c>
      <c r="V230" s="99">
        <v>2800</v>
      </c>
      <c r="W230" t="s">
        <v>26</v>
      </c>
      <c r="X230" s="1">
        <v>44017</v>
      </c>
      <c r="Y230" s="1">
        <v>41475</v>
      </c>
    </row>
    <row r="231" spans="1:25" x14ac:dyDescent="0.25">
      <c r="A231" s="5">
        <v>230</v>
      </c>
      <c r="B231" s="5" t="s">
        <v>25</v>
      </c>
      <c r="C231" s="5">
        <v>3</v>
      </c>
      <c r="D231" s="5" t="s">
        <v>470</v>
      </c>
      <c r="E231" s="6" t="s">
        <v>767</v>
      </c>
      <c r="F231" s="6" t="s">
        <v>263</v>
      </c>
      <c r="G231" s="99">
        <v>93200</v>
      </c>
      <c r="H231" s="99">
        <v>60800</v>
      </c>
      <c r="I231" s="99">
        <v>0</v>
      </c>
      <c r="J231" s="99">
        <v>0</v>
      </c>
      <c r="K231" s="99">
        <v>103</v>
      </c>
      <c r="L231" s="99">
        <v>0</v>
      </c>
      <c r="M231" s="99">
        <v>0</v>
      </c>
      <c r="N231" s="99">
        <v>0</v>
      </c>
      <c r="O231" s="99">
        <v>0</v>
      </c>
      <c r="P231" s="99">
        <v>6</v>
      </c>
      <c r="Q231" s="99">
        <v>3</v>
      </c>
      <c r="R231" s="99">
        <v>10</v>
      </c>
      <c r="S231" s="99">
        <v>44007</v>
      </c>
      <c r="T231" s="99">
        <v>44007</v>
      </c>
      <c r="U231" s="99">
        <v>1002</v>
      </c>
      <c r="V231" s="99">
        <v>1800</v>
      </c>
      <c r="W231" t="s">
        <v>26</v>
      </c>
      <c r="X231" s="1">
        <v>44017</v>
      </c>
      <c r="Y231" s="1">
        <v>41475</v>
      </c>
    </row>
    <row r="232" spans="1:25" x14ac:dyDescent="0.25">
      <c r="A232" s="5">
        <v>231</v>
      </c>
      <c r="B232" s="5" t="s">
        <v>25</v>
      </c>
      <c r="C232" s="5">
        <v>3</v>
      </c>
      <c r="D232" s="5" t="s">
        <v>895</v>
      </c>
      <c r="E232" s="6" t="s">
        <v>951</v>
      </c>
      <c r="F232" s="6" t="s">
        <v>263</v>
      </c>
      <c r="G232" s="99">
        <v>93839</v>
      </c>
      <c r="H232" s="99">
        <v>74328</v>
      </c>
      <c r="I232" s="99">
        <v>0</v>
      </c>
      <c r="J232" s="99">
        <v>0</v>
      </c>
      <c r="K232" s="99">
        <v>124</v>
      </c>
      <c r="L232" s="99">
        <v>0</v>
      </c>
      <c r="M232" s="99">
        <v>0</v>
      </c>
      <c r="N232" s="99">
        <v>0</v>
      </c>
      <c r="O232" s="99">
        <v>0</v>
      </c>
      <c r="P232" s="99">
        <v>6</v>
      </c>
      <c r="Q232" s="99">
        <v>3</v>
      </c>
      <c r="R232" s="99">
        <v>10</v>
      </c>
      <c r="S232" s="99">
        <v>44007</v>
      </c>
      <c r="T232" s="99">
        <v>44007</v>
      </c>
      <c r="U232" s="99">
        <v>0</v>
      </c>
      <c r="V232" s="99">
        <v>1400</v>
      </c>
      <c r="W232" t="s">
        <v>26</v>
      </c>
      <c r="X232" s="1">
        <v>44017</v>
      </c>
      <c r="Y232" s="1">
        <v>41475</v>
      </c>
    </row>
    <row r="233" spans="1:25" x14ac:dyDescent="0.25">
      <c r="A233" s="5">
        <v>232</v>
      </c>
      <c r="B233" s="5" t="s">
        <v>25</v>
      </c>
      <c r="C233" s="5">
        <v>3</v>
      </c>
      <c r="D233" s="5" t="s">
        <v>471</v>
      </c>
      <c r="E233" s="6" t="s">
        <v>768</v>
      </c>
      <c r="F233" s="6" t="s">
        <v>263</v>
      </c>
      <c r="G233" s="99">
        <v>858600</v>
      </c>
      <c r="H233" s="99">
        <v>826200</v>
      </c>
      <c r="I233" s="99">
        <v>0</v>
      </c>
      <c r="J233" s="99">
        <v>0</v>
      </c>
      <c r="K233" s="99">
        <v>1364</v>
      </c>
      <c r="L233" s="99">
        <v>0</v>
      </c>
      <c r="M233" s="99">
        <v>0</v>
      </c>
      <c r="N233" s="99">
        <v>0</v>
      </c>
      <c r="O233" s="99">
        <v>0</v>
      </c>
      <c r="P233" s="99">
        <v>6</v>
      </c>
      <c r="Q233" s="99">
        <v>3</v>
      </c>
      <c r="R233" s="99">
        <v>10</v>
      </c>
      <c r="S233" s="99">
        <v>44007</v>
      </c>
      <c r="T233" s="99">
        <v>44007</v>
      </c>
      <c r="U233" s="99">
        <v>5398</v>
      </c>
      <c r="V233" s="99">
        <v>3500</v>
      </c>
      <c r="W233" t="s">
        <v>26</v>
      </c>
      <c r="X233" s="1">
        <v>44017</v>
      </c>
      <c r="Y233" s="1">
        <v>41475</v>
      </c>
    </row>
    <row r="234" spans="1:25" x14ac:dyDescent="0.25">
      <c r="A234" s="5">
        <v>233</v>
      </c>
      <c r="B234" s="5" t="s">
        <v>25</v>
      </c>
      <c r="C234" s="5">
        <v>3</v>
      </c>
      <c r="D234" s="5" t="s">
        <v>472</v>
      </c>
      <c r="E234" s="6" t="s">
        <v>769</v>
      </c>
      <c r="F234" s="6" t="s">
        <v>263</v>
      </c>
      <c r="G234" s="99">
        <v>858700</v>
      </c>
      <c r="H234" s="99">
        <v>856900</v>
      </c>
      <c r="I234" s="99">
        <v>26900</v>
      </c>
      <c r="J234" s="99">
        <v>0</v>
      </c>
      <c r="K234" s="99">
        <v>1409</v>
      </c>
      <c r="L234" s="99">
        <v>0</v>
      </c>
      <c r="M234" s="99">
        <v>0</v>
      </c>
      <c r="N234" s="99">
        <v>7</v>
      </c>
      <c r="O234" s="99">
        <v>0</v>
      </c>
      <c r="P234" s="99">
        <v>6</v>
      </c>
      <c r="Q234" s="99">
        <v>3</v>
      </c>
      <c r="R234" s="99">
        <v>10</v>
      </c>
      <c r="S234" s="99">
        <v>44007</v>
      </c>
      <c r="T234" s="99">
        <v>44007</v>
      </c>
      <c r="U234" s="99">
        <v>6137</v>
      </c>
      <c r="V234" s="99">
        <v>100</v>
      </c>
      <c r="W234" t="s">
        <v>26</v>
      </c>
      <c r="X234" s="1">
        <v>44017</v>
      </c>
      <c r="Y234" s="1">
        <v>41475</v>
      </c>
    </row>
    <row r="235" spans="1:25" x14ac:dyDescent="0.25">
      <c r="A235" s="5">
        <v>234</v>
      </c>
      <c r="B235" s="5" t="s">
        <v>25</v>
      </c>
      <c r="C235" s="5">
        <v>3</v>
      </c>
      <c r="D235" s="5" t="s">
        <v>473</v>
      </c>
      <c r="E235" s="6" t="s">
        <v>129</v>
      </c>
      <c r="F235" s="6" t="s">
        <v>263</v>
      </c>
      <c r="G235" s="99">
        <v>226045</v>
      </c>
      <c r="H235" s="99">
        <v>184245</v>
      </c>
      <c r="I235" s="99">
        <v>0</v>
      </c>
      <c r="J235" s="99">
        <v>0</v>
      </c>
      <c r="K235" s="99">
        <v>305</v>
      </c>
      <c r="L235" s="99">
        <v>0</v>
      </c>
      <c r="M235" s="99">
        <v>0</v>
      </c>
      <c r="N235" s="99">
        <v>0</v>
      </c>
      <c r="O235" s="99">
        <v>0</v>
      </c>
      <c r="P235" s="99">
        <v>6</v>
      </c>
      <c r="Q235" s="99">
        <v>3</v>
      </c>
      <c r="R235" s="99">
        <v>10</v>
      </c>
      <c r="S235" s="99">
        <v>44007</v>
      </c>
      <c r="T235" s="99">
        <v>44007</v>
      </c>
      <c r="U235" s="99">
        <v>3158</v>
      </c>
      <c r="V235" s="99">
        <v>1000</v>
      </c>
      <c r="W235" t="s">
        <v>26</v>
      </c>
      <c r="X235" s="1">
        <v>44017</v>
      </c>
      <c r="Y235" s="1">
        <v>41475</v>
      </c>
    </row>
    <row r="236" spans="1:25" x14ac:dyDescent="0.25">
      <c r="A236" s="5">
        <v>235</v>
      </c>
      <c r="B236" s="5" t="s">
        <v>25</v>
      </c>
      <c r="C236" s="5">
        <v>3</v>
      </c>
      <c r="D236" s="5" t="s">
        <v>474</v>
      </c>
      <c r="E236" s="6" t="s">
        <v>128</v>
      </c>
      <c r="F236" s="6" t="s">
        <v>263</v>
      </c>
      <c r="G236" s="99">
        <v>726100</v>
      </c>
      <c r="H236" s="99">
        <v>724300</v>
      </c>
      <c r="I236" s="99">
        <v>144300</v>
      </c>
      <c r="J236" s="99">
        <v>0</v>
      </c>
      <c r="K236" s="99">
        <v>1191</v>
      </c>
      <c r="L236" s="99">
        <v>0</v>
      </c>
      <c r="M236" s="99">
        <v>0</v>
      </c>
      <c r="N236" s="99">
        <v>40</v>
      </c>
      <c r="O236" s="99">
        <v>0</v>
      </c>
      <c r="P236" s="99">
        <v>6</v>
      </c>
      <c r="Q236" s="99">
        <v>3</v>
      </c>
      <c r="R236" s="99">
        <v>10</v>
      </c>
      <c r="S236" s="99">
        <v>44007</v>
      </c>
      <c r="T236" s="99">
        <v>44007</v>
      </c>
      <c r="U236" s="99">
        <v>41125</v>
      </c>
      <c r="V236" s="99">
        <v>100</v>
      </c>
      <c r="W236" t="s">
        <v>26</v>
      </c>
      <c r="X236" s="1">
        <v>44017</v>
      </c>
      <c r="Y236" s="1">
        <v>41475</v>
      </c>
    </row>
    <row r="237" spans="1:25" x14ac:dyDescent="0.25">
      <c r="A237" s="5">
        <v>236</v>
      </c>
      <c r="B237" s="5" t="s">
        <v>25</v>
      </c>
      <c r="C237" s="5">
        <v>3</v>
      </c>
      <c r="D237" s="5" t="s">
        <v>873</v>
      </c>
      <c r="E237" s="6" t="s">
        <v>160</v>
      </c>
      <c r="F237" s="6" t="s">
        <v>263</v>
      </c>
      <c r="G237" s="99">
        <v>585424</v>
      </c>
      <c r="H237" s="99">
        <v>585424</v>
      </c>
      <c r="I237" s="99">
        <v>155424</v>
      </c>
      <c r="J237" s="99">
        <v>0</v>
      </c>
      <c r="K237" s="99">
        <v>9501</v>
      </c>
      <c r="L237" s="99">
        <v>0</v>
      </c>
      <c r="M237" s="99">
        <v>0</v>
      </c>
      <c r="N237" s="99">
        <v>43</v>
      </c>
      <c r="O237" s="99">
        <v>0</v>
      </c>
      <c r="P237" s="99">
        <v>6</v>
      </c>
      <c r="Q237" s="99">
        <v>3</v>
      </c>
      <c r="R237" s="99">
        <v>10</v>
      </c>
      <c r="S237" s="99">
        <v>44007</v>
      </c>
      <c r="T237" s="99">
        <v>44007</v>
      </c>
      <c r="U237" s="99">
        <v>0</v>
      </c>
      <c r="V237" s="99">
        <v>1000</v>
      </c>
      <c r="W237" t="s">
        <v>26</v>
      </c>
      <c r="X237" s="1">
        <v>44017</v>
      </c>
      <c r="Y237" s="1">
        <v>41475</v>
      </c>
    </row>
    <row r="238" spans="1:25" x14ac:dyDescent="0.25">
      <c r="A238" s="5">
        <v>237</v>
      </c>
      <c r="B238" s="5" t="s">
        <v>25</v>
      </c>
      <c r="C238" s="5">
        <v>3</v>
      </c>
      <c r="D238" s="5" t="s">
        <v>475</v>
      </c>
      <c r="E238" s="6" t="s">
        <v>770</v>
      </c>
      <c r="F238" s="6" t="s">
        <v>263</v>
      </c>
      <c r="G238" s="99">
        <v>889516</v>
      </c>
      <c r="H238" s="99">
        <v>884716</v>
      </c>
      <c r="I238" s="99">
        <v>24716</v>
      </c>
      <c r="J238" s="99">
        <v>0</v>
      </c>
      <c r="K238" s="99">
        <v>1460</v>
      </c>
      <c r="L238" s="99">
        <v>0</v>
      </c>
      <c r="M238" s="99">
        <v>0</v>
      </c>
      <c r="N238" s="99">
        <v>8</v>
      </c>
      <c r="O238" s="99">
        <v>0</v>
      </c>
      <c r="P238" s="99">
        <v>6</v>
      </c>
      <c r="Q238" s="99">
        <v>3</v>
      </c>
      <c r="R238" s="99">
        <v>10</v>
      </c>
      <c r="S238" s="99">
        <v>44007</v>
      </c>
      <c r="T238" s="99">
        <v>44007</v>
      </c>
      <c r="U238" s="99">
        <v>8827</v>
      </c>
      <c r="V238" s="99">
        <v>5000</v>
      </c>
      <c r="W238" t="s">
        <v>26</v>
      </c>
      <c r="X238" s="1">
        <v>44017</v>
      </c>
      <c r="Y238" s="1">
        <v>41475</v>
      </c>
    </row>
    <row r="239" spans="1:25" x14ac:dyDescent="0.25">
      <c r="A239" s="5">
        <v>238</v>
      </c>
      <c r="B239" s="5" t="s">
        <v>25</v>
      </c>
      <c r="C239" s="5">
        <v>3</v>
      </c>
      <c r="D239" s="5" t="s">
        <v>476</v>
      </c>
      <c r="E239" s="6" t="s">
        <v>771</v>
      </c>
      <c r="F239" s="6" t="s">
        <v>263</v>
      </c>
      <c r="G239" s="99">
        <v>518852</v>
      </c>
      <c r="H239" s="99">
        <v>479252</v>
      </c>
      <c r="I239" s="99">
        <v>0</v>
      </c>
      <c r="J239" s="99">
        <v>0</v>
      </c>
      <c r="K239" s="99">
        <v>791</v>
      </c>
      <c r="L239" s="99">
        <v>0</v>
      </c>
      <c r="M239" s="99">
        <v>0</v>
      </c>
      <c r="N239" s="99">
        <v>0</v>
      </c>
      <c r="O239" s="99">
        <v>0</v>
      </c>
      <c r="P239" s="99">
        <v>6</v>
      </c>
      <c r="Q239" s="99">
        <v>3</v>
      </c>
      <c r="R239" s="99">
        <v>10</v>
      </c>
      <c r="S239" s="99">
        <v>44007</v>
      </c>
      <c r="T239" s="99">
        <v>44007</v>
      </c>
      <c r="U239" s="99">
        <v>980</v>
      </c>
      <c r="V239" s="99">
        <v>2200</v>
      </c>
      <c r="W239" t="s">
        <v>26</v>
      </c>
      <c r="X239" s="1">
        <v>44017</v>
      </c>
      <c r="Y239" s="1">
        <v>41475</v>
      </c>
    </row>
    <row r="240" spans="1:25" x14ac:dyDescent="0.25">
      <c r="A240" s="5">
        <v>239</v>
      </c>
      <c r="B240" s="5" t="s">
        <v>25</v>
      </c>
      <c r="C240" s="5">
        <v>3</v>
      </c>
      <c r="D240" s="5" t="s">
        <v>477</v>
      </c>
      <c r="E240" s="6" t="s">
        <v>772</v>
      </c>
      <c r="F240" s="6" t="s">
        <v>263</v>
      </c>
      <c r="G240" s="99">
        <v>88586</v>
      </c>
      <c r="H240" s="99">
        <v>88436</v>
      </c>
      <c r="I240" s="99">
        <v>48436</v>
      </c>
      <c r="J240" s="99">
        <v>0</v>
      </c>
      <c r="K240" s="99">
        <v>145</v>
      </c>
      <c r="L240" s="99">
        <v>0</v>
      </c>
      <c r="M240" s="99">
        <v>0</v>
      </c>
      <c r="N240" s="99">
        <v>13</v>
      </c>
      <c r="O240" s="99">
        <v>0</v>
      </c>
      <c r="P240" s="99">
        <v>6</v>
      </c>
      <c r="Q240" s="99">
        <v>3</v>
      </c>
      <c r="R240" s="99">
        <v>10</v>
      </c>
      <c r="S240" s="99">
        <v>44007</v>
      </c>
      <c r="T240" s="99">
        <v>44007</v>
      </c>
      <c r="U240" s="99">
        <v>2222</v>
      </c>
      <c r="V240" s="99">
        <v>10</v>
      </c>
      <c r="W240" t="s">
        <v>26</v>
      </c>
      <c r="X240" s="1">
        <v>44017</v>
      </c>
      <c r="Y240" s="1">
        <v>41475</v>
      </c>
    </row>
    <row r="241" spans="1:25" x14ac:dyDescent="0.25">
      <c r="A241" s="5">
        <v>240</v>
      </c>
      <c r="B241" s="5" t="s">
        <v>25</v>
      </c>
      <c r="C241" s="5">
        <v>3</v>
      </c>
      <c r="D241" s="5" t="s">
        <v>478</v>
      </c>
      <c r="E241" s="6" t="s">
        <v>107</v>
      </c>
      <c r="F241" s="6" t="s">
        <v>263</v>
      </c>
      <c r="G241" s="99">
        <v>232458</v>
      </c>
      <c r="H241" s="99">
        <v>230858</v>
      </c>
      <c r="I241" s="99">
        <v>0</v>
      </c>
      <c r="J241" s="99">
        <v>0</v>
      </c>
      <c r="K241" s="99">
        <v>380</v>
      </c>
      <c r="L241" s="99">
        <v>0</v>
      </c>
      <c r="M241" s="99">
        <v>0</v>
      </c>
      <c r="N241" s="99">
        <v>0</v>
      </c>
      <c r="O241" s="99">
        <v>0</v>
      </c>
      <c r="P241" s="99">
        <v>6</v>
      </c>
      <c r="Q241" s="99">
        <v>3</v>
      </c>
      <c r="R241" s="99">
        <v>10</v>
      </c>
      <c r="S241" s="99">
        <v>44007</v>
      </c>
      <c r="T241" s="99">
        <v>44007</v>
      </c>
      <c r="U241" s="99">
        <v>92</v>
      </c>
      <c r="V241" s="99">
        <v>100</v>
      </c>
      <c r="W241" t="s">
        <v>26</v>
      </c>
      <c r="X241" s="1">
        <v>44017</v>
      </c>
      <c r="Y241" s="1">
        <v>41475</v>
      </c>
    </row>
    <row r="242" spans="1:25" x14ac:dyDescent="0.25">
      <c r="A242" s="5">
        <v>241</v>
      </c>
      <c r="B242" s="5" t="s">
        <v>25</v>
      </c>
      <c r="C242" s="5">
        <v>3</v>
      </c>
      <c r="D242" s="5" t="s">
        <v>479</v>
      </c>
      <c r="E242" s="6" t="s">
        <v>773</v>
      </c>
      <c r="F242" s="6" t="s">
        <v>263</v>
      </c>
      <c r="G242" s="99">
        <v>745700</v>
      </c>
      <c r="H242" s="99">
        <v>726900</v>
      </c>
      <c r="I242" s="99">
        <v>0</v>
      </c>
      <c r="J242" s="99">
        <v>0</v>
      </c>
      <c r="K242" s="99">
        <v>1195</v>
      </c>
      <c r="L242" s="99">
        <v>0</v>
      </c>
      <c r="M242" s="99">
        <v>0</v>
      </c>
      <c r="N242" s="99">
        <v>0</v>
      </c>
      <c r="O242" s="99">
        <v>0</v>
      </c>
      <c r="P242" s="99">
        <v>6</v>
      </c>
      <c r="Q242" s="99">
        <v>3</v>
      </c>
      <c r="R242" s="99">
        <v>10</v>
      </c>
      <c r="S242" s="99">
        <v>44007</v>
      </c>
      <c r="T242" s="99">
        <v>44007</v>
      </c>
      <c r="U242" s="99">
        <v>13786</v>
      </c>
      <c r="V242" s="99">
        <v>100</v>
      </c>
      <c r="W242" t="s">
        <v>26</v>
      </c>
      <c r="X242" s="1">
        <v>44017</v>
      </c>
      <c r="Y242" s="1">
        <v>41475</v>
      </c>
    </row>
    <row r="243" spans="1:25" x14ac:dyDescent="0.25">
      <c r="A243" s="5">
        <v>242</v>
      </c>
      <c r="B243" s="5" t="s">
        <v>25</v>
      </c>
      <c r="C243" s="5">
        <v>3</v>
      </c>
      <c r="D243" s="5" t="s">
        <v>480</v>
      </c>
      <c r="E243" s="6" t="s">
        <v>774</v>
      </c>
      <c r="F243" s="6" t="s">
        <v>263</v>
      </c>
      <c r="G243" s="99">
        <v>248000</v>
      </c>
      <c r="H243" s="99">
        <v>212000</v>
      </c>
      <c r="I243" s="99">
        <v>0</v>
      </c>
      <c r="J243" s="99">
        <v>0</v>
      </c>
      <c r="K243" s="99">
        <v>352</v>
      </c>
      <c r="L243" s="99">
        <v>0</v>
      </c>
      <c r="M243" s="99">
        <v>0</v>
      </c>
      <c r="N243" s="99">
        <v>0</v>
      </c>
      <c r="O243" s="99">
        <v>0</v>
      </c>
      <c r="P243" s="99">
        <v>6</v>
      </c>
      <c r="Q243" s="99">
        <v>3</v>
      </c>
      <c r="R243" s="99">
        <v>10</v>
      </c>
      <c r="S243" s="99">
        <v>44007</v>
      </c>
      <c r="T243" s="99">
        <v>44007</v>
      </c>
      <c r="U243" s="99">
        <v>16848</v>
      </c>
      <c r="V243" s="99">
        <v>2000</v>
      </c>
      <c r="W243" t="s">
        <v>26</v>
      </c>
      <c r="X243" s="1">
        <v>44017</v>
      </c>
      <c r="Y243" s="1">
        <v>41475</v>
      </c>
    </row>
    <row r="244" spans="1:25" x14ac:dyDescent="0.25">
      <c r="A244" s="5">
        <v>243</v>
      </c>
      <c r="B244" s="5" t="s">
        <v>25</v>
      </c>
      <c r="C244" s="5">
        <v>3</v>
      </c>
      <c r="D244" s="5" t="s">
        <v>481</v>
      </c>
      <c r="E244" s="6" t="s">
        <v>231</v>
      </c>
      <c r="F244" s="6" t="s">
        <v>263</v>
      </c>
      <c r="G244" s="99">
        <v>960000</v>
      </c>
      <c r="H244" s="99">
        <v>888000</v>
      </c>
      <c r="I244" s="99">
        <v>0</v>
      </c>
      <c r="J244" s="99">
        <v>0</v>
      </c>
      <c r="K244" s="99">
        <v>1466</v>
      </c>
      <c r="L244" s="99">
        <v>0</v>
      </c>
      <c r="M244" s="99">
        <v>0</v>
      </c>
      <c r="N244" s="99">
        <v>0</v>
      </c>
      <c r="O244" s="99">
        <v>0</v>
      </c>
      <c r="P244" s="99">
        <v>6</v>
      </c>
      <c r="Q244" s="99">
        <v>3</v>
      </c>
      <c r="R244" s="99">
        <v>10</v>
      </c>
      <c r="S244" s="99">
        <v>44007</v>
      </c>
      <c r="T244" s="99">
        <v>44007</v>
      </c>
      <c r="U244" s="99">
        <v>1669</v>
      </c>
      <c r="V244" s="99">
        <v>4000</v>
      </c>
      <c r="W244" t="s">
        <v>26</v>
      </c>
      <c r="X244" s="1">
        <v>44017</v>
      </c>
      <c r="Y244" s="1">
        <v>41475</v>
      </c>
    </row>
    <row r="245" spans="1:25" x14ac:dyDescent="0.25">
      <c r="A245" s="5">
        <v>244</v>
      </c>
      <c r="B245" s="5" t="s">
        <v>25</v>
      </c>
      <c r="C245" s="5">
        <v>3</v>
      </c>
      <c r="D245" s="5" t="s">
        <v>482</v>
      </c>
      <c r="E245" s="6" t="s">
        <v>775</v>
      </c>
      <c r="F245" s="6" t="s">
        <v>263</v>
      </c>
      <c r="G245" s="99">
        <v>192740</v>
      </c>
      <c r="H245" s="99">
        <v>191021</v>
      </c>
      <c r="I245" s="99">
        <v>101021</v>
      </c>
      <c r="J245" s="99">
        <v>0</v>
      </c>
      <c r="K245" s="99">
        <v>314</v>
      </c>
      <c r="L245" s="99">
        <v>0</v>
      </c>
      <c r="M245" s="99">
        <v>0</v>
      </c>
      <c r="N245" s="99">
        <v>28</v>
      </c>
      <c r="O245" s="99">
        <v>0</v>
      </c>
      <c r="P245" s="99">
        <v>6</v>
      </c>
      <c r="Q245" s="99">
        <v>3</v>
      </c>
      <c r="R245" s="99">
        <v>10</v>
      </c>
      <c r="S245" s="99">
        <v>44007</v>
      </c>
      <c r="T245" s="99">
        <v>44007</v>
      </c>
      <c r="U245" s="99">
        <v>2675</v>
      </c>
      <c r="V245" s="99">
        <v>100</v>
      </c>
      <c r="W245" t="s">
        <v>26</v>
      </c>
      <c r="X245" s="1">
        <v>44017</v>
      </c>
      <c r="Y245" s="1">
        <v>41475</v>
      </c>
    </row>
    <row r="246" spans="1:25" x14ac:dyDescent="0.25">
      <c r="A246" s="5">
        <v>245</v>
      </c>
      <c r="B246" s="5" t="s">
        <v>25</v>
      </c>
      <c r="C246" s="5">
        <v>3</v>
      </c>
      <c r="D246" s="5" t="s">
        <v>483</v>
      </c>
      <c r="E246" s="6" t="s">
        <v>52</v>
      </c>
      <c r="F246" s="6" t="s">
        <v>263</v>
      </c>
      <c r="G246" s="99">
        <v>703500</v>
      </c>
      <c r="H246" s="99">
        <v>660900</v>
      </c>
      <c r="I246" s="99">
        <v>0</v>
      </c>
      <c r="J246" s="99">
        <v>0</v>
      </c>
      <c r="K246" s="99">
        <v>1092</v>
      </c>
      <c r="L246" s="99">
        <v>0</v>
      </c>
      <c r="M246" s="99">
        <v>0</v>
      </c>
      <c r="N246" s="99">
        <v>0</v>
      </c>
      <c r="O246" s="99">
        <v>0</v>
      </c>
      <c r="P246" s="99">
        <v>6</v>
      </c>
      <c r="Q246" s="99">
        <v>3</v>
      </c>
      <c r="R246" s="99">
        <v>10</v>
      </c>
      <c r="S246" s="99">
        <v>44007</v>
      </c>
      <c r="T246" s="99">
        <v>44007</v>
      </c>
      <c r="U246" s="99">
        <v>12528</v>
      </c>
      <c r="V246" s="99">
        <v>3200</v>
      </c>
      <c r="W246" t="s">
        <v>26</v>
      </c>
      <c r="X246" s="1">
        <v>44017</v>
      </c>
      <c r="Y246" s="1">
        <v>41475</v>
      </c>
    </row>
    <row r="247" spans="1:25" x14ac:dyDescent="0.25">
      <c r="A247" s="5">
        <v>246</v>
      </c>
      <c r="B247" s="5" t="s">
        <v>25</v>
      </c>
      <c r="C247" s="5">
        <v>3</v>
      </c>
      <c r="D247" s="5" t="s">
        <v>890</v>
      </c>
      <c r="E247" s="6" t="s">
        <v>184</v>
      </c>
      <c r="F247" s="6" t="s">
        <v>263</v>
      </c>
      <c r="G247" s="99">
        <v>453000</v>
      </c>
      <c r="H247" s="99">
        <v>424504</v>
      </c>
      <c r="I247" s="99">
        <v>0</v>
      </c>
      <c r="J247" s="99">
        <v>0</v>
      </c>
      <c r="K247" s="99">
        <v>699</v>
      </c>
      <c r="L247" s="99">
        <v>0</v>
      </c>
      <c r="M247" s="99">
        <v>0</v>
      </c>
      <c r="N247" s="99">
        <v>0</v>
      </c>
      <c r="O247" s="99">
        <v>0</v>
      </c>
      <c r="P247" s="99">
        <v>6</v>
      </c>
      <c r="Q247" s="99">
        <v>3</v>
      </c>
      <c r="R247" s="99">
        <v>10</v>
      </c>
      <c r="S247" s="99">
        <v>44007</v>
      </c>
      <c r="T247" s="99">
        <v>44007</v>
      </c>
      <c r="U247" s="99">
        <v>0</v>
      </c>
      <c r="V247" s="99">
        <v>2700</v>
      </c>
      <c r="W247" t="s">
        <v>26</v>
      </c>
      <c r="X247" s="1">
        <v>44017</v>
      </c>
      <c r="Y247" s="1">
        <v>41475</v>
      </c>
    </row>
    <row r="248" spans="1:25" x14ac:dyDescent="0.25">
      <c r="A248" s="5">
        <v>247</v>
      </c>
      <c r="B248" s="5" t="s">
        <v>25</v>
      </c>
      <c r="C248" s="5">
        <v>3</v>
      </c>
      <c r="D248" s="5" t="s">
        <v>484</v>
      </c>
      <c r="E248" s="6" t="s">
        <v>776</v>
      </c>
      <c r="F248" s="6" t="s">
        <v>263</v>
      </c>
      <c r="G248" s="99">
        <v>572100</v>
      </c>
      <c r="H248" s="99">
        <v>519900</v>
      </c>
      <c r="I248" s="99">
        <v>0</v>
      </c>
      <c r="J248" s="99">
        <v>0</v>
      </c>
      <c r="K248" s="99">
        <v>859</v>
      </c>
      <c r="L248" s="99">
        <v>0</v>
      </c>
      <c r="M248" s="99">
        <v>0</v>
      </c>
      <c r="N248" s="99">
        <v>0</v>
      </c>
      <c r="O248" s="99">
        <v>0</v>
      </c>
      <c r="P248" s="99">
        <v>6</v>
      </c>
      <c r="Q248" s="99">
        <v>3</v>
      </c>
      <c r="R248" s="99">
        <v>10</v>
      </c>
      <c r="S248" s="99">
        <v>44007</v>
      </c>
      <c r="T248" s="99">
        <v>44007</v>
      </c>
      <c r="U248" s="99">
        <v>23951</v>
      </c>
      <c r="V248" s="99">
        <v>2900</v>
      </c>
      <c r="W248" t="s">
        <v>26</v>
      </c>
      <c r="X248" s="1">
        <v>44017</v>
      </c>
      <c r="Y248" s="1">
        <v>41475</v>
      </c>
    </row>
    <row r="249" spans="1:25" x14ac:dyDescent="0.25">
      <c r="A249" s="5">
        <v>248</v>
      </c>
      <c r="B249" s="5" t="s">
        <v>25</v>
      </c>
      <c r="C249" s="5">
        <v>3</v>
      </c>
      <c r="D249" s="5" t="s">
        <v>485</v>
      </c>
      <c r="E249" s="6" t="s">
        <v>162</v>
      </c>
      <c r="F249" s="6" t="s">
        <v>263</v>
      </c>
      <c r="G249" s="99">
        <v>1047504</v>
      </c>
      <c r="H249" s="99">
        <v>998776</v>
      </c>
      <c r="I249" s="99">
        <v>0</v>
      </c>
      <c r="J249" s="99">
        <v>0</v>
      </c>
      <c r="K249" s="99">
        <v>1642</v>
      </c>
      <c r="L249" s="99">
        <v>0</v>
      </c>
      <c r="M249" s="99">
        <v>0</v>
      </c>
      <c r="N249" s="99">
        <v>0</v>
      </c>
      <c r="O249" s="99">
        <v>0</v>
      </c>
      <c r="P249" s="99">
        <v>6</v>
      </c>
      <c r="Q249" s="99">
        <v>3</v>
      </c>
      <c r="R249" s="99">
        <v>10</v>
      </c>
      <c r="S249" s="99">
        <v>44007</v>
      </c>
      <c r="T249" s="99">
        <v>44007</v>
      </c>
      <c r="U249" s="99">
        <v>4914</v>
      </c>
      <c r="V249" s="99">
        <v>100</v>
      </c>
      <c r="W249" t="s">
        <v>26</v>
      </c>
      <c r="X249" s="1">
        <v>44017</v>
      </c>
      <c r="Y249" s="1">
        <v>41475</v>
      </c>
    </row>
    <row r="250" spans="1:25" x14ac:dyDescent="0.25">
      <c r="A250" s="5">
        <v>249</v>
      </c>
      <c r="B250" s="5" t="s">
        <v>25</v>
      </c>
      <c r="C250" s="5">
        <v>3</v>
      </c>
      <c r="D250" s="5" t="s">
        <v>486</v>
      </c>
      <c r="E250" s="6" t="s">
        <v>105</v>
      </c>
      <c r="F250" s="6" t="s">
        <v>263</v>
      </c>
      <c r="G250" s="99">
        <v>154000</v>
      </c>
      <c r="H250" s="99">
        <v>133004</v>
      </c>
      <c r="I250" s="99">
        <v>0</v>
      </c>
      <c r="J250" s="99">
        <v>0</v>
      </c>
      <c r="K250" s="99">
        <v>221</v>
      </c>
      <c r="L250" s="99">
        <v>0</v>
      </c>
      <c r="M250" s="99">
        <v>0</v>
      </c>
      <c r="N250" s="99">
        <v>0</v>
      </c>
      <c r="O250" s="99">
        <v>0</v>
      </c>
      <c r="P250" s="99">
        <v>6</v>
      </c>
      <c r="Q250" s="99">
        <v>3</v>
      </c>
      <c r="R250" s="99">
        <v>10</v>
      </c>
      <c r="S250" s="99">
        <v>44007</v>
      </c>
      <c r="T250" s="99">
        <v>44007</v>
      </c>
      <c r="U250" s="99">
        <v>6795</v>
      </c>
      <c r="V250" s="99">
        <v>1600</v>
      </c>
      <c r="W250" t="s">
        <v>26</v>
      </c>
      <c r="X250" s="1">
        <v>44017</v>
      </c>
      <c r="Y250" s="1">
        <v>41475</v>
      </c>
    </row>
    <row r="251" spans="1:25" x14ac:dyDescent="0.25">
      <c r="A251" s="5">
        <v>250</v>
      </c>
      <c r="B251" s="5" t="s">
        <v>25</v>
      </c>
      <c r="C251" s="5">
        <v>3</v>
      </c>
      <c r="D251" s="5" t="s">
        <v>487</v>
      </c>
      <c r="E251" s="6" t="s">
        <v>777</v>
      </c>
      <c r="F251" s="6" t="s">
        <v>263</v>
      </c>
      <c r="G251" s="99">
        <v>568248</v>
      </c>
      <c r="H251" s="99">
        <v>517848</v>
      </c>
      <c r="I251" s="99">
        <v>0</v>
      </c>
      <c r="J251" s="99">
        <v>0</v>
      </c>
      <c r="K251" s="99">
        <v>856</v>
      </c>
      <c r="L251" s="99">
        <v>0</v>
      </c>
      <c r="M251" s="99">
        <v>0</v>
      </c>
      <c r="N251" s="99">
        <v>0</v>
      </c>
      <c r="O251" s="99">
        <v>0</v>
      </c>
      <c r="P251" s="99">
        <v>6</v>
      </c>
      <c r="Q251" s="99">
        <v>3</v>
      </c>
      <c r="R251" s="99">
        <v>10</v>
      </c>
      <c r="S251" s="99">
        <v>44007</v>
      </c>
      <c r="T251" s="99">
        <v>44007</v>
      </c>
      <c r="U251" s="99">
        <v>2957</v>
      </c>
      <c r="V251" s="99">
        <v>2800</v>
      </c>
      <c r="W251" t="s">
        <v>26</v>
      </c>
      <c r="X251" s="1">
        <v>44017</v>
      </c>
      <c r="Y251" s="1">
        <v>41475</v>
      </c>
    </row>
    <row r="252" spans="1:25" x14ac:dyDescent="0.25">
      <c r="A252" s="5">
        <v>251</v>
      </c>
      <c r="B252" s="5" t="s">
        <v>25</v>
      </c>
      <c r="C252" s="5">
        <v>3</v>
      </c>
      <c r="D252" s="5" t="s">
        <v>488</v>
      </c>
      <c r="E252" s="6" t="s">
        <v>138</v>
      </c>
      <c r="F252" s="6" t="s">
        <v>263</v>
      </c>
      <c r="G252" s="99">
        <v>672000</v>
      </c>
      <c r="H252" s="99">
        <v>621600</v>
      </c>
      <c r="I252" s="99">
        <v>0</v>
      </c>
      <c r="J252" s="99">
        <v>0</v>
      </c>
      <c r="K252" s="99">
        <v>1026</v>
      </c>
      <c r="L252" s="99">
        <v>0</v>
      </c>
      <c r="M252" s="99">
        <v>0</v>
      </c>
      <c r="N252" s="99">
        <v>0</v>
      </c>
      <c r="O252" s="99">
        <v>0</v>
      </c>
      <c r="P252" s="99">
        <v>6</v>
      </c>
      <c r="Q252" s="99">
        <v>3</v>
      </c>
      <c r="R252" s="99">
        <v>10</v>
      </c>
      <c r="S252" s="99">
        <v>44007</v>
      </c>
      <c r="T252" s="99">
        <v>44007</v>
      </c>
      <c r="U252" s="99">
        <v>4287</v>
      </c>
      <c r="V252" s="99">
        <v>2800</v>
      </c>
      <c r="W252" t="s">
        <v>26</v>
      </c>
      <c r="X252" s="1">
        <v>44017</v>
      </c>
      <c r="Y252" s="1">
        <v>41475</v>
      </c>
    </row>
    <row r="253" spans="1:25" x14ac:dyDescent="0.25">
      <c r="A253" s="5">
        <v>252</v>
      </c>
      <c r="B253" s="5" t="s">
        <v>25</v>
      </c>
      <c r="C253" s="5">
        <v>3</v>
      </c>
      <c r="D253" s="5" t="s">
        <v>489</v>
      </c>
      <c r="E253" s="6" t="s">
        <v>778</v>
      </c>
      <c r="F253" s="6" t="s">
        <v>263</v>
      </c>
      <c r="G253" s="99">
        <v>169200</v>
      </c>
      <c r="H253" s="99">
        <v>151200</v>
      </c>
      <c r="I253" s="99">
        <v>0</v>
      </c>
      <c r="J253" s="99">
        <v>0</v>
      </c>
      <c r="K253" s="99">
        <v>250</v>
      </c>
      <c r="L253" s="99">
        <v>0</v>
      </c>
      <c r="M253" s="99">
        <v>0</v>
      </c>
      <c r="N253" s="99">
        <v>0</v>
      </c>
      <c r="O253" s="99">
        <v>0</v>
      </c>
      <c r="P253" s="99">
        <v>6</v>
      </c>
      <c r="Q253" s="99">
        <v>3</v>
      </c>
      <c r="R253" s="99">
        <v>10</v>
      </c>
      <c r="S253" s="99">
        <v>44007</v>
      </c>
      <c r="T253" s="99">
        <v>44007</v>
      </c>
      <c r="U253" s="99">
        <v>3424</v>
      </c>
      <c r="V253" s="99">
        <v>1000</v>
      </c>
      <c r="W253" t="s">
        <v>26</v>
      </c>
      <c r="X253" s="1">
        <v>44017</v>
      </c>
      <c r="Y253" s="1">
        <v>41475</v>
      </c>
    </row>
    <row r="254" spans="1:25" x14ac:dyDescent="0.25">
      <c r="A254" s="5">
        <v>253</v>
      </c>
      <c r="B254" s="5" t="s">
        <v>25</v>
      </c>
      <c r="C254" s="5">
        <v>3</v>
      </c>
      <c r="D254" s="5" t="s">
        <v>490</v>
      </c>
      <c r="E254" s="6" t="s">
        <v>28</v>
      </c>
      <c r="F254" s="6" t="s">
        <v>263</v>
      </c>
      <c r="G254" s="99">
        <v>1847000</v>
      </c>
      <c r="H254" s="99">
        <v>1753224</v>
      </c>
      <c r="I254" s="99">
        <v>0</v>
      </c>
      <c r="J254" s="99">
        <v>0</v>
      </c>
      <c r="K254" s="99">
        <v>2891</v>
      </c>
      <c r="L254" s="99">
        <v>0</v>
      </c>
      <c r="M254" s="99">
        <v>0</v>
      </c>
      <c r="N254" s="99">
        <v>0</v>
      </c>
      <c r="O254" s="99">
        <v>0</v>
      </c>
      <c r="P254" s="99">
        <v>6</v>
      </c>
      <c r="Q254" s="99">
        <v>3</v>
      </c>
      <c r="R254" s="99">
        <v>10</v>
      </c>
      <c r="S254" s="99">
        <v>44007</v>
      </c>
      <c r="T254" s="99">
        <v>44007</v>
      </c>
      <c r="U254" s="99">
        <v>1008</v>
      </c>
      <c r="V254" s="99">
        <v>5300</v>
      </c>
      <c r="W254" t="s">
        <v>26</v>
      </c>
      <c r="X254" s="1">
        <v>44017</v>
      </c>
      <c r="Y254" s="1">
        <v>41475</v>
      </c>
    </row>
    <row r="255" spans="1:25" x14ac:dyDescent="0.25">
      <c r="A255" s="5">
        <v>254</v>
      </c>
      <c r="B255" s="5" t="s">
        <v>25</v>
      </c>
      <c r="C255" s="5">
        <v>3</v>
      </c>
      <c r="D255" s="5" t="s">
        <v>491</v>
      </c>
      <c r="E255" s="6" t="s">
        <v>779</v>
      </c>
      <c r="F255" s="6" t="s">
        <v>263</v>
      </c>
      <c r="G255" s="99">
        <v>377000</v>
      </c>
      <c r="H255" s="99">
        <v>336222</v>
      </c>
      <c r="I255" s="99">
        <v>0</v>
      </c>
      <c r="J255" s="99">
        <v>0</v>
      </c>
      <c r="K255" s="99">
        <v>556</v>
      </c>
      <c r="L255" s="99">
        <v>0</v>
      </c>
      <c r="M255" s="99">
        <v>0</v>
      </c>
      <c r="N255" s="99">
        <v>0</v>
      </c>
      <c r="O255" s="99">
        <v>0</v>
      </c>
      <c r="P255" s="99">
        <v>6</v>
      </c>
      <c r="Q255" s="99">
        <v>3</v>
      </c>
      <c r="R255" s="99">
        <v>10</v>
      </c>
      <c r="S255" s="99">
        <v>44007</v>
      </c>
      <c r="T255" s="99">
        <v>44007</v>
      </c>
      <c r="U255" s="99">
        <v>1587</v>
      </c>
      <c r="V255" s="99">
        <v>2300</v>
      </c>
      <c r="W255" t="s">
        <v>26</v>
      </c>
      <c r="X255" s="1">
        <v>44017</v>
      </c>
      <c r="Y255" s="1">
        <v>41475</v>
      </c>
    </row>
    <row r="256" spans="1:25" x14ac:dyDescent="0.25">
      <c r="A256" s="5">
        <v>255</v>
      </c>
      <c r="B256" s="5" t="s">
        <v>25</v>
      </c>
      <c r="C256" s="5">
        <v>3</v>
      </c>
      <c r="D256" s="5" t="s">
        <v>896</v>
      </c>
      <c r="E256" s="6" t="s">
        <v>179</v>
      </c>
      <c r="F256" s="6" t="s">
        <v>263</v>
      </c>
      <c r="G256" s="99">
        <v>639500</v>
      </c>
      <c r="H256" s="99">
        <v>639500</v>
      </c>
      <c r="I256" s="99">
        <v>359500</v>
      </c>
      <c r="J256" s="99">
        <v>126654</v>
      </c>
      <c r="K256" s="99">
        <v>148485</v>
      </c>
      <c r="L256" s="99">
        <v>0</v>
      </c>
      <c r="M256" s="99">
        <v>0</v>
      </c>
      <c r="N256" s="99">
        <v>98</v>
      </c>
      <c r="O256" s="99">
        <v>0</v>
      </c>
      <c r="P256" s="99">
        <v>6</v>
      </c>
      <c r="Q256" s="99">
        <v>3</v>
      </c>
      <c r="R256" s="99">
        <v>10</v>
      </c>
      <c r="S256" s="99">
        <v>44007</v>
      </c>
      <c r="T256" s="99">
        <v>44007</v>
      </c>
      <c r="U256" s="99">
        <v>0</v>
      </c>
      <c r="V256" s="99">
        <v>100</v>
      </c>
      <c r="W256" t="s">
        <v>26</v>
      </c>
      <c r="X256" s="1">
        <v>44017</v>
      </c>
      <c r="Y256" s="1">
        <v>41475</v>
      </c>
    </row>
    <row r="257" spans="1:25" x14ac:dyDescent="0.25">
      <c r="A257" s="5">
        <v>256</v>
      </c>
      <c r="B257" s="5" t="s">
        <v>25</v>
      </c>
      <c r="C257" s="5">
        <v>3</v>
      </c>
      <c r="D257" s="5" t="s">
        <v>492</v>
      </c>
      <c r="E257" s="6" t="s">
        <v>780</v>
      </c>
      <c r="F257" s="6" t="s">
        <v>263</v>
      </c>
      <c r="G257" s="99">
        <v>358000</v>
      </c>
      <c r="H257" s="99">
        <v>318400</v>
      </c>
      <c r="I257" s="99">
        <v>0</v>
      </c>
      <c r="J257" s="99">
        <v>0</v>
      </c>
      <c r="K257" s="99">
        <v>527</v>
      </c>
      <c r="L257" s="99">
        <v>0</v>
      </c>
      <c r="M257" s="99">
        <v>0</v>
      </c>
      <c r="N257" s="99">
        <v>0</v>
      </c>
      <c r="O257" s="99">
        <v>0</v>
      </c>
      <c r="P257" s="99">
        <v>6</v>
      </c>
      <c r="Q257" s="99">
        <v>3</v>
      </c>
      <c r="R257" s="99">
        <v>10</v>
      </c>
      <c r="S257" s="99">
        <v>44007</v>
      </c>
      <c r="T257" s="99">
        <v>44007</v>
      </c>
      <c r="U257" s="99">
        <v>7050</v>
      </c>
      <c r="V257" s="99">
        <v>2200</v>
      </c>
      <c r="W257" t="s">
        <v>26</v>
      </c>
      <c r="X257" s="1">
        <v>44017</v>
      </c>
      <c r="Y257" s="1">
        <v>41475</v>
      </c>
    </row>
    <row r="258" spans="1:25" x14ac:dyDescent="0.25">
      <c r="A258" s="5">
        <v>257</v>
      </c>
      <c r="B258" s="5" t="s">
        <v>25</v>
      </c>
      <c r="C258" s="5">
        <v>3</v>
      </c>
      <c r="D258" s="5" t="s">
        <v>493</v>
      </c>
      <c r="E258" s="6" t="s">
        <v>137</v>
      </c>
      <c r="F258" s="6" t="s">
        <v>263</v>
      </c>
      <c r="G258" s="99">
        <v>177876</v>
      </c>
      <c r="H258" s="99">
        <v>149476</v>
      </c>
      <c r="I258" s="99">
        <v>0</v>
      </c>
      <c r="J258" s="99">
        <v>0</v>
      </c>
      <c r="K258" s="99">
        <v>249</v>
      </c>
      <c r="L258" s="99">
        <v>0</v>
      </c>
      <c r="M258" s="99">
        <v>0</v>
      </c>
      <c r="N258" s="99">
        <v>0</v>
      </c>
      <c r="O258" s="99">
        <v>0</v>
      </c>
      <c r="P258" s="99">
        <v>6</v>
      </c>
      <c r="Q258" s="99">
        <v>3</v>
      </c>
      <c r="R258" s="99">
        <v>10</v>
      </c>
      <c r="S258" s="99">
        <v>44007</v>
      </c>
      <c r="T258" s="99">
        <v>44007</v>
      </c>
      <c r="U258" s="99">
        <v>3523</v>
      </c>
      <c r="V258" s="99">
        <v>2000</v>
      </c>
      <c r="W258" t="s">
        <v>26</v>
      </c>
      <c r="X258" s="1">
        <v>44017</v>
      </c>
      <c r="Y258" s="1">
        <v>41475</v>
      </c>
    </row>
    <row r="259" spans="1:25" x14ac:dyDescent="0.25">
      <c r="A259" s="5">
        <v>258</v>
      </c>
      <c r="B259" s="5" t="s">
        <v>25</v>
      </c>
      <c r="C259" s="5">
        <v>3</v>
      </c>
      <c r="D259" s="5" t="s">
        <v>494</v>
      </c>
      <c r="E259" s="6" t="s">
        <v>226</v>
      </c>
      <c r="F259" s="6" t="s">
        <v>263</v>
      </c>
      <c r="G259" s="99">
        <v>1944000</v>
      </c>
      <c r="H259" s="99">
        <v>1843200</v>
      </c>
      <c r="I259" s="99">
        <v>0</v>
      </c>
      <c r="J259" s="99">
        <v>0</v>
      </c>
      <c r="K259" s="99">
        <v>3039</v>
      </c>
      <c r="L259" s="99">
        <v>0</v>
      </c>
      <c r="M259" s="99">
        <v>0</v>
      </c>
      <c r="N259" s="99">
        <v>0</v>
      </c>
      <c r="O259" s="99">
        <v>0</v>
      </c>
      <c r="P259" s="99">
        <v>6</v>
      </c>
      <c r="Q259" s="99">
        <v>3</v>
      </c>
      <c r="R259" s="99">
        <v>10</v>
      </c>
      <c r="S259" s="99">
        <v>44007</v>
      </c>
      <c r="T259" s="99">
        <v>44007</v>
      </c>
      <c r="U259" s="99">
        <v>85846</v>
      </c>
      <c r="V259" s="99">
        <v>5600</v>
      </c>
      <c r="W259" t="s">
        <v>26</v>
      </c>
      <c r="X259" s="1">
        <v>44017</v>
      </c>
      <c r="Y259" s="1">
        <v>41475</v>
      </c>
    </row>
    <row r="260" spans="1:25" x14ac:dyDescent="0.25">
      <c r="A260" s="5">
        <v>259</v>
      </c>
      <c r="B260" s="5" t="s">
        <v>25</v>
      </c>
      <c r="C260" s="5">
        <v>3</v>
      </c>
      <c r="D260" s="5" t="s">
        <v>495</v>
      </c>
      <c r="E260" s="6" t="s">
        <v>781</v>
      </c>
      <c r="F260" s="6" t="s">
        <v>263</v>
      </c>
      <c r="G260" s="99">
        <v>109456</v>
      </c>
      <c r="H260" s="99">
        <v>75256</v>
      </c>
      <c r="I260" s="99">
        <v>0</v>
      </c>
      <c r="J260" s="99">
        <v>0</v>
      </c>
      <c r="K260" s="99">
        <v>127</v>
      </c>
      <c r="L260" s="99">
        <v>0</v>
      </c>
      <c r="M260" s="99">
        <v>0</v>
      </c>
      <c r="N260" s="99">
        <v>0</v>
      </c>
      <c r="O260" s="99">
        <v>0</v>
      </c>
      <c r="P260" s="99">
        <v>6</v>
      </c>
      <c r="Q260" s="99">
        <v>3</v>
      </c>
      <c r="R260" s="99">
        <v>10</v>
      </c>
      <c r="S260" s="99">
        <v>44007</v>
      </c>
      <c r="T260" s="99">
        <v>44007</v>
      </c>
      <c r="U260" s="99">
        <v>15550</v>
      </c>
      <c r="V260" s="99">
        <v>1900</v>
      </c>
      <c r="W260" t="s">
        <v>26</v>
      </c>
      <c r="X260" s="1">
        <v>44017</v>
      </c>
      <c r="Y260" s="1">
        <v>41475</v>
      </c>
    </row>
    <row r="261" spans="1:25" x14ac:dyDescent="0.25">
      <c r="A261" s="5">
        <v>260</v>
      </c>
      <c r="B261" s="5" t="s">
        <v>25</v>
      </c>
      <c r="C261" s="5">
        <v>3</v>
      </c>
      <c r="D261" s="5" t="s">
        <v>905</v>
      </c>
      <c r="E261" s="6" t="s">
        <v>124</v>
      </c>
      <c r="F261" s="6" t="s">
        <v>263</v>
      </c>
      <c r="G261" s="99">
        <v>199000</v>
      </c>
      <c r="H261" s="99">
        <v>177822</v>
      </c>
      <c r="I261" s="99">
        <v>0</v>
      </c>
      <c r="J261" s="99">
        <v>0</v>
      </c>
      <c r="K261" s="99">
        <v>293</v>
      </c>
      <c r="L261" s="99">
        <v>0</v>
      </c>
      <c r="M261" s="99">
        <v>0</v>
      </c>
      <c r="N261" s="99">
        <v>0</v>
      </c>
      <c r="O261" s="99">
        <v>0</v>
      </c>
      <c r="P261" s="99">
        <v>6</v>
      </c>
      <c r="Q261" s="99">
        <v>3</v>
      </c>
      <c r="R261" s="99">
        <v>10</v>
      </c>
      <c r="S261" s="99">
        <v>44007</v>
      </c>
      <c r="T261" s="99">
        <v>44007</v>
      </c>
      <c r="U261" s="99">
        <v>0</v>
      </c>
      <c r="V261" s="99">
        <v>2100</v>
      </c>
      <c r="W261" t="s">
        <v>26</v>
      </c>
      <c r="X261" s="1">
        <v>44017</v>
      </c>
      <c r="Y261" s="1">
        <v>41475</v>
      </c>
    </row>
    <row r="262" spans="1:25" x14ac:dyDescent="0.25">
      <c r="A262" s="5">
        <v>261</v>
      </c>
      <c r="B262" s="5" t="s">
        <v>25</v>
      </c>
      <c r="C262" s="5">
        <v>3</v>
      </c>
      <c r="D262" s="5" t="s">
        <v>496</v>
      </c>
      <c r="E262" s="6" t="s">
        <v>121</v>
      </c>
      <c r="F262" s="6" t="s">
        <v>263</v>
      </c>
      <c r="G262" s="99">
        <v>100246</v>
      </c>
      <c r="H262" s="99">
        <v>75046</v>
      </c>
      <c r="I262" s="99">
        <v>25046</v>
      </c>
      <c r="J262" s="99">
        <v>0</v>
      </c>
      <c r="K262" s="99">
        <v>126</v>
      </c>
      <c r="L262" s="99">
        <v>0</v>
      </c>
      <c r="M262" s="99">
        <v>0</v>
      </c>
      <c r="N262" s="99">
        <v>7</v>
      </c>
      <c r="O262" s="99">
        <v>0</v>
      </c>
      <c r="P262" s="99">
        <v>6</v>
      </c>
      <c r="Q262" s="99">
        <v>3</v>
      </c>
      <c r="R262" s="99">
        <v>10</v>
      </c>
      <c r="S262" s="99">
        <v>44007</v>
      </c>
      <c r="T262" s="99">
        <v>44007</v>
      </c>
      <c r="U262" s="99">
        <v>3278</v>
      </c>
      <c r="V262" s="99">
        <v>1400</v>
      </c>
      <c r="W262" t="s">
        <v>26</v>
      </c>
      <c r="X262" s="1">
        <v>44017</v>
      </c>
      <c r="Y262" s="1">
        <v>41475</v>
      </c>
    </row>
    <row r="263" spans="1:25" x14ac:dyDescent="0.25">
      <c r="A263" s="5">
        <v>262</v>
      </c>
      <c r="B263" s="5" t="s">
        <v>25</v>
      </c>
      <c r="C263" s="5">
        <v>3</v>
      </c>
      <c r="D263" s="5" t="s">
        <v>912</v>
      </c>
      <c r="E263" s="6" t="s">
        <v>958</v>
      </c>
      <c r="F263" s="6" t="s">
        <v>263</v>
      </c>
      <c r="G263" s="99">
        <v>138176</v>
      </c>
      <c r="H263" s="99">
        <v>118416</v>
      </c>
      <c r="I263" s="99">
        <v>0</v>
      </c>
      <c r="J263" s="99">
        <v>0</v>
      </c>
      <c r="K263" s="99">
        <v>195</v>
      </c>
      <c r="L263" s="99">
        <v>0</v>
      </c>
      <c r="M263" s="99">
        <v>0</v>
      </c>
      <c r="N263" s="99">
        <v>0</v>
      </c>
      <c r="O263" s="99">
        <v>0</v>
      </c>
      <c r="P263" s="99">
        <v>6</v>
      </c>
      <c r="Q263" s="99">
        <v>3</v>
      </c>
      <c r="R263" s="99">
        <v>10</v>
      </c>
      <c r="S263" s="99">
        <v>44007</v>
      </c>
      <c r="T263" s="99">
        <v>44007</v>
      </c>
      <c r="U263" s="99">
        <v>0</v>
      </c>
      <c r="V263" s="99">
        <v>1400</v>
      </c>
      <c r="W263" t="s">
        <v>26</v>
      </c>
      <c r="X263" s="1">
        <v>44017</v>
      </c>
      <c r="Y263" s="1">
        <v>41475</v>
      </c>
    </row>
    <row r="264" spans="1:25" x14ac:dyDescent="0.25">
      <c r="A264" s="5">
        <v>263</v>
      </c>
      <c r="B264" s="5" t="s">
        <v>25</v>
      </c>
      <c r="C264" s="5">
        <v>3</v>
      </c>
      <c r="D264" s="5" t="s">
        <v>497</v>
      </c>
      <c r="E264" s="6" t="s">
        <v>782</v>
      </c>
      <c r="F264" s="6" t="s">
        <v>263</v>
      </c>
      <c r="G264" s="99">
        <v>414000</v>
      </c>
      <c r="H264" s="99">
        <v>378000</v>
      </c>
      <c r="I264" s="99">
        <v>0</v>
      </c>
      <c r="J264" s="99">
        <v>0</v>
      </c>
      <c r="K264" s="99">
        <v>625</v>
      </c>
      <c r="L264" s="99">
        <v>0</v>
      </c>
      <c r="M264" s="99">
        <v>0</v>
      </c>
      <c r="N264" s="99">
        <v>0</v>
      </c>
      <c r="O264" s="99">
        <v>0</v>
      </c>
      <c r="P264" s="99">
        <v>6</v>
      </c>
      <c r="Q264" s="99">
        <v>3</v>
      </c>
      <c r="R264" s="99">
        <v>10</v>
      </c>
      <c r="S264" s="99">
        <v>44007</v>
      </c>
      <c r="T264" s="99">
        <v>44007</v>
      </c>
      <c r="U264" s="99">
        <v>20535</v>
      </c>
      <c r="V264" s="99">
        <v>2000</v>
      </c>
      <c r="W264" t="s">
        <v>26</v>
      </c>
      <c r="X264" s="1">
        <v>44017</v>
      </c>
      <c r="Y264" s="1">
        <v>41475</v>
      </c>
    </row>
    <row r="265" spans="1:25" x14ac:dyDescent="0.25">
      <c r="A265" s="5">
        <v>264</v>
      </c>
      <c r="B265" s="5" t="s">
        <v>25</v>
      </c>
      <c r="C265" s="5">
        <v>3</v>
      </c>
      <c r="D265" s="5" t="s">
        <v>498</v>
      </c>
      <c r="E265" s="6" t="s">
        <v>53</v>
      </c>
      <c r="F265" s="6" t="s">
        <v>263</v>
      </c>
      <c r="G265" s="99">
        <v>508000</v>
      </c>
      <c r="H265" s="99">
        <v>436000</v>
      </c>
      <c r="I265" s="99">
        <v>0</v>
      </c>
      <c r="J265" s="99">
        <v>0</v>
      </c>
      <c r="K265" s="99">
        <v>723</v>
      </c>
      <c r="L265" s="99">
        <v>0</v>
      </c>
      <c r="M265" s="99">
        <v>0</v>
      </c>
      <c r="N265" s="99">
        <v>0</v>
      </c>
      <c r="O265" s="99">
        <v>0</v>
      </c>
      <c r="P265" s="99">
        <v>6</v>
      </c>
      <c r="Q265" s="99">
        <v>3</v>
      </c>
      <c r="R265" s="99">
        <v>10</v>
      </c>
      <c r="S265" s="99">
        <v>44007</v>
      </c>
      <c r="T265" s="99">
        <v>44007</v>
      </c>
      <c r="U265" s="99">
        <v>49190</v>
      </c>
      <c r="V265" s="99">
        <v>4000</v>
      </c>
      <c r="W265" t="s">
        <v>26</v>
      </c>
      <c r="X265" s="1">
        <v>44017</v>
      </c>
      <c r="Y265" s="1">
        <v>41475</v>
      </c>
    </row>
    <row r="266" spans="1:25" x14ac:dyDescent="0.25">
      <c r="A266" s="5">
        <v>265</v>
      </c>
      <c r="B266" s="5" t="s">
        <v>25</v>
      </c>
      <c r="C266" s="5">
        <v>3</v>
      </c>
      <c r="D266" s="5" t="s">
        <v>499</v>
      </c>
      <c r="E266" s="6" t="s">
        <v>783</v>
      </c>
      <c r="F266" s="6" t="s">
        <v>263</v>
      </c>
      <c r="G266" s="99">
        <v>685096</v>
      </c>
      <c r="H266" s="99">
        <v>613096</v>
      </c>
      <c r="I266" s="99">
        <v>0</v>
      </c>
      <c r="J266" s="99">
        <v>0</v>
      </c>
      <c r="K266" s="99">
        <v>1014</v>
      </c>
      <c r="L266" s="99">
        <v>0</v>
      </c>
      <c r="M266" s="99">
        <v>0</v>
      </c>
      <c r="N266" s="99">
        <v>0</v>
      </c>
      <c r="O266" s="99">
        <v>0</v>
      </c>
      <c r="P266" s="99">
        <v>6</v>
      </c>
      <c r="Q266" s="99">
        <v>3</v>
      </c>
      <c r="R266" s="99">
        <v>10</v>
      </c>
      <c r="S266" s="99">
        <v>44007</v>
      </c>
      <c r="T266" s="99">
        <v>44007</v>
      </c>
      <c r="U266" s="99">
        <v>5914</v>
      </c>
      <c r="V266" s="99">
        <v>4000</v>
      </c>
      <c r="W266" t="s">
        <v>26</v>
      </c>
      <c r="X266" s="1">
        <v>44017</v>
      </c>
      <c r="Y266" s="1">
        <v>41475</v>
      </c>
    </row>
    <row r="267" spans="1:25" x14ac:dyDescent="0.25">
      <c r="A267" s="5">
        <v>266</v>
      </c>
      <c r="B267" s="5" t="s">
        <v>25</v>
      </c>
      <c r="C267" s="5">
        <v>3</v>
      </c>
      <c r="D267" s="5" t="s">
        <v>500</v>
      </c>
      <c r="E267" s="6" t="s">
        <v>235</v>
      </c>
      <c r="F267" s="6" t="s">
        <v>263</v>
      </c>
      <c r="G267" s="99">
        <v>107242</v>
      </c>
      <c r="H267" s="99">
        <v>19224</v>
      </c>
      <c r="I267" s="99">
        <v>0</v>
      </c>
      <c r="J267" s="99">
        <v>0</v>
      </c>
      <c r="K267" s="99">
        <v>40</v>
      </c>
      <c r="L267" s="99">
        <v>0</v>
      </c>
      <c r="M267" s="99">
        <v>0</v>
      </c>
      <c r="N267" s="99">
        <v>0</v>
      </c>
      <c r="O267" s="99">
        <v>0</v>
      </c>
      <c r="P267" s="99">
        <v>6</v>
      </c>
      <c r="Q267" s="99">
        <v>3</v>
      </c>
      <c r="R267" s="99">
        <v>10</v>
      </c>
      <c r="S267" s="99">
        <v>44007</v>
      </c>
      <c r="T267" s="99">
        <v>44007</v>
      </c>
      <c r="U267" s="99">
        <v>13203</v>
      </c>
      <c r="V267" s="99">
        <v>5000</v>
      </c>
      <c r="W267" t="s">
        <v>26</v>
      </c>
      <c r="X267" s="1">
        <v>44017</v>
      </c>
      <c r="Y267" s="1">
        <v>41475</v>
      </c>
    </row>
    <row r="268" spans="1:25" x14ac:dyDescent="0.25">
      <c r="A268" s="5">
        <v>267</v>
      </c>
      <c r="B268" s="5" t="s">
        <v>25</v>
      </c>
      <c r="C268" s="5">
        <v>3</v>
      </c>
      <c r="D268" s="5" t="s">
        <v>501</v>
      </c>
      <c r="E268" s="6" t="s">
        <v>142</v>
      </c>
      <c r="F268" s="6" t="s">
        <v>263</v>
      </c>
      <c r="G268" s="99">
        <v>369052</v>
      </c>
      <c r="H268" s="99">
        <v>331703</v>
      </c>
      <c r="I268" s="99">
        <v>21703</v>
      </c>
      <c r="J268" s="99">
        <v>0</v>
      </c>
      <c r="K268" s="99">
        <v>549</v>
      </c>
      <c r="L268" s="99">
        <v>0</v>
      </c>
      <c r="M268" s="99">
        <v>0</v>
      </c>
      <c r="N268" s="99">
        <v>7</v>
      </c>
      <c r="O268" s="99">
        <v>0</v>
      </c>
      <c r="P268" s="99">
        <v>6</v>
      </c>
      <c r="Q268" s="99">
        <v>3</v>
      </c>
      <c r="R268" s="99">
        <v>10</v>
      </c>
      <c r="S268" s="99">
        <v>44007</v>
      </c>
      <c r="T268" s="99">
        <v>44007</v>
      </c>
      <c r="U268" s="99">
        <v>6165</v>
      </c>
      <c r="V268" s="99">
        <v>2100</v>
      </c>
      <c r="W268" t="s">
        <v>26</v>
      </c>
      <c r="X268" s="1">
        <v>44017</v>
      </c>
      <c r="Y268" s="1">
        <v>41475</v>
      </c>
    </row>
    <row r="269" spans="1:25" x14ac:dyDescent="0.25">
      <c r="A269" s="5">
        <v>268</v>
      </c>
      <c r="B269" s="5" t="s">
        <v>25</v>
      </c>
      <c r="C269" s="5">
        <v>3</v>
      </c>
      <c r="D269" s="5" t="s">
        <v>502</v>
      </c>
      <c r="E269" s="6" t="s">
        <v>784</v>
      </c>
      <c r="F269" s="6" t="s">
        <v>263</v>
      </c>
      <c r="G269" s="99">
        <v>646400</v>
      </c>
      <c r="H269" s="99">
        <v>588800</v>
      </c>
      <c r="I269" s="99">
        <v>0</v>
      </c>
      <c r="J269" s="99">
        <v>0</v>
      </c>
      <c r="K269" s="99">
        <v>973</v>
      </c>
      <c r="L269" s="99">
        <v>0</v>
      </c>
      <c r="M269" s="99">
        <v>0</v>
      </c>
      <c r="N269" s="99">
        <v>0</v>
      </c>
      <c r="O269" s="99">
        <v>0</v>
      </c>
      <c r="P269" s="99">
        <v>6</v>
      </c>
      <c r="Q269" s="99">
        <v>3</v>
      </c>
      <c r="R269" s="99">
        <v>10</v>
      </c>
      <c r="S269" s="99">
        <v>44007</v>
      </c>
      <c r="T269" s="99">
        <v>44007</v>
      </c>
      <c r="U269" s="99">
        <v>9815</v>
      </c>
      <c r="V269" s="99">
        <v>3200</v>
      </c>
      <c r="W269" t="s">
        <v>26</v>
      </c>
      <c r="X269" s="1">
        <v>44017</v>
      </c>
      <c r="Y269" s="1">
        <v>41475</v>
      </c>
    </row>
    <row r="270" spans="1:25" x14ac:dyDescent="0.25">
      <c r="A270" s="5">
        <v>269</v>
      </c>
      <c r="B270" s="5" t="s">
        <v>25</v>
      </c>
      <c r="C270" s="5">
        <v>3</v>
      </c>
      <c r="D270" s="5" t="s">
        <v>503</v>
      </c>
      <c r="E270" s="6" t="s">
        <v>215</v>
      </c>
      <c r="F270" s="6" t="s">
        <v>263</v>
      </c>
      <c r="G270" s="99">
        <v>964000</v>
      </c>
      <c r="H270" s="99">
        <v>892000</v>
      </c>
      <c r="I270" s="99">
        <v>0</v>
      </c>
      <c r="J270" s="99">
        <v>0</v>
      </c>
      <c r="K270" s="99">
        <v>1473</v>
      </c>
      <c r="L270" s="99">
        <v>0</v>
      </c>
      <c r="M270" s="99">
        <v>0</v>
      </c>
      <c r="N270" s="99">
        <v>0</v>
      </c>
      <c r="O270" s="99">
        <v>0</v>
      </c>
      <c r="P270" s="99">
        <v>6</v>
      </c>
      <c r="Q270" s="99">
        <v>3</v>
      </c>
      <c r="R270" s="99">
        <v>10</v>
      </c>
      <c r="S270" s="99">
        <v>44007</v>
      </c>
      <c r="T270" s="99">
        <v>44007</v>
      </c>
      <c r="U270" s="99">
        <v>37715</v>
      </c>
      <c r="V270" s="99">
        <v>4000</v>
      </c>
      <c r="W270" t="s">
        <v>26</v>
      </c>
      <c r="X270" s="1">
        <v>44017</v>
      </c>
      <c r="Y270" s="1">
        <v>41475</v>
      </c>
    </row>
    <row r="271" spans="1:25" x14ac:dyDescent="0.25">
      <c r="A271" s="5">
        <v>270</v>
      </c>
      <c r="B271" s="5" t="s">
        <v>25</v>
      </c>
      <c r="C271" s="5">
        <v>3</v>
      </c>
      <c r="D271" s="5" t="s">
        <v>504</v>
      </c>
      <c r="E271" s="6" t="s">
        <v>64</v>
      </c>
      <c r="F271" s="6" t="s">
        <v>263</v>
      </c>
      <c r="G271" s="99">
        <v>257679</v>
      </c>
      <c r="H271" s="99">
        <v>255879</v>
      </c>
      <c r="I271" s="99">
        <v>105879</v>
      </c>
      <c r="J271" s="99">
        <v>0</v>
      </c>
      <c r="K271" s="99">
        <v>421</v>
      </c>
      <c r="L271" s="99">
        <v>0</v>
      </c>
      <c r="M271" s="99">
        <v>0</v>
      </c>
      <c r="N271" s="99">
        <v>29</v>
      </c>
      <c r="O271" s="99">
        <v>0</v>
      </c>
      <c r="P271" s="99">
        <v>6</v>
      </c>
      <c r="Q271" s="99">
        <v>3</v>
      </c>
      <c r="R271" s="99">
        <v>10</v>
      </c>
      <c r="S271" s="99">
        <v>44007</v>
      </c>
      <c r="T271" s="99">
        <v>44007</v>
      </c>
      <c r="U271" s="99">
        <v>2589</v>
      </c>
      <c r="V271" s="99">
        <v>100</v>
      </c>
      <c r="W271" t="s">
        <v>26</v>
      </c>
      <c r="X271" s="1">
        <v>44017</v>
      </c>
      <c r="Y271" s="1">
        <v>41475</v>
      </c>
    </row>
    <row r="272" spans="1:25" x14ac:dyDescent="0.25">
      <c r="A272" s="5">
        <v>271</v>
      </c>
      <c r="B272" s="5" t="s">
        <v>25</v>
      </c>
      <c r="C272" s="5">
        <v>3</v>
      </c>
      <c r="D272" s="5" t="s">
        <v>505</v>
      </c>
      <c r="E272" s="6" t="s">
        <v>785</v>
      </c>
      <c r="F272" s="6" t="s">
        <v>263</v>
      </c>
      <c r="G272" s="99">
        <v>611200</v>
      </c>
      <c r="H272" s="99">
        <v>609400</v>
      </c>
      <c r="I272" s="99">
        <v>0</v>
      </c>
      <c r="J272" s="99">
        <v>0</v>
      </c>
      <c r="K272" s="99">
        <v>1002</v>
      </c>
      <c r="L272" s="99">
        <v>0</v>
      </c>
      <c r="M272" s="99">
        <v>0</v>
      </c>
      <c r="N272" s="99">
        <v>0</v>
      </c>
      <c r="O272" s="99">
        <v>0</v>
      </c>
      <c r="P272" s="99">
        <v>6</v>
      </c>
      <c r="Q272" s="99">
        <v>3</v>
      </c>
      <c r="R272" s="99">
        <v>10</v>
      </c>
      <c r="S272" s="99">
        <v>44007</v>
      </c>
      <c r="T272" s="99">
        <v>44007</v>
      </c>
      <c r="U272" s="99">
        <v>7918</v>
      </c>
      <c r="V272" s="99">
        <v>100</v>
      </c>
      <c r="W272" t="s">
        <v>26</v>
      </c>
      <c r="X272" s="1">
        <v>44017</v>
      </c>
      <c r="Y272" s="1">
        <v>41475</v>
      </c>
    </row>
    <row r="273" spans="1:25" x14ac:dyDescent="0.25">
      <c r="A273" s="5">
        <v>272</v>
      </c>
      <c r="B273" s="5" t="s">
        <v>25</v>
      </c>
      <c r="C273" s="5">
        <v>3</v>
      </c>
      <c r="D273" s="5" t="s">
        <v>506</v>
      </c>
      <c r="E273" s="6" t="s">
        <v>167</v>
      </c>
      <c r="F273" s="6" t="s">
        <v>263</v>
      </c>
      <c r="G273" s="99">
        <v>1949600</v>
      </c>
      <c r="H273" s="99">
        <v>1848800</v>
      </c>
      <c r="I273" s="99">
        <v>0</v>
      </c>
      <c r="J273" s="99">
        <v>0</v>
      </c>
      <c r="K273" s="99">
        <v>3048</v>
      </c>
      <c r="L273" s="99">
        <v>0</v>
      </c>
      <c r="M273" s="99">
        <v>0</v>
      </c>
      <c r="N273" s="99">
        <v>0</v>
      </c>
      <c r="O273" s="99">
        <v>0</v>
      </c>
      <c r="P273" s="99">
        <v>6</v>
      </c>
      <c r="Q273" s="99">
        <v>3</v>
      </c>
      <c r="R273" s="99">
        <v>10</v>
      </c>
      <c r="S273" s="99">
        <v>44007</v>
      </c>
      <c r="T273" s="99">
        <v>44007</v>
      </c>
      <c r="U273" s="99">
        <v>176672</v>
      </c>
      <c r="V273" s="99">
        <v>5600</v>
      </c>
      <c r="W273" t="s">
        <v>26</v>
      </c>
      <c r="X273" s="1">
        <v>44017</v>
      </c>
      <c r="Y273" s="1">
        <v>41475</v>
      </c>
    </row>
    <row r="274" spans="1:25" x14ac:dyDescent="0.25">
      <c r="A274" s="5">
        <v>273</v>
      </c>
      <c r="B274" s="5" t="s">
        <v>25</v>
      </c>
      <c r="C274" s="5">
        <v>3</v>
      </c>
      <c r="D274" s="5" t="s">
        <v>507</v>
      </c>
      <c r="E274" s="6" t="s">
        <v>256</v>
      </c>
      <c r="F274" s="6" t="s">
        <v>263</v>
      </c>
      <c r="G274" s="99">
        <v>377700</v>
      </c>
      <c r="H274" s="99">
        <v>332500</v>
      </c>
      <c r="I274" s="99">
        <v>0</v>
      </c>
      <c r="J274" s="99">
        <v>0</v>
      </c>
      <c r="K274" s="99">
        <v>551</v>
      </c>
      <c r="L274" s="99">
        <v>0</v>
      </c>
      <c r="M274" s="99">
        <v>0</v>
      </c>
      <c r="N274" s="99">
        <v>0</v>
      </c>
      <c r="O274" s="99">
        <v>0</v>
      </c>
      <c r="P274" s="99">
        <v>6</v>
      </c>
      <c r="Q274" s="99">
        <v>3</v>
      </c>
      <c r="R274" s="99">
        <v>10</v>
      </c>
      <c r="S274" s="99">
        <v>44007</v>
      </c>
      <c r="T274" s="99">
        <v>44007</v>
      </c>
      <c r="U274" s="99">
        <v>24170</v>
      </c>
      <c r="V274" s="99">
        <v>2500</v>
      </c>
      <c r="W274" t="s">
        <v>26</v>
      </c>
      <c r="X274" s="1">
        <v>44017</v>
      </c>
      <c r="Y274" s="1">
        <v>41475</v>
      </c>
    </row>
    <row r="275" spans="1:25" x14ac:dyDescent="0.25">
      <c r="A275" s="5">
        <v>274</v>
      </c>
      <c r="B275" s="5" t="s">
        <v>25</v>
      </c>
      <c r="C275" s="5">
        <v>3</v>
      </c>
      <c r="D275" s="5" t="s">
        <v>508</v>
      </c>
      <c r="E275" s="6" t="s">
        <v>198</v>
      </c>
      <c r="F275" s="6" t="s">
        <v>263</v>
      </c>
      <c r="G275" s="99">
        <v>499413</v>
      </c>
      <c r="H275" s="99">
        <v>456213</v>
      </c>
      <c r="I275" s="99">
        <v>0</v>
      </c>
      <c r="J275" s="99">
        <v>0</v>
      </c>
      <c r="K275" s="99">
        <v>754</v>
      </c>
      <c r="L275" s="99">
        <v>0</v>
      </c>
      <c r="M275" s="99">
        <v>0</v>
      </c>
      <c r="N275" s="99">
        <v>0</v>
      </c>
      <c r="O275" s="99">
        <v>0</v>
      </c>
      <c r="P275" s="99">
        <v>6</v>
      </c>
      <c r="Q275" s="99">
        <v>3</v>
      </c>
      <c r="R275" s="99">
        <v>10</v>
      </c>
      <c r="S275" s="99">
        <v>44007</v>
      </c>
      <c r="T275" s="99">
        <v>44007</v>
      </c>
      <c r="U275" s="99">
        <v>5344</v>
      </c>
      <c r="V275" s="99">
        <v>2400</v>
      </c>
      <c r="W275" t="s">
        <v>26</v>
      </c>
      <c r="X275" s="1">
        <v>44017</v>
      </c>
      <c r="Y275" s="1">
        <v>41475</v>
      </c>
    </row>
    <row r="276" spans="1:25" x14ac:dyDescent="0.25">
      <c r="A276" s="5">
        <v>275</v>
      </c>
      <c r="B276" s="5" t="s">
        <v>25</v>
      </c>
      <c r="C276" s="5">
        <v>3</v>
      </c>
      <c r="D276" s="5" t="s">
        <v>509</v>
      </c>
      <c r="E276" s="6" t="s">
        <v>66</v>
      </c>
      <c r="F276" s="6" t="s">
        <v>263</v>
      </c>
      <c r="G276" s="99">
        <v>660100</v>
      </c>
      <c r="H276" s="99">
        <v>654400</v>
      </c>
      <c r="I276" s="99">
        <v>74400</v>
      </c>
      <c r="J276" s="99">
        <v>0</v>
      </c>
      <c r="K276" s="99">
        <v>1082</v>
      </c>
      <c r="L276" s="99">
        <v>0</v>
      </c>
      <c r="M276" s="99">
        <v>0</v>
      </c>
      <c r="N276" s="99">
        <v>21</v>
      </c>
      <c r="O276" s="99">
        <v>0</v>
      </c>
      <c r="P276" s="99">
        <v>6</v>
      </c>
      <c r="Q276" s="99">
        <v>3</v>
      </c>
      <c r="R276" s="99">
        <v>10</v>
      </c>
      <c r="S276" s="99">
        <v>44007</v>
      </c>
      <c r="T276" s="99">
        <v>44007</v>
      </c>
      <c r="U276" s="99">
        <v>18263</v>
      </c>
      <c r="V276" s="99">
        <v>4000</v>
      </c>
      <c r="W276" t="s">
        <v>26</v>
      </c>
      <c r="X276" s="1">
        <v>44017</v>
      </c>
      <c r="Y276" s="1">
        <v>41475</v>
      </c>
    </row>
    <row r="277" spans="1:25" x14ac:dyDescent="0.25">
      <c r="A277" s="5">
        <v>276</v>
      </c>
      <c r="B277" s="5" t="s">
        <v>25</v>
      </c>
      <c r="C277" s="5">
        <v>3</v>
      </c>
      <c r="D277" s="5" t="s">
        <v>510</v>
      </c>
      <c r="E277" s="6" t="s">
        <v>208</v>
      </c>
      <c r="F277" s="6" t="s">
        <v>263</v>
      </c>
      <c r="G277" s="99">
        <v>85470</v>
      </c>
      <c r="H277" s="99">
        <v>59872</v>
      </c>
      <c r="I277" s="99">
        <v>0</v>
      </c>
      <c r="J277" s="99">
        <v>0</v>
      </c>
      <c r="K277" s="99">
        <v>102</v>
      </c>
      <c r="L277" s="99">
        <v>0</v>
      </c>
      <c r="M277" s="99">
        <v>0</v>
      </c>
      <c r="N277" s="99">
        <v>0</v>
      </c>
      <c r="O277" s="99">
        <v>0</v>
      </c>
      <c r="P277" s="99">
        <v>6</v>
      </c>
      <c r="Q277" s="99">
        <v>3</v>
      </c>
      <c r="R277" s="99">
        <v>10</v>
      </c>
      <c r="S277" s="99">
        <v>44007</v>
      </c>
      <c r="T277" s="99">
        <v>44007</v>
      </c>
      <c r="U277" s="99">
        <v>2056</v>
      </c>
      <c r="V277" s="99">
        <v>1900</v>
      </c>
      <c r="W277" t="s">
        <v>26</v>
      </c>
      <c r="X277" s="1">
        <v>44017</v>
      </c>
      <c r="Y277" s="1">
        <v>41475</v>
      </c>
    </row>
    <row r="278" spans="1:25" x14ac:dyDescent="0.25">
      <c r="A278" s="5">
        <v>277</v>
      </c>
      <c r="B278" s="5" t="s">
        <v>25</v>
      </c>
      <c r="C278" s="5">
        <v>3</v>
      </c>
      <c r="D278" s="5" t="s">
        <v>511</v>
      </c>
      <c r="E278" s="6" t="s">
        <v>786</v>
      </c>
      <c r="F278" s="6" t="s">
        <v>263</v>
      </c>
      <c r="G278" s="99">
        <v>381600</v>
      </c>
      <c r="H278" s="99">
        <v>340200</v>
      </c>
      <c r="I278" s="99">
        <v>0</v>
      </c>
      <c r="J278" s="99">
        <v>0</v>
      </c>
      <c r="K278" s="99">
        <v>563</v>
      </c>
      <c r="L278" s="99">
        <v>0</v>
      </c>
      <c r="M278" s="99">
        <v>0</v>
      </c>
      <c r="N278" s="99">
        <v>0</v>
      </c>
      <c r="O278" s="99">
        <v>0</v>
      </c>
      <c r="P278" s="99">
        <v>6</v>
      </c>
      <c r="Q278" s="99">
        <v>3</v>
      </c>
      <c r="R278" s="99">
        <v>10</v>
      </c>
      <c r="S278" s="99">
        <v>44007</v>
      </c>
      <c r="T278" s="99">
        <v>44007</v>
      </c>
      <c r="U278" s="99">
        <v>22167</v>
      </c>
      <c r="V278" s="99">
        <v>2300</v>
      </c>
      <c r="W278" t="s">
        <v>26</v>
      </c>
      <c r="X278" s="1">
        <v>44017</v>
      </c>
      <c r="Y278" s="1">
        <v>41475</v>
      </c>
    </row>
    <row r="279" spans="1:25" x14ac:dyDescent="0.25">
      <c r="A279" s="5">
        <v>278</v>
      </c>
      <c r="B279" s="5" t="s">
        <v>25</v>
      </c>
      <c r="C279" s="5">
        <v>3</v>
      </c>
      <c r="D279" s="5" t="s">
        <v>512</v>
      </c>
      <c r="E279" s="6" t="s">
        <v>787</v>
      </c>
      <c r="F279" s="6" t="s">
        <v>263</v>
      </c>
      <c r="G279" s="99">
        <v>614647</v>
      </c>
      <c r="H279" s="99">
        <v>561556</v>
      </c>
      <c r="I279" s="99">
        <v>0</v>
      </c>
      <c r="J279" s="99">
        <v>0</v>
      </c>
      <c r="K279" s="99">
        <v>928</v>
      </c>
      <c r="L279" s="99">
        <v>0</v>
      </c>
      <c r="M279" s="99">
        <v>0</v>
      </c>
      <c r="N279" s="99">
        <v>0</v>
      </c>
      <c r="O279" s="99">
        <v>0</v>
      </c>
      <c r="P279" s="99">
        <v>6</v>
      </c>
      <c r="Q279" s="99">
        <v>3</v>
      </c>
      <c r="R279" s="99">
        <v>10</v>
      </c>
      <c r="S279" s="99">
        <v>44007</v>
      </c>
      <c r="T279" s="99">
        <v>44007</v>
      </c>
      <c r="U279" s="99">
        <v>4420</v>
      </c>
      <c r="V279" s="99">
        <v>3000</v>
      </c>
      <c r="W279" t="s">
        <v>26</v>
      </c>
      <c r="X279" s="1">
        <v>44017</v>
      </c>
      <c r="Y279" s="1">
        <v>41475</v>
      </c>
    </row>
    <row r="280" spans="1:25" x14ac:dyDescent="0.25">
      <c r="A280" s="5">
        <v>279</v>
      </c>
      <c r="B280" s="5" t="s">
        <v>25</v>
      </c>
      <c r="C280" s="5">
        <v>3</v>
      </c>
      <c r="D280" s="5" t="s">
        <v>513</v>
      </c>
      <c r="E280" s="6" t="s">
        <v>236</v>
      </c>
      <c r="F280" s="6" t="s">
        <v>263</v>
      </c>
      <c r="G280" s="99">
        <v>683200</v>
      </c>
      <c r="H280" s="99">
        <v>632800</v>
      </c>
      <c r="I280" s="99">
        <v>0</v>
      </c>
      <c r="J280" s="99">
        <v>0</v>
      </c>
      <c r="K280" s="99">
        <v>1045</v>
      </c>
      <c r="L280" s="99">
        <v>0</v>
      </c>
      <c r="M280" s="99">
        <v>0</v>
      </c>
      <c r="N280" s="99">
        <v>0</v>
      </c>
      <c r="O280" s="99">
        <v>0</v>
      </c>
      <c r="P280" s="99">
        <v>6</v>
      </c>
      <c r="Q280" s="99">
        <v>3</v>
      </c>
      <c r="R280" s="99">
        <v>10</v>
      </c>
      <c r="S280" s="99">
        <v>44007</v>
      </c>
      <c r="T280" s="99">
        <v>44007</v>
      </c>
      <c r="U280" s="99">
        <v>34792</v>
      </c>
      <c r="V280" s="99">
        <v>2800</v>
      </c>
      <c r="W280" t="s">
        <v>26</v>
      </c>
      <c r="X280" s="1">
        <v>44017</v>
      </c>
      <c r="Y280" s="1">
        <v>41475</v>
      </c>
    </row>
    <row r="281" spans="1:25" x14ac:dyDescent="0.25">
      <c r="A281" s="5">
        <v>280</v>
      </c>
      <c r="B281" s="5" t="s">
        <v>25</v>
      </c>
      <c r="C281" s="5">
        <v>3</v>
      </c>
      <c r="D281" s="5" t="s">
        <v>514</v>
      </c>
      <c r="E281" s="6" t="s">
        <v>788</v>
      </c>
      <c r="F281" s="6" t="s">
        <v>263</v>
      </c>
      <c r="G281" s="99">
        <v>751400</v>
      </c>
      <c r="H281" s="99">
        <v>695600</v>
      </c>
      <c r="I281" s="99">
        <v>0</v>
      </c>
      <c r="J281" s="99">
        <v>0</v>
      </c>
      <c r="K281" s="99">
        <v>1149</v>
      </c>
      <c r="L281" s="99">
        <v>0</v>
      </c>
      <c r="M281" s="99">
        <v>0</v>
      </c>
      <c r="N281" s="99">
        <v>0</v>
      </c>
      <c r="O281" s="99">
        <v>0</v>
      </c>
      <c r="P281" s="99">
        <v>6</v>
      </c>
      <c r="Q281" s="99">
        <v>3</v>
      </c>
      <c r="R281" s="99">
        <v>10</v>
      </c>
      <c r="S281" s="99">
        <v>44007</v>
      </c>
      <c r="T281" s="99">
        <v>44007</v>
      </c>
      <c r="U281" s="99">
        <v>12115</v>
      </c>
      <c r="V281" s="99">
        <v>3100</v>
      </c>
      <c r="W281" t="s">
        <v>26</v>
      </c>
      <c r="X281" s="1">
        <v>44017</v>
      </c>
      <c r="Y281" s="1">
        <v>41475</v>
      </c>
    </row>
    <row r="282" spans="1:25" x14ac:dyDescent="0.25">
      <c r="A282" s="5">
        <v>281</v>
      </c>
      <c r="B282" s="5" t="s">
        <v>25</v>
      </c>
      <c r="C282" s="5">
        <v>3</v>
      </c>
      <c r="D282" s="5" t="s">
        <v>515</v>
      </c>
      <c r="E282" s="6" t="s">
        <v>158</v>
      </c>
      <c r="F282" s="6" t="s">
        <v>263</v>
      </c>
      <c r="G282" s="99">
        <v>228400</v>
      </c>
      <c r="H282" s="99">
        <v>197800</v>
      </c>
      <c r="I282" s="99">
        <v>0</v>
      </c>
      <c r="J282" s="99">
        <v>0</v>
      </c>
      <c r="K282" s="99">
        <v>328</v>
      </c>
      <c r="L282" s="99">
        <v>0</v>
      </c>
      <c r="M282" s="99">
        <v>0</v>
      </c>
      <c r="N282" s="99">
        <v>0</v>
      </c>
      <c r="O282" s="99">
        <v>0</v>
      </c>
      <c r="P282" s="99">
        <v>6</v>
      </c>
      <c r="Q282" s="99">
        <v>3</v>
      </c>
      <c r="R282" s="99">
        <v>10</v>
      </c>
      <c r="S282" s="99">
        <v>44007</v>
      </c>
      <c r="T282" s="99">
        <v>44007</v>
      </c>
      <c r="U282" s="99">
        <v>7594</v>
      </c>
      <c r="V282" s="99">
        <v>1700</v>
      </c>
      <c r="W282" t="s">
        <v>26</v>
      </c>
      <c r="X282" s="1">
        <v>44017</v>
      </c>
      <c r="Y282" s="1">
        <v>41475</v>
      </c>
    </row>
    <row r="283" spans="1:25" x14ac:dyDescent="0.25">
      <c r="A283" s="5">
        <v>282</v>
      </c>
      <c r="B283" s="5" t="s">
        <v>25</v>
      </c>
      <c r="C283" s="5">
        <v>3</v>
      </c>
      <c r="D283" s="5" t="s">
        <v>516</v>
      </c>
      <c r="E283" s="6" t="s">
        <v>789</v>
      </c>
      <c r="F283" s="6" t="s">
        <v>263</v>
      </c>
      <c r="G283" s="99">
        <v>1179600</v>
      </c>
      <c r="H283" s="99">
        <v>1198400</v>
      </c>
      <c r="I283" s="99">
        <v>0</v>
      </c>
      <c r="J283" s="99">
        <v>0</v>
      </c>
      <c r="K283" s="99">
        <v>1976</v>
      </c>
      <c r="L283" s="99">
        <v>0</v>
      </c>
      <c r="M283" s="99">
        <v>0</v>
      </c>
      <c r="N283" s="99">
        <v>0</v>
      </c>
      <c r="O283" s="99">
        <v>0</v>
      </c>
      <c r="P283" s="99">
        <v>6</v>
      </c>
      <c r="Q283" s="99">
        <v>3</v>
      </c>
      <c r="R283" s="99">
        <v>10</v>
      </c>
      <c r="S283" s="99">
        <v>44007</v>
      </c>
      <c r="T283" s="99">
        <v>44007</v>
      </c>
      <c r="U283" s="99">
        <v>31483</v>
      </c>
      <c r="V283" s="99">
        <v>3400</v>
      </c>
      <c r="W283" t="s">
        <v>26</v>
      </c>
      <c r="X283" s="1">
        <v>44017</v>
      </c>
      <c r="Y283" s="1">
        <v>41475</v>
      </c>
    </row>
    <row r="284" spans="1:25" x14ac:dyDescent="0.25">
      <c r="A284" s="5">
        <v>283</v>
      </c>
      <c r="B284" s="5" t="s">
        <v>25</v>
      </c>
      <c r="C284" s="5">
        <v>3</v>
      </c>
      <c r="D284" s="5" t="s">
        <v>517</v>
      </c>
      <c r="E284" s="6" t="s">
        <v>196</v>
      </c>
      <c r="F284" s="6" t="s">
        <v>263</v>
      </c>
      <c r="G284" s="99">
        <v>185125</v>
      </c>
      <c r="H284" s="99">
        <v>152725</v>
      </c>
      <c r="I284" s="99">
        <v>0</v>
      </c>
      <c r="J284" s="99">
        <v>0</v>
      </c>
      <c r="K284" s="99">
        <v>254</v>
      </c>
      <c r="L284" s="99">
        <v>0</v>
      </c>
      <c r="M284" s="99">
        <v>0</v>
      </c>
      <c r="N284" s="99">
        <v>0</v>
      </c>
      <c r="O284" s="99">
        <v>0</v>
      </c>
      <c r="P284" s="99">
        <v>6</v>
      </c>
      <c r="Q284" s="99">
        <v>3</v>
      </c>
      <c r="R284" s="99">
        <v>10</v>
      </c>
      <c r="S284" s="99">
        <v>44007</v>
      </c>
      <c r="T284" s="99">
        <v>44007</v>
      </c>
      <c r="U284" s="99">
        <v>4841</v>
      </c>
      <c r="V284" s="99">
        <v>1800</v>
      </c>
      <c r="W284" t="s">
        <v>26</v>
      </c>
      <c r="X284" s="1">
        <v>44017</v>
      </c>
      <c r="Y284" s="1">
        <v>41475</v>
      </c>
    </row>
    <row r="285" spans="1:25" x14ac:dyDescent="0.25">
      <c r="A285" s="5">
        <v>284</v>
      </c>
      <c r="B285" s="5" t="s">
        <v>25</v>
      </c>
      <c r="C285" s="5">
        <v>3</v>
      </c>
      <c r="D285" s="5" t="s">
        <v>900</v>
      </c>
      <c r="E285" s="6" t="s">
        <v>76</v>
      </c>
      <c r="F285" s="6" t="s">
        <v>263</v>
      </c>
      <c r="G285" s="99">
        <v>1987720</v>
      </c>
      <c r="H285" s="99">
        <v>1968220</v>
      </c>
      <c r="I285" s="99">
        <v>0</v>
      </c>
      <c r="J285" s="99">
        <v>0</v>
      </c>
      <c r="K285" s="99">
        <v>5940</v>
      </c>
      <c r="L285" s="99">
        <v>0</v>
      </c>
      <c r="M285" s="99">
        <v>0</v>
      </c>
      <c r="N285" s="99">
        <v>0</v>
      </c>
      <c r="O285" s="99">
        <v>0</v>
      </c>
      <c r="P285" s="99">
        <v>6</v>
      </c>
      <c r="Q285" s="99">
        <v>3</v>
      </c>
      <c r="R285" s="99">
        <v>10</v>
      </c>
      <c r="S285" s="99">
        <v>44007</v>
      </c>
      <c r="T285" s="99">
        <v>44007</v>
      </c>
      <c r="U285" s="99">
        <v>0</v>
      </c>
      <c r="V285" s="99">
        <v>1500</v>
      </c>
      <c r="W285" t="s">
        <v>26</v>
      </c>
      <c r="X285" s="1">
        <v>44017</v>
      </c>
      <c r="Y285" s="1">
        <v>41475</v>
      </c>
    </row>
    <row r="286" spans="1:25" x14ac:dyDescent="0.25">
      <c r="A286" s="5">
        <v>285</v>
      </c>
      <c r="B286" s="5" t="s">
        <v>25</v>
      </c>
      <c r="C286" s="5">
        <v>3</v>
      </c>
      <c r="D286" s="5" t="s">
        <v>518</v>
      </c>
      <c r="E286" s="6" t="s">
        <v>790</v>
      </c>
      <c r="F286" s="6" t="s">
        <v>263</v>
      </c>
      <c r="G286" s="99">
        <v>770800</v>
      </c>
      <c r="H286" s="99">
        <v>713200</v>
      </c>
      <c r="I286" s="99">
        <v>0</v>
      </c>
      <c r="J286" s="99">
        <v>0</v>
      </c>
      <c r="K286" s="99">
        <v>1178</v>
      </c>
      <c r="L286" s="99">
        <v>0</v>
      </c>
      <c r="M286" s="99">
        <v>0</v>
      </c>
      <c r="N286" s="99">
        <v>0</v>
      </c>
      <c r="O286" s="99">
        <v>0</v>
      </c>
      <c r="P286" s="99">
        <v>6</v>
      </c>
      <c r="Q286" s="99">
        <v>3</v>
      </c>
      <c r="R286" s="99">
        <v>10</v>
      </c>
      <c r="S286" s="99">
        <v>44007</v>
      </c>
      <c r="T286" s="99">
        <v>44007</v>
      </c>
      <c r="U286" s="99">
        <v>1377</v>
      </c>
      <c r="V286" s="99">
        <v>3200</v>
      </c>
      <c r="W286" t="s">
        <v>26</v>
      </c>
      <c r="X286" s="1">
        <v>44017</v>
      </c>
      <c r="Y286" s="1">
        <v>41475</v>
      </c>
    </row>
    <row r="287" spans="1:25" x14ac:dyDescent="0.25">
      <c r="A287" s="5">
        <v>286</v>
      </c>
      <c r="B287" s="5" t="s">
        <v>25</v>
      </c>
      <c r="C287" s="5">
        <v>3</v>
      </c>
      <c r="D287" s="5" t="s">
        <v>519</v>
      </c>
      <c r="E287" s="6" t="s">
        <v>112</v>
      </c>
      <c r="F287" s="6" t="s">
        <v>263</v>
      </c>
      <c r="G287" s="99">
        <v>791247</v>
      </c>
      <c r="H287" s="99">
        <v>789447</v>
      </c>
      <c r="I287" s="99">
        <v>209447</v>
      </c>
      <c r="J287" s="99">
        <v>0</v>
      </c>
      <c r="K287" s="99">
        <v>1298</v>
      </c>
      <c r="L287" s="99">
        <v>0</v>
      </c>
      <c r="M287" s="99">
        <v>0</v>
      </c>
      <c r="N287" s="99">
        <v>57</v>
      </c>
      <c r="O287" s="99">
        <v>0</v>
      </c>
      <c r="P287" s="99">
        <v>6</v>
      </c>
      <c r="Q287" s="99">
        <v>3</v>
      </c>
      <c r="R287" s="99">
        <v>10</v>
      </c>
      <c r="S287" s="99">
        <v>44007</v>
      </c>
      <c r="T287" s="99">
        <v>44007</v>
      </c>
      <c r="U287" s="99">
        <v>10553</v>
      </c>
      <c r="V287" s="99">
        <v>100</v>
      </c>
      <c r="W287" t="s">
        <v>26</v>
      </c>
      <c r="X287" s="1">
        <v>44017</v>
      </c>
      <c r="Y287" s="1">
        <v>41475</v>
      </c>
    </row>
    <row r="288" spans="1:25" x14ac:dyDescent="0.25">
      <c r="A288" s="5">
        <v>287</v>
      </c>
      <c r="B288" s="5" t="s">
        <v>25</v>
      </c>
      <c r="C288" s="5">
        <v>3</v>
      </c>
      <c r="D288" s="5" t="s">
        <v>520</v>
      </c>
      <c r="E288" s="6" t="s">
        <v>791</v>
      </c>
      <c r="F288" s="6" t="s">
        <v>263</v>
      </c>
      <c r="G288" s="99">
        <v>683200</v>
      </c>
      <c r="H288" s="99">
        <v>632800</v>
      </c>
      <c r="I288" s="99">
        <v>0</v>
      </c>
      <c r="J288" s="99">
        <v>0</v>
      </c>
      <c r="K288" s="99">
        <v>1045</v>
      </c>
      <c r="L288" s="99">
        <v>0</v>
      </c>
      <c r="M288" s="99">
        <v>0</v>
      </c>
      <c r="N288" s="99">
        <v>0</v>
      </c>
      <c r="O288" s="99">
        <v>0</v>
      </c>
      <c r="P288" s="99">
        <v>6</v>
      </c>
      <c r="Q288" s="99">
        <v>3</v>
      </c>
      <c r="R288" s="99">
        <v>10</v>
      </c>
      <c r="S288" s="99">
        <v>44007</v>
      </c>
      <c r="T288" s="99">
        <v>44007</v>
      </c>
      <c r="U288" s="99">
        <v>3002</v>
      </c>
      <c r="V288" s="99">
        <v>2800</v>
      </c>
      <c r="W288" t="s">
        <v>26</v>
      </c>
      <c r="X288" s="1">
        <v>44017</v>
      </c>
      <c r="Y288" s="1">
        <v>41475</v>
      </c>
    </row>
    <row r="289" spans="1:25" x14ac:dyDescent="0.25">
      <c r="A289" s="5">
        <v>288</v>
      </c>
      <c r="B289" s="5" t="s">
        <v>25</v>
      </c>
      <c r="C289" s="5">
        <v>3</v>
      </c>
      <c r="D289" s="5" t="s">
        <v>521</v>
      </c>
      <c r="E289" s="6" t="s">
        <v>792</v>
      </c>
      <c r="F289" s="6" t="s">
        <v>263</v>
      </c>
      <c r="G289" s="99">
        <v>100000</v>
      </c>
      <c r="H289" s="99">
        <v>89746</v>
      </c>
      <c r="I289" s="99">
        <v>0</v>
      </c>
      <c r="J289" s="99">
        <v>0</v>
      </c>
      <c r="K289" s="99">
        <v>149</v>
      </c>
      <c r="L289" s="99">
        <v>0</v>
      </c>
      <c r="M289" s="99">
        <v>0</v>
      </c>
      <c r="N289" s="99">
        <v>0</v>
      </c>
      <c r="O289" s="99">
        <v>0</v>
      </c>
      <c r="P289" s="99">
        <v>6</v>
      </c>
      <c r="Q289" s="99">
        <v>3</v>
      </c>
      <c r="R289" s="99">
        <v>10</v>
      </c>
      <c r="S289" s="99">
        <v>44007</v>
      </c>
      <c r="T289" s="99">
        <v>44007</v>
      </c>
      <c r="U289" s="99">
        <v>736</v>
      </c>
      <c r="V289" s="99">
        <v>1000</v>
      </c>
      <c r="W289" t="s">
        <v>26</v>
      </c>
      <c r="X289" s="1">
        <v>44017</v>
      </c>
      <c r="Y289" s="1">
        <v>41475</v>
      </c>
    </row>
    <row r="290" spans="1:25" x14ac:dyDescent="0.25">
      <c r="A290" s="5">
        <v>289</v>
      </c>
      <c r="B290" s="5" t="s">
        <v>25</v>
      </c>
      <c r="C290" s="5">
        <v>3</v>
      </c>
      <c r="D290" s="5" t="s">
        <v>522</v>
      </c>
      <c r="E290" s="6" t="s">
        <v>136</v>
      </c>
      <c r="F290" s="6" t="s">
        <v>263</v>
      </c>
      <c r="G290" s="99">
        <v>223356</v>
      </c>
      <c r="H290" s="99">
        <v>212385</v>
      </c>
      <c r="I290" s="99">
        <v>88385</v>
      </c>
      <c r="J290" s="99">
        <v>0</v>
      </c>
      <c r="K290" s="99">
        <v>350</v>
      </c>
      <c r="L290" s="99">
        <v>0</v>
      </c>
      <c r="M290" s="99">
        <v>0</v>
      </c>
      <c r="N290" s="99">
        <v>24</v>
      </c>
      <c r="O290" s="99">
        <v>0</v>
      </c>
      <c r="P290" s="99">
        <v>6</v>
      </c>
      <c r="Q290" s="99">
        <v>3</v>
      </c>
      <c r="R290" s="99">
        <v>10</v>
      </c>
      <c r="S290" s="99">
        <v>44007</v>
      </c>
      <c r="T290" s="99">
        <v>44007</v>
      </c>
      <c r="U290" s="99">
        <v>454</v>
      </c>
      <c r="V290" s="99">
        <v>1000</v>
      </c>
      <c r="W290" t="s">
        <v>26</v>
      </c>
      <c r="X290" s="1">
        <v>44017</v>
      </c>
      <c r="Y290" s="1">
        <v>41475</v>
      </c>
    </row>
    <row r="291" spans="1:25" x14ac:dyDescent="0.25">
      <c r="A291" s="5">
        <v>290</v>
      </c>
      <c r="B291" s="5" t="s">
        <v>25</v>
      </c>
      <c r="C291" s="5">
        <v>3</v>
      </c>
      <c r="D291" s="5" t="s">
        <v>885</v>
      </c>
      <c r="E291" s="6" t="s">
        <v>945</v>
      </c>
      <c r="F291" s="6" t="s">
        <v>263</v>
      </c>
      <c r="G291" s="99">
        <v>49361</v>
      </c>
      <c r="H291" s="99">
        <v>17030</v>
      </c>
      <c r="I291" s="99">
        <v>0</v>
      </c>
      <c r="J291" s="99">
        <v>0</v>
      </c>
      <c r="K291" s="99">
        <v>29</v>
      </c>
      <c r="L291" s="99">
        <v>0</v>
      </c>
      <c r="M291" s="99">
        <v>0</v>
      </c>
      <c r="N291" s="99">
        <v>0</v>
      </c>
      <c r="O291" s="99">
        <v>0</v>
      </c>
      <c r="P291" s="99">
        <v>6</v>
      </c>
      <c r="Q291" s="99">
        <v>3</v>
      </c>
      <c r="R291" s="99">
        <v>10</v>
      </c>
      <c r="S291" s="99">
        <v>44007</v>
      </c>
      <c r="T291" s="99">
        <v>44007</v>
      </c>
      <c r="U291" s="99">
        <v>0</v>
      </c>
      <c r="V291" s="99">
        <v>1900</v>
      </c>
      <c r="W291" t="s">
        <v>26</v>
      </c>
      <c r="X291" s="1">
        <v>44017</v>
      </c>
      <c r="Y291" s="1">
        <v>41475</v>
      </c>
    </row>
    <row r="292" spans="1:25" x14ac:dyDescent="0.25">
      <c r="A292" s="5">
        <v>291</v>
      </c>
      <c r="B292" s="5" t="s">
        <v>25</v>
      </c>
      <c r="C292" s="5">
        <v>3</v>
      </c>
      <c r="D292" s="5" t="s">
        <v>523</v>
      </c>
      <c r="E292" s="6" t="s">
        <v>793</v>
      </c>
      <c r="F292" s="6" t="s">
        <v>263</v>
      </c>
      <c r="G292" s="99">
        <v>298800</v>
      </c>
      <c r="H292" s="99">
        <v>257400</v>
      </c>
      <c r="I292" s="99">
        <v>0</v>
      </c>
      <c r="J292" s="99">
        <v>0</v>
      </c>
      <c r="K292" s="99">
        <v>427</v>
      </c>
      <c r="L292" s="99">
        <v>0</v>
      </c>
      <c r="M292" s="99">
        <v>0</v>
      </c>
      <c r="N292" s="99">
        <v>0</v>
      </c>
      <c r="O292" s="99">
        <v>0</v>
      </c>
      <c r="P292" s="99">
        <v>6</v>
      </c>
      <c r="Q292" s="99">
        <v>3</v>
      </c>
      <c r="R292" s="99">
        <v>10</v>
      </c>
      <c r="S292" s="99">
        <v>44007</v>
      </c>
      <c r="T292" s="99">
        <v>44007</v>
      </c>
      <c r="U292" s="99">
        <v>20718</v>
      </c>
      <c r="V292" s="99">
        <v>2300</v>
      </c>
      <c r="W292" t="s">
        <v>26</v>
      </c>
      <c r="X292" s="1">
        <v>44017</v>
      </c>
      <c r="Y292" s="1">
        <v>41475</v>
      </c>
    </row>
    <row r="293" spans="1:25" x14ac:dyDescent="0.25">
      <c r="A293" s="5">
        <v>292</v>
      </c>
      <c r="B293" s="5" t="s">
        <v>25</v>
      </c>
      <c r="C293" s="5">
        <v>3</v>
      </c>
      <c r="D293" s="5" t="s">
        <v>524</v>
      </c>
      <c r="E293" s="6" t="s">
        <v>794</v>
      </c>
      <c r="F293" s="6" t="s">
        <v>263</v>
      </c>
      <c r="G293" s="99">
        <v>112800</v>
      </c>
      <c r="H293" s="99">
        <v>91200</v>
      </c>
      <c r="I293" s="99">
        <v>0</v>
      </c>
      <c r="J293" s="99">
        <v>0</v>
      </c>
      <c r="K293" s="99">
        <v>152</v>
      </c>
      <c r="L293" s="99">
        <v>0</v>
      </c>
      <c r="M293" s="99">
        <v>0</v>
      </c>
      <c r="N293" s="99">
        <v>0</v>
      </c>
      <c r="O293" s="99">
        <v>0</v>
      </c>
      <c r="P293" s="99">
        <v>6</v>
      </c>
      <c r="Q293" s="99">
        <v>3</v>
      </c>
      <c r="R293" s="99">
        <v>10</v>
      </c>
      <c r="S293" s="99">
        <v>44007</v>
      </c>
      <c r="T293" s="99">
        <v>44007</v>
      </c>
      <c r="U293" s="99">
        <v>19183</v>
      </c>
      <c r="V293" s="99">
        <v>1200</v>
      </c>
      <c r="W293" t="s">
        <v>26</v>
      </c>
      <c r="X293" s="1">
        <v>44017</v>
      </c>
      <c r="Y293" s="1">
        <v>41475</v>
      </c>
    </row>
    <row r="294" spans="1:25" x14ac:dyDescent="0.25">
      <c r="A294" s="5">
        <v>293</v>
      </c>
      <c r="B294" s="5" t="s">
        <v>25</v>
      </c>
      <c r="C294" s="5">
        <v>3</v>
      </c>
      <c r="D294" s="5" t="s">
        <v>525</v>
      </c>
      <c r="E294" s="6" t="s">
        <v>44</v>
      </c>
      <c r="F294" s="6" t="s">
        <v>263</v>
      </c>
      <c r="G294" s="99">
        <v>122359</v>
      </c>
      <c r="H294" s="99">
        <v>80959</v>
      </c>
      <c r="I294" s="99">
        <v>0</v>
      </c>
      <c r="J294" s="99">
        <v>0</v>
      </c>
      <c r="K294" s="99">
        <v>137</v>
      </c>
      <c r="L294" s="99">
        <v>0</v>
      </c>
      <c r="M294" s="99">
        <v>0</v>
      </c>
      <c r="N294" s="99">
        <v>0</v>
      </c>
      <c r="O294" s="99">
        <v>0</v>
      </c>
      <c r="P294" s="99">
        <v>6</v>
      </c>
      <c r="Q294" s="99">
        <v>3</v>
      </c>
      <c r="R294" s="99">
        <v>10</v>
      </c>
      <c r="S294" s="99">
        <v>44007</v>
      </c>
      <c r="T294" s="99">
        <v>44007</v>
      </c>
      <c r="U294" s="99">
        <v>1805</v>
      </c>
      <c r="V294" s="99">
        <v>2300</v>
      </c>
      <c r="W294" t="s">
        <v>26</v>
      </c>
      <c r="X294" s="1">
        <v>44017</v>
      </c>
      <c r="Y294" s="1">
        <v>41475</v>
      </c>
    </row>
    <row r="295" spans="1:25" x14ac:dyDescent="0.25">
      <c r="A295" s="5">
        <v>294</v>
      </c>
      <c r="B295" s="5" t="s">
        <v>25</v>
      </c>
      <c r="C295" s="5">
        <v>3</v>
      </c>
      <c r="D295" s="5" t="s">
        <v>879</v>
      </c>
      <c r="E295" s="6" t="s">
        <v>182</v>
      </c>
      <c r="F295" s="6" t="s">
        <v>263</v>
      </c>
      <c r="G295" s="99">
        <v>595448</v>
      </c>
      <c r="H295" s="99">
        <v>595448</v>
      </c>
      <c r="I295" s="99">
        <v>70448</v>
      </c>
      <c r="J295" s="99">
        <v>11425</v>
      </c>
      <c r="K295" s="99">
        <v>29636</v>
      </c>
      <c r="L295" s="99">
        <v>0</v>
      </c>
      <c r="M295" s="99">
        <v>0</v>
      </c>
      <c r="N295" s="99">
        <v>19</v>
      </c>
      <c r="O295" s="99">
        <v>0</v>
      </c>
      <c r="P295" s="99">
        <v>6</v>
      </c>
      <c r="Q295" s="99">
        <v>3</v>
      </c>
      <c r="R295" s="99">
        <v>10</v>
      </c>
      <c r="S295" s="99">
        <v>44007</v>
      </c>
      <c r="T295" s="99">
        <v>44007</v>
      </c>
      <c r="U295" s="99">
        <v>0</v>
      </c>
      <c r="V295" s="99">
        <v>2500</v>
      </c>
      <c r="W295" t="s">
        <v>26</v>
      </c>
      <c r="X295" s="1">
        <v>44017</v>
      </c>
      <c r="Y295" s="1">
        <v>41475</v>
      </c>
    </row>
    <row r="296" spans="1:25" x14ac:dyDescent="0.25">
      <c r="A296" s="5">
        <v>295</v>
      </c>
      <c r="B296" s="5" t="s">
        <v>25</v>
      </c>
      <c r="C296" s="5">
        <v>3</v>
      </c>
      <c r="D296" s="5" t="s">
        <v>919</v>
      </c>
      <c r="E296" s="6" t="s">
        <v>963</v>
      </c>
      <c r="F296" s="6" t="s">
        <v>263</v>
      </c>
      <c r="G296" s="99">
        <v>240000</v>
      </c>
      <c r="H296" s="99">
        <v>230654</v>
      </c>
      <c r="I296" s="99">
        <v>0</v>
      </c>
      <c r="J296" s="99">
        <v>0</v>
      </c>
      <c r="K296" s="99">
        <v>381</v>
      </c>
      <c r="L296" s="99">
        <v>0</v>
      </c>
      <c r="M296" s="99">
        <v>0</v>
      </c>
      <c r="N296" s="99">
        <v>0</v>
      </c>
      <c r="O296" s="99">
        <v>0</v>
      </c>
      <c r="P296" s="99">
        <v>6</v>
      </c>
      <c r="Q296" s="99">
        <v>3</v>
      </c>
      <c r="R296" s="99">
        <v>10</v>
      </c>
      <c r="S296" s="99">
        <v>44007</v>
      </c>
      <c r="T296" s="99">
        <v>44007</v>
      </c>
      <c r="U296" s="99">
        <v>0</v>
      </c>
      <c r="V296" s="99">
        <v>2000</v>
      </c>
      <c r="W296" t="s">
        <v>26</v>
      </c>
      <c r="X296" s="1">
        <v>44017</v>
      </c>
      <c r="Y296" s="1">
        <v>41475</v>
      </c>
    </row>
    <row r="297" spans="1:25" x14ac:dyDescent="0.25">
      <c r="A297" s="5">
        <v>296</v>
      </c>
      <c r="B297" s="5" t="s">
        <v>25</v>
      </c>
      <c r="C297" s="5">
        <v>3</v>
      </c>
      <c r="D297" s="5" t="s">
        <v>526</v>
      </c>
      <c r="E297" s="6" t="s">
        <v>143</v>
      </c>
      <c r="F297" s="6" t="s">
        <v>263</v>
      </c>
      <c r="G297" s="99">
        <v>655709</v>
      </c>
      <c r="H297" s="99">
        <v>636463</v>
      </c>
      <c r="I297" s="99">
        <v>36463</v>
      </c>
      <c r="J297" s="99">
        <v>0</v>
      </c>
      <c r="K297" s="99">
        <v>1046</v>
      </c>
      <c r="L297" s="99">
        <v>0</v>
      </c>
      <c r="M297" s="99">
        <v>0</v>
      </c>
      <c r="N297" s="99">
        <v>10</v>
      </c>
      <c r="O297" s="99">
        <v>0</v>
      </c>
      <c r="P297" s="99">
        <v>6</v>
      </c>
      <c r="Q297" s="99">
        <v>3</v>
      </c>
      <c r="R297" s="99">
        <v>10</v>
      </c>
      <c r="S297" s="99">
        <v>44007</v>
      </c>
      <c r="T297" s="99">
        <v>44007</v>
      </c>
      <c r="U297" s="99">
        <v>1863</v>
      </c>
      <c r="V297" s="99">
        <v>100</v>
      </c>
      <c r="W297" t="s">
        <v>26</v>
      </c>
      <c r="X297" s="1">
        <v>44017</v>
      </c>
      <c r="Y297" s="1">
        <v>41475</v>
      </c>
    </row>
    <row r="298" spans="1:25" x14ac:dyDescent="0.25">
      <c r="A298" s="5">
        <v>297</v>
      </c>
      <c r="B298" s="5" t="s">
        <v>25</v>
      </c>
      <c r="C298" s="5">
        <v>3</v>
      </c>
      <c r="D298" s="5" t="s">
        <v>527</v>
      </c>
      <c r="E298" s="6" t="s">
        <v>795</v>
      </c>
      <c r="F298" s="6" t="s">
        <v>263</v>
      </c>
      <c r="G298" s="99">
        <v>386200</v>
      </c>
      <c r="H298" s="99">
        <v>344800</v>
      </c>
      <c r="I298" s="99">
        <v>24800</v>
      </c>
      <c r="J298" s="99">
        <v>0</v>
      </c>
      <c r="K298" s="99">
        <v>571</v>
      </c>
      <c r="L298" s="99">
        <v>0</v>
      </c>
      <c r="M298" s="99">
        <v>0</v>
      </c>
      <c r="N298" s="99">
        <v>7</v>
      </c>
      <c r="O298" s="99">
        <v>0</v>
      </c>
      <c r="P298" s="99">
        <v>6</v>
      </c>
      <c r="Q298" s="99">
        <v>3</v>
      </c>
      <c r="R298" s="99">
        <v>10</v>
      </c>
      <c r="S298" s="99">
        <v>44007</v>
      </c>
      <c r="T298" s="99">
        <v>44007</v>
      </c>
      <c r="U298" s="99">
        <v>6408</v>
      </c>
      <c r="V298" s="99">
        <v>2300</v>
      </c>
      <c r="W298" t="s">
        <v>26</v>
      </c>
      <c r="X298" s="1">
        <v>44017</v>
      </c>
      <c r="Y298" s="1">
        <v>41475</v>
      </c>
    </row>
    <row r="299" spans="1:25" x14ac:dyDescent="0.25">
      <c r="A299" s="5">
        <v>298</v>
      </c>
      <c r="B299" s="5" t="s">
        <v>25</v>
      </c>
      <c r="C299" s="5">
        <v>3</v>
      </c>
      <c r="D299" s="5" t="s">
        <v>528</v>
      </c>
      <c r="E299" s="6" t="s">
        <v>58</v>
      </c>
      <c r="F299" s="6" t="s">
        <v>263</v>
      </c>
      <c r="G299" s="99">
        <v>118606</v>
      </c>
      <c r="H299" s="99">
        <v>82606</v>
      </c>
      <c r="I299" s="99">
        <v>0</v>
      </c>
      <c r="J299" s="99">
        <v>0</v>
      </c>
      <c r="K299" s="99">
        <v>139</v>
      </c>
      <c r="L299" s="99">
        <v>0</v>
      </c>
      <c r="M299" s="99">
        <v>0</v>
      </c>
      <c r="N299" s="99">
        <v>0</v>
      </c>
      <c r="O299" s="99">
        <v>0</v>
      </c>
      <c r="P299" s="99">
        <v>6</v>
      </c>
      <c r="Q299" s="99">
        <v>3</v>
      </c>
      <c r="R299" s="99">
        <v>10</v>
      </c>
      <c r="S299" s="99">
        <v>44007</v>
      </c>
      <c r="T299" s="99">
        <v>44007</v>
      </c>
      <c r="U299" s="99">
        <v>14529</v>
      </c>
      <c r="V299" s="99">
        <v>2000</v>
      </c>
      <c r="W299" t="s">
        <v>26</v>
      </c>
      <c r="X299" s="1">
        <v>44017</v>
      </c>
      <c r="Y299" s="1">
        <v>41475</v>
      </c>
    </row>
    <row r="300" spans="1:25" x14ac:dyDescent="0.25">
      <c r="A300" s="5">
        <v>299</v>
      </c>
      <c r="B300" s="5" t="s">
        <v>25</v>
      </c>
      <c r="C300" s="5">
        <v>3</v>
      </c>
      <c r="D300" s="5" t="s">
        <v>529</v>
      </c>
      <c r="E300" s="6" t="s">
        <v>796</v>
      </c>
      <c r="F300" s="6" t="s">
        <v>263</v>
      </c>
      <c r="G300" s="99">
        <v>796056</v>
      </c>
      <c r="H300" s="99">
        <v>796056</v>
      </c>
      <c r="I300" s="99">
        <v>96056</v>
      </c>
      <c r="J300" s="99">
        <v>7490</v>
      </c>
      <c r="K300" s="99">
        <v>30652</v>
      </c>
      <c r="L300" s="99">
        <v>0</v>
      </c>
      <c r="M300" s="99">
        <v>0</v>
      </c>
      <c r="N300" s="99">
        <v>561</v>
      </c>
      <c r="O300" s="99">
        <v>0</v>
      </c>
      <c r="P300" s="99">
        <v>6</v>
      </c>
      <c r="Q300" s="99">
        <v>3</v>
      </c>
      <c r="R300" s="99">
        <v>10</v>
      </c>
      <c r="S300" s="99">
        <v>44007</v>
      </c>
      <c r="T300" s="99">
        <v>44007</v>
      </c>
      <c r="U300" s="99">
        <v>0</v>
      </c>
      <c r="V300" s="99">
        <v>500</v>
      </c>
      <c r="W300" t="s">
        <v>26</v>
      </c>
      <c r="X300" s="1">
        <v>44017</v>
      </c>
      <c r="Y300" s="1">
        <v>41475</v>
      </c>
    </row>
    <row r="301" spans="1:25" x14ac:dyDescent="0.25">
      <c r="A301" s="5">
        <v>300</v>
      </c>
      <c r="B301" s="5" t="s">
        <v>25</v>
      </c>
      <c r="C301" s="5">
        <v>3</v>
      </c>
      <c r="D301" s="5" t="s">
        <v>530</v>
      </c>
      <c r="E301" s="6" t="s">
        <v>797</v>
      </c>
      <c r="F301" s="6" t="s">
        <v>263</v>
      </c>
      <c r="G301" s="99">
        <v>85400</v>
      </c>
      <c r="H301" s="99">
        <v>80400</v>
      </c>
      <c r="I301" s="99">
        <v>0</v>
      </c>
      <c r="J301" s="99">
        <v>0</v>
      </c>
      <c r="K301" s="99">
        <v>132</v>
      </c>
      <c r="L301" s="99">
        <v>0</v>
      </c>
      <c r="M301" s="99">
        <v>0</v>
      </c>
      <c r="N301" s="99">
        <v>0</v>
      </c>
      <c r="O301" s="99">
        <v>0</v>
      </c>
      <c r="P301" s="99">
        <v>6</v>
      </c>
      <c r="Q301" s="99">
        <v>3</v>
      </c>
      <c r="R301" s="99">
        <v>10</v>
      </c>
      <c r="S301" s="99">
        <v>44007</v>
      </c>
      <c r="T301" s="99">
        <v>44007</v>
      </c>
      <c r="U301" s="99">
        <v>709</v>
      </c>
      <c r="V301" s="99">
        <v>100</v>
      </c>
      <c r="W301" t="s">
        <v>26</v>
      </c>
      <c r="X301" s="1">
        <v>44017</v>
      </c>
      <c r="Y301" s="1">
        <v>41475</v>
      </c>
    </row>
    <row r="302" spans="1:25" x14ac:dyDescent="0.25">
      <c r="A302" s="5">
        <v>301</v>
      </c>
      <c r="B302" s="5" t="s">
        <v>25</v>
      </c>
      <c r="C302" s="5">
        <v>3</v>
      </c>
      <c r="D302" s="5" t="s">
        <v>531</v>
      </c>
      <c r="E302" s="6" t="s">
        <v>798</v>
      </c>
      <c r="F302" s="6" t="s">
        <v>263</v>
      </c>
      <c r="G302" s="99">
        <v>1000000</v>
      </c>
      <c r="H302" s="99">
        <v>964301</v>
      </c>
      <c r="I302" s="99">
        <v>0</v>
      </c>
      <c r="J302" s="99">
        <v>0</v>
      </c>
      <c r="K302" s="99">
        <v>1591</v>
      </c>
      <c r="L302" s="99">
        <v>0</v>
      </c>
      <c r="M302" s="99">
        <v>0</v>
      </c>
      <c r="N302" s="99">
        <v>0</v>
      </c>
      <c r="O302" s="99">
        <v>0</v>
      </c>
      <c r="P302" s="99">
        <v>6</v>
      </c>
      <c r="Q302" s="99">
        <v>3</v>
      </c>
      <c r="R302" s="99">
        <v>10</v>
      </c>
      <c r="S302" s="99">
        <v>44007</v>
      </c>
      <c r="T302" s="99">
        <v>44007</v>
      </c>
      <c r="U302" s="99">
        <v>9710</v>
      </c>
      <c r="V302" s="99">
        <v>5000</v>
      </c>
      <c r="W302" t="s">
        <v>26</v>
      </c>
      <c r="X302" s="1">
        <v>44017</v>
      </c>
      <c r="Y302" s="1">
        <v>41475</v>
      </c>
    </row>
    <row r="303" spans="1:25" x14ac:dyDescent="0.25">
      <c r="A303" s="5">
        <v>302</v>
      </c>
      <c r="B303" s="5" t="s">
        <v>25</v>
      </c>
      <c r="C303" s="5">
        <v>3</v>
      </c>
      <c r="D303" s="5" t="s">
        <v>532</v>
      </c>
      <c r="E303" s="6" t="s">
        <v>85</v>
      </c>
      <c r="F303" s="6" t="s">
        <v>263</v>
      </c>
      <c r="G303" s="99">
        <v>298800</v>
      </c>
      <c r="H303" s="99">
        <v>257400</v>
      </c>
      <c r="I303" s="99">
        <v>0</v>
      </c>
      <c r="J303" s="99">
        <v>0</v>
      </c>
      <c r="K303" s="99">
        <v>427</v>
      </c>
      <c r="L303" s="99">
        <v>0</v>
      </c>
      <c r="M303" s="99">
        <v>0</v>
      </c>
      <c r="N303" s="99">
        <v>0</v>
      </c>
      <c r="O303" s="99">
        <v>0</v>
      </c>
      <c r="P303" s="99">
        <v>6</v>
      </c>
      <c r="Q303" s="99">
        <v>3</v>
      </c>
      <c r="R303" s="99">
        <v>10</v>
      </c>
      <c r="S303" s="99">
        <v>44007</v>
      </c>
      <c r="T303" s="99">
        <v>44007</v>
      </c>
      <c r="U303" s="99">
        <v>17331</v>
      </c>
      <c r="V303" s="99">
        <v>2300</v>
      </c>
      <c r="W303" t="s">
        <v>26</v>
      </c>
      <c r="X303" s="1">
        <v>44017</v>
      </c>
      <c r="Y303" s="1">
        <v>41475</v>
      </c>
    </row>
    <row r="304" spans="1:25" x14ac:dyDescent="0.25">
      <c r="A304" s="5">
        <v>303</v>
      </c>
      <c r="B304" s="5" t="s">
        <v>25</v>
      </c>
      <c r="C304" s="5">
        <v>3</v>
      </c>
      <c r="D304" s="5" t="s">
        <v>533</v>
      </c>
      <c r="E304" s="6" t="s">
        <v>133</v>
      </c>
      <c r="F304" s="6" t="s">
        <v>263</v>
      </c>
      <c r="G304" s="99">
        <v>94000</v>
      </c>
      <c r="H304" s="99">
        <v>67000</v>
      </c>
      <c r="I304" s="99">
        <v>0</v>
      </c>
      <c r="J304" s="99">
        <v>0</v>
      </c>
      <c r="K304" s="99">
        <v>113</v>
      </c>
      <c r="L304" s="99">
        <v>0</v>
      </c>
      <c r="M304" s="99">
        <v>0</v>
      </c>
      <c r="N304" s="99">
        <v>0</v>
      </c>
      <c r="O304" s="99">
        <v>0</v>
      </c>
      <c r="P304" s="99">
        <v>6</v>
      </c>
      <c r="Q304" s="99">
        <v>3</v>
      </c>
      <c r="R304" s="99">
        <v>10</v>
      </c>
      <c r="S304" s="99">
        <v>44007</v>
      </c>
      <c r="T304" s="99">
        <v>44007</v>
      </c>
      <c r="U304" s="99">
        <v>10207</v>
      </c>
      <c r="V304" s="99">
        <v>1500</v>
      </c>
      <c r="W304" t="s">
        <v>26</v>
      </c>
      <c r="X304" s="1">
        <v>44017</v>
      </c>
      <c r="Y304" s="1">
        <v>41475</v>
      </c>
    </row>
    <row r="305" spans="1:25" x14ac:dyDescent="0.25">
      <c r="A305" s="5">
        <v>304</v>
      </c>
      <c r="B305" s="5" t="s">
        <v>25</v>
      </c>
      <c r="C305" s="5">
        <v>3</v>
      </c>
      <c r="D305" s="5" t="s">
        <v>534</v>
      </c>
      <c r="E305" s="6" t="s">
        <v>174</v>
      </c>
      <c r="F305" s="6" t="s">
        <v>263</v>
      </c>
      <c r="G305" s="99">
        <v>1750683</v>
      </c>
      <c r="H305" s="99">
        <v>1662828</v>
      </c>
      <c r="I305" s="99">
        <v>0</v>
      </c>
      <c r="J305" s="99">
        <v>0</v>
      </c>
      <c r="K305" s="99">
        <v>2742</v>
      </c>
      <c r="L305" s="99">
        <v>0</v>
      </c>
      <c r="M305" s="99">
        <v>0</v>
      </c>
      <c r="N305" s="99">
        <v>0</v>
      </c>
      <c r="O305" s="99">
        <v>0</v>
      </c>
      <c r="P305" s="99">
        <v>6</v>
      </c>
      <c r="Q305" s="99">
        <v>3</v>
      </c>
      <c r="R305" s="99">
        <v>10</v>
      </c>
      <c r="S305" s="99">
        <v>44007</v>
      </c>
      <c r="T305" s="99">
        <v>44007</v>
      </c>
      <c r="U305" s="99">
        <v>363</v>
      </c>
      <c r="V305" s="99">
        <v>5000</v>
      </c>
      <c r="W305" t="s">
        <v>26</v>
      </c>
      <c r="X305" s="1">
        <v>44017</v>
      </c>
      <c r="Y305" s="1">
        <v>41475</v>
      </c>
    </row>
    <row r="306" spans="1:25" x14ac:dyDescent="0.25">
      <c r="A306" s="5">
        <v>305</v>
      </c>
      <c r="B306" s="5" t="s">
        <v>25</v>
      </c>
      <c r="C306" s="5">
        <v>3</v>
      </c>
      <c r="D306" s="5" t="s">
        <v>535</v>
      </c>
      <c r="E306" s="6" t="s">
        <v>116</v>
      </c>
      <c r="F306" s="6" t="s">
        <v>263</v>
      </c>
      <c r="G306" s="99">
        <v>721842</v>
      </c>
      <c r="H306" s="99">
        <v>685842</v>
      </c>
      <c r="I306" s="99">
        <v>0</v>
      </c>
      <c r="J306" s="99">
        <v>0</v>
      </c>
      <c r="K306" s="99">
        <v>1131</v>
      </c>
      <c r="L306" s="99">
        <v>0</v>
      </c>
      <c r="M306" s="99">
        <v>0</v>
      </c>
      <c r="N306" s="99">
        <v>0</v>
      </c>
      <c r="O306" s="99">
        <v>0</v>
      </c>
      <c r="P306" s="99">
        <v>6</v>
      </c>
      <c r="Q306" s="99">
        <v>3</v>
      </c>
      <c r="R306" s="99">
        <v>10</v>
      </c>
      <c r="S306" s="99">
        <v>44007</v>
      </c>
      <c r="T306" s="99">
        <v>44007</v>
      </c>
      <c r="U306" s="99">
        <v>3038</v>
      </c>
      <c r="V306" s="99">
        <v>2000</v>
      </c>
      <c r="W306" t="s">
        <v>26</v>
      </c>
      <c r="X306" s="1">
        <v>44017</v>
      </c>
      <c r="Y306" s="1">
        <v>41475</v>
      </c>
    </row>
    <row r="307" spans="1:25" x14ac:dyDescent="0.25">
      <c r="A307" s="5">
        <v>306</v>
      </c>
      <c r="B307" s="5" t="s">
        <v>25</v>
      </c>
      <c r="C307" s="5">
        <v>3</v>
      </c>
      <c r="D307" s="5" t="s">
        <v>536</v>
      </c>
      <c r="E307" s="6" t="s">
        <v>38</v>
      </c>
      <c r="F307" s="6" t="s">
        <v>263</v>
      </c>
      <c r="G307" s="99">
        <v>376800</v>
      </c>
      <c r="H307" s="99">
        <v>326400</v>
      </c>
      <c r="I307" s="99">
        <v>0</v>
      </c>
      <c r="J307" s="99">
        <v>0</v>
      </c>
      <c r="K307" s="99">
        <v>541</v>
      </c>
      <c r="L307" s="99">
        <v>0</v>
      </c>
      <c r="M307" s="99">
        <v>0</v>
      </c>
      <c r="N307" s="99">
        <v>0</v>
      </c>
      <c r="O307" s="99">
        <v>0</v>
      </c>
      <c r="P307" s="99">
        <v>6</v>
      </c>
      <c r="Q307" s="99">
        <v>3</v>
      </c>
      <c r="R307" s="99">
        <v>10</v>
      </c>
      <c r="S307" s="99">
        <v>44007</v>
      </c>
      <c r="T307" s="99">
        <v>44007</v>
      </c>
      <c r="U307" s="99">
        <v>1941</v>
      </c>
      <c r="V307" s="99">
        <v>2800</v>
      </c>
      <c r="W307" t="s">
        <v>26</v>
      </c>
      <c r="X307" s="1">
        <v>44017</v>
      </c>
      <c r="Y307" s="1">
        <v>41475</v>
      </c>
    </row>
    <row r="308" spans="1:25" x14ac:dyDescent="0.25">
      <c r="A308" s="5">
        <v>307</v>
      </c>
      <c r="B308" s="5" t="s">
        <v>25</v>
      </c>
      <c r="C308" s="5">
        <v>3</v>
      </c>
      <c r="D308" s="5" t="s">
        <v>537</v>
      </c>
      <c r="E308" s="6" t="s">
        <v>37</v>
      </c>
      <c r="F308" s="6" t="s">
        <v>263</v>
      </c>
      <c r="G308" s="99">
        <v>1988800</v>
      </c>
      <c r="H308" s="99">
        <v>1888000</v>
      </c>
      <c r="I308" s="99">
        <v>0</v>
      </c>
      <c r="J308" s="99">
        <v>0</v>
      </c>
      <c r="K308" s="99">
        <v>3113</v>
      </c>
      <c r="L308" s="99">
        <v>0</v>
      </c>
      <c r="M308" s="99">
        <v>0</v>
      </c>
      <c r="N308" s="99">
        <v>0</v>
      </c>
      <c r="O308" s="99">
        <v>0</v>
      </c>
      <c r="P308" s="99">
        <v>6</v>
      </c>
      <c r="Q308" s="99">
        <v>3</v>
      </c>
      <c r="R308" s="99">
        <v>10</v>
      </c>
      <c r="S308" s="99">
        <v>44007</v>
      </c>
      <c r="T308" s="99">
        <v>44007</v>
      </c>
      <c r="U308" s="99">
        <v>9972</v>
      </c>
      <c r="V308" s="99">
        <v>5600</v>
      </c>
      <c r="W308" t="s">
        <v>26</v>
      </c>
      <c r="X308" s="1">
        <v>44017</v>
      </c>
      <c r="Y308" s="1">
        <v>41475</v>
      </c>
    </row>
    <row r="309" spans="1:25" x14ac:dyDescent="0.25">
      <c r="A309" s="5">
        <v>308</v>
      </c>
      <c r="B309" s="5" t="s">
        <v>25</v>
      </c>
      <c r="C309" s="5">
        <v>3</v>
      </c>
      <c r="D309" s="5" t="s">
        <v>538</v>
      </c>
      <c r="E309" s="6" t="s">
        <v>799</v>
      </c>
      <c r="F309" s="6" t="s">
        <v>263</v>
      </c>
      <c r="G309" s="99">
        <v>110000</v>
      </c>
      <c r="H309" s="99">
        <v>74000</v>
      </c>
      <c r="I309" s="99">
        <v>0</v>
      </c>
      <c r="J309" s="99">
        <v>0</v>
      </c>
      <c r="K309" s="99">
        <v>125</v>
      </c>
      <c r="L309" s="99">
        <v>0</v>
      </c>
      <c r="M309" s="99">
        <v>0</v>
      </c>
      <c r="N309" s="99">
        <v>0</v>
      </c>
      <c r="O309" s="99">
        <v>0</v>
      </c>
      <c r="P309" s="99">
        <v>6</v>
      </c>
      <c r="Q309" s="99">
        <v>3</v>
      </c>
      <c r="R309" s="99">
        <v>10</v>
      </c>
      <c r="S309" s="99">
        <v>44007</v>
      </c>
      <c r="T309" s="99">
        <v>44007</v>
      </c>
      <c r="U309" s="99">
        <v>7447</v>
      </c>
      <c r="V309" s="99">
        <v>2000</v>
      </c>
      <c r="W309" t="s">
        <v>26</v>
      </c>
      <c r="X309" s="1">
        <v>44017</v>
      </c>
      <c r="Y309" s="1">
        <v>41475</v>
      </c>
    </row>
    <row r="310" spans="1:25" x14ac:dyDescent="0.25">
      <c r="A310" s="5">
        <v>309</v>
      </c>
      <c r="B310" s="5" t="s">
        <v>25</v>
      </c>
      <c r="C310" s="5">
        <v>3</v>
      </c>
      <c r="D310" s="5" t="s">
        <v>539</v>
      </c>
      <c r="E310" s="6" t="s">
        <v>59</v>
      </c>
      <c r="F310" s="6" t="s">
        <v>263</v>
      </c>
      <c r="G310" s="99">
        <v>826544</v>
      </c>
      <c r="H310" s="99">
        <v>754544</v>
      </c>
      <c r="I310" s="99">
        <v>0</v>
      </c>
      <c r="J310" s="99">
        <v>0</v>
      </c>
      <c r="K310" s="99">
        <v>1247</v>
      </c>
      <c r="L310" s="99">
        <v>0</v>
      </c>
      <c r="M310" s="99">
        <v>0</v>
      </c>
      <c r="N310" s="99">
        <v>0</v>
      </c>
      <c r="O310" s="99">
        <v>0</v>
      </c>
      <c r="P310" s="99">
        <v>6</v>
      </c>
      <c r="Q310" s="99">
        <v>3</v>
      </c>
      <c r="R310" s="99">
        <v>10</v>
      </c>
      <c r="S310" s="99">
        <v>44007</v>
      </c>
      <c r="T310" s="99">
        <v>44007</v>
      </c>
      <c r="U310" s="99">
        <v>2596</v>
      </c>
      <c r="V310" s="99">
        <v>4000</v>
      </c>
      <c r="W310" t="s">
        <v>26</v>
      </c>
      <c r="X310" s="1">
        <v>44017</v>
      </c>
      <c r="Y310" s="1">
        <v>41475</v>
      </c>
    </row>
    <row r="311" spans="1:25" x14ac:dyDescent="0.25">
      <c r="A311" s="5">
        <v>310</v>
      </c>
      <c r="B311" s="5" t="s">
        <v>25</v>
      </c>
      <c r="C311" s="5">
        <v>3</v>
      </c>
      <c r="D311" s="5" t="s">
        <v>540</v>
      </c>
      <c r="E311" s="6" t="s">
        <v>800</v>
      </c>
      <c r="F311" s="6" t="s">
        <v>263</v>
      </c>
      <c r="G311" s="99">
        <v>694400</v>
      </c>
      <c r="H311" s="99">
        <v>644000</v>
      </c>
      <c r="I311" s="99">
        <v>0</v>
      </c>
      <c r="J311" s="99">
        <v>0</v>
      </c>
      <c r="K311" s="99">
        <v>1063</v>
      </c>
      <c r="L311" s="99">
        <v>0</v>
      </c>
      <c r="M311" s="99">
        <v>0</v>
      </c>
      <c r="N311" s="99">
        <v>0</v>
      </c>
      <c r="O311" s="99">
        <v>0</v>
      </c>
      <c r="P311" s="99">
        <v>6</v>
      </c>
      <c r="Q311" s="99">
        <v>3</v>
      </c>
      <c r="R311" s="99">
        <v>10</v>
      </c>
      <c r="S311" s="99">
        <v>44007</v>
      </c>
      <c r="T311" s="99">
        <v>44007</v>
      </c>
      <c r="U311" s="99">
        <v>6834</v>
      </c>
      <c r="V311" s="99">
        <v>2800</v>
      </c>
      <c r="W311" t="s">
        <v>26</v>
      </c>
      <c r="X311" s="1">
        <v>44017</v>
      </c>
      <c r="Y311" s="1">
        <v>41475</v>
      </c>
    </row>
    <row r="312" spans="1:25" x14ac:dyDescent="0.25">
      <c r="A312" s="5">
        <v>311</v>
      </c>
      <c r="B312" s="5" t="s">
        <v>25</v>
      </c>
      <c r="C312" s="5">
        <v>3</v>
      </c>
      <c r="D312" s="5" t="s">
        <v>914</v>
      </c>
      <c r="E312" s="6" t="s">
        <v>959</v>
      </c>
      <c r="F312" s="6" t="s">
        <v>263</v>
      </c>
      <c r="G312" s="99">
        <v>71724</v>
      </c>
      <c r="H312" s="99">
        <v>71624</v>
      </c>
      <c r="I312" s="99">
        <v>71624</v>
      </c>
      <c r="J312" s="99">
        <v>0</v>
      </c>
      <c r="K312" s="99">
        <v>118</v>
      </c>
      <c r="L312" s="99">
        <v>0</v>
      </c>
      <c r="M312" s="99">
        <v>0</v>
      </c>
      <c r="N312" s="99">
        <v>20</v>
      </c>
      <c r="O312" s="99">
        <v>0</v>
      </c>
      <c r="P312" s="99">
        <v>6</v>
      </c>
      <c r="Q312" s="99">
        <v>3</v>
      </c>
      <c r="R312" s="99">
        <v>10</v>
      </c>
      <c r="S312" s="99">
        <v>44007</v>
      </c>
      <c r="T312" s="99">
        <v>44007</v>
      </c>
      <c r="U312" s="99">
        <v>0</v>
      </c>
      <c r="V312" s="99">
        <v>10</v>
      </c>
      <c r="W312" t="s">
        <v>26</v>
      </c>
      <c r="X312" s="1">
        <v>44017</v>
      </c>
      <c r="Y312" s="1">
        <v>41475</v>
      </c>
    </row>
    <row r="313" spans="1:25" x14ac:dyDescent="0.25">
      <c r="A313" s="5">
        <v>312</v>
      </c>
      <c r="B313" s="5" t="s">
        <v>25</v>
      </c>
      <c r="C313" s="5">
        <v>3</v>
      </c>
      <c r="D313" s="5" t="s">
        <v>541</v>
      </c>
      <c r="E313" s="6" t="s">
        <v>41</v>
      </c>
      <c r="F313" s="6" t="s">
        <v>263</v>
      </c>
      <c r="G313" s="99">
        <v>492000</v>
      </c>
      <c r="H313" s="99">
        <v>448800</v>
      </c>
      <c r="I313" s="99">
        <v>0</v>
      </c>
      <c r="J313" s="99">
        <v>0</v>
      </c>
      <c r="K313" s="99">
        <v>742</v>
      </c>
      <c r="L313" s="99">
        <v>0</v>
      </c>
      <c r="M313" s="99">
        <v>0</v>
      </c>
      <c r="N313" s="99">
        <v>0</v>
      </c>
      <c r="O313" s="99">
        <v>0</v>
      </c>
      <c r="P313" s="99">
        <v>6</v>
      </c>
      <c r="Q313" s="99">
        <v>3</v>
      </c>
      <c r="R313" s="99">
        <v>10</v>
      </c>
      <c r="S313" s="99">
        <v>44007</v>
      </c>
      <c r="T313" s="99">
        <v>44007</v>
      </c>
      <c r="U313" s="99">
        <v>26858</v>
      </c>
      <c r="V313" s="99">
        <v>2400</v>
      </c>
      <c r="W313" t="s">
        <v>26</v>
      </c>
      <c r="X313" s="1">
        <v>44017</v>
      </c>
      <c r="Y313" s="1">
        <v>41475</v>
      </c>
    </row>
    <row r="314" spans="1:25" x14ac:dyDescent="0.25">
      <c r="A314" s="5">
        <v>313</v>
      </c>
      <c r="B314" s="5" t="s">
        <v>25</v>
      </c>
      <c r="C314" s="5">
        <v>3</v>
      </c>
      <c r="D314" s="5" t="s">
        <v>542</v>
      </c>
      <c r="E314" s="6" t="s">
        <v>801</v>
      </c>
      <c r="F314" s="6" t="s">
        <v>263</v>
      </c>
      <c r="G314" s="99">
        <v>415200</v>
      </c>
      <c r="H314" s="99">
        <v>381200</v>
      </c>
      <c r="I314" s="99">
        <v>0</v>
      </c>
      <c r="J314" s="99">
        <v>0</v>
      </c>
      <c r="K314" s="99">
        <v>627</v>
      </c>
      <c r="L314" s="99">
        <v>0</v>
      </c>
      <c r="M314" s="99">
        <v>0</v>
      </c>
      <c r="N314" s="99">
        <v>0</v>
      </c>
      <c r="O314" s="99">
        <v>0</v>
      </c>
      <c r="P314" s="99">
        <v>6</v>
      </c>
      <c r="Q314" s="99">
        <v>3</v>
      </c>
      <c r="R314" s="99">
        <v>10</v>
      </c>
      <c r="S314" s="99">
        <v>44007</v>
      </c>
      <c r="T314" s="99">
        <v>44007</v>
      </c>
      <c r="U314" s="99">
        <v>10032</v>
      </c>
      <c r="V314" s="99">
        <v>100</v>
      </c>
      <c r="W314" t="s">
        <v>26</v>
      </c>
      <c r="X314" s="1">
        <v>44017</v>
      </c>
      <c r="Y314" s="1">
        <v>41475</v>
      </c>
    </row>
    <row r="315" spans="1:25" x14ac:dyDescent="0.25">
      <c r="A315" s="5">
        <v>314</v>
      </c>
      <c r="B315" s="5" t="s">
        <v>25</v>
      </c>
      <c r="C315" s="5">
        <v>3</v>
      </c>
      <c r="D315" s="5" t="s">
        <v>543</v>
      </c>
      <c r="E315" s="6" t="s">
        <v>802</v>
      </c>
      <c r="F315" s="6" t="s">
        <v>263</v>
      </c>
      <c r="G315" s="99">
        <v>125000</v>
      </c>
      <c r="H315" s="99">
        <v>89918</v>
      </c>
      <c r="I315" s="99">
        <v>0</v>
      </c>
      <c r="J315" s="99">
        <v>0</v>
      </c>
      <c r="K315" s="99">
        <v>151</v>
      </c>
      <c r="L315" s="99">
        <v>0</v>
      </c>
      <c r="M315" s="99">
        <v>0</v>
      </c>
      <c r="N315" s="99">
        <v>0</v>
      </c>
      <c r="O315" s="99">
        <v>0</v>
      </c>
      <c r="P315" s="99">
        <v>6</v>
      </c>
      <c r="Q315" s="99">
        <v>3</v>
      </c>
      <c r="R315" s="99">
        <v>10</v>
      </c>
      <c r="S315" s="99">
        <v>44007</v>
      </c>
      <c r="T315" s="99">
        <v>44007</v>
      </c>
      <c r="U315" s="99">
        <v>3367</v>
      </c>
      <c r="V315" s="99">
        <v>2000</v>
      </c>
      <c r="W315" t="s">
        <v>26</v>
      </c>
      <c r="X315" s="1">
        <v>44017</v>
      </c>
      <c r="Y315" s="1">
        <v>41475</v>
      </c>
    </row>
    <row r="316" spans="1:25" x14ac:dyDescent="0.25">
      <c r="A316" s="5">
        <v>315</v>
      </c>
      <c r="B316" s="5" t="s">
        <v>25</v>
      </c>
      <c r="C316" s="5">
        <v>3</v>
      </c>
      <c r="D316" s="5" t="s">
        <v>544</v>
      </c>
      <c r="E316" s="6" t="s">
        <v>216</v>
      </c>
      <c r="F316" s="6" t="s">
        <v>263</v>
      </c>
      <c r="G316" s="99">
        <v>346000</v>
      </c>
      <c r="H316" s="99">
        <v>310000</v>
      </c>
      <c r="I316" s="99">
        <v>0</v>
      </c>
      <c r="J316" s="99">
        <v>0</v>
      </c>
      <c r="K316" s="99">
        <v>513</v>
      </c>
      <c r="L316" s="99">
        <v>0</v>
      </c>
      <c r="M316" s="99">
        <v>0</v>
      </c>
      <c r="N316" s="99">
        <v>0</v>
      </c>
      <c r="O316" s="99">
        <v>0</v>
      </c>
      <c r="P316" s="99">
        <v>6</v>
      </c>
      <c r="Q316" s="99">
        <v>3</v>
      </c>
      <c r="R316" s="99">
        <v>10</v>
      </c>
      <c r="S316" s="99">
        <v>44007</v>
      </c>
      <c r="T316" s="99">
        <v>44007</v>
      </c>
      <c r="U316" s="99">
        <v>3511</v>
      </c>
      <c r="V316" s="99">
        <v>2000</v>
      </c>
      <c r="W316" t="s">
        <v>26</v>
      </c>
      <c r="X316" s="1">
        <v>44017</v>
      </c>
      <c r="Y316" s="1">
        <v>41475</v>
      </c>
    </row>
    <row r="317" spans="1:25" x14ac:dyDescent="0.25">
      <c r="A317" s="5">
        <v>316</v>
      </c>
      <c r="B317" s="5" t="s">
        <v>25</v>
      </c>
      <c r="C317" s="5">
        <v>3</v>
      </c>
      <c r="D317" s="5" t="s">
        <v>545</v>
      </c>
      <c r="E317" s="6" t="s">
        <v>209</v>
      </c>
      <c r="F317" s="6" t="s">
        <v>263</v>
      </c>
      <c r="G317" s="99">
        <v>952400</v>
      </c>
      <c r="H317" s="99">
        <v>884000</v>
      </c>
      <c r="I317" s="99">
        <v>0</v>
      </c>
      <c r="J317" s="99">
        <v>0</v>
      </c>
      <c r="K317" s="99">
        <v>1459</v>
      </c>
      <c r="L317" s="99">
        <v>0</v>
      </c>
      <c r="M317" s="99">
        <v>0</v>
      </c>
      <c r="N317" s="99">
        <v>0</v>
      </c>
      <c r="O317" s="99">
        <v>0</v>
      </c>
      <c r="P317" s="99">
        <v>6</v>
      </c>
      <c r="Q317" s="99">
        <v>3</v>
      </c>
      <c r="R317" s="99">
        <v>10</v>
      </c>
      <c r="S317" s="99">
        <v>44007</v>
      </c>
      <c r="T317" s="99">
        <v>44007</v>
      </c>
      <c r="U317" s="99">
        <v>26828</v>
      </c>
      <c r="V317" s="99">
        <v>3800</v>
      </c>
      <c r="W317" t="s">
        <v>26</v>
      </c>
      <c r="X317" s="1">
        <v>44017</v>
      </c>
      <c r="Y317" s="1">
        <v>41475</v>
      </c>
    </row>
    <row r="318" spans="1:25" x14ac:dyDescent="0.25">
      <c r="A318" s="5">
        <v>317</v>
      </c>
      <c r="B318" s="5" t="s">
        <v>25</v>
      </c>
      <c r="C318" s="5">
        <v>3</v>
      </c>
      <c r="D318" s="5" t="s">
        <v>546</v>
      </c>
      <c r="E318" s="6" t="s">
        <v>803</v>
      </c>
      <c r="F318" s="6" t="s">
        <v>263</v>
      </c>
      <c r="G318" s="99">
        <v>152500</v>
      </c>
      <c r="H318" s="99">
        <v>107500</v>
      </c>
      <c r="I318" s="99">
        <v>0</v>
      </c>
      <c r="J318" s="99">
        <v>0</v>
      </c>
      <c r="K318" s="99">
        <v>181</v>
      </c>
      <c r="L318" s="99">
        <v>0</v>
      </c>
      <c r="M318" s="99">
        <v>0</v>
      </c>
      <c r="N318" s="99">
        <v>0</v>
      </c>
      <c r="O318" s="99">
        <v>0</v>
      </c>
      <c r="P318" s="99">
        <v>6</v>
      </c>
      <c r="Q318" s="99">
        <v>3</v>
      </c>
      <c r="R318" s="99">
        <v>10</v>
      </c>
      <c r="S318" s="99">
        <v>44007</v>
      </c>
      <c r="T318" s="99">
        <v>44007</v>
      </c>
      <c r="U318" s="99">
        <v>23711</v>
      </c>
      <c r="V318" s="99">
        <v>2500</v>
      </c>
      <c r="W318" t="s">
        <v>26</v>
      </c>
      <c r="X318" s="1">
        <v>44017</v>
      </c>
      <c r="Y318" s="1">
        <v>41475</v>
      </c>
    </row>
    <row r="319" spans="1:25" x14ac:dyDescent="0.25">
      <c r="A319" s="5">
        <v>318</v>
      </c>
      <c r="B319" s="5" t="s">
        <v>25</v>
      </c>
      <c r="C319" s="5">
        <v>3</v>
      </c>
      <c r="D319" s="5" t="s">
        <v>547</v>
      </c>
      <c r="E319" s="6" t="s">
        <v>804</v>
      </c>
      <c r="F319" s="6" t="s">
        <v>263</v>
      </c>
      <c r="G319" s="99">
        <v>294400</v>
      </c>
      <c r="H319" s="99">
        <v>244000</v>
      </c>
      <c r="I319" s="99">
        <v>0</v>
      </c>
      <c r="J319" s="99">
        <v>0</v>
      </c>
      <c r="K319" s="99">
        <v>406</v>
      </c>
      <c r="L319" s="99">
        <v>0</v>
      </c>
      <c r="M319" s="99">
        <v>0</v>
      </c>
      <c r="N319" s="99">
        <v>0</v>
      </c>
      <c r="O319" s="99">
        <v>0</v>
      </c>
      <c r="P319" s="99">
        <v>6</v>
      </c>
      <c r="Q319" s="99">
        <v>3</v>
      </c>
      <c r="R319" s="99">
        <v>10</v>
      </c>
      <c r="S319" s="99">
        <v>44007</v>
      </c>
      <c r="T319" s="99">
        <v>44007</v>
      </c>
      <c r="U319" s="99">
        <v>2959</v>
      </c>
      <c r="V319" s="99">
        <v>2800</v>
      </c>
      <c r="W319" t="s">
        <v>26</v>
      </c>
      <c r="X319" s="1">
        <v>44017</v>
      </c>
      <c r="Y319" s="1">
        <v>41475</v>
      </c>
    </row>
    <row r="320" spans="1:25" x14ac:dyDescent="0.25">
      <c r="A320" s="5">
        <v>319</v>
      </c>
      <c r="B320" s="5" t="s">
        <v>25</v>
      </c>
      <c r="C320" s="5">
        <v>3</v>
      </c>
      <c r="D320" s="5" t="s">
        <v>548</v>
      </c>
      <c r="E320" s="6" t="s">
        <v>805</v>
      </c>
      <c r="F320" s="6" t="s">
        <v>263</v>
      </c>
      <c r="G320" s="99">
        <v>361254</v>
      </c>
      <c r="H320" s="99">
        <v>303654</v>
      </c>
      <c r="I320" s="99">
        <v>0</v>
      </c>
      <c r="J320" s="99">
        <v>0</v>
      </c>
      <c r="K320" s="99">
        <v>504</v>
      </c>
      <c r="L320" s="99">
        <v>0</v>
      </c>
      <c r="M320" s="99">
        <v>0</v>
      </c>
      <c r="N320" s="99">
        <v>0</v>
      </c>
      <c r="O320" s="99">
        <v>0</v>
      </c>
      <c r="P320" s="99">
        <v>6</v>
      </c>
      <c r="Q320" s="99">
        <v>3</v>
      </c>
      <c r="R320" s="99">
        <v>10</v>
      </c>
      <c r="S320" s="99">
        <v>44007</v>
      </c>
      <c r="T320" s="99">
        <v>44007</v>
      </c>
      <c r="U320" s="99">
        <v>9755</v>
      </c>
      <c r="V320" s="99">
        <v>3200</v>
      </c>
      <c r="W320" t="s">
        <v>26</v>
      </c>
      <c r="X320" s="1">
        <v>44017</v>
      </c>
      <c r="Y320" s="1">
        <v>41475</v>
      </c>
    </row>
    <row r="321" spans="1:25" x14ac:dyDescent="0.25">
      <c r="A321" s="5">
        <v>320</v>
      </c>
      <c r="B321" s="5" t="s">
        <v>25</v>
      </c>
      <c r="C321" s="5">
        <v>3</v>
      </c>
      <c r="D321" s="5" t="s">
        <v>549</v>
      </c>
      <c r="E321" s="6" t="s">
        <v>806</v>
      </c>
      <c r="F321" s="6" t="s">
        <v>263</v>
      </c>
      <c r="G321" s="99">
        <v>674600</v>
      </c>
      <c r="H321" s="99">
        <v>626000</v>
      </c>
      <c r="I321" s="99">
        <v>0</v>
      </c>
      <c r="J321" s="99">
        <v>0</v>
      </c>
      <c r="K321" s="99">
        <v>1033</v>
      </c>
      <c r="L321" s="99">
        <v>0</v>
      </c>
      <c r="M321" s="99">
        <v>0</v>
      </c>
      <c r="N321" s="99">
        <v>0</v>
      </c>
      <c r="O321" s="99">
        <v>0</v>
      </c>
      <c r="P321" s="99">
        <v>6</v>
      </c>
      <c r="Q321" s="99">
        <v>3</v>
      </c>
      <c r="R321" s="99">
        <v>10</v>
      </c>
      <c r="S321" s="99">
        <v>44007</v>
      </c>
      <c r="T321" s="99">
        <v>44007</v>
      </c>
      <c r="U321" s="99">
        <v>12751</v>
      </c>
      <c r="V321" s="99">
        <v>2700</v>
      </c>
      <c r="W321" t="s">
        <v>26</v>
      </c>
      <c r="X321" s="1">
        <v>44017</v>
      </c>
      <c r="Y321" s="1">
        <v>41475</v>
      </c>
    </row>
    <row r="322" spans="1:25" x14ac:dyDescent="0.25">
      <c r="A322" s="5">
        <v>321</v>
      </c>
      <c r="B322" s="5" t="s">
        <v>25</v>
      </c>
      <c r="C322" s="5">
        <v>3</v>
      </c>
      <c r="D322" s="5" t="s">
        <v>550</v>
      </c>
      <c r="E322" s="6" t="s">
        <v>807</v>
      </c>
      <c r="F322" s="6" t="s">
        <v>263</v>
      </c>
      <c r="G322" s="99">
        <v>769488</v>
      </c>
      <c r="H322" s="99">
        <v>720505</v>
      </c>
      <c r="I322" s="99">
        <v>0</v>
      </c>
      <c r="J322" s="99">
        <v>0</v>
      </c>
      <c r="K322" s="99">
        <v>1189</v>
      </c>
      <c r="L322" s="99">
        <v>0</v>
      </c>
      <c r="M322" s="99">
        <v>0</v>
      </c>
      <c r="N322" s="99">
        <v>0</v>
      </c>
      <c r="O322" s="99">
        <v>0</v>
      </c>
      <c r="P322" s="99">
        <v>6</v>
      </c>
      <c r="Q322" s="99">
        <v>3</v>
      </c>
      <c r="R322" s="99">
        <v>10</v>
      </c>
      <c r="S322" s="99">
        <v>44007</v>
      </c>
      <c r="T322" s="99">
        <v>44007</v>
      </c>
      <c r="U322" s="99">
        <v>2063</v>
      </c>
      <c r="V322" s="99">
        <v>3100</v>
      </c>
      <c r="W322" t="s">
        <v>26</v>
      </c>
      <c r="X322" s="1">
        <v>44017</v>
      </c>
      <c r="Y322" s="1">
        <v>41475</v>
      </c>
    </row>
    <row r="323" spans="1:25" x14ac:dyDescent="0.25">
      <c r="A323" s="5">
        <v>322</v>
      </c>
      <c r="B323" s="5" t="s">
        <v>25</v>
      </c>
      <c r="C323" s="5">
        <v>3</v>
      </c>
      <c r="D323" s="5" t="s">
        <v>551</v>
      </c>
      <c r="E323" s="6" t="s">
        <v>808</v>
      </c>
      <c r="F323" s="6" t="s">
        <v>263</v>
      </c>
      <c r="G323" s="99">
        <v>170282</v>
      </c>
      <c r="H323" s="99">
        <v>161282</v>
      </c>
      <c r="I323" s="99">
        <v>1282</v>
      </c>
      <c r="J323" s="99">
        <v>0</v>
      </c>
      <c r="K323" s="99">
        <v>266</v>
      </c>
      <c r="L323" s="99">
        <v>0</v>
      </c>
      <c r="M323" s="99">
        <v>0</v>
      </c>
      <c r="N323" s="99">
        <v>0</v>
      </c>
      <c r="O323" s="99">
        <v>0</v>
      </c>
      <c r="P323" s="99">
        <v>6</v>
      </c>
      <c r="Q323" s="99">
        <v>3</v>
      </c>
      <c r="R323" s="99">
        <v>10</v>
      </c>
      <c r="S323" s="99">
        <v>44007</v>
      </c>
      <c r="T323" s="99">
        <v>44007</v>
      </c>
      <c r="U323" s="99">
        <v>2942</v>
      </c>
      <c r="V323" s="99">
        <v>500</v>
      </c>
      <c r="W323" t="s">
        <v>26</v>
      </c>
      <c r="X323" s="1">
        <v>44017</v>
      </c>
      <c r="Y323" s="1">
        <v>41475</v>
      </c>
    </row>
    <row r="324" spans="1:25" x14ac:dyDescent="0.25">
      <c r="A324" s="5">
        <v>323</v>
      </c>
      <c r="B324" s="5" t="s">
        <v>25</v>
      </c>
      <c r="C324" s="5">
        <v>3</v>
      </c>
      <c r="D324" s="5" t="s">
        <v>552</v>
      </c>
      <c r="E324" s="6" t="s">
        <v>92</v>
      </c>
      <c r="F324" s="6" t="s">
        <v>263</v>
      </c>
      <c r="G324" s="99">
        <v>285000</v>
      </c>
      <c r="H324" s="99">
        <v>283200</v>
      </c>
      <c r="I324" s="99">
        <v>143200</v>
      </c>
      <c r="J324" s="99">
        <v>0</v>
      </c>
      <c r="K324" s="99">
        <v>466</v>
      </c>
      <c r="L324" s="99">
        <v>0</v>
      </c>
      <c r="M324" s="99">
        <v>0</v>
      </c>
      <c r="N324" s="99">
        <v>39</v>
      </c>
      <c r="O324" s="99">
        <v>0</v>
      </c>
      <c r="P324" s="99">
        <v>6</v>
      </c>
      <c r="Q324" s="99">
        <v>3</v>
      </c>
      <c r="R324" s="99">
        <v>10</v>
      </c>
      <c r="S324" s="99">
        <v>44007</v>
      </c>
      <c r="T324" s="99">
        <v>44007</v>
      </c>
      <c r="U324" s="99">
        <v>8052</v>
      </c>
      <c r="V324" s="99">
        <v>100</v>
      </c>
      <c r="W324" t="s">
        <v>26</v>
      </c>
      <c r="X324" s="1">
        <v>44017</v>
      </c>
      <c r="Y324" s="1">
        <v>41475</v>
      </c>
    </row>
    <row r="325" spans="1:25" x14ac:dyDescent="0.25">
      <c r="A325" s="5">
        <v>324</v>
      </c>
      <c r="B325" s="5" t="s">
        <v>25</v>
      </c>
      <c r="C325" s="5">
        <v>3</v>
      </c>
      <c r="D325" s="5" t="s">
        <v>920</v>
      </c>
      <c r="E325" s="6" t="s">
        <v>964</v>
      </c>
      <c r="F325" s="6" t="s">
        <v>263</v>
      </c>
      <c r="G325" s="99">
        <v>590000</v>
      </c>
      <c r="H325" s="99">
        <v>556703</v>
      </c>
      <c r="I325" s="99">
        <v>0</v>
      </c>
      <c r="J325" s="99">
        <v>0</v>
      </c>
      <c r="K325" s="99">
        <v>915</v>
      </c>
      <c r="L325" s="99">
        <v>0</v>
      </c>
      <c r="M325" s="99">
        <v>0</v>
      </c>
      <c r="N325" s="99">
        <v>0</v>
      </c>
      <c r="O325" s="99">
        <v>0</v>
      </c>
      <c r="P325" s="99">
        <v>6</v>
      </c>
      <c r="Q325" s="99">
        <v>3</v>
      </c>
      <c r="R325" s="99">
        <v>10</v>
      </c>
      <c r="S325" s="99">
        <v>44007</v>
      </c>
      <c r="T325" s="99">
        <v>44007</v>
      </c>
      <c r="U325" s="99">
        <v>0</v>
      </c>
      <c r="V325" s="99">
        <v>2400</v>
      </c>
      <c r="W325" t="s">
        <v>26</v>
      </c>
      <c r="X325" s="1">
        <v>44017</v>
      </c>
      <c r="Y325" s="1">
        <v>41475</v>
      </c>
    </row>
    <row r="326" spans="1:25" x14ac:dyDescent="0.25">
      <c r="A326" s="5">
        <v>325</v>
      </c>
      <c r="B326" s="5" t="s">
        <v>25</v>
      </c>
      <c r="C326" s="5">
        <v>3</v>
      </c>
      <c r="D326" s="5" t="s">
        <v>893</v>
      </c>
      <c r="E326" s="6" t="s">
        <v>949</v>
      </c>
      <c r="F326" s="6" t="s">
        <v>263</v>
      </c>
      <c r="G326" s="99">
        <v>800000</v>
      </c>
      <c r="H326" s="99">
        <v>799422</v>
      </c>
      <c r="I326" s="99">
        <v>109422</v>
      </c>
      <c r="J326" s="99">
        <v>0</v>
      </c>
      <c r="K326" s="99">
        <v>3094</v>
      </c>
      <c r="L326" s="99">
        <v>0</v>
      </c>
      <c r="M326" s="99">
        <v>0</v>
      </c>
      <c r="N326" s="99">
        <v>30</v>
      </c>
      <c r="O326" s="99">
        <v>0</v>
      </c>
      <c r="P326" s="99">
        <v>6</v>
      </c>
      <c r="Q326" s="99">
        <v>3</v>
      </c>
      <c r="R326" s="99">
        <v>10</v>
      </c>
      <c r="S326" s="99">
        <v>44007</v>
      </c>
      <c r="T326" s="99">
        <v>44007</v>
      </c>
      <c r="U326" s="99">
        <v>0</v>
      </c>
      <c r="V326" s="99">
        <v>3200</v>
      </c>
      <c r="W326" t="s">
        <v>26</v>
      </c>
      <c r="X326" s="1">
        <v>44017</v>
      </c>
      <c r="Y326" s="1">
        <v>41475</v>
      </c>
    </row>
    <row r="327" spans="1:25" x14ac:dyDescent="0.25">
      <c r="A327" s="5">
        <v>326</v>
      </c>
      <c r="B327" s="5" t="s">
        <v>25</v>
      </c>
      <c r="C327" s="5">
        <v>3</v>
      </c>
      <c r="D327" s="5" t="s">
        <v>553</v>
      </c>
      <c r="E327" s="6" t="s">
        <v>809</v>
      </c>
      <c r="F327" s="6" t="s">
        <v>263</v>
      </c>
      <c r="G327" s="99">
        <v>360000</v>
      </c>
      <c r="H327" s="99">
        <v>332385</v>
      </c>
      <c r="I327" s="99">
        <v>0</v>
      </c>
      <c r="J327" s="99">
        <v>0</v>
      </c>
      <c r="K327" s="99">
        <v>550</v>
      </c>
      <c r="L327" s="99">
        <v>0</v>
      </c>
      <c r="M327" s="99">
        <v>0</v>
      </c>
      <c r="N327" s="99">
        <v>0</v>
      </c>
      <c r="O327" s="99">
        <v>0</v>
      </c>
      <c r="P327" s="99">
        <v>6</v>
      </c>
      <c r="Q327" s="99">
        <v>3</v>
      </c>
      <c r="R327" s="99">
        <v>10</v>
      </c>
      <c r="S327" s="99">
        <v>44007</v>
      </c>
      <c r="T327" s="99">
        <v>44007</v>
      </c>
      <c r="U327" s="99">
        <v>1039</v>
      </c>
      <c r="V327" s="99">
        <v>2000</v>
      </c>
      <c r="W327" t="s">
        <v>26</v>
      </c>
      <c r="X327" s="1">
        <v>44017</v>
      </c>
      <c r="Y327" s="1">
        <v>41475</v>
      </c>
    </row>
    <row r="328" spans="1:25" x14ac:dyDescent="0.25">
      <c r="A328" s="5">
        <v>327</v>
      </c>
      <c r="B328" s="5" t="s">
        <v>25</v>
      </c>
      <c r="C328" s="5">
        <v>3</v>
      </c>
      <c r="D328" s="5" t="s">
        <v>554</v>
      </c>
      <c r="E328" s="6" t="s">
        <v>810</v>
      </c>
      <c r="F328" s="6" t="s">
        <v>263</v>
      </c>
      <c r="G328" s="99">
        <v>484400</v>
      </c>
      <c r="H328" s="99">
        <v>434000</v>
      </c>
      <c r="I328" s="99">
        <v>0</v>
      </c>
      <c r="J328" s="99">
        <v>0</v>
      </c>
      <c r="K328" s="99">
        <v>718</v>
      </c>
      <c r="L328" s="99">
        <v>0</v>
      </c>
      <c r="M328" s="99">
        <v>0</v>
      </c>
      <c r="N328" s="99">
        <v>0</v>
      </c>
      <c r="O328" s="99">
        <v>0</v>
      </c>
      <c r="P328" s="99">
        <v>6</v>
      </c>
      <c r="Q328" s="99">
        <v>3</v>
      </c>
      <c r="R328" s="99">
        <v>10</v>
      </c>
      <c r="S328" s="99">
        <v>44007</v>
      </c>
      <c r="T328" s="99">
        <v>44007</v>
      </c>
      <c r="U328" s="99">
        <v>8025</v>
      </c>
      <c r="V328" s="99">
        <v>2800</v>
      </c>
      <c r="W328" t="s">
        <v>26</v>
      </c>
      <c r="X328" s="1">
        <v>44017</v>
      </c>
      <c r="Y328" s="1">
        <v>41475</v>
      </c>
    </row>
    <row r="329" spans="1:25" x14ac:dyDescent="0.25">
      <c r="A329" s="5">
        <v>328</v>
      </c>
      <c r="B329" s="5" t="s">
        <v>25</v>
      </c>
      <c r="C329" s="5">
        <v>3</v>
      </c>
      <c r="D329" s="5" t="s">
        <v>555</v>
      </c>
      <c r="E329" s="6" t="s">
        <v>86</v>
      </c>
      <c r="F329" s="6" t="s">
        <v>263</v>
      </c>
      <c r="G329" s="99">
        <v>453200</v>
      </c>
      <c r="H329" s="99">
        <v>432500</v>
      </c>
      <c r="I329" s="99">
        <v>0</v>
      </c>
      <c r="J329" s="99">
        <v>0</v>
      </c>
      <c r="K329" s="99">
        <v>711</v>
      </c>
      <c r="L329" s="99">
        <v>0</v>
      </c>
      <c r="M329" s="99">
        <v>0</v>
      </c>
      <c r="N329" s="99">
        <v>0</v>
      </c>
      <c r="O329" s="99">
        <v>0</v>
      </c>
      <c r="P329" s="99">
        <v>6</v>
      </c>
      <c r="Q329" s="99">
        <v>3</v>
      </c>
      <c r="R329" s="99">
        <v>10</v>
      </c>
      <c r="S329" s="99">
        <v>44007</v>
      </c>
      <c r="T329" s="99">
        <v>44007</v>
      </c>
      <c r="U329" s="99">
        <v>3914</v>
      </c>
      <c r="V329" s="99">
        <v>100</v>
      </c>
      <c r="W329" t="s">
        <v>26</v>
      </c>
      <c r="X329" s="1">
        <v>44017</v>
      </c>
      <c r="Y329" s="1">
        <v>41475</v>
      </c>
    </row>
    <row r="330" spans="1:25" x14ac:dyDescent="0.25">
      <c r="A330" s="5">
        <v>329</v>
      </c>
      <c r="B330" s="5" t="s">
        <v>25</v>
      </c>
      <c r="C330" s="5">
        <v>3</v>
      </c>
      <c r="D330" s="5" t="s">
        <v>556</v>
      </c>
      <c r="E330" s="6" t="s">
        <v>811</v>
      </c>
      <c r="F330" s="6" t="s">
        <v>263</v>
      </c>
      <c r="G330" s="99">
        <v>150000</v>
      </c>
      <c r="H330" s="99">
        <v>126200</v>
      </c>
      <c r="I330" s="99">
        <v>0</v>
      </c>
      <c r="J330" s="99">
        <v>0</v>
      </c>
      <c r="K330" s="99">
        <v>210</v>
      </c>
      <c r="L330" s="99">
        <v>0</v>
      </c>
      <c r="M330" s="99">
        <v>0</v>
      </c>
      <c r="N330" s="99">
        <v>0</v>
      </c>
      <c r="O330" s="99">
        <v>0</v>
      </c>
      <c r="P330" s="99">
        <v>6</v>
      </c>
      <c r="Q330" s="99">
        <v>3</v>
      </c>
      <c r="R330" s="99">
        <v>10</v>
      </c>
      <c r="S330" s="99">
        <v>44007</v>
      </c>
      <c r="T330" s="99">
        <v>44007</v>
      </c>
      <c r="U330" s="99">
        <v>3014</v>
      </c>
      <c r="V330" s="99">
        <v>1400</v>
      </c>
      <c r="W330" t="s">
        <v>26</v>
      </c>
      <c r="X330" s="1">
        <v>44017</v>
      </c>
      <c r="Y330" s="1">
        <v>41475</v>
      </c>
    </row>
    <row r="331" spans="1:25" x14ac:dyDescent="0.25">
      <c r="A331" s="5">
        <v>330</v>
      </c>
      <c r="B331" s="5" t="s">
        <v>25</v>
      </c>
      <c r="C331" s="5">
        <v>3</v>
      </c>
      <c r="D331" s="5" t="s">
        <v>557</v>
      </c>
      <c r="E331" s="6" t="s">
        <v>166</v>
      </c>
      <c r="F331" s="6" t="s">
        <v>263</v>
      </c>
      <c r="G331" s="99">
        <v>178600</v>
      </c>
      <c r="H331" s="99">
        <v>131800</v>
      </c>
      <c r="I331" s="99">
        <v>0</v>
      </c>
      <c r="J331" s="99">
        <v>0</v>
      </c>
      <c r="K331" s="99">
        <v>221</v>
      </c>
      <c r="L331" s="99">
        <v>0</v>
      </c>
      <c r="M331" s="99">
        <v>0</v>
      </c>
      <c r="N331" s="99">
        <v>0</v>
      </c>
      <c r="O331" s="99">
        <v>0</v>
      </c>
      <c r="P331" s="99">
        <v>6</v>
      </c>
      <c r="Q331" s="99">
        <v>3</v>
      </c>
      <c r="R331" s="99">
        <v>10</v>
      </c>
      <c r="S331" s="99">
        <v>44007</v>
      </c>
      <c r="T331" s="99">
        <v>44007</v>
      </c>
      <c r="U331" s="99">
        <v>12516</v>
      </c>
      <c r="V331" s="99">
        <v>2600</v>
      </c>
      <c r="W331" t="s">
        <v>26</v>
      </c>
      <c r="X331" s="1">
        <v>44017</v>
      </c>
      <c r="Y331" s="1">
        <v>41475</v>
      </c>
    </row>
    <row r="332" spans="1:25" x14ac:dyDescent="0.25">
      <c r="A332" s="5">
        <v>331</v>
      </c>
      <c r="B332" s="5" t="s">
        <v>25</v>
      </c>
      <c r="C332" s="5">
        <v>3</v>
      </c>
      <c r="D332" s="5" t="s">
        <v>558</v>
      </c>
      <c r="E332" s="6" t="s">
        <v>117</v>
      </c>
      <c r="F332" s="6" t="s">
        <v>263</v>
      </c>
      <c r="G332" s="99">
        <v>480000</v>
      </c>
      <c r="H332" s="99">
        <v>476400</v>
      </c>
      <c r="I332" s="99">
        <v>0</v>
      </c>
      <c r="J332" s="99">
        <v>0</v>
      </c>
      <c r="K332" s="99">
        <v>4959</v>
      </c>
      <c r="L332" s="99">
        <v>0</v>
      </c>
      <c r="M332" s="99">
        <v>0</v>
      </c>
      <c r="N332" s="99">
        <v>0</v>
      </c>
      <c r="O332" s="99">
        <v>0</v>
      </c>
      <c r="P332" s="99">
        <v>6</v>
      </c>
      <c r="Q332" s="99">
        <v>3</v>
      </c>
      <c r="R332" s="99">
        <v>10</v>
      </c>
      <c r="S332" s="99">
        <v>44007</v>
      </c>
      <c r="T332" s="99">
        <v>44007</v>
      </c>
      <c r="U332" s="99">
        <v>0</v>
      </c>
      <c r="V332" s="99">
        <v>100</v>
      </c>
      <c r="W332" t="s">
        <v>26</v>
      </c>
      <c r="X332" s="1">
        <v>44017</v>
      </c>
      <c r="Y332" s="1">
        <v>41475</v>
      </c>
    </row>
    <row r="333" spans="1:25" x14ac:dyDescent="0.25">
      <c r="A333" s="5">
        <v>332</v>
      </c>
      <c r="B333" s="5" t="s">
        <v>25</v>
      </c>
      <c r="C333" s="5">
        <v>3</v>
      </c>
      <c r="D333" s="5" t="s">
        <v>559</v>
      </c>
      <c r="E333" s="6" t="s">
        <v>812</v>
      </c>
      <c r="F333" s="6" t="s">
        <v>263</v>
      </c>
      <c r="G333" s="99">
        <v>940737</v>
      </c>
      <c r="H333" s="99">
        <v>939237</v>
      </c>
      <c r="I333" s="99">
        <v>109237</v>
      </c>
      <c r="J333" s="99">
        <v>0</v>
      </c>
      <c r="K333" s="99">
        <v>1544</v>
      </c>
      <c r="L333" s="99">
        <v>0</v>
      </c>
      <c r="M333" s="99">
        <v>0</v>
      </c>
      <c r="N333" s="99">
        <v>30</v>
      </c>
      <c r="O333" s="99">
        <v>0</v>
      </c>
      <c r="P333" s="99">
        <v>6</v>
      </c>
      <c r="Q333" s="99">
        <v>3</v>
      </c>
      <c r="R333" s="99">
        <v>10</v>
      </c>
      <c r="S333" s="99">
        <v>44007</v>
      </c>
      <c r="T333" s="99">
        <v>44007</v>
      </c>
      <c r="U333" s="99">
        <v>705</v>
      </c>
      <c r="V333" s="99">
        <v>100</v>
      </c>
      <c r="W333" t="s">
        <v>26</v>
      </c>
      <c r="X333" s="1">
        <v>44017</v>
      </c>
      <c r="Y333" s="1">
        <v>41475</v>
      </c>
    </row>
    <row r="334" spans="1:25" x14ac:dyDescent="0.25">
      <c r="A334" s="5">
        <v>333</v>
      </c>
      <c r="B334" s="5" t="s">
        <v>25</v>
      </c>
      <c r="C334" s="5">
        <v>3</v>
      </c>
      <c r="D334" s="5" t="s">
        <v>888</v>
      </c>
      <c r="E334" s="6" t="s">
        <v>62</v>
      </c>
      <c r="F334" s="6" t="s">
        <v>263</v>
      </c>
      <c r="G334" s="99">
        <v>1840000</v>
      </c>
      <c r="H334" s="99">
        <v>1778206</v>
      </c>
      <c r="I334" s="99">
        <v>0</v>
      </c>
      <c r="J334" s="99">
        <v>0</v>
      </c>
      <c r="K334" s="99">
        <v>2927</v>
      </c>
      <c r="L334" s="99">
        <v>0</v>
      </c>
      <c r="M334" s="99">
        <v>0</v>
      </c>
      <c r="N334" s="99">
        <v>0</v>
      </c>
      <c r="O334" s="99">
        <v>0</v>
      </c>
      <c r="P334" s="99">
        <v>6</v>
      </c>
      <c r="Q334" s="99">
        <v>3</v>
      </c>
      <c r="R334" s="99">
        <v>10</v>
      </c>
      <c r="S334" s="99">
        <v>44007</v>
      </c>
      <c r="T334" s="99">
        <v>44007</v>
      </c>
      <c r="U334" s="99">
        <v>0</v>
      </c>
      <c r="V334" s="99">
        <v>5200</v>
      </c>
      <c r="W334" t="s">
        <v>26</v>
      </c>
      <c r="X334" s="1">
        <v>44017</v>
      </c>
      <c r="Y334" s="1">
        <v>41475</v>
      </c>
    </row>
    <row r="335" spans="1:25" x14ac:dyDescent="0.25">
      <c r="A335" s="5">
        <v>334</v>
      </c>
      <c r="B335" s="5" t="s">
        <v>25</v>
      </c>
      <c r="C335" s="5">
        <v>3</v>
      </c>
      <c r="D335" s="5" t="s">
        <v>560</v>
      </c>
      <c r="E335" s="6" t="s">
        <v>813</v>
      </c>
      <c r="F335" s="6" t="s">
        <v>263</v>
      </c>
      <c r="G335" s="99">
        <v>184426</v>
      </c>
      <c r="H335" s="99">
        <v>153197</v>
      </c>
      <c r="I335" s="99">
        <v>0</v>
      </c>
      <c r="J335" s="99">
        <v>0</v>
      </c>
      <c r="K335" s="99">
        <v>255</v>
      </c>
      <c r="L335" s="99">
        <v>0</v>
      </c>
      <c r="M335" s="99">
        <v>0</v>
      </c>
      <c r="N335" s="99">
        <v>0</v>
      </c>
      <c r="O335" s="99">
        <v>0</v>
      </c>
      <c r="P335" s="99">
        <v>6</v>
      </c>
      <c r="Q335" s="99">
        <v>3</v>
      </c>
      <c r="R335" s="99">
        <v>10</v>
      </c>
      <c r="S335" s="99">
        <v>44007</v>
      </c>
      <c r="T335" s="99">
        <v>44007</v>
      </c>
      <c r="U335" s="99">
        <v>1138</v>
      </c>
      <c r="V335" s="99">
        <v>1800</v>
      </c>
      <c r="W335" t="s">
        <v>26</v>
      </c>
      <c r="X335" s="1">
        <v>44017</v>
      </c>
      <c r="Y335" s="1">
        <v>41475</v>
      </c>
    </row>
    <row r="336" spans="1:25" x14ac:dyDescent="0.25">
      <c r="A336" s="5">
        <v>335</v>
      </c>
      <c r="B336" s="5" t="s">
        <v>25</v>
      </c>
      <c r="C336" s="5">
        <v>3</v>
      </c>
      <c r="D336" s="5" t="s">
        <v>561</v>
      </c>
      <c r="E336" s="6" t="s">
        <v>113</v>
      </c>
      <c r="F336" s="6" t="s">
        <v>263</v>
      </c>
      <c r="G336" s="99">
        <v>848321</v>
      </c>
      <c r="H336" s="99">
        <v>776321</v>
      </c>
      <c r="I336" s="99">
        <v>0</v>
      </c>
      <c r="J336" s="99">
        <v>0</v>
      </c>
      <c r="K336" s="99">
        <v>1283</v>
      </c>
      <c r="L336" s="99">
        <v>0</v>
      </c>
      <c r="M336" s="99">
        <v>0</v>
      </c>
      <c r="N336" s="99">
        <v>0</v>
      </c>
      <c r="O336" s="99">
        <v>0</v>
      </c>
      <c r="P336" s="99">
        <v>6</v>
      </c>
      <c r="Q336" s="99">
        <v>3</v>
      </c>
      <c r="R336" s="99">
        <v>10</v>
      </c>
      <c r="S336" s="99">
        <v>44007</v>
      </c>
      <c r="T336" s="99">
        <v>44007</v>
      </c>
      <c r="U336" s="99">
        <v>31257</v>
      </c>
      <c r="V336" s="99">
        <v>4000</v>
      </c>
      <c r="W336" t="s">
        <v>26</v>
      </c>
      <c r="X336" s="1">
        <v>44017</v>
      </c>
      <c r="Y336" s="1">
        <v>41475</v>
      </c>
    </row>
    <row r="337" spans="1:25" x14ac:dyDescent="0.25">
      <c r="A337" s="5">
        <v>336</v>
      </c>
      <c r="B337" s="5" t="s">
        <v>25</v>
      </c>
      <c r="C337" s="5">
        <v>3</v>
      </c>
      <c r="D337" s="5" t="s">
        <v>562</v>
      </c>
      <c r="E337" s="6" t="s">
        <v>228</v>
      </c>
      <c r="F337" s="6" t="s">
        <v>263</v>
      </c>
      <c r="G337" s="99">
        <v>1720000</v>
      </c>
      <c r="H337" s="99">
        <v>1638400</v>
      </c>
      <c r="I337" s="99">
        <v>0</v>
      </c>
      <c r="J337" s="99">
        <v>0</v>
      </c>
      <c r="K337" s="99">
        <v>2701</v>
      </c>
      <c r="L337" s="99">
        <v>0</v>
      </c>
      <c r="M337" s="99">
        <v>0</v>
      </c>
      <c r="N337" s="99">
        <v>0</v>
      </c>
      <c r="O337" s="99">
        <v>0</v>
      </c>
      <c r="P337" s="99">
        <v>6</v>
      </c>
      <c r="Q337" s="99">
        <v>3</v>
      </c>
      <c r="R337" s="99">
        <v>10</v>
      </c>
      <c r="S337" s="99">
        <v>44007</v>
      </c>
      <c r="T337" s="99">
        <v>44007</v>
      </c>
      <c r="U337" s="99">
        <v>53142</v>
      </c>
      <c r="V337" s="99">
        <v>4800</v>
      </c>
      <c r="W337" t="s">
        <v>26</v>
      </c>
      <c r="X337" s="1">
        <v>44017</v>
      </c>
      <c r="Y337" s="1">
        <v>41475</v>
      </c>
    </row>
    <row r="338" spans="1:25" x14ac:dyDescent="0.25">
      <c r="A338" s="5">
        <v>337</v>
      </c>
      <c r="B338" s="5" t="s">
        <v>25</v>
      </c>
      <c r="C338" s="5">
        <v>3</v>
      </c>
      <c r="D338" s="5" t="s">
        <v>563</v>
      </c>
      <c r="E338" s="6" t="s">
        <v>814</v>
      </c>
      <c r="F338" s="6" t="s">
        <v>263</v>
      </c>
      <c r="G338" s="99">
        <v>528000</v>
      </c>
      <c r="H338" s="99">
        <v>456000</v>
      </c>
      <c r="I338" s="99">
        <v>0</v>
      </c>
      <c r="J338" s="99">
        <v>0</v>
      </c>
      <c r="K338" s="99">
        <v>756</v>
      </c>
      <c r="L338" s="99">
        <v>0</v>
      </c>
      <c r="M338" s="99">
        <v>0</v>
      </c>
      <c r="N338" s="99">
        <v>0</v>
      </c>
      <c r="O338" s="99">
        <v>0</v>
      </c>
      <c r="P338" s="99">
        <v>6</v>
      </c>
      <c r="Q338" s="99">
        <v>3</v>
      </c>
      <c r="R338" s="99">
        <v>10</v>
      </c>
      <c r="S338" s="99">
        <v>44007</v>
      </c>
      <c r="T338" s="99">
        <v>44007</v>
      </c>
      <c r="U338" s="99">
        <v>65153</v>
      </c>
      <c r="V338" s="99">
        <v>4000</v>
      </c>
      <c r="W338" t="s">
        <v>26</v>
      </c>
      <c r="X338" s="1">
        <v>44017</v>
      </c>
      <c r="Y338" s="1">
        <v>41475</v>
      </c>
    </row>
    <row r="339" spans="1:25" x14ac:dyDescent="0.25">
      <c r="A339" s="5">
        <v>338</v>
      </c>
      <c r="B339" s="5" t="s">
        <v>25</v>
      </c>
      <c r="C339" s="5">
        <v>3</v>
      </c>
      <c r="D339" s="5" t="s">
        <v>564</v>
      </c>
      <c r="E339" s="6" t="s">
        <v>815</v>
      </c>
      <c r="F339" s="6" t="s">
        <v>263</v>
      </c>
      <c r="G339" s="99">
        <v>447633</v>
      </c>
      <c r="H339" s="99">
        <v>445833</v>
      </c>
      <c r="I339" s="99">
        <v>5833</v>
      </c>
      <c r="J339" s="99">
        <v>0</v>
      </c>
      <c r="K339" s="99">
        <v>733</v>
      </c>
      <c r="L339" s="99">
        <v>0</v>
      </c>
      <c r="M339" s="99">
        <v>0</v>
      </c>
      <c r="N339" s="99">
        <v>2</v>
      </c>
      <c r="O339" s="99">
        <v>0</v>
      </c>
      <c r="P339" s="99">
        <v>6</v>
      </c>
      <c r="Q339" s="99">
        <v>3</v>
      </c>
      <c r="R339" s="99">
        <v>10</v>
      </c>
      <c r="S339" s="99">
        <v>44007</v>
      </c>
      <c r="T339" s="99">
        <v>44007</v>
      </c>
      <c r="U339" s="99">
        <v>5011</v>
      </c>
      <c r="V339" s="99">
        <v>100</v>
      </c>
      <c r="W339" t="s">
        <v>26</v>
      </c>
      <c r="X339" s="1">
        <v>44017</v>
      </c>
      <c r="Y339" s="1">
        <v>41475</v>
      </c>
    </row>
    <row r="340" spans="1:25" x14ac:dyDescent="0.25">
      <c r="A340" s="5">
        <v>339</v>
      </c>
      <c r="B340" s="5" t="s">
        <v>25</v>
      </c>
      <c r="C340" s="5">
        <v>3</v>
      </c>
      <c r="D340" s="5" t="s">
        <v>565</v>
      </c>
      <c r="E340" s="6" t="s">
        <v>171</v>
      </c>
      <c r="F340" s="6" t="s">
        <v>263</v>
      </c>
      <c r="G340" s="99">
        <v>800000</v>
      </c>
      <c r="H340" s="99">
        <v>745909</v>
      </c>
      <c r="I340" s="99">
        <v>0</v>
      </c>
      <c r="J340" s="99">
        <v>0</v>
      </c>
      <c r="K340" s="99">
        <v>1231</v>
      </c>
      <c r="L340" s="99">
        <v>0</v>
      </c>
      <c r="M340" s="99">
        <v>0</v>
      </c>
      <c r="N340" s="99">
        <v>0</v>
      </c>
      <c r="O340" s="99">
        <v>0</v>
      </c>
      <c r="P340" s="99">
        <v>6</v>
      </c>
      <c r="Q340" s="99">
        <v>3</v>
      </c>
      <c r="R340" s="99">
        <v>10</v>
      </c>
      <c r="S340" s="99">
        <v>44007</v>
      </c>
      <c r="T340" s="99">
        <v>44007</v>
      </c>
      <c r="U340" s="99">
        <v>1179</v>
      </c>
      <c r="V340" s="99">
        <v>3200</v>
      </c>
      <c r="W340" t="s">
        <v>26</v>
      </c>
      <c r="X340" s="1">
        <v>44017</v>
      </c>
      <c r="Y340" s="1">
        <v>41475</v>
      </c>
    </row>
    <row r="341" spans="1:25" x14ac:dyDescent="0.25">
      <c r="A341" s="5">
        <v>340</v>
      </c>
      <c r="B341" s="5" t="s">
        <v>25</v>
      </c>
      <c r="C341" s="5">
        <v>3</v>
      </c>
      <c r="D341" s="5" t="s">
        <v>566</v>
      </c>
      <c r="E341" s="6" t="s">
        <v>232</v>
      </c>
      <c r="F341" s="6" t="s">
        <v>263</v>
      </c>
      <c r="G341" s="99">
        <v>326400</v>
      </c>
      <c r="H341" s="99">
        <v>268800</v>
      </c>
      <c r="I341" s="99">
        <v>0</v>
      </c>
      <c r="J341" s="99">
        <v>0</v>
      </c>
      <c r="K341" s="99">
        <v>447</v>
      </c>
      <c r="L341" s="99">
        <v>0</v>
      </c>
      <c r="M341" s="99">
        <v>0</v>
      </c>
      <c r="N341" s="99">
        <v>0</v>
      </c>
      <c r="O341" s="99">
        <v>0</v>
      </c>
      <c r="P341" s="99">
        <v>6</v>
      </c>
      <c r="Q341" s="99">
        <v>3</v>
      </c>
      <c r="R341" s="99">
        <v>10</v>
      </c>
      <c r="S341" s="99">
        <v>44007</v>
      </c>
      <c r="T341" s="99">
        <v>44007</v>
      </c>
      <c r="U341" s="99">
        <v>5910</v>
      </c>
      <c r="V341" s="99">
        <v>3200</v>
      </c>
      <c r="W341" t="s">
        <v>26</v>
      </c>
      <c r="X341" s="1">
        <v>44017</v>
      </c>
      <c r="Y341" s="1">
        <v>41475</v>
      </c>
    </row>
    <row r="342" spans="1:25" x14ac:dyDescent="0.25">
      <c r="A342" s="5">
        <v>341</v>
      </c>
      <c r="B342" s="5" t="s">
        <v>25</v>
      </c>
      <c r="C342" s="5">
        <v>3</v>
      </c>
      <c r="D342" s="5" t="s">
        <v>567</v>
      </c>
      <c r="E342" s="6" t="s">
        <v>125</v>
      </c>
      <c r="F342" s="6" t="s">
        <v>263</v>
      </c>
      <c r="G342" s="99">
        <v>239800</v>
      </c>
      <c r="H342" s="99">
        <v>207400</v>
      </c>
      <c r="I342" s="99">
        <v>0</v>
      </c>
      <c r="J342" s="99">
        <v>0</v>
      </c>
      <c r="K342" s="99">
        <v>344</v>
      </c>
      <c r="L342" s="99">
        <v>0</v>
      </c>
      <c r="M342" s="99">
        <v>0</v>
      </c>
      <c r="N342" s="99">
        <v>0</v>
      </c>
      <c r="O342" s="99">
        <v>0</v>
      </c>
      <c r="P342" s="99">
        <v>6</v>
      </c>
      <c r="Q342" s="99">
        <v>3</v>
      </c>
      <c r="R342" s="99">
        <v>10</v>
      </c>
      <c r="S342" s="99">
        <v>44007</v>
      </c>
      <c r="T342" s="99">
        <v>44007</v>
      </c>
      <c r="U342" s="99">
        <v>6693</v>
      </c>
      <c r="V342" s="99">
        <v>1800</v>
      </c>
      <c r="W342" t="s">
        <v>26</v>
      </c>
      <c r="X342" s="1">
        <v>44017</v>
      </c>
      <c r="Y342" s="1">
        <v>41475</v>
      </c>
    </row>
    <row r="343" spans="1:25" x14ac:dyDescent="0.25">
      <c r="A343" s="5">
        <v>342</v>
      </c>
      <c r="B343" s="5" t="s">
        <v>25</v>
      </c>
      <c r="C343" s="5">
        <v>3</v>
      </c>
      <c r="D343" s="5" t="s">
        <v>568</v>
      </c>
      <c r="E343" s="6" t="s">
        <v>816</v>
      </c>
      <c r="F343" s="6" t="s">
        <v>263</v>
      </c>
      <c r="G343" s="99">
        <v>1400000</v>
      </c>
      <c r="H343" s="99">
        <v>1367900</v>
      </c>
      <c r="I343" s="99">
        <v>0</v>
      </c>
      <c r="J343" s="99">
        <v>0</v>
      </c>
      <c r="K343" s="99">
        <v>2249</v>
      </c>
      <c r="L343" s="99">
        <v>0</v>
      </c>
      <c r="M343" s="99">
        <v>0</v>
      </c>
      <c r="N343" s="99">
        <v>0</v>
      </c>
      <c r="O343" s="99">
        <v>0</v>
      </c>
      <c r="P343" s="99">
        <v>6</v>
      </c>
      <c r="Q343" s="99">
        <v>3</v>
      </c>
      <c r="R343" s="99">
        <v>10</v>
      </c>
      <c r="S343" s="99">
        <v>44007</v>
      </c>
      <c r="T343" s="99">
        <v>44007</v>
      </c>
      <c r="U343" s="99">
        <v>8753</v>
      </c>
      <c r="V343" s="99">
        <v>100</v>
      </c>
      <c r="W343" t="s">
        <v>26</v>
      </c>
      <c r="X343" s="1">
        <v>44017</v>
      </c>
      <c r="Y343" s="1">
        <v>41475</v>
      </c>
    </row>
    <row r="344" spans="1:25" x14ac:dyDescent="0.25">
      <c r="A344" s="5">
        <v>343</v>
      </c>
      <c r="B344" s="5" t="s">
        <v>25</v>
      </c>
      <c r="C344" s="5">
        <v>3</v>
      </c>
      <c r="D344" s="5" t="s">
        <v>870</v>
      </c>
      <c r="E344" s="6" t="s">
        <v>941</v>
      </c>
      <c r="F344" s="6" t="s">
        <v>263</v>
      </c>
      <c r="G344" s="99">
        <v>395000</v>
      </c>
      <c r="H344" s="99">
        <v>395000</v>
      </c>
      <c r="I344" s="99">
        <v>316000</v>
      </c>
      <c r="J344" s="99">
        <v>56016</v>
      </c>
      <c r="K344" s="99">
        <v>67500</v>
      </c>
      <c r="L344" s="99">
        <v>0</v>
      </c>
      <c r="M344" s="99">
        <v>4842</v>
      </c>
      <c r="N344" s="99">
        <v>6407</v>
      </c>
      <c r="O344" s="99">
        <v>0</v>
      </c>
      <c r="P344" s="99">
        <v>6</v>
      </c>
      <c r="Q344" s="99">
        <v>3</v>
      </c>
      <c r="R344" s="99">
        <v>10</v>
      </c>
      <c r="S344" s="99">
        <v>44007</v>
      </c>
      <c r="T344" s="99">
        <v>44007</v>
      </c>
      <c r="U344" s="99">
        <v>0</v>
      </c>
      <c r="V344" s="99">
        <v>2200</v>
      </c>
      <c r="W344" t="s">
        <v>26</v>
      </c>
      <c r="X344" s="1">
        <v>44017</v>
      </c>
      <c r="Y344" s="1">
        <v>41475</v>
      </c>
    </row>
    <row r="345" spans="1:25" x14ac:dyDescent="0.25">
      <c r="A345" s="5">
        <v>344</v>
      </c>
      <c r="B345" s="5" t="s">
        <v>25</v>
      </c>
      <c r="C345" s="5">
        <v>3</v>
      </c>
      <c r="D345" s="5" t="s">
        <v>569</v>
      </c>
      <c r="E345" s="6" t="s">
        <v>817</v>
      </c>
      <c r="F345" s="6" t="s">
        <v>263</v>
      </c>
      <c r="G345" s="99">
        <v>250000</v>
      </c>
      <c r="H345" s="99">
        <v>210900</v>
      </c>
      <c r="I345" s="99">
        <v>0</v>
      </c>
      <c r="J345" s="99">
        <v>0</v>
      </c>
      <c r="K345" s="99">
        <v>350</v>
      </c>
      <c r="L345" s="99">
        <v>0</v>
      </c>
      <c r="M345" s="99">
        <v>0</v>
      </c>
      <c r="N345" s="99">
        <v>0</v>
      </c>
      <c r="O345" s="99">
        <v>0</v>
      </c>
      <c r="P345" s="99">
        <v>6</v>
      </c>
      <c r="Q345" s="99">
        <v>3</v>
      </c>
      <c r="R345" s="99">
        <v>10</v>
      </c>
      <c r="S345" s="99">
        <v>44007</v>
      </c>
      <c r="T345" s="99">
        <v>44007</v>
      </c>
      <c r="U345" s="99">
        <v>834</v>
      </c>
      <c r="V345" s="99">
        <v>2300</v>
      </c>
      <c r="W345" t="s">
        <v>26</v>
      </c>
      <c r="X345" s="1">
        <v>44017</v>
      </c>
      <c r="Y345" s="1">
        <v>41475</v>
      </c>
    </row>
    <row r="346" spans="1:25" x14ac:dyDescent="0.25">
      <c r="A346" s="5">
        <v>345</v>
      </c>
      <c r="B346" s="5" t="s">
        <v>25</v>
      </c>
      <c r="C346" s="5">
        <v>3</v>
      </c>
      <c r="D346" s="5" t="s">
        <v>570</v>
      </c>
      <c r="E346" s="6" t="s">
        <v>818</v>
      </c>
      <c r="F346" s="6" t="s">
        <v>263</v>
      </c>
      <c r="G346" s="99">
        <v>433205</v>
      </c>
      <c r="H346" s="99">
        <v>391715</v>
      </c>
      <c r="I346" s="99">
        <v>0</v>
      </c>
      <c r="J346" s="99">
        <v>0</v>
      </c>
      <c r="K346" s="99">
        <v>648</v>
      </c>
      <c r="L346" s="99">
        <v>0</v>
      </c>
      <c r="M346" s="99">
        <v>0</v>
      </c>
      <c r="N346" s="99">
        <v>0</v>
      </c>
      <c r="O346" s="99">
        <v>0</v>
      </c>
      <c r="P346" s="99">
        <v>6</v>
      </c>
      <c r="Q346" s="99">
        <v>3</v>
      </c>
      <c r="R346" s="99">
        <v>10</v>
      </c>
      <c r="S346" s="99">
        <v>44007</v>
      </c>
      <c r="T346" s="99">
        <v>44007</v>
      </c>
      <c r="U346" s="99">
        <v>3522</v>
      </c>
      <c r="V346" s="99">
        <v>3000</v>
      </c>
      <c r="W346" t="s">
        <v>26</v>
      </c>
      <c r="X346" s="1">
        <v>44017</v>
      </c>
      <c r="Y346" s="1">
        <v>41475</v>
      </c>
    </row>
    <row r="347" spans="1:25" x14ac:dyDescent="0.25">
      <c r="A347" s="5">
        <v>346</v>
      </c>
      <c r="B347" s="5" t="s">
        <v>25</v>
      </c>
      <c r="C347" s="5">
        <v>3</v>
      </c>
      <c r="D347" s="5" t="s">
        <v>571</v>
      </c>
      <c r="E347" s="6" t="s">
        <v>819</v>
      </c>
      <c r="F347" s="6" t="s">
        <v>263</v>
      </c>
      <c r="G347" s="99">
        <v>880000</v>
      </c>
      <c r="H347" s="99">
        <v>820500</v>
      </c>
      <c r="I347" s="99">
        <v>0</v>
      </c>
      <c r="J347" s="99">
        <v>0</v>
      </c>
      <c r="K347" s="99">
        <v>1355</v>
      </c>
      <c r="L347" s="99">
        <v>0</v>
      </c>
      <c r="M347" s="99">
        <v>0</v>
      </c>
      <c r="N347" s="99">
        <v>0</v>
      </c>
      <c r="O347" s="99">
        <v>0</v>
      </c>
      <c r="P347" s="99">
        <v>6</v>
      </c>
      <c r="Q347" s="99">
        <v>3</v>
      </c>
      <c r="R347" s="99">
        <v>10</v>
      </c>
      <c r="S347" s="99">
        <v>44007</v>
      </c>
      <c r="T347" s="99">
        <v>44007</v>
      </c>
      <c r="U347" s="99">
        <v>10271</v>
      </c>
      <c r="V347" s="99">
        <v>3500</v>
      </c>
      <c r="W347" t="s">
        <v>26</v>
      </c>
      <c r="X347" s="1">
        <v>44017</v>
      </c>
      <c r="Y347" s="1">
        <v>41475</v>
      </c>
    </row>
    <row r="348" spans="1:25" x14ac:dyDescent="0.25">
      <c r="A348" s="5">
        <v>347</v>
      </c>
      <c r="B348" s="5" t="s">
        <v>25</v>
      </c>
      <c r="C348" s="5">
        <v>3</v>
      </c>
      <c r="D348" s="5" t="s">
        <v>572</v>
      </c>
      <c r="E348" s="6" t="s">
        <v>820</v>
      </c>
      <c r="F348" s="6" t="s">
        <v>263</v>
      </c>
      <c r="G348" s="99">
        <v>591244</v>
      </c>
      <c r="H348" s="99">
        <v>540844</v>
      </c>
      <c r="I348" s="99">
        <v>0</v>
      </c>
      <c r="J348" s="99">
        <v>0</v>
      </c>
      <c r="K348" s="99">
        <v>894</v>
      </c>
      <c r="L348" s="99">
        <v>0</v>
      </c>
      <c r="M348" s="99">
        <v>0</v>
      </c>
      <c r="N348" s="99">
        <v>0</v>
      </c>
      <c r="O348" s="99">
        <v>0</v>
      </c>
      <c r="P348" s="99">
        <v>6</v>
      </c>
      <c r="Q348" s="99">
        <v>3</v>
      </c>
      <c r="R348" s="99">
        <v>10</v>
      </c>
      <c r="S348" s="99">
        <v>44007</v>
      </c>
      <c r="T348" s="99">
        <v>44007</v>
      </c>
      <c r="U348" s="99">
        <v>2472</v>
      </c>
      <c r="V348" s="99">
        <v>2800</v>
      </c>
      <c r="W348" t="s">
        <v>26</v>
      </c>
      <c r="X348" s="1">
        <v>44017</v>
      </c>
      <c r="Y348" s="1">
        <v>41475</v>
      </c>
    </row>
    <row r="349" spans="1:25" x14ac:dyDescent="0.25">
      <c r="A349" s="5">
        <v>348</v>
      </c>
      <c r="B349" s="5" t="s">
        <v>25</v>
      </c>
      <c r="C349" s="5">
        <v>3</v>
      </c>
      <c r="D349" s="5" t="s">
        <v>573</v>
      </c>
      <c r="E349" s="6" t="s">
        <v>821</v>
      </c>
      <c r="F349" s="6" t="s">
        <v>263</v>
      </c>
      <c r="G349" s="99">
        <v>230000</v>
      </c>
      <c r="H349" s="99">
        <v>199200</v>
      </c>
      <c r="I349" s="99">
        <v>0</v>
      </c>
      <c r="J349" s="99">
        <v>0</v>
      </c>
      <c r="K349" s="99">
        <v>331</v>
      </c>
      <c r="L349" s="99">
        <v>0</v>
      </c>
      <c r="M349" s="99">
        <v>0</v>
      </c>
      <c r="N349" s="99">
        <v>0</v>
      </c>
      <c r="O349" s="99">
        <v>0</v>
      </c>
      <c r="P349" s="99">
        <v>6</v>
      </c>
      <c r="Q349" s="99">
        <v>3</v>
      </c>
      <c r="R349" s="99">
        <v>10</v>
      </c>
      <c r="S349" s="99">
        <v>44007</v>
      </c>
      <c r="T349" s="99">
        <v>44007</v>
      </c>
      <c r="U349" s="99">
        <v>9119</v>
      </c>
      <c r="V349" s="99">
        <v>2200</v>
      </c>
      <c r="W349" t="s">
        <v>26</v>
      </c>
      <c r="X349" s="1">
        <v>44017</v>
      </c>
      <c r="Y349" s="1">
        <v>41475</v>
      </c>
    </row>
    <row r="350" spans="1:25" x14ac:dyDescent="0.25">
      <c r="A350" s="5">
        <v>349</v>
      </c>
      <c r="B350" s="5" t="s">
        <v>25</v>
      </c>
      <c r="C350" s="5">
        <v>3</v>
      </c>
      <c r="D350" s="5" t="s">
        <v>574</v>
      </c>
      <c r="E350" s="6" t="s">
        <v>31</v>
      </c>
      <c r="F350" s="6" t="s">
        <v>263</v>
      </c>
      <c r="G350" s="99">
        <v>1397465</v>
      </c>
      <c r="H350" s="99">
        <v>1215300</v>
      </c>
      <c r="I350" s="99">
        <v>0</v>
      </c>
      <c r="J350" s="99">
        <v>0</v>
      </c>
      <c r="K350" s="99">
        <v>2003</v>
      </c>
      <c r="L350" s="99">
        <v>0</v>
      </c>
      <c r="M350" s="99">
        <v>0</v>
      </c>
      <c r="N350" s="99">
        <v>0</v>
      </c>
      <c r="O350" s="99">
        <v>0</v>
      </c>
      <c r="P350" s="99">
        <v>6</v>
      </c>
      <c r="Q350" s="99">
        <v>3</v>
      </c>
      <c r="R350" s="99">
        <v>10</v>
      </c>
      <c r="S350" s="99">
        <v>44007</v>
      </c>
      <c r="T350" s="99">
        <v>44007</v>
      </c>
      <c r="U350" s="99">
        <v>9533</v>
      </c>
      <c r="V350" s="99">
        <v>3000</v>
      </c>
      <c r="W350" t="s">
        <v>26</v>
      </c>
      <c r="X350" s="1">
        <v>44017</v>
      </c>
      <c r="Y350" s="1">
        <v>41475</v>
      </c>
    </row>
    <row r="351" spans="1:25" x14ac:dyDescent="0.25">
      <c r="A351" s="5">
        <v>350</v>
      </c>
      <c r="B351" s="5" t="s">
        <v>25</v>
      </c>
      <c r="C351" s="5">
        <v>3</v>
      </c>
      <c r="D351" s="5" t="s">
        <v>575</v>
      </c>
      <c r="E351" s="6" t="s">
        <v>822</v>
      </c>
      <c r="F351" s="6" t="s">
        <v>263</v>
      </c>
      <c r="G351" s="99">
        <v>120000</v>
      </c>
      <c r="H351" s="99">
        <v>99600</v>
      </c>
      <c r="I351" s="99">
        <v>0</v>
      </c>
      <c r="J351" s="99">
        <v>0</v>
      </c>
      <c r="K351" s="99">
        <v>166</v>
      </c>
      <c r="L351" s="99">
        <v>0</v>
      </c>
      <c r="M351" s="99">
        <v>0</v>
      </c>
      <c r="N351" s="99">
        <v>0</v>
      </c>
      <c r="O351" s="99">
        <v>0</v>
      </c>
      <c r="P351" s="99">
        <v>6</v>
      </c>
      <c r="Q351" s="99">
        <v>3</v>
      </c>
      <c r="R351" s="99">
        <v>10</v>
      </c>
      <c r="S351" s="99">
        <v>44007</v>
      </c>
      <c r="T351" s="99">
        <v>44007</v>
      </c>
      <c r="U351" s="99">
        <v>2567</v>
      </c>
      <c r="V351" s="99">
        <v>1200</v>
      </c>
      <c r="W351" t="s">
        <v>26</v>
      </c>
      <c r="X351" s="1">
        <v>44017</v>
      </c>
      <c r="Y351" s="1">
        <v>41475</v>
      </c>
    </row>
    <row r="352" spans="1:25" x14ac:dyDescent="0.25">
      <c r="A352" s="5">
        <v>351</v>
      </c>
      <c r="B352" s="5" t="s">
        <v>25</v>
      </c>
      <c r="C352" s="5">
        <v>3</v>
      </c>
      <c r="D352" s="5" t="s">
        <v>576</v>
      </c>
      <c r="E352" s="6" t="s">
        <v>213</v>
      </c>
      <c r="F352" s="6" t="s">
        <v>263</v>
      </c>
      <c r="G352" s="99">
        <v>21440</v>
      </c>
      <c r="H352" s="99">
        <v>18840</v>
      </c>
      <c r="I352" s="99">
        <v>18840</v>
      </c>
      <c r="J352" s="99">
        <v>0</v>
      </c>
      <c r="K352" s="99">
        <v>32</v>
      </c>
      <c r="L352" s="99">
        <v>0</v>
      </c>
      <c r="M352" s="99">
        <v>0</v>
      </c>
      <c r="N352" s="99">
        <v>5</v>
      </c>
      <c r="O352" s="99">
        <v>0</v>
      </c>
      <c r="P352" s="99">
        <v>6</v>
      </c>
      <c r="Q352" s="99">
        <v>3</v>
      </c>
      <c r="R352" s="99">
        <v>10</v>
      </c>
      <c r="S352" s="99">
        <v>44007</v>
      </c>
      <c r="T352" s="99">
        <v>44007</v>
      </c>
      <c r="U352" s="99">
        <v>2098</v>
      </c>
      <c r="V352" s="99">
        <v>500</v>
      </c>
      <c r="W352" t="s">
        <v>26</v>
      </c>
      <c r="X352" s="1">
        <v>44017</v>
      </c>
      <c r="Y352" s="1">
        <v>41475</v>
      </c>
    </row>
    <row r="353" spans="1:25" x14ac:dyDescent="0.25">
      <c r="A353" s="5">
        <v>352</v>
      </c>
      <c r="B353" s="5" t="s">
        <v>25</v>
      </c>
      <c r="C353" s="5">
        <v>3</v>
      </c>
      <c r="D353" s="5" t="s">
        <v>577</v>
      </c>
      <c r="E353" s="6" t="s">
        <v>132</v>
      </c>
      <c r="F353" s="6" t="s">
        <v>263</v>
      </c>
      <c r="G353" s="99">
        <v>871400</v>
      </c>
      <c r="H353" s="99">
        <v>869600</v>
      </c>
      <c r="I353" s="99">
        <v>149600</v>
      </c>
      <c r="J353" s="99">
        <v>0</v>
      </c>
      <c r="K353" s="99">
        <v>1430</v>
      </c>
      <c r="L353" s="99">
        <v>0</v>
      </c>
      <c r="M353" s="99">
        <v>0</v>
      </c>
      <c r="N353" s="99">
        <v>41</v>
      </c>
      <c r="O353" s="99">
        <v>0</v>
      </c>
      <c r="P353" s="99">
        <v>6</v>
      </c>
      <c r="Q353" s="99">
        <v>3</v>
      </c>
      <c r="R353" s="99">
        <v>10</v>
      </c>
      <c r="S353" s="99">
        <v>44007</v>
      </c>
      <c r="T353" s="99">
        <v>44007</v>
      </c>
      <c r="U353" s="99">
        <v>1145</v>
      </c>
      <c r="V353" s="99">
        <v>100</v>
      </c>
      <c r="W353" t="s">
        <v>26</v>
      </c>
      <c r="X353" s="1">
        <v>44017</v>
      </c>
      <c r="Y353" s="1">
        <v>41475</v>
      </c>
    </row>
    <row r="354" spans="1:25" x14ac:dyDescent="0.25">
      <c r="A354" s="5">
        <v>353</v>
      </c>
      <c r="B354" s="5" t="s">
        <v>25</v>
      </c>
      <c r="C354" s="5">
        <v>3</v>
      </c>
      <c r="D354" s="5" t="s">
        <v>578</v>
      </c>
      <c r="E354" s="6" t="s">
        <v>823</v>
      </c>
      <c r="F354" s="6" t="s">
        <v>263</v>
      </c>
      <c r="G354" s="99">
        <v>2000000</v>
      </c>
      <c r="H354" s="99">
        <v>1904800</v>
      </c>
      <c r="I354" s="99">
        <v>0</v>
      </c>
      <c r="J354" s="99">
        <v>0</v>
      </c>
      <c r="K354" s="99">
        <v>3140</v>
      </c>
      <c r="L354" s="99">
        <v>0</v>
      </c>
      <c r="M354" s="99">
        <v>0</v>
      </c>
      <c r="N354" s="99">
        <v>0</v>
      </c>
      <c r="O354" s="99">
        <v>0</v>
      </c>
      <c r="P354" s="99">
        <v>6</v>
      </c>
      <c r="Q354" s="99">
        <v>3</v>
      </c>
      <c r="R354" s="99">
        <v>10</v>
      </c>
      <c r="S354" s="99">
        <v>44007</v>
      </c>
      <c r="T354" s="99">
        <v>44007</v>
      </c>
      <c r="U354" s="99">
        <v>24784</v>
      </c>
      <c r="V354" s="99">
        <v>5600</v>
      </c>
      <c r="W354" t="s">
        <v>26</v>
      </c>
      <c r="X354" s="1">
        <v>44017</v>
      </c>
      <c r="Y354" s="1">
        <v>41475</v>
      </c>
    </row>
    <row r="355" spans="1:25" x14ac:dyDescent="0.25">
      <c r="A355" s="5">
        <v>354</v>
      </c>
      <c r="B355" s="5" t="s">
        <v>25</v>
      </c>
      <c r="C355" s="5">
        <v>3</v>
      </c>
      <c r="D355" s="5" t="s">
        <v>579</v>
      </c>
      <c r="E355" s="6" t="s">
        <v>824</v>
      </c>
      <c r="F355" s="6" t="s">
        <v>263</v>
      </c>
      <c r="G355" s="99">
        <v>456193</v>
      </c>
      <c r="H355" s="99">
        <v>409393</v>
      </c>
      <c r="I355" s="99">
        <v>0</v>
      </c>
      <c r="J355" s="99">
        <v>0</v>
      </c>
      <c r="K355" s="99">
        <v>677</v>
      </c>
      <c r="L355" s="99">
        <v>0</v>
      </c>
      <c r="M355" s="99">
        <v>0</v>
      </c>
      <c r="N355" s="99">
        <v>0</v>
      </c>
      <c r="O355" s="99">
        <v>0</v>
      </c>
      <c r="P355" s="99">
        <v>6</v>
      </c>
      <c r="Q355" s="99">
        <v>3</v>
      </c>
      <c r="R355" s="99">
        <v>10</v>
      </c>
      <c r="S355" s="99">
        <v>44007</v>
      </c>
      <c r="T355" s="99">
        <v>44007</v>
      </c>
      <c r="U355" s="99">
        <v>8772</v>
      </c>
      <c r="V355" s="99">
        <v>2600</v>
      </c>
      <c r="W355" t="s">
        <v>26</v>
      </c>
      <c r="X355" s="1">
        <v>44017</v>
      </c>
      <c r="Y355" s="1">
        <v>41475</v>
      </c>
    </row>
    <row r="356" spans="1:25" x14ac:dyDescent="0.25">
      <c r="A356" s="5">
        <v>355</v>
      </c>
      <c r="B356" s="5" t="s">
        <v>25</v>
      </c>
      <c r="C356" s="5">
        <v>3</v>
      </c>
      <c r="D356" s="5" t="s">
        <v>580</v>
      </c>
      <c r="E356" s="6" t="s">
        <v>825</v>
      </c>
      <c r="F356" s="6" t="s">
        <v>263</v>
      </c>
      <c r="G356" s="99">
        <v>960000</v>
      </c>
      <c r="H356" s="99">
        <v>892000</v>
      </c>
      <c r="I356" s="99">
        <v>0</v>
      </c>
      <c r="J356" s="99">
        <v>0</v>
      </c>
      <c r="K356" s="99">
        <v>1473</v>
      </c>
      <c r="L356" s="99">
        <v>0</v>
      </c>
      <c r="M356" s="99">
        <v>0</v>
      </c>
      <c r="N356" s="99">
        <v>0</v>
      </c>
      <c r="O356" s="99">
        <v>0</v>
      </c>
      <c r="P356" s="99">
        <v>6</v>
      </c>
      <c r="Q356" s="99">
        <v>3</v>
      </c>
      <c r="R356" s="99">
        <v>10</v>
      </c>
      <c r="S356" s="99">
        <v>44007</v>
      </c>
      <c r="T356" s="99">
        <v>44007</v>
      </c>
      <c r="U356" s="99">
        <v>7261</v>
      </c>
      <c r="V356" s="99">
        <v>4000</v>
      </c>
      <c r="W356" t="s">
        <v>26</v>
      </c>
      <c r="X356" s="1">
        <v>44017</v>
      </c>
      <c r="Y356" s="1">
        <v>41475</v>
      </c>
    </row>
    <row r="357" spans="1:25" x14ac:dyDescent="0.25">
      <c r="A357" s="5">
        <v>356</v>
      </c>
      <c r="B357" s="5" t="s">
        <v>25</v>
      </c>
      <c r="C357" s="5">
        <v>3</v>
      </c>
      <c r="D357" s="5" t="s">
        <v>581</v>
      </c>
      <c r="E357" s="6" t="s">
        <v>210</v>
      </c>
      <c r="F357" s="6" t="s">
        <v>263</v>
      </c>
      <c r="G357" s="99">
        <v>1130000</v>
      </c>
      <c r="H357" s="99">
        <v>885017</v>
      </c>
      <c r="I357" s="99">
        <v>0</v>
      </c>
      <c r="J357" s="99">
        <v>0</v>
      </c>
      <c r="K357" s="99">
        <v>1455</v>
      </c>
      <c r="L357" s="99">
        <v>0</v>
      </c>
      <c r="M357" s="99">
        <v>0</v>
      </c>
      <c r="N357" s="99">
        <v>0</v>
      </c>
      <c r="O357" s="99">
        <v>0</v>
      </c>
      <c r="P357" s="99">
        <v>6</v>
      </c>
      <c r="Q357" s="99">
        <v>3</v>
      </c>
      <c r="R357" s="99">
        <v>10</v>
      </c>
      <c r="S357" s="99">
        <v>44007</v>
      </c>
      <c r="T357" s="99">
        <v>44007</v>
      </c>
      <c r="U357" s="99">
        <v>1157</v>
      </c>
      <c r="V357" s="99">
        <v>100</v>
      </c>
      <c r="W357" t="s">
        <v>26</v>
      </c>
      <c r="X357" s="1">
        <v>44017</v>
      </c>
      <c r="Y357" s="1">
        <v>41475</v>
      </c>
    </row>
    <row r="358" spans="1:25" x14ac:dyDescent="0.25">
      <c r="A358" s="5">
        <v>357</v>
      </c>
      <c r="B358" s="5" t="s">
        <v>25</v>
      </c>
      <c r="C358" s="5">
        <v>3</v>
      </c>
      <c r="D358" s="5" t="s">
        <v>582</v>
      </c>
      <c r="E358" s="6" t="s">
        <v>146</v>
      </c>
      <c r="F358" s="6" t="s">
        <v>263</v>
      </c>
      <c r="G358" s="99">
        <v>1893047</v>
      </c>
      <c r="H358" s="99">
        <v>1885747</v>
      </c>
      <c r="I358" s="99">
        <v>85747</v>
      </c>
      <c r="J358" s="99">
        <v>0</v>
      </c>
      <c r="K358" s="99">
        <v>3100</v>
      </c>
      <c r="L358" s="99">
        <v>0</v>
      </c>
      <c r="M358" s="99">
        <v>0</v>
      </c>
      <c r="N358" s="99">
        <v>24</v>
      </c>
      <c r="O358" s="99">
        <v>0</v>
      </c>
      <c r="P358" s="99">
        <v>6</v>
      </c>
      <c r="Q358" s="99">
        <v>3</v>
      </c>
      <c r="R358" s="99">
        <v>10</v>
      </c>
      <c r="S358" s="99">
        <v>44007</v>
      </c>
      <c r="T358" s="99">
        <v>44007</v>
      </c>
      <c r="U358" s="99">
        <v>7524</v>
      </c>
      <c r="V358" s="99">
        <v>100</v>
      </c>
      <c r="W358" t="s">
        <v>26</v>
      </c>
      <c r="X358" s="1">
        <v>44017</v>
      </c>
      <c r="Y358" s="1">
        <v>41475</v>
      </c>
    </row>
    <row r="359" spans="1:25" x14ac:dyDescent="0.25">
      <c r="A359" s="5">
        <v>358</v>
      </c>
      <c r="B359" s="5" t="s">
        <v>25</v>
      </c>
      <c r="C359" s="5">
        <v>3</v>
      </c>
      <c r="D359" s="5" t="s">
        <v>583</v>
      </c>
      <c r="E359" s="6" t="s">
        <v>82</v>
      </c>
      <c r="F359" s="6" t="s">
        <v>263</v>
      </c>
      <c r="G359" s="99">
        <v>150000</v>
      </c>
      <c r="H359" s="99">
        <v>146263</v>
      </c>
      <c r="I359" s="99">
        <v>0</v>
      </c>
      <c r="J359" s="99">
        <v>0</v>
      </c>
      <c r="K359" s="99">
        <v>241</v>
      </c>
      <c r="L359" s="99">
        <v>0</v>
      </c>
      <c r="M359" s="99">
        <v>0</v>
      </c>
      <c r="N359" s="99">
        <v>0</v>
      </c>
      <c r="O359" s="99">
        <v>0</v>
      </c>
      <c r="P359" s="99">
        <v>6</v>
      </c>
      <c r="Q359" s="99">
        <v>3</v>
      </c>
      <c r="R359" s="99">
        <v>10</v>
      </c>
      <c r="S359" s="99">
        <v>44007</v>
      </c>
      <c r="T359" s="99">
        <v>44007</v>
      </c>
      <c r="U359" s="99">
        <v>3326</v>
      </c>
      <c r="V359" s="99">
        <v>500</v>
      </c>
      <c r="W359" t="s">
        <v>26</v>
      </c>
      <c r="X359" s="1">
        <v>44017</v>
      </c>
      <c r="Y359" s="1">
        <v>41475</v>
      </c>
    </row>
    <row r="360" spans="1:25" x14ac:dyDescent="0.25">
      <c r="A360" s="5">
        <v>359</v>
      </c>
      <c r="B360" s="5" t="s">
        <v>25</v>
      </c>
      <c r="C360" s="5">
        <v>3</v>
      </c>
      <c r="D360" s="5" t="s">
        <v>584</v>
      </c>
      <c r="E360" s="6" t="s">
        <v>218</v>
      </c>
      <c r="F360" s="6" t="s">
        <v>263</v>
      </c>
      <c r="G360" s="99">
        <v>84400</v>
      </c>
      <c r="H360" s="99">
        <v>34000</v>
      </c>
      <c r="I360" s="99">
        <v>0</v>
      </c>
      <c r="J360" s="99">
        <v>0</v>
      </c>
      <c r="K360" s="99">
        <v>60</v>
      </c>
      <c r="L360" s="99">
        <v>0</v>
      </c>
      <c r="M360" s="99">
        <v>0</v>
      </c>
      <c r="N360" s="99">
        <v>0</v>
      </c>
      <c r="O360" s="99">
        <v>0</v>
      </c>
      <c r="P360" s="99">
        <v>6</v>
      </c>
      <c r="Q360" s="99">
        <v>3</v>
      </c>
      <c r="R360" s="99">
        <v>10</v>
      </c>
      <c r="S360" s="99">
        <v>44007</v>
      </c>
      <c r="T360" s="99">
        <v>44007</v>
      </c>
      <c r="U360" s="99">
        <v>9279</v>
      </c>
      <c r="V360" s="99">
        <v>2800</v>
      </c>
      <c r="W360" t="s">
        <v>26</v>
      </c>
      <c r="X360" s="1">
        <v>44017</v>
      </c>
      <c r="Y360" s="1">
        <v>41475</v>
      </c>
    </row>
    <row r="361" spans="1:25" x14ac:dyDescent="0.25">
      <c r="A361" s="5">
        <v>360</v>
      </c>
      <c r="B361" s="5" t="s">
        <v>25</v>
      </c>
      <c r="C361" s="5">
        <v>3</v>
      </c>
      <c r="D361" s="5" t="s">
        <v>585</v>
      </c>
      <c r="E361" s="6" t="s">
        <v>98</v>
      </c>
      <c r="F361" s="6" t="s">
        <v>263</v>
      </c>
      <c r="G361" s="99">
        <v>390800</v>
      </c>
      <c r="H361" s="99">
        <v>340400</v>
      </c>
      <c r="I361" s="99">
        <v>0</v>
      </c>
      <c r="J361" s="99">
        <v>0</v>
      </c>
      <c r="K361" s="99">
        <v>564</v>
      </c>
      <c r="L361" s="99">
        <v>0</v>
      </c>
      <c r="M361" s="99">
        <v>0</v>
      </c>
      <c r="N361" s="99">
        <v>0</v>
      </c>
      <c r="O361" s="99">
        <v>0</v>
      </c>
      <c r="P361" s="99">
        <v>6</v>
      </c>
      <c r="Q361" s="99">
        <v>3</v>
      </c>
      <c r="R361" s="99">
        <v>10</v>
      </c>
      <c r="S361" s="99">
        <v>44007</v>
      </c>
      <c r="T361" s="99">
        <v>44007</v>
      </c>
      <c r="U361" s="99">
        <v>6421</v>
      </c>
      <c r="V361" s="99">
        <v>2800</v>
      </c>
      <c r="W361" t="s">
        <v>26</v>
      </c>
      <c r="X361" s="1">
        <v>44017</v>
      </c>
      <c r="Y361" s="1">
        <v>41475</v>
      </c>
    </row>
    <row r="362" spans="1:25" x14ac:dyDescent="0.25">
      <c r="A362" s="5">
        <v>361</v>
      </c>
      <c r="B362" s="5" t="s">
        <v>25</v>
      </c>
      <c r="C362" s="5">
        <v>3</v>
      </c>
      <c r="D362" s="5" t="s">
        <v>586</v>
      </c>
      <c r="E362" s="6" t="s">
        <v>161</v>
      </c>
      <c r="F362" s="6" t="s">
        <v>263</v>
      </c>
      <c r="G362" s="99">
        <v>200000</v>
      </c>
      <c r="H362" s="99">
        <v>167700</v>
      </c>
      <c r="I362" s="99">
        <v>0</v>
      </c>
      <c r="J362" s="99">
        <v>0</v>
      </c>
      <c r="K362" s="99">
        <v>279</v>
      </c>
      <c r="L362" s="99">
        <v>0</v>
      </c>
      <c r="M362" s="99">
        <v>0</v>
      </c>
      <c r="N362" s="99">
        <v>0</v>
      </c>
      <c r="O362" s="99">
        <v>0</v>
      </c>
      <c r="P362" s="99">
        <v>6</v>
      </c>
      <c r="Q362" s="99">
        <v>3</v>
      </c>
      <c r="R362" s="99">
        <v>10</v>
      </c>
      <c r="S362" s="99">
        <v>44007</v>
      </c>
      <c r="T362" s="99">
        <v>44007</v>
      </c>
      <c r="U362" s="99">
        <v>5192</v>
      </c>
      <c r="V362" s="99">
        <v>1900</v>
      </c>
      <c r="W362" t="s">
        <v>26</v>
      </c>
      <c r="X362" s="1">
        <v>44017</v>
      </c>
      <c r="Y362" s="1">
        <v>41475</v>
      </c>
    </row>
    <row r="363" spans="1:25" x14ac:dyDescent="0.25">
      <c r="A363" s="5">
        <v>362</v>
      </c>
      <c r="B363" s="5" t="s">
        <v>25</v>
      </c>
      <c r="C363" s="5">
        <v>3</v>
      </c>
      <c r="D363" s="5" t="s">
        <v>587</v>
      </c>
      <c r="E363" s="6" t="s">
        <v>826</v>
      </c>
      <c r="F363" s="6" t="s">
        <v>263</v>
      </c>
      <c r="G363" s="99">
        <v>1000000</v>
      </c>
      <c r="H363" s="99">
        <v>836000</v>
      </c>
      <c r="I363" s="99">
        <v>0</v>
      </c>
      <c r="J363" s="99">
        <v>0</v>
      </c>
      <c r="K363" s="99">
        <v>1391</v>
      </c>
      <c r="L363" s="99">
        <v>0</v>
      </c>
      <c r="M363" s="99">
        <v>0</v>
      </c>
      <c r="N363" s="99">
        <v>0</v>
      </c>
      <c r="O363" s="99">
        <v>0</v>
      </c>
      <c r="P363" s="99">
        <v>6</v>
      </c>
      <c r="Q363" s="99">
        <v>3</v>
      </c>
      <c r="R363" s="99">
        <v>10</v>
      </c>
      <c r="S363" s="99">
        <v>44007</v>
      </c>
      <c r="T363" s="99">
        <v>44007</v>
      </c>
      <c r="U363" s="99">
        <v>47421</v>
      </c>
      <c r="V363" s="99">
        <v>10000</v>
      </c>
      <c r="W363" t="s">
        <v>26</v>
      </c>
      <c r="X363" s="1">
        <v>44017</v>
      </c>
      <c r="Y363" s="1">
        <v>41475</v>
      </c>
    </row>
    <row r="364" spans="1:25" x14ac:dyDescent="0.25">
      <c r="A364" s="5">
        <v>363</v>
      </c>
      <c r="B364" s="5" t="s">
        <v>25</v>
      </c>
      <c r="C364" s="5">
        <v>3</v>
      </c>
      <c r="D364" s="5" t="s">
        <v>588</v>
      </c>
      <c r="E364" s="6" t="s">
        <v>97</v>
      </c>
      <c r="F364" s="6" t="s">
        <v>263</v>
      </c>
      <c r="G364" s="99">
        <v>90000</v>
      </c>
      <c r="H364" s="99">
        <v>74700</v>
      </c>
      <c r="I364" s="99">
        <v>0</v>
      </c>
      <c r="J364" s="99">
        <v>0</v>
      </c>
      <c r="K364" s="99">
        <v>124</v>
      </c>
      <c r="L364" s="99">
        <v>0</v>
      </c>
      <c r="M364" s="99">
        <v>0</v>
      </c>
      <c r="N364" s="99">
        <v>0</v>
      </c>
      <c r="O364" s="99">
        <v>0</v>
      </c>
      <c r="P364" s="99">
        <v>6</v>
      </c>
      <c r="Q364" s="99">
        <v>3</v>
      </c>
      <c r="R364" s="99">
        <v>10</v>
      </c>
      <c r="S364" s="99">
        <v>44007</v>
      </c>
      <c r="T364" s="99">
        <v>44007</v>
      </c>
      <c r="U364" s="99">
        <v>971</v>
      </c>
      <c r="V364" s="99">
        <v>900</v>
      </c>
      <c r="W364" t="s">
        <v>26</v>
      </c>
      <c r="X364" s="1">
        <v>44017</v>
      </c>
      <c r="Y364" s="1">
        <v>41475</v>
      </c>
    </row>
    <row r="365" spans="1:25" x14ac:dyDescent="0.25">
      <c r="A365" s="5">
        <v>364</v>
      </c>
      <c r="B365" s="5" t="s">
        <v>25</v>
      </c>
      <c r="C365" s="5">
        <v>3</v>
      </c>
      <c r="D365" s="5" t="s">
        <v>589</v>
      </c>
      <c r="E365" s="6" t="s">
        <v>827</v>
      </c>
      <c r="F365" s="6" t="s">
        <v>263</v>
      </c>
      <c r="G365" s="99">
        <v>800000</v>
      </c>
      <c r="H365" s="99">
        <v>748800</v>
      </c>
      <c r="I365" s="99">
        <v>0</v>
      </c>
      <c r="J365" s="99">
        <v>0</v>
      </c>
      <c r="K365" s="99">
        <v>1236</v>
      </c>
      <c r="L365" s="99">
        <v>0</v>
      </c>
      <c r="M365" s="99">
        <v>0</v>
      </c>
      <c r="N365" s="99">
        <v>0</v>
      </c>
      <c r="O365" s="99">
        <v>0</v>
      </c>
      <c r="P365" s="99">
        <v>6</v>
      </c>
      <c r="Q365" s="99">
        <v>3</v>
      </c>
      <c r="R365" s="99">
        <v>10</v>
      </c>
      <c r="S365" s="99">
        <v>44007</v>
      </c>
      <c r="T365" s="99">
        <v>44007</v>
      </c>
      <c r="U365" s="99">
        <v>26926</v>
      </c>
      <c r="V365" s="99">
        <v>3200</v>
      </c>
      <c r="W365" t="s">
        <v>26</v>
      </c>
      <c r="X365" s="1">
        <v>44017</v>
      </c>
      <c r="Y365" s="1">
        <v>41475</v>
      </c>
    </row>
    <row r="366" spans="1:25" x14ac:dyDescent="0.25">
      <c r="A366" s="5">
        <v>365</v>
      </c>
      <c r="B366" s="5" t="s">
        <v>25</v>
      </c>
      <c r="C366" s="5">
        <v>3</v>
      </c>
      <c r="D366" s="5" t="s">
        <v>590</v>
      </c>
      <c r="E366" s="6" t="s">
        <v>828</v>
      </c>
      <c r="F366" s="6" t="s">
        <v>263</v>
      </c>
      <c r="G366" s="99">
        <v>380000</v>
      </c>
      <c r="H366" s="99">
        <v>307700</v>
      </c>
      <c r="I366" s="99">
        <v>0</v>
      </c>
      <c r="J366" s="99">
        <v>0</v>
      </c>
      <c r="K366" s="99">
        <v>509</v>
      </c>
      <c r="L366" s="99">
        <v>0</v>
      </c>
      <c r="M366" s="99">
        <v>0</v>
      </c>
      <c r="N366" s="99">
        <v>0</v>
      </c>
      <c r="O366" s="99">
        <v>0</v>
      </c>
      <c r="P366" s="99">
        <v>6</v>
      </c>
      <c r="Q366" s="99">
        <v>3</v>
      </c>
      <c r="R366" s="99">
        <v>10</v>
      </c>
      <c r="S366" s="99">
        <v>44007</v>
      </c>
      <c r="T366" s="99">
        <v>44007</v>
      </c>
      <c r="U366" s="99">
        <v>6269</v>
      </c>
      <c r="V366" s="99">
        <v>1900</v>
      </c>
      <c r="W366" t="s">
        <v>26</v>
      </c>
      <c r="X366" s="1">
        <v>44017</v>
      </c>
      <c r="Y366" s="1">
        <v>41475</v>
      </c>
    </row>
    <row r="367" spans="1:25" x14ac:dyDescent="0.25">
      <c r="A367" s="5">
        <v>366</v>
      </c>
      <c r="B367" s="5" t="s">
        <v>25</v>
      </c>
      <c r="C367" s="5">
        <v>3</v>
      </c>
      <c r="D367" s="5" t="s">
        <v>591</v>
      </c>
      <c r="E367" s="6" t="s">
        <v>61</v>
      </c>
      <c r="F367" s="6" t="s">
        <v>263</v>
      </c>
      <c r="G367" s="99">
        <v>579772</v>
      </c>
      <c r="H367" s="99">
        <v>522172</v>
      </c>
      <c r="I367" s="99">
        <v>0</v>
      </c>
      <c r="J367" s="99">
        <v>0</v>
      </c>
      <c r="K367" s="99">
        <v>864</v>
      </c>
      <c r="L367" s="99">
        <v>0</v>
      </c>
      <c r="M367" s="99">
        <v>0</v>
      </c>
      <c r="N367" s="99">
        <v>0</v>
      </c>
      <c r="O367" s="99">
        <v>0</v>
      </c>
      <c r="P367" s="99">
        <v>6</v>
      </c>
      <c r="Q367" s="99">
        <v>3</v>
      </c>
      <c r="R367" s="99">
        <v>10</v>
      </c>
      <c r="S367" s="99">
        <v>44007</v>
      </c>
      <c r="T367" s="99">
        <v>44007</v>
      </c>
      <c r="U367" s="99">
        <v>25725</v>
      </c>
      <c r="V367" s="99">
        <v>3200</v>
      </c>
      <c r="W367" t="s">
        <v>26</v>
      </c>
      <c r="X367" s="1">
        <v>44017</v>
      </c>
      <c r="Y367" s="1">
        <v>41475</v>
      </c>
    </row>
    <row r="368" spans="1:25" x14ac:dyDescent="0.25">
      <c r="A368" s="5">
        <v>367</v>
      </c>
      <c r="B368" s="5" t="s">
        <v>25</v>
      </c>
      <c r="C368" s="5">
        <v>3</v>
      </c>
      <c r="D368" s="5" t="s">
        <v>592</v>
      </c>
      <c r="E368" s="6" t="s">
        <v>829</v>
      </c>
      <c r="F368" s="6" t="s">
        <v>263</v>
      </c>
      <c r="G368" s="99">
        <v>1700000</v>
      </c>
      <c r="H368" s="99">
        <v>1684200</v>
      </c>
      <c r="I368" s="99">
        <v>0</v>
      </c>
      <c r="J368" s="99">
        <v>0</v>
      </c>
      <c r="K368" s="99">
        <v>2769</v>
      </c>
      <c r="L368" s="99">
        <v>0</v>
      </c>
      <c r="M368" s="99">
        <v>0</v>
      </c>
      <c r="N368" s="99">
        <v>0</v>
      </c>
      <c r="O368" s="99">
        <v>0</v>
      </c>
      <c r="P368" s="99">
        <v>6</v>
      </c>
      <c r="Q368" s="99">
        <v>3</v>
      </c>
      <c r="R368" s="99">
        <v>10</v>
      </c>
      <c r="S368" s="99">
        <v>44007</v>
      </c>
      <c r="T368" s="99">
        <v>44007</v>
      </c>
      <c r="U368" s="99">
        <v>18383</v>
      </c>
      <c r="V368" s="99">
        <v>100</v>
      </c>
      <c r="W368" t="s">
        <v>26</v>
      </c>
      <c r="X368" s="1">
        <v>44017</v>
      </c>
      <c r="Y368" s="1">
        <v>41475</v>
      </c>
    </row>
    <row r="369" spans="1:25" x14ac:dyDescent="0.25">
      <c r="A369" s="5">
        <v>368</v>
      </c>
      <c r="B369" s="5" t="s">
        <v>25</v>
      </c>
      <c r="C369" s="5">
        <v>3</v>
      </c>
      <c r="D369" s="5" t="s">
        <v>593</v>
      </c>
      <c r="E369" s="6" t="s">
        <v>830</v>
      </c>
      <c r="F369" s="6" t="s">
        <v>263</v>
      </c>
      <c r="G369" s="99">
        <v>379400</v>
      </c>
      <c r="H369" s="99">
        <v>356600</v>
      </c>
      <c r="I369" s="99">
        <v>0</v>
      </c>
      <c r="J369" s="99">
        <v>0</v>
      </c>
      <c r="K369" s="99">
        <v>586</v>
      </c>
      <c r="L369" s="99">
        <v>0</v>
      </c>
      <c r="M369" s="99">
        <v>0</v>
      </c>
      <c r="N369" s="99">
        <v>0</v>
      </c>
      <c r="O369" s="99">
        <v>0</v>
      </c>
      <c r="P369" s="99">
        <v>6</v>
      </c>
      <c r="Q369" s="99">
        <v>3</v>
      </c>
      <c r="R369" s="99">
        <v>10</v>
      </c>
      <c r="S369" s="99">
        <v>44007</v>
      </c>
      <c r="T369" s="99">
        <v>44007</v>
      </c>
      <c r="U369" s="99">
        <v>3253</v>
      </c>
      <c r="V369" s="99">
        <v>100</v>
      </c>
      <c r="W369" t="s">
        <v>26</v>
      </c>
      <c r="X369" s="1">
        <v>44017</v>
      </c>
      <c r="Y369" s="1">
        <v>41475</v>
      </c>
    </row>
    <row r="370" spans="1:25" x14ac:dyDescent="0.25">
      <c r="A370" s="5">
        <v>369</v>
      </c>
      <c r="B370" s="5" t="s">
        <v>25</v>
      </c>
      <c r="C370" s="5">
        <v>3</v>
      </c>
      <c r="D370" s="5" t="s">
        <v>869</v>
      </c>
      <c r="E370" s="6" t="s">
        <v>199</v>
      </c>
      <c r="F370" s="6" t="s">
        <v>263</v>
      </c>
      <c r="G370" s="99">
        <v>1877371</v>
      </c>
      <c r="H370" s="99">
        <v>1869836</v>
      </c>
      <c r="I370" s="99">
        <v>69836</v>
      </c>
      <c r="J370" s="99">
        <v>0</v>
      </c>
      <c r="K370" s="99">
        <v>8279</v>
      </c>
      <c r="L370" s="99">
        <v>0</v>
      </c>
      <c r="M370" s="99">
        <v>0</v>
      </c>
      <c r="N370" s="99">
        <v>19</v>
      </c>
      <c r="O370" s="99">
        <v>0</v>
      </c>
      <c r="P370" s="99">
        <v>6</v>
      </c>
      <c r="Q370" s="99">
        <v>3</v>
      </c>
      <c r="R370" s="99">
        <v>10</v>
      </c>
      <c r="S370" s="99">
        <v>44007</v>
      </c>
      <c r="T370" s="99">
        <v>44007</v>
      </c>
      <c r="U370" s="99">
        <v>0</v>
      </c>
      <c r="V370" s="99">
        <v>5400</v>
      </c>
      <c r="W370" t="s">
        <v>26</v>
      </c>
      <c r="X370" s="1">
        <v>44017</v>
      </c>
      <c r="Y370" s="1">
        <v>41475</v>
      </c>
    </row>
    <row r="371" spans="1:25" x14ac:dyDescent="0.25">
      <c r="A371" s="5">
        <v>370</v>
      </c>
      <c r="B371" s="5" t="s">
        <v>25</v>
      </c>
      <c r="C371" s="5">
        <v>3</v>
      </c>
      <c r="D371" s="5" t="s">
        <v>594</v>
      </c>
      <c r="E371" s="6" t="s">
        <v>831</v>
      </c>
      <c r="F371" s="6" t="s">
        <v>263</v>
      </c>
      <c r="G371" s="99">
        <v>495600</v>
      </c>
      <c r="H371" s="99">
        <v>445200</v>
      </c>
      <c r="I371" s="99">
        <v>0</v>
      </c>
      <c r="J371" s="99">
        <v>0</v>
      </c>
      <c r="K371" s="99">
        <v>736</v>
      </c>
      <c r="L371" s="99">
        <v>0</v>
      </c>
      <c r="M371" s="99">
        <v>0</v>
      </c>
      <c r="N371" s="99">
        <v>0</v>
      </c>
      <c r="O371" s="99">
        <v>0</v>
      </c>
      <c r="P371" s="99">
        <v>6</v>
      </c>
      <c r="Q371" s="99">
        <v>3</v>
      </c>
      <c r="R371" s="99">
        <v>10</v>
      </c>
      <c r="S371" s="99">
        <v>44007</v>
      </c>
      <c r="T371" s="99">
        <v>44007</v>
      </c>
      <c r="U371" s="99">
        <v>46380</v>
      </c>
      <c r="V371" s="99">
        <v>2800</v>
      </c>
      <c r="W371" t="s">
        <v>26</v>
      </c>
      <c r="X371" s="1">
        <v>44017</v>
      </c>
      <c r="Y371" s="1">
        <v>41475</v>
      </c>
    </row>
    <row r="372" spans="1:25" x14ac:dyDescent="0.25">
      <c r="A372" s="5">
        <v>371</v>
      </c>
      <c r="B372" s="5" t="s">
        <v>25</v>
      </c>
      <c r="C372" s="5">
        <v>3</v>
      </c>
      <c r="D372" s="5" t="s">
        <v>595</v>
      </c>
      <c r="E372" s="6" t="s">
        <v>832</v>
      </c>
      <c r="F372" s="6" t="s">
        <v>263</v>
      </c>
      <c r="G372" s="99">
        <v>267076</v>
      </c>
      <c r="H372" s="99">
        <v>231076</v>
      </c>
      <c r="I372" s="99">
        <v>0</v>
      </c>
      <c r="J372" s="99">
        <v>0</v>
      </c>
      <c r="K372" s="99">
        <v>383</v>
      </c>
      <c r="L372" s="99">
        <v>0</v>
      </c>
      <c r="M372" s="99">
        <v>0</v>
      </c>
      <c r="N372" s="99">
        <v>0</v>
      </c>
      <c r="O372" s="99">
        <v>0</v>
      </c>
      <c r="P372" s="99">
        <v>6</v>
      </c>
      <c r="Q372" s="99">
        <v>3</v>
      </c>
      <c r="R372" s="99">
        <v>10</v>
      </c>
      <c r="S372" s="99">
        <v>44007</v>
      </c>
      <c r="T372" s="99">
        <v>44007</v>
      </c>
      <c r="U372" s="99">
        <v>4695</v>
      </c>
      <c r="V372" s="99">
        <v>2000</v>
      </c>
      <c r="W372" t="s">
        <v>26</v>
      </c>
      <c r="X372" s="1">
        <v>44017</v>
      </c>
      <c r="Y372" s="1">
        <v>41475</v>
      </c>
    </row>
    <row r="373" spans="1:25" x14ac:dyDescent="0.25">
      <c r="A373" s="5">
        <v>372</v>
      </c>
      <c r="B373" s="5" t="s">
        <v>25</v>
      </c>
      <c r="C373" s="5">
        <v>3</v>
      </c>
      <c r="D373" s="5" t="s">
        <v>596</v>
      </c>
      <c r="E373" s="6" t="s">
        <v>833</v>
      </c>
      <c r="F373" s="6" t="s">
        <v>263</v>
      </c>
      <c r="G373" s="99">
        <v>133500</v>
      </c>
      <c r="H373" s="99">
        <v>99300</v>
      </c>
      <c r="I373" s="99">
        <v>0</v>
      </c>
      <c r="J373" s="99">
        <v>0</v>
      </c>
      <c r="K373" s="99">
        <v>166</v>
      </c>
      <c r="L373" s="99">
        <v>0</v>
      </c>
      <c r="M373" s="99">
        <v>0</v>
      </c>
      <c r="N373" s="99">
        <v>0</v>
      </c>
      <c r="O373" s="99">
        <v>0</v>
      </c>
      <c r="P373" s="99">
        <v>6</v>
      </c>
      <c r="Q373" s="99">
        <v>3</v>
      </c>
      <c r="R373" s="99">
        <v>10</v>
      </c>
      <c r="S373" s="99">
        <v>44007</v>
      </c>
      <c r="T373" s="99">
        <v>44007</v>
      </c>
      <c r="U373" s="99">
        <v>16043</v>
      </c>
      <c r="V373" s="99">
        <v>1900</v>
      </c>
      <c r="W373" t="s">
        <v>26</v>
      </c>
      <c r="X373" s="1">
        <v>44017</v>
      </c>
      <c r="Y373" s="1">
        <v>41475</v>
      </c>
    </row>
    <row r="374" spans="1:25" x14ac:dyDescent="0.25">
      <c r="A374" s="5">
        <v>373</v>
      </c>
      <c r="B374" s="5" t="s">
        <v>25</v>
      </c>
      <c r="C374" s="5">
        <v>3</v>
      </c>
      <c r="D374" s="5" t="s">
        <v>597</v>
      </c>
      <c r="E374" s="6" t="s">
        <v>111</v>
      </c>
      <c r="F374" s="6" t="s">
        <v>263</v>
      </c>
      <c r="G374" s="99">
        <v>1715200</v>
      </c>
      <c r="H374" s="99">
        <v>1625200</v>
      </c>
      <c r="I374" s="99">
        <v>0</v>
      </c>
      <c r="J374" s="99">
        <v>0</v>
      </c>
      <c r="K374" s="99">
        <v>2680</v>
      </c>
      <c r="L374" s="99">
        <v>0</v>
      </c>
      <c r="M374" s="99">
        <v>0</v>
      </c>
      <c r="N374" s="99">
        <v>0</v>
      </c>
      <c r="O374" s="99">
        <v>0</v>
      </c>
      <c r="P374" s="99">
        <v>6</v>
      </c>
      <c r="Q374" s="99">
        <v>3</v>
      </c>
      <c r="R374" s="99">
        <v>10</v>
      </c>
      <c r="S374" s="99">
        <v>44007</v>
      </c>
      <c r="T374" s="99">
        <v>44007</v>
      </c>
      <c r="U374" s="99">
        <v>23645</v>
      </c>
      <c r="V374" s="99">
        <v>5000</v>
      </c>
      <c r="W374" t="s">
        <v>26</v>
      </c>
      <c r="X374" s="1">
        <v>44017</v>
      </c>
      <c r="Y374" s="1">
        <v>41475</v>
      </c>
    </row>
    <row r="375" spans="1:25" x14ac:dyDescent="0.25">
      <c r="A375" s="5">
        <v>374</v>
      </c>
      <c r="B375" s="5" t="s">
        <v>25</v>
      </c>
      <c r="C375" s="5">
        <v>3</v>
      </c>
      <c r="D375" s="5" t="s">
        <v>903</v>
      </c>
      <c r="E375" s="6" t="s">
        <v>953</v>
      </c>
      <c r="F375" s="6" t="s">
        <v>263</v>
      </c>
      <c r="G375" s="99">
        <v>1030000</v>
      </c>
      <c r="H375" s="99">
        <v>1006865</v>
      </c>
      <c r="I375" s="99">
        <v>0</v>
      </c>
      <c r="J375" s="99">
        <v>0</v>
      </c>
      <c r="K375" s="99">
        <v>11973</v>
      </c>
      <c r="L375" s="99">
        <v>0</v>
      </c>
      <c r="M375" s="99">
        <v>0</v>
      </c>
      <c r="N375" s="99">
        <v>0</v>
      </c>
      <c r="O375" s="99">
        <v>0</v>
      </c>
      <c r="P375" s="99">
        <v>6</v>
      </c>
      <c r="Q375" s="99">
        <v>3</v>
      </c>
      <c r="R375" s="99">
        <v>10</v>
      </c>
      <c r="S375" s="99">
        <v>44007</v>
      </c>
      <c r="T375" s="99">
        <v>44007</v>
      </c>
      <c r="U375" s="99">
        <v>0</v>
      </c>
      <c r="V375" s="99">
        <v>3200</v>
      </c>
      <c r="W375" t="s">
        <v>26</v>
      </c>
      <c r="X375" s="1">
        <v>44017</v>
      </c>
      <c r="Y375" s="1">
        <v>41475</v>
      </c>
    </row>
    <row r="376" spans="1:25" x14ac:dyDescent="0.25">
      <c r="A376" s="5">
        <v>375</v>
      </c>
      <c r="B376" s="5" t="s">
        <v>25</v>
      </c>
      <c r="C376" s="5">
        <v>3</v>
      </c>
      <c r="D376" s="5" t="s">
        <v>598</v>
      </c>
      <c r="E376" s="6" t="s">
        <v>834</v>
      </c>
      <c r="F376" s="6" t="s">
        <v>263</v>
      </c>
      <c r="G376" s="99">
        <v>147480</v>
      </c>
      <c r="H376" s="99">
        <v>145680</v>
      </c>
      <c r="I376" s="99">
        <v>0</v>
      </c>
      <c r="J376" s="99">
        <v>0</v>
      </c>
      <c r="K376" s="99">
        <v>240</v>
      </c>
      <c r="L376" s="99">
        <v>0</v>
      </c>
      <c r="M376" s="99">
        <v>0</v>
      </c>
      <c r="N376" s="99">
        <v>0</v>
      </c>
      <c r="O376" s="99">
        <v>0</v>
      </c>
      <c r="P376" s="99">
        <v>6</v>
      </c>
      <c r="Q376" s="99">
        <v>3</v>
      </c>
      <c r="R376" s="99">
        <v>10</v>
      </c>
      <c r="S376" s="99">
        <v>44007</v>
      </c>
      <c r="T376" s="99">
        <v>44007</v>
      </c>
      <c r="U376" s="99">
        <v>3501</v>
      </c>
      <c r="V376" s="99">
        <v>100</v>
      </c>
      <c r="W376" t="s">
        <v>26</v>
      </c>
      <c r="X376" s="1">
        <v>44017</v>
      </c>
      <c r="Y376" s="1">
        <v>41475</v>
      </c>
    </row>
    <row r="377" spans="1:25" x14ac:dyDescent="0.25">
      <c r="A377" s="5">
        <v>376</v>
      </c>
      <c r="B377" s="5" t="s">
        <v>25</v>
      </c>
      <c r="C377" s="5">
        <v>3</v>
      </c>
      <c r="D377" s="5" t="s">
        <v>599</v>
      </c>
      <c r="E377" s="6" t="s">
        <v>177</v>
      </c>
      <c r="F377" s="6" t="s">
        <v>263</v>
      </c>
      <c r="G377" s="99">
        <v>217536</v>
      </c>
      <c r="H377" s="99">
        <v>215736</v>
      </c>
      <c r="I377" s="99">
        <v>215736</v>
      </c>
      <c r="J377" s="99">
        <v>0</v>
      </c>
      <c r="K377" s="99">
        <v>355</v>
      </c>
      <c r="L377" s="99">
        <v>0</v>
      </c>
      <c r="M377" s="99">
        <v>0</v>
      </c>
      <c r="N377" s="99">
        <v>59</v>
      </c>
      <c r="O377" s="99">
        <v>0</v>
      </c>
      <c r="P377" s="99">
        <v>6</v>
      </c>
      <c r="Q377" s="99">
        <v>3</v>
      </c>
      <c r="R377" s="99">
        <v>10</v>
      </c>
      <c r="S377" s="99">
        <v>44007</v>
      </c>
      <c r="T377" s="99">
        <v>44007</v>
      </c>
      <c r="U377" s="99">
        <v>7721</v>
      </c>
      <c r="V377" s="99">
        <v>100</v>
      </c>
      <c r="W377" t="s">
        <v>26</v>
      </c>
      <c r="X377" s="1">
        <v>44017</v>
      </c>
      <c r="Y377" s="1">
        <v>41475</v>
      </c>
    </row>
    <row r="378" spans="1:25" x14ac:dyDescent="0.25">
      <c r="A378" s="5">
        <v>377</v>
      </c>
      <c r="B378" s="5" t="s">
        <v>25</v>
      </c>
      <c r="C378" s="5">
        <v>3</v>
      </c>
      <c r="D378" s="5" t="s">
        <v>899</v>
      </c>
      <c r="E378" s="6" t="s">
        <v>185</v>
      </c>
      <c r="F378" s="6" t="s">
        <v>263</v>
      </c>
      <c r="G378" s="99">
        <v>114692</v>
      </c>
      <c r="H378" s="99">
        <v>87921</v>
      </c>
      <c r="I378" s="99">
        <v>0</v>
      </c>
      <c r="J378" s="99">
        <v>0</v>
      </c>
      <c r="K378" s="99">
        <v>147</v>
      </c>
      <c r="L378" s="99">
        <v>0</v>
      </c>
      <c r="M378" s="99">
        <v>0</v>
      </c>
      <c r="N378" s="99">
        <v>0</v>
      </c>
      <c r="O378" s="99">
        <v>0</v>
      </c>
      <c r="P378" s="99">
        <v>6</v>
      </c>
      <c r="Q378" s="99">
        <v>3</v>
      </c>
      <c r="R378" s="99">
        <v>10</v>
      </c>
      <c r="S378" s="99">
        <v>44007</v>
      </c>
      <c r="T378" s="99">
        <v>44007</v>
      </c>
      <c r="U378" s="99">
        <v>0</v>
      </c>
      <c r="V378" s="99">
        <v>1500</v>
      </c>
      <c r="W378" t="s">
        <v>26</v>
      </c>
      <c r="X378" s="1">
        <v>44017</v>
      </c>
      <c r="Y378" s="1">
        <v>41475</v>
      </c>
    </row>
    <row r="379" spans="1:25" x14ac:dyDescent="0.25">
      <c r="A379" s="5">
        <v>378</v>
      </c>
      <c r="B379" s="5" t="s">
        <v>25</v>
      </c>
      <c r="C379" s="5">
        <v>3</v>
      </c>
      <c r="D379" s="5" t="s">
        <v>901</v>
      </c>
      <c r="E379" s="6" t="s">
        <v>952</v>
      </c>
      <c r="F379" s="6" t="s">
        <v>263</v>
      </c>
      <c r="G379" s="99">
        <v>461143</v>
      </c>
      <c r="H379" s="99">
        <v>461143</v>
      </c>
      <c r="I379" s="99">
        <v>77143</v>
      </c>
      <c r="J379" s="99">
        <v>0</v>
      </c>
      <c r="K379" s="99">
        <v>4698</v>
      </c>
      <c r="L379" s="99">
        <v>0</v>
      </c>
      <c r="M379" s="99">
        <v>0</v>
      </c>
      <c r="N379" s="99">
        <v>21</v>
      </c>
      <c r="O379" s="99">
        <v>0</v>
      </c>
      <c r="P379" s="99">
        <v>6</v>
      </c>
      <c r="Q379" s="99">
        <v>3</v>
      </c>
      <c r="R379" s="99">
        <v>10</v>
      </c>
      <c r="S379" s="99">
        <v>44007</v>
      </c>
      <c r="T379" s="99">
        <v>44007</v>
      </c>
      <c r="U379" s="99">
        <v>0</v>
      </c>
      <c r="V379" s="99">
        <v>2700</v>
      </c>
      <c r="W379" t="s">
        <v>26</v>
      </c>
      <c r="X379" s="1">
        <v>44017</v>
      </c>
      <c r="Y379" s="1">
        <v>41475</v>
      </c>
    </row>
    <row r="380" spans="1:25" x14ac:dyDescent="0.25">
      <c r="A380" s="5">
        <v>379</v>
      </c>
      <c r="B380" s="5" t="s">
        <v>25</v>
      </c>
      <c r="C380" s="5">
        <v>3</v>
      </c>
      <c r="D380" s="5" t="s">
        <v>600</v>
      </c>
      <c r="E380" s="6" t="s">
        <v>81</v>
      </c>
      <c r="F380" s="6" t="s">
        <v>263</v>
      </c>
      <c r="G380" s="99">
        <v>876000</v>
      </c>
      <c r="H380" s="99">
        <v>804000</v>
      </c>
      <c r="I380" s="99">
        <v>0</v>
      </c>
      <c r="J380" s="99">
        <v>0</v>
      </c>
      <c r="K380" s="99">
        <v>1328</v>
      </c>
      <c r="L380" s="99">
        <v>0</v>
      </c>
      <c r="M380" s="99">
        <v>0</v>
      </c>
      <c r="N380" s="99">
        <v>0</v>
      </c>
      <c r="O380" s="99">
        <v>0</v>
      </c>
      <c r="P380" s="99">
        <v>6</v>
      </c>
      <c r="Q380" s="99">
        <v>3</v>
      </c>
      <c r="R380" s="99">
        <v>10</v>
      </c>
      <c r="S380" s="99">
        <v>44007</v>
      </c>
      <c r="T380" s="99">
        <v>44007</v>
      </c>
      <c r="U380" s="99">
        <v>26827</v>
      </c>
      <c r="V380" s="99">
        <v>4000</v>
      </c>
      <c r="W380" t="s">
        <v>26</v>
      </c>
      <c r="X380" s="1">
        <v>44017</v>
      </c>
      <c r="Y380" s="1">
        <v>41475</v>
      </c>
    </row>
    <row r="381" spans="1:25" x14ac:dyDescent="0.25">
      <c r="A381" s="5">
        <v>380</v>
      </c>
      <c r="B381" s="5" t="s">
        <v>25</v>
      </c>
      <c r="C381" s="5">
        <v>3</v>
      </c>
      <c r="D381" s="5" t="s">
        <v>601</v>
      </c>
      <c r="E381" s="6" t="s">
        <v>835</v>
      </c>
      <c r="F381" s="6" t="s">
        <v>263</v>
      </c>
      <c r="G381" s="99">
        <v>69500</v>
      </c>
      <c r="H381" s="99">
        <v>67700</v>
      </c>
      <c r="I381" s="99">
        <v>0</v>
      </c>
      <c r="J381" s="99">
        <v>0</v>
      </c>
      <c r="K381" s="99">
        <v>111</v>
      </c>
      <c r="L381" s="99">
        <v>0</v>
      </c>
      <c r="M381" s="99">
        <v>0</v>
      </c>
      <c r="N381" s="99">
        <v>0</v>
      </c>
      <c r="O381" s="99">
        <v>0</v>
      </c>
      <c r="P381" s="99">
        <v>6</v>
      </c>
      <c r="Q381" s="99">
        <v>3</v>
      </c>
      <c r="R381" s="99">
        <v>10</v>
      </c>
      <c r="S381" s="99">
        <v>44007</v>
      </c>
      <c r="T381" s="99">
        <v>44007</v>
      </c>
      <c r="U381" s="99">
        <v>4737</v>
      </c>
      <c r="V381" s="99">
        <v>100</v>
      </c>
      <c r="W381" t="s">
        <v>26</v>
      </c>
      <c r="X381" s="1">
        <v>44017</v>
      </c>
      <c r="Y381" s="1">
        <v>41475</v>
      </c>
    </row>
    <row r="382" spans="1:25" x14ac:dyDescent="0.25">
      <c r="A382" s="5">
        <v>381</v>
      </c>
      <c r="B382" s="5" t="s">
        <v>25</v>
      </c>
      <c r="C382" s="5">
        <v>3</v>
      </c>
      <c r="D382" s="5" t="s">
        <v>602</v>
      </c>
      <c r="E382" s="6" t="s">
        <v>165</v>
      </c>
      <c r="F382" s="6" t="s">
        <v>263</v>
      </c>
      <c r="G382" s="99">
        <v>225000</v>
      </c>
      <c r="H382" s="99">
        <v>135000</v>
      </c>
      <c r="I382" s="99">
        <v>0</v>
      </c>
      <c r="J382" s="99">
        <v>0</v>
      </c>
      <c r="K382" s="99">
        <v>230</v>
      </c>
      <c r="L382" s="99">
        <v>0</v>
      </c>
      <c r="M382" s="99">
        <v>0</v>
      </c>
      <c r="N382" s="99">
        <v>0</v>
      </c>
      <c r="O382" s="99">
        <v>0</v>
      </c>
      <c r="P382" s="99">
        <v>6</v>
      </c>
      <c r="Q382" s="99">
        <v>3</v>
      </c>
      <c r="R382" s="99">
        <v>10</v>
      </c>
      <c r="S382" s="99">
        <v>44007</v>
      </c>
      <c r="T382" s="99">
        <v>44007</v>
      </c>
      <c r="U382" s="99">
        <v>25970</v>
      </c>
      <c r="V382" s="99">
        <v>5000</v>
      </c>
      <c r="W382" t="s">
        <v>26</v>
      </c>
      <c r="X382" s="1">
        <v>44017</v>
      </c>
      <c r="Y382" s="1">
        <v>41475</v>
      </c>
    </row>
    <row r="383" spans="1:25" x14ac:dyDescent="0.25">
      <c r="A383" s="5">
        <v>382</v>
      </c>
      <c r="B383" s="5" t="s">
        <v>25</v>
      </c>
      <c r="C383" s="5">
        <v>3</v>
      </c>
      <c r="D383" s="5" t="s">
        <v>928</v>
      </c>
      <c r="E383" s="6" t="s">
        <v>971</v>
      </c>
      <c r="F383" s="6" t="s">
        <v>263</v>
      </c>
      <c r="G383" s="99">
        <v>1798400</v>
      </c>
      <c r="H383" s="99">
        <v>1701863</v>
      </c>
      <c r="I383" s="99">
        <v>0</v>
      </c>
      <c r="J383" s="99">
        <v>0</v>
      </c>
      <c r="K383" s="99">
        <v>2805</v>
      </c>
      <c r="L383" s="99">
        <v>0</v>
      </c>
      <c r="M383" s="99">
        <v>0</v>
      </c>
      <c r="N383" s="99">
        <v>0</v>
      </c>
      <c r="O383" s="99">
        <v>0</v>
      </c>
      <c r="P383" s="99">
        <v>6</v>
      </c>
      <c r="Q383" s="99">
        <v>3</v>
      </c>
      <c r="R383" s="99">
        <v>10</v>
      </c>
      <c r="S383" s="99">
        <v>44007</v>
      </c>
      <c r="T383" s="99">
        <v>44007</v>
      </c>
      <c r="U383" s="99">
        <v>0</v>
      </c>
      <c r="V383" s="99">
        <v>5600</v>
      </c>
      <c r="W383" t="s">
        <v>26</v>
      </c>
      <c r="X383" s="1">
        <v>44017</v>
      </c>
      <c r="Y383" s="1">
        <v>41475</v>
      </c>
    </row>
    <row r="384" spans="1:25" x14ac:dyDescent="0.25">
      <c r="A384" s="5">
        <v>383</v>
      </c>
      <c r="B384" s="5" t="s">
        <v>25</v>
      </c>
      <c r="C384" s="5">
        <v>3</v>
      </c>
      <c r="D384" s="5" t="s">
        <v>603</v>
      </c>
      <c r="E384" s="6" t="s">
        <v>207</v>
      </c>
      <c r="F384" s="6" t="s">
        <v>263</v>
      </c>
      <c r="G384" s="99">
        <v>219160</v>
      </c>
      <c r="H384" s="99">
        <v>217360</v>
      </c>
      <c r="I384" s="99">
        <v>217360</v>
      </c>
      <c r="J384" s="99">
        <v>0</v>
      </c>
      <c r="K384" s="99">
        <v>357</v>
      </c>
      <c r="L384" s="99">
        <v>0</v>
      </c>
      <c r="M384" s="99">
        <v>0</v>
      </c>
      <c r="N384" s="99">
        <v>60</v>
      </c>
      <c r="O384" s="99">
        <v>0</v>
      </c>
      <c r="P384" s="99">
        <v>6</v>
      </c>
      <c r="Q384" s="99">
        <v>3</v>
      </c>
      <c r="R384" s="99">
        <v>10</v>
      </c>
      <c r="S384" s="99">
        <v>44007</v>
      </c>
      <c r="T384" s="99">
        <v>44007</v>
      </c>
      <c r="U384" s="99">
        <v>7190</v>
      </c>
      <c r="V384" s="99">
        <v>100</v>
      </c>
      <c r="W384" t="s">
        <v>26</v>
      </c>
      <c r="X384" s="1">
        <v>44017</v>
      </c>
      <c r="Y384" s="1">
        <v>41475</v>
      </c>
    </row>
    <row r="385" spans="1:25" x14ac:dyDescent="0.25">
      <c r="A385" s="5">
        <v>384</v>
      </c>
      <c r="B385" s="5" t="s">
        <v>25</v>
      </c>
      <c r="C385" s="5">
        <v>3</v>
      </c>
      <c r="D385" s="5" t="s">
        <v>604</v>
      </c>
      <c r="E385" s="6" t="s">
        <v>836</v>
      </c>
      <c r="F385" s="6" t="s">
        <v>263</v>
      </c>
      <c r="G385" s="99">
        <v>115100</v>
      </c>
      <c r="H385" s="99">
        <v>79100</v>
      </c>
      <c r="I385" s="99">
        <v>9100</v>
      </c>
      <c r="J385" s="99">
        <v>0</v>
      </c>
      <c r="K385" s="99">
        <v>133</v>
      </c>
      <c r="L385" s="99">
        <v>0</v>
      </c>
      <c r="M385" s="99">
        <v>0</v>
      </c>
      <c r="N385" s="99">
        <v>3</v>
      </c>
      <c r="O385" s="99">
        <v>0</v>
      </c>
      <c r="P385" s="99">
        <v>6</v>
      </c>
      <c r="Q385" s="99">
        <v>3</v>
      </c>
      <c r="R385" s="99">
        <v>10</v>
      </c>
      <c r="S385" s="99">
        <v>44007</v>
      </c>
      <c r="T385" s="99">
        <v>44007</v>
      </c>
      <c r="U385" s="99">
        <v>4158</v>
      </c>
      <c r="V385" s="99">
        <v>2000</v>
      </c>
      <c r="W385" t="s">
        <v>26</v>
      </c>
      <c r="X385" s="1">
        <v>44017</v>
      </c>
      <c r="Y385" s="1">
        <v>41475</v>
      </c>
    </row>
    <row r="386" spans="1:25" x14ac:dyDescent="0.25">
      <c r="A386" s="5">
        <v>385</v>
      </c>
      <c r="B386" s="5" t="s">
        <v>25</v>
      </c>
      <c r="C386" s="5">
        <v>3</v>
      </c>
      <c r="D386" s="5" t="s">
        <v>605</v>
      </c>
      <c r="E386" s="6" t="s">
        <v>54</v>
      </c>
      <c r="F386" s="6" t="s">
        <v>263</v>
      </c>
      <c r="G386" s="99">
        <v>78166.5</v>
      </c>
      <c r="H386" s="99">
        <v>45026.5</v>
      </c>
      <c r="I386" s="99">
        <v>0</v>
      </c>
      <c r="J386" s="99">
        <v>0</v>
      </c>
      <c r="K386" s="99">
        <v>77</v>
      </c>
      <c r="L386" s="99">
        <v>0</v>
      </c>
      <c r="M386" s="99">
        <v>0</v>
      </c>
      <c r="N386" s="99">
        <v>0</v>
      </c>
      <c r="O386" s="99">
        <v>0</v>
      </c>
      <c r="P386" s="99">
        <v>6</v>
      </c>
      <c r="Q386" s="99">
        <v>3</v>
      </c>
      <c r="R386" s="99">
        <v>10</v>
      </c>
      <c r="S386" s="99">
        <v>44007</v>
      </c>
      <c r="T386" s="99">
        <v>44007</v>
      </c>
      <c r="U386" s="99">
        <v>5094</v>
      </c>
      <c r="V386" s="99">
        <v>1900</v>
      </c>
      <c r="W386" t="s">
        <v>26</v>
      </c>
      <c r="X386" s="1">
        <v>44017</v>
      </c>
      <c r="Y386" s="1">
        <v>41475</v>
      </c>
    </row>
    <row r="387" spans="1:25" x14ac:dyDescent="0.25">
      <c r="A387" s="5">
        <v>386</v>
      </c>
      <c r="B387" s="5" t="s">
        <v>25</v>
      </c>
      <c r="C387" s="5">
        <v>3</v>
      </c>
      <c r="D387" s="5" t="s">
        <v>606</v>
      </c>
      <c r="E387" s="6" t="s">
        <v>837</v>
      </c>
      <c r="F387" s="6" t="s">
        <v>263</v>
      </c>
      <c r="G387" s="99">
        <v>389200</v>
      </c>
      <c r="H387" s="99">
        <v>338800</v>
      </c>
      <c r="I387" s="99">
        <v>0</v>
      </c>
      <c r="J387" s="99">
        <v>0</v>
      </c>
      <c r="K387" s="99">
        <v>562</v>
      </c>
      <c r="L387" s="99">
        <v>0</v>
      </c>
      <c r="M387" s="99">
        <v>0</v>
      </c>
      <c r="N387" s="99">
        <v>0</v>
      </c>
      <c r="O387" s="99">
        <v>0</v>
      </c>
      <c r="P387" s="99">
        <v>6</v>
      </c>
      <c r="Q387" s="99">
        <v>3</v>
      </c>
      <c r="R387" s="99">
        <v>10</v>
      </c>
      <c r="S387" s="99">
        <v>44007</v>
      </c>
      <c r="T387" s="99">
        <v>44007</v>
      </c>
      <c r="U387" s="99">
        <v>15872</v>
      </c>
      <c r="V387" s="99">
        <v>2800</v>
      </c>
      <c r="W387" t="s">
        <v>26</v>
      </c>
      <c r="X387" s="1">
        <v>44017</v>
      </c>
      <c r="Y387" s="1">
        <v>41475</v>
      </c>
    </row>
    <row r="388" spans="1:25" x14ac:dyDescent="0.25">
      <c r="A388" s="5">
        <v>387</v>
      </c>
      <c r="B388" s="5" t="s">
        <v>25</v>
      </c>
      <c r="C388" s="5">
        <v>3</v>
      </c>
      <c r="D388" s="5" t="s">
        <v>607</v>
      </c>
      <c r="E388" s="6" t="s">
        <v>169</v>
      </c>
      <c r="F388" s="6" t="s">
        <v>263</v>
      </c>
      <c r="G388" s="99">
        <v>484774</v>
      </c>
      <c r="H388" s="99">
        <v>482974</v>
      </c>
      <c r="I388" s="99">
        <v>92974</v>
      </c>
      <c r="J388" s="99">
        <v>0</v>
      </c>
      <c r="K388" s="99">
        <v>794</v>
      </c>
      <c r="L388" s="99">
        <v>0</v>
      </c>
      <c r="M388" s="99">
        <v>0</v>
      </c>
      <c r="N388" s="99">
        <v>25</v>
      </c>
      <c r="O388" s="99">
        <v>0</v>
      </c>
      <c r="P388" s="99">
        <v>6</v>
      </c>
      <c r="Q388" s="99">
        <v>3</v>
      </c>
      <c r="R388" s="99">
        <v>10</v>
      </c>
      <c r="S388" s="99">
        <v>44007</v>
      </c>
      <c r="T388" s="99">
        <v>44007</v>
      </c>
      <c r="U388" s="99">
        <v>3044</v>
      </c>
      <c r="V388" s="99">
        <v>100</v>
      </c>
      <c r="W388" t="s">
        <v>26</v>
      </c>
      <c r="X388" s="1">
        <v>44017</v>
      </c>
      <c r="Y388" s="1">
        <v>41475</v>
      </c>
    </row>
    <row r="389" spans="1:25" x14ac:dyDescent="0.25">
      <c r="A389" s="5">
        <v>388</v>
      </c>
      <c r="B389" s="5" t="s">
        <v>25</v>
      </c>
      <c r="C389" s="5">
        <v>3</v>
      </c>
      <c r="D389" s="5" t="s">
        <v>608</v>
      </c>
      <c r="E389" s="6" t="s">
        <v>838</v>
      </c>
      <c r="F389" s="6" t="s">
        <v>263</v>
      </c>
      <c r="G389" s="99">
        <v>330002</v>
      </c>
      <c r="H389" s="99">
        <v>292834</v>
      </c>
      <c r="I389" s="99">
        <v>0</v>
      </c>
      <c r="J389" s="99">
        <v>0</v>
      </c>
      <c r="K389" s="99">
        <v>485</v>
      </c>
      <c r="L389" s="99">
        <v>0</v>
      </c>
      <c r="M389" s="99">
        <v>0</v>
      </c>
      <c r="N389" s="99">
        <v>0</v>
      </c>
      <c r="O389" s="99">
        <v>0</v>
      </c>
      <c r="P389" s="99">
        <v>6</v>
      </c>
      <c r="Q389" s="99">
        <v>3</v>
      </c>
      <c r="R389" s="99">
        <v>10</v>
      </c>
      <c r="S389" s="99">
        <v>44007</v>
      </c>
      <c r="T389" s="99">
        <v>44007</v>
      </c>
      <c r="U389" s="99">
        <v>1003</v>
      </c>
      <c r="V389" s="99">
        <v>2300</v>
      </c>
      <c r="W389" t="s">
        <v>26</v>
      </c>
      <c r="X389" s="1">
        <v>44017</v>
      </c>
      <c r="Y389" s="1">
        <v>41475</v>
      </c>
    </row>
    <row r="390" spans="1:25" x14ac:dyDescent="0.25">
      <c r="A390" s="5">
        <v>389</v>
      </c>
      <c r="B390" s="5" t="s">
        <v>25</v>
      </c>
      <c r="C390" s="5">
        <v>3</v>
      </c>
      <c r="D390" s="5" t="s">
        <v>876</v>
      </c>
      <c r="E390" s="6" t="s">
        <v>78</v>
      </c>
      <c r="F390" s="6" t="s">
        <v>263</v>
      </c>
      <c r="G390" s="99">
        <v>255398.5</v>
      </c>
      <c r="H390" s="99">
        <v>213856.5</v>
      </c>
      <c r="I390" s="99">
        <v>13856.5</v>
      </c>
      <c r="J390" s="99">
        <v>0</v>
      </c>
      <c r="K390" s="99">
        <v>356</v>
      </c>
      <c r="L390" s="99">
        <v>0</v>
      </c>
      <c r="M390" s="99">
        <v>0</v>
      </c>
      <c r="N390" s="99">
        <v>5</v>
      </c>
      <c r="O390" s="99">
        <v>0</v>
      </c>
      <c r="P390" s="99">
        <v>6</v>
      </c>
      <c r="Q390" s="99">
        <v>3</v>
      </c>
      <c r="R390" s="99">
        <v>10</v>
      </c>
      <c r="S390" s="99">
        <v>44007</v>
      </c>
      <c r="T390" s="99">
        <v>44007</v>
      </c>
      <c r="U390" s="99">
        <v>0</v>
      </c>
      <c r="V390" s="99">
        <v>2800</v>
      </c>
      <c r="W390" t="s">
        <v>26</v>
      </c>
      <c r="X390" s="1">
        <v>44017</v>
      </c>
      <c r="Y390" s="1">
        <v>41475</v>
      </c>
    </row>
    <row r="391" spans="1:25" x14ac:dyDescent="0.25">
      <c r="A391" s="5">
        <v>390</v>
      </c>
      <c r="B391" s="5" t="s">
        <v>25</v>
      </c>
      <c r="C391" s="5">
        <v>3</v>
      </c>
      <c r="D391" s="5" t="s">
        <v>609</v>
      </c>
      <c r="E391" s="6" t="s">
        <v>839</v>
      </c>
      <c r="F391" s="6" t="s">
        <v>263</v>
      </c>
      <c r="G391" s="99">
        <v>317200</v>
      </c>
      <c r="H391" s="99">
        <v>275800</v>
      </c>
      <c r="I391" s="99">
        <v>0</v>
      </c>
      <c r="J391" s="99">
        <v>0</v>
      </c>
      <c r="K391" s="99">
        <v>457</v>
      </c>
      <c r="L391" s="99">
        <v>0</v>
      </c>
      <c r="M391" s="99">
        <v>0</v>
      </c>
      <c r="N391" s="99">
        <v>0</v>
      </c>
      <c r="O391" s="99">
        <v>0</v>
      </c>
      <c r="P391" s="99">
        <v>6</v>
      </c>
      <c r="Q391" s="99">
        <v>3</v>
      </c>
      <c r="R391" s="99">
        <v>10</v>
      </c>
      <c r="S391" s="99">
        <v>44007</v>
      </c>
      <c r="T391" s="99">
        <v>44007</v>
      </c>
      <c r="U391" s="99">
        <v>18305</v>
      </c>
      <c r="V391" s="99">
        <v>2300</v>
      </c>
      <c r="W391" t="s">
        <v>26</v>
      </c>
      <c r="X391" s="1">
        <v>44017</v>
      </c>
      <c r="Y391" s="1">
        <v>41475</v>
      </c>
    </row>
    <row r="392" spans="1:25" x14ac:dyDescent="0.25">
      <c r="A392" s="5">
        <v>391</v>
      </c>
      <c r="B392" s="5" t="s">
        <v>25</v>
      </c>
      <c r="C392" s="5">
        <v>3</v>
      </c>
      <c r="D392" s="5" t="s">
        <v>610</v>
      </c>
      <c r="E392" s="6" t="s">
        <v>88</v>
      </c>
      <c r="F392" s="6" t="s">
        <v>263</v>
      </c>
      <c r="G392" s="99">
        <v>400200</v>
      </c>
      <c r="H392" s="99">
        <v>396400</v>
      </c>
      <c r="I392" s="99">
        <v>26400</v>
      </c>
      <c r="J392" s="99">
        <v>0</v>
      </c>
      <c r="K392" s="99">
        <v>655</v>
      </c>
      <c r="L392" s="99">
        <v>0</v>
      </c>
      <c r="M392" s="99">
        <v>0</v>
      </c>
      <c r="N392" s="99">
        <v>8</v>
      </c>
      <c r="O392" s="99">
        <v>0</v>
      </c>
      <c r="P392" s="99">
        <v>6</v>
      </c>
      <c r="Q392" s="99">
        <v>3</v>
      </c>
      <c r="R392" s="99">
        <v>10</v>
      </c>
      <c r="S392" s="99">
        <v>44007</v>
      </c>
      <c r="T392" s="99">
        <v>44007</v>
      </c>
      <c r="U392" s="99">
        <v>6408</v>
      </c>
      <c r="V392" s="99">
        <v>2100</v>
      </c>
      <c r="W392" t="s">
        <v>26</v>
      </c>
      <c r="X392" s="1">
        <v>44017</v>
      </c>
      <c r="Y392" s="1">
        <v>41475</v>
      </c>
    </row>
    <row r="393" spans="1:25" x14ac:dyDescent="0.25">
      <c r="A393" s="5">
        <v>392</v>
      </c>
      <c r="B393" s="5" t="s">
        <v>25</v>
      </c>
      <c r="C393" s="5">
        <v>3</v>
      </c>
      <c r="D393" s="5" t="s">
        <v>611</v>
      </c>
      <c r="E393" s="6" t="s">
        <v>87</v>
      </c>
      <c r="F393" s="6" t="s">
        <v>263</v>
      </c>
      <c r="G393" s="99">
        <v>278000</v>
      </c>
      <c r="H393" s="99">
        <v>242000</v>
      </c>
      <c r="I393" s="99">
        <v>0</v>
      </c>
      <c r="J393" s="99">
        <v>0</v>
      </c>
      <c r="K393" s="99">
        <v>401</v>
      </c>
      <c r="L393" s="99">
        <v>0</v>
      </c>
      <c r="M393" s="99">
        <v>0</v>
      </c>
      <c r="N393" s="99">
        <v>0</v>
      </c>
      <c r="O393" s="99">
        <v>0</v>
      </c>
      <c r="P393" s="99">
        <v>6</v>
      </c>
      <c r="Q393" s="99">
        <v>3</v>
      </c>
      <c r="R393" s="99">
        <v>10</v>
      </c>
      <c r="S393" s="99">
        <v>44007</v>
      </c>
      <c r="T393" s="99">
        <v>44007</v>
      </c>
      <c r="U393" s="99">
        <v>6849</v>
      </c>
      <c r="V393" s="99">
        <v>2000</v>
      </c>
      <c r="W393" t="s">
        <v>26</v>
      </c>
      <c r="X393" s="1">
        <v>44017</v>
      </c>
      <c r="Y393" s="1">
        <v>41475</v>
      </c>
    </row>
    <row r="394" spans="1:25" x14ac:dyDescent="0.25">
      <c r="A394" s="5">
        <v>393</v>
      </c>
      <c r="B394" s="5" t="s">
        <v>25</v>
      </c>
      <c r="C394" s="5">
        <v>3</v>
      </c>
      <c r="D394" s="5" t="s">
        <v>612</v>
      </c>
      <c r="E394" s="6" t="s">
        <v>134</v>
      </c>
      <c r="F394" s="6" t="s">
        <v>263</v>
      </c>
      <c r="G394" s="99">
        <v>901800</v>
      </c>
      <c r="H394" s="99">
        <v>833700</v>
      </c>
      <c r="I394" s="99">
        <v>3700</v>
      </c>
      <c r="J394" s="99">
        <v>0</v>
      </c>
      <c r="K394" s="99">
        <v>1377</v>
      </c>
      <c r="L394" s="99">
        <v>0</v>
      </c>
      <c r="M394" s="99">
        <v>0</v>
      </c>
      <c r="N394" s="99">
        <v>2</v>
      </c>
      <c r="O394" s="99">
        <v>0</v>
      </c>
      <c r="P394" s="99">
        <v>6</v>
      </c>
      <c r="Q394" s="99">
        <v>3</v>
      </c>
      <c r="R394" s="99">
        <v>10</v>
      </c>
      <c r="S394" s="99">
        <v>44007</v>
      </c>
      <c r="T394" s="99">
        <v>44007</v>
      </c>
      <c r="U394" s="99">
        <v>22845</v>
      </c>
      <c r="V394" s="99">
        <v>4000</v>
      </c>
      <c r="W394" t="s">
        <v>26</v>
      </c>
      <c r="X394" s="1">
        <v>44017</v>
      </c>
      <c r="Y394" s="1">
        <v>41475</v>
      </c>
    </row>
    <row r="395" spans="1:25" x14ac:dyDescent="0.25">
      <c r="A395" s="5">
        <v>394</v>
      </c>
      <c r="B395" s="5" t="s">
        <v>25</v>
      </c>
      <c r="C395" s="5">
        <v>3</v>
      </c>
      <c r="D395" s="5" t="s">
        <v>613</v>
      </c>
      <c r="E395" s="6" t="s">
        <v>34</v>
      </c>
      <c r="F395" s="6" t="s">
        <v>263</v>
      </c>
      <c r="G395" s="99">
        <v>76800</v>
      </c>
      <c r="H395" s="99">
        <v>55200</v>
      </c>
      <c r="I395" s="99">
        <v>0</v>
      </c>
      <c r="J395" s="99">
        <v>0</v>
      </c>
      <c r="K395" s="99">
        <v>93</v>
      </c>
      <c r="L395" s="99">
        <v>0</v>
      </c>
      <c r="M395" s="99">
        <v>0</v>
      </c>
      <c r="N395" s="99">
        <v>0</v>
      </c>
      <c r="O395" s="99">
        <v>0</v>
      </c>
      <c r="P395" s="99">
        <v>6</v>
      </c>
      <c r="Q395" s="99">
        <v>3</v>
      </c>
      <c r="R395" s="99">
        <v>10</v>
      </c>
      <c r="S395" s="99">
        <v>44007</v>
      </c>
      <c r="T395" s="99">
        <v>44007</v>
      </c>
      <c r="U395" s="99">
        <v>5146</v>
      </c>
      <c r="V395" s="99">
        <v>1200</v>
      </c>
      <c r="W395" t="s">
        <v>26</v>
      </c>
      <c r="X395" s="1">
        <v>44017</v>
      </c>
      <c r="Y395" s="1">
        <v>41475</v>
      </c>
    </row>
    <row r="396" spans="1:25" x14ac:dyDescent="0.25">
      <c r="A396" s="5">
        <v>395</v>
      </c>
      <c r="B396" s="5" t="s">
        <v>25</v>
      </c>
      <c r="C396" s="5">
        <v>3</v>
      </c>
      <c r="D396" s="5" t="s">
        <v>614</v>
      </c>
      <c r="E396" s="6" t="s">
        <v>840</v>
      </c>
      <c r="F396" s="6" t="s">
        <v>263</v>
      </c>
      <c r="G396" s="99">
        <v>70125</v>
      </c>
      <c r="H396" s="99">
        <v>68325</v>
      </c>
      <c r="I396" s="99">
        <v>0</v>
      </c>
      <c r="J396" s="99">
        <v>0</v>
      </c>
      <c r="K396" s="99">
        <v>112</v>
      </c>
      <c r="L396" s="99">
        <v>0</v>
      </c>
      <c r="M396" s="99">
        <v>0</v>
      </c>
      <c r="N396" s="99">
        <v>0</v>
      </c>
      <c r="O396" s="99">
        <v>0</v>
      </c>
      <c r="P396" s="99">
        <v>6</v>
      </c>
      <c r="Q396" s="99">
        <v>3</v>
      </c>
      <c r="R396" s="99">
        <v>10</v>
      </c>
      <c r="S396" s="99">
        <v>44007</v>
      </c>
      <c r="T396" s="99">
        <v>44007</v>
      </c>
      <c r="U396" s="99">
        <v>4027</v>
      </c>
      <c r="V396" s="99">
        <v>100</v>
      </c>
      <c r="W396" t="s">
        <v>26</v>
      </c>
      <c r="X396" s="1">
        <v>44017</v>
      </c>
      <c r="Y396" s="1">
        <v>41475</v>
      </c>
    </row>
    <row r="397" spans="1:25" x14ac:dyDescent="0.25">
      <c r="A397" s="5">
        <v>396</v>
      </c>
      <c r="B397" s="5" t="s">
        <v>25</v>
      </c>
      <c r="C397" s="5">
        <v>3</v>
      </c>
      <c r="D397" s="5" t="s">
        <v>898</v>
      </c>
      <c r="E397" s="6" t="s">
        <v>147</v>
      </c>
      <c r="F397" s="6" t="s">
        <v>263</v>
      </c>
      <c r="G397" s="99">
        <v>1188964</v>
      </c>
      <c r="H397" s="99">
        <v>1188964</v>
      </c>
      <c r="I397" s="99">
        <v>108964</v>
      </c>
      <c r="J397" s="99">
        <v>0</v>
      </c>
      <c r="K397" s="99">
        <v>26336</v>
      </c>
      <c r="L397" s="99">
        <v>0</v>
      </c>
      <c r="M397" s="99">
        <v>0</v>
      </c>
      <c r="N397" s="99">
        <v>30</v>
      </c>
      <c r="O397" s="99">
        <v>0</v>
      </c>
      <c r="P397" s="99">
        <v>6</v>
      </c>
      <c r="Q397" s="99">
        <v>3</v>
      </c>
      <c r="R397" s="99">
        <v>10</v>
      </c>
      <c r="S397" s="99">
        <v>44007</v>
      </c>
      <c r="T397" s="99">
        <v>44007</v>
      </c>
      <c r="U397" s="99">
        <v>0</v>
      </c>
      <c r="V397" s="99">
        <v>3400</v>
      </c>
      <c r="W397" t="s">
        <v>26</v>
      </c>
      <c r="X397" s="1">
        <v>44017</v>
      </c>
      <c r="Y397" s="1">
        <v>41475</v>
      </c>
    </row>
    <row r="398" spans="1:25" x14ac:dyDescent="0.25">
      <c r="A398" s="5">
        <v>397</v>
      </c>
      <c r="B398" s="5" t="s">
        <v>25</v>
      </c>
      <c r="C398" s="5">
        <v>3</v>
      </c>
      <c r="D398" s="5" t="s">
        <v>615</v>
      </c>
      <c r="E398" s="6" t="s">
        <v>841</v>
      </c>
      <c r="F398" s="6" t="s">
        <v>263</v>
      </c>
      <c r="G398" s="99">
        <v>552000</v>
      </c>
      <c r="H398" s="99">
        <v>480000</v>
      </c>
      <c r="I398" s="99">
        <v>0</v>
      </c>
      <c r="J398" s="99">
        <v>0</v>
      </c>
      <c r="K398" s="99">
        <v>796</v>
      </c>
      <c r="L398" s="99">
        <v>0</v>
      </c>
      <c r="M398" s="99">
        <v>0</v>
      </c>
      <c r="N398" s="99">
        <v>0</v>
      </c>
      <c r="O398" s="99">
        <v>0</v>
      </c>
      <c r="P398" s="99">
        <v>6</v>
      </c>
      <c r="Q398" s="99">
        <v>3</v>
      </c>
      <c r="R398" s="99">
        <v>10</v>
      </c>
      <c r="S398" s="99">
        <v>44007</v>
      </c>
      <c r="T398" s="99">
        <v>44007</v>
      </c>
      <c r="U398" s="99">
        <v>21762</v>
      </c>
      <c r="V398" s="99">
        <v>4000</v>
      </c>
      <c r="W398" t="s">
        <v>26</v>
      </c>
      <c r="X398" s="1">
        <v>44017</v>
      </c>
      <c r="Y398" s="1">
        <v>41475</v>
      </c>
    </row>
    <row r="399" spans="1:25" x14ac:dyDescent="0.25">
      <c r="A399" s="5">
        <v>398</v>
      </c>
      <c r="B399" s="5" t="s">
        <v>25</v>
      </c>
      <c r="C399" s="5">
        <v>3</v>
      </c>
      <c r="D399" s="5" t="s">
        <v>867</v>
      </c>
      <c r="E399" s="6" t="s">
        <v>103</v>
      </c>
      <c r="F399" s="6" t="s">
        <v>263</v>
      </c>
      <c r="G399" s="99">
        <v>502498</v>
      </c>
      <c r="H399" s="99">
        <v>502498</v>
      </c>
      <c r="I399" s="99">
        <v>202498</v>
      </c>
      <c r="J399" s="99">
        <v>32661</v>
      </c>
      <c r="K399" s="99">
        <v>48619</v>
      </c>
      <c r="L399" s="99">
        <v>0</v>
      </c>
      <c r="M399" s="99">
        <v>0</v>
      </c>
      <c r="N399" s="99">
        <v>55</v>
      </c>
      <c r="O399" s="99">
        <v>0</v>
      </c>
      <c r="P399" s="99">
        <v>6</v>
      </c>
      <c r="Q399" s="99">
        <v>3</v>
      </c>
      <c r="R399" s="99">
        <v>10</v>
      </c>
      <c r="S399" s="99">
        <v>44007</v>
      </c>
      <c r="T399" s="99">
        <v>44007</v>
      </c>
      <c r="U399" s="99">
        <v>0</v>
      </c>
      <c r="V399" s="99">
        <v>2000</v>
      </c>
      <c r="W399" t="s">
        <v>26</v>
      </c>
      <c r="X399" s="1">
        <v>44017</v>
      </c>
      <c r="Y399" s="1">
        <v>41475</v>
      </c>
    </row>
    <row r="400" spans="1:25" x14ac:dyDescent="0.25">
      <c r="A400" s="5">
        <v>399</v>
      </c>
      <c r="B400" s="5" t="s">
        <v>25</v>
      </c>
      <c r="C400" s="5">
        <v>3</v>
      </c>
      <c r="D400" s="5" t="s">
        <v>616</v>
      </c>
      <c r="E400" s="6" t="s">
        <v>110</v>
      </c>
      <c r="F400" s="6" t="s">
        <v>263</v>
      </c>
      <c r="G400" s="99">
        <v>24392</v>
      </c>
      <c r="H400" s="99">
        <v>2533</v>
      </c>
      <c r="I400" s="99">
        <v>2533</v>
      </c>
      <c r="J400" s="99">
        <v>0</v>
      </c>
      <c r="K400" s="99">
        <v>6</v>
      </c>
      <c r="L400" s="99">
        <v>0</v>
      </c>
      <c r="M400" s="99">
        <v>0</v>
      </c>
      <c r="N400" s="99">
        <v>1</v>
      </c>
      <c r="O400" s="99">
        <v>0</v>
      </c>
      <c r="P400" s="99">
        <v>6</v>
      </c>
      <c r="Q400" s="99">
        <v>3</v>
      </c>
      <c r="R400" s="99">
        <v>10</v>
      </c>
      <c r="S400" s="99">
        <v>44007</v>
      </c>
      <c r="T400" s="99">
        <v>44007</v>
      </c>
      <c r="U400" s="99">
        <v>3264</v>
      </c>
      <c r="V400" s="99">
        <v>1400</v>
      </c>
      <c r="W400" t="s">
        <v>26</v>
      </c>
      <c r="X400" s="1">
        <v>44017</v>
      </c>
      <c r="Y400" s="1">
        <v>41475</v>
      </c>
    </row>
    <row r="401" spans="1:25" x14ac:dyDescent="0.25">
      <c r="A401" s="5">
        <v>400</v>
      </c>
      <c r="B401" s="5" t="s">
        <v>25</v>
      </c>
      <c r="C401" s="5">
        <v>3</v>
      </c>
      <c r="D401" s="5" t="s">
        <v>617</v>
      </c>
      <c r="E401" s="6" t="s">
        <v>63</v>
      </c>
      <c r="F401" s="6" t="s">
        <v>263</v>
      </c>
      <c r="G401" s="99">
        <v>297105</v>
      </c>
      <c r="H401" s="99">
        <v>251387</v>
      </c>
      <c r="I401" s="99">
        <v>0</v>
      </c>
      <c r="J401" s="99">
        <v>0</v>
      </c>
      <c r="K401" s="99">
        <v>417</v>
      </c>
      <c r="L401" s="99">
        <v>0</v>
      </c>
      <c r="M401" s="99">
        <v>0</v>
      </c>
      <c r="N401" s="99">
        <v>0</v>
      </c>
      <c r="O401" s="99">
        <v>0</v>
      </c>
      <c r="P401" s="99">
        <v>6</v>
      </c>
      <c r="Q401" s="99">
        <v>3</v>
      </c>
      <c r="R401" s="99">
        <v>10</v>
      </c>
      <c r="S401" s="99">
        <v>44007</v>
      </c>
      <c r="T401" s="99">
        <v>44007</v>
      </c>
      <c r="U401" s="99">
        <v>1129</v>
      </c>
      <c r="V401" s="99">
        <v>3000</v>
      </c>
      <c r="W401" t="s">
        <v>26</v>
      </c>
      <c r="X401" s="1">
        <v>44017</v>
      </c>
      <c r="Y401" s="1">
        <v>41475</v>
      </c>
    </row>
    <row r="402" spans="1:25" x14ac:dyDescent="0.25">
      <c r="A402" s="5">
        <v>401</v>
      </c>
      <c r="B402" s="5" t="s">
        <v>25</v>
      </c>
      <c r="C402" s="5">
        <v>3</v>
      </c>
      <c r="D402" s="5" t="s">
        <v>618</v>
      </c>
      <c r="E402" s="6" t="s">
        <v>842</v>
      </c>
      <c r="F402" s="6" t="s">
        <v>263</v>
      </c>
      <c r="G402" s="99">
        <v>153000</v>
      </c>
      <c r="H402" s="99">
        <v>121500</v>
      </c>
      <c r="I402" s="99">
        <v>0</v>
      </c>
      <c r="J402" s="99">
        <v>0</v>
      </c>
      <c r="K402" s="99">
        <v>201</v>
      </c>
      <c r="L402" s="99">
        <v>0</v>
      </c>
      <c r="M402" s="99">
        <v>0</v>
      </c>
      <c r="N402" s="99">
        <v>0</v>
      </c>
      <c r="O402" s="99">
        <v>0</v>
      </c>
      <c r="P402" s="99">
        <v>6</v>
      </c>
      <c r="Q402" s="99">
        <v>3</v>
      </c>
      <c r="R402" s="99">
        <v>10</v>
      </c>
      <c r="S402" s="99">
        <v>44007</v>
      </c>
      <c r="T402" s="99">
        <v>44007</v>
      </c>
      <c r="U402" s="99">
        <v>16640</v>
      </c>
      <c r="V402" s="99">
        <v>500</v>
      </c>
      <c r="W402" t="s">
        <v>26</v>
      </c>
      <c r="X402" s="1">
        <v>44017</v>
      </c>
      <c r="Y402" s="1">
        <v>41475</v>
      </c>
    </row>
    <row r="403" spans="1:25" x14ac:dyDescent="0.25">
      <c r="A403" s="5">
        <v>402</v>
      </c>
      <c r="B403" s="5" t="s">
        <v>25</v>
      </c>
      <c r="C403" s="5">
        <v>3</v>
      </c>
      <c r="D403" s="5" t="s">
        <v>619</v>
      </c>
      <c r="E403" s="6" t="s">
        <v>843</v>
      </c>
      <c r="F403" s="6" t="s">
        <v>263</v>
      </c>
      <c r="G403" s="99">
        <v>378400</v>
      </c>
      <c r="H403" s="99">
        <v>329800</v>
      </c>
      <c r="I403" s="99">
        <v>0</v>
      </c>
      <c r="J403" s="99">
        <v>0</v>
      </c>
      <c r="K403" s="99">
        <v>547</v>
      </c>
      <c r="L403" s="99">
        <v>0</v>
      </c>
      <c r="M403" s="99">
        <v>0</v>
      </c>
      <c r="N403" s="99">
        <v>0</v>
      </c>
      <c r="O403" s="99">
        <v>0</v>
      </c>
      <c r="P403" s="99">
        <v>6</v>
      </c>
      <c r="Q403" s="99">
        <v>3</v>
      </c>
      <c r="R403" s="99">
        <v>10</v>
      </c>
      <c r="S403" s="99">
        <v>44007</v>
      </c>
      <c r="T403" s="99">
        <v>44007</v>
      </c>
      <c r="U403" s="99">
        <v>8971</v>
      </c>
      <c r="V403" s="99">
        <v>2700</v>
      </c>
      <c r="W403" t="s">
        <v>26</v>
      </c>
      <c r="X403" s="1">
        <v>44017</v>
      </c>
      <c r="Y403" s="1">
        <v>41475</v>
      </c>
    </row>
    <row r="404" spans="1:25" x14ac:dyDescent="0.25">
      <c r="A404" s="5">
        <v>403</v>
      </c>
      <c r="B404" s="5" t="s">
        <v>25</v>
      </c>
      <c r="C404" s="5">
        <v>3</v>
      </c>
      <c r="D404" s="5" t="s">
        <v>620</v>
      </c>
      <c r="E404" s="6" t="s">
        <v>844</v>
      </c>
      <c r="F404" s="6" t="s">
        <v>263</v>
      </c>
      <c r="G404" s="99">
        <v>511200</v>
      </c>
      <c r="H404" s="99">
        <v>446400</v>
      </c>
      <c r="I404" s="99">
        <v>0</v>
      </c>
      <c r="J404" s="99">
        <v>0</v>
      </c>
      <c r="K404" s="99">
        <v>740</v>
      </c>
      <c r="L404" s="99">
        <v>0</v>
      </c>
      <c r="M404" s="99">
        <v>0</v>
      </c>
      <c r="N404" s="99">
        <v>0</v>
      </c>
      <c r="O404" s="99">
        <v>0</v>
      </c>
      <c r="P404" s="99">
        <v>6</v>
      </c>
      <c r="Q404" s="99">
        <v>3</v>
      </c>
      <c r="R404" s="99">
        <v>10</v>
      </c>
      <c r="S404" s="99">
        <v>44007</v>
      </c>
      <c r="T404" s="99">
        <v>44007</v>
      </c>
      <c r="U404" s="99">
        <v>19306</v>
      </c>
      <c r="V404" s="99">
        <v>3600</v>
      </c>
      <c r="W404" t="s">
        <v>26</v>
      </c>
      <c r="X404" s="1">
        <v>44017</v>
      </c>
      <c r="Y404" s="1">
        <v>41475</v>
      </c>
    </row>
    <row r="405" spans="1:25" x14ac:dyDescent="0.25">
      <c r="A405" s="5">
        <v>404</v>
      </c>
      <c r="B405" s="5" t="s">
        <v>25</v>
      </c>
      <c r="C405" s="5">
        <v>3</v>
      </c>
      <c r="D405" s="5" t="s">
        <v>621</v>
      </c>
      <c r="E405" s="6" t="s">
        <v>150</v>
      </c>
      <c r="F405" s="6" t="s">
        <v>263</v>
      </c>
      <c r="G405" s="99">
        <v>396068</v>
      </c>
      <c r="H405" s="99">
        <v>386668</v>
      </c>
      <c r="I405" s="99">
        <v>86668</v>
      </c>
      <c r="J405" s="99">
        <v>0</v>
      </c>
      <c r="K405" s="99">
        <v>639</v>
      </c>
      <c r="L405" s="99">
        <v>0</v>
      </c>
      <c r="M405" s="99">
        <v>0</v>
      </c>
      <c r="N405" s="99">
        <v>24</v>
      </c>
      <c r="O405" s="99">
        <v>0</v>
      </c>
      <c r="P405" s="99">
        <v>6</v>
      </c>
      <c r="Q405" s="99">
        <v>3</v>
      </c>
      <c r="R405" s="99">
        <v>10</v>
      </c>
      <c r="S405" s="99">
        <v>44007</v>
      </c>
      <c r="T405" s="99">
        <v>44007</v>
      </c>
      <c r="U405" s="99">
        <v>2036</v>
      </c>
      <c r="V405" s="99">
        <v>2000</v>
      </c>
      <c r="W405" t="s">
        <v>26</v>
      </c>
      <c r="X405" s="1">
        <v>44017</v>
      </c>
      <c r="Y405" s="1">
        <v>41475</v>
      </c>
    </row>
    <row r="406" spans="1:25" x14ac:dyDescent="0.25">
      <c r="A406" s="5">
        <v>405</v>
      </c>
      <c r="B406" s="5" t="s">
        <v>25</v>
      </c>
      <c r="C406" s="5">
        <v>3</v>
      </c>
      <c r="D406" s="5" t="s">
        <v>622</v>
      </c>
      <c r="E406" s="6" t="s">
        <v>60</v>
      </c>
      <c r="F406" s="6" t="s">
        <v>263</v>
      </c>
      <c r="G406" s="99">
        <v>151600</v>
      </c>
      <c r="H406" s="99">
        <v>110200</v>
      </c>
      <c r="I406" s="99">
        <v>0</v>
      </c>
      <c r="J406" s="99">
        <v>0</v>
      </c>
      <c r="K406" s="99">
        <v>185</v>
      </c>
      <c r="L406" s="99">
        <v>0</v>
      </c>
      <c r="M406" s="99">
        <v>0</v>
      </c>
      <c r="N406" s="99">
        <v>0</v>
      </c>
      <c r="O406" s="99">
        <v>0</v>
      </c>
      <c r="P406" s="99">
        <v>6</v>
      </c>
      <c r="Q406" s="99">
        <v>3</v>
      </c>
      <c r="R406" s="99">
        <v>10</v>
      </c>
      <c r="S406" s="99">
        <v>44007</v>
      </c>
      <c r="T406" s="99">
        <v>44007</v>
      </c>
      <c r="U406" s="99">
        <v>36763</v>
      </c>
      <c r="V406" s="99">
        <v>2300</v>
      </c>
      <c r="W406" t="s">
        <v>26</v>
      </c>
      <c r="X406" s="1">
        <v>44017</v>
      </c>
      <c r="Y406" s="1">
        <v>41475</v>
      </c>
    </row>
    <row r="407" spans="1:25" x14ac:dyDescent="0.25">
      <c r="A407" s="5">
        <v>406</v>
      </c>
      <c r="B407" s="5" t="s">
        <v>25</v>
      </c>
      <c r="C407" s="5">
        <v>3</v>
      </c>
      <c r="D407" s="5" t="s">
        <v>907</v>
      </c>
      <c r="E407" s="6" t="s">
        <v>954</v>
      </c>
      <c r="F407" s="6" t="s">
        <v>264</v>
      </c>
      <c r="G407" s="99">
        <v>0</v>
      </c>
      <c r="H407" s="99">
        <v>71303</v>
      </c>
      <c r="I407" s="99">
        <v>0</v>
      </c>
      <c r="J407" s="99">
        <v>0</v>
      </c>
      <c r="K407" s="99">
        <v>181</v>
      </c>
      <c r="L407" s="99">
        <v>0</v>
      </c>
      <c r="M407" s="99">
        <v>0</v>
      </c>
      <c r="N407" s="99">
        <v>0</v>
      </c>
      <c r="O407" s="99">
        <v>0</v>
      </c>
      <c r="P407" s="99">
        <v>6</v>
      </c>
      <c r="Q407" s="99">
        <v>3</v>
      </c>
      <c r="R407" s="99">
        <v>10</v>
      </c>
      <c r="S407" s="99">
        <v>44007</v>
      </c>
      <c r="T407" s="99">
        <v>44007</v>
      </c>
      <c r="U407" s="99">
        <v>0</v>
      </c>
      <c r="V407" s="99">
        <v>1000</v>
      </c>
      <c r="W407" t="s">
        <v>26</v>
      </c>
      <c r="X407" s="1">
        <v>44017</v>
      </c>
      <c r="Y407" s="1">
        <v>41475</v>
      </c>
    </row>
    <row r="408" spans="1:25" x14ac:dyDescent="0.25">
      <c r="A408" s="5">
        <v>407</v>
      </c>
      <c r="B408" s="5" t="s">
        <v>25</v>
      </c>
      <c r="C408" s="5">
        <v>3</v>
      </c>
      <c r="D408" s="5" t="s">
        <v>623</v>
      </c>
      <c r="E408" s="6" t="s">
        <v>845</v>
      </c>
      <c r="F408" s="6" t="s">
        <v>264</v>
      </c>
      <c r="G408" s="99">
        <v>103428</v>
      </c>
      <c r="H408" s="99">
        <v>88813</v>
      </c>
      <c r="I408" s="99">
        <v>88813</v>
      </c>
      <c r="J408" s="99">
        <v>0</v>
      </c>
      <c r="K408" s="99">
        <v>147</v>
      </c>
      <c r="L408" s="99">
        <v>0</v>
      </c>
      <c r="M408" s="99">
        <v>0</v>
      </c>
      <c r="N408" s="99">
        <v>25</v>
      </c>
      <c r="O408" s="99">
        <v>0</v>
      </c>
      <c r="P408" s="99">
        <v>6</v>
      </c>
      <c r="Q408" s="99">
        <v>3</v>
      </c>
      <c r="R408" s="99">
        <v>10</v>
      </c>
      <c r="S408" s="99">
        <v>44007</v>
      </c>
      <c r="T408" s="99">
        <v>44007</v>
      </c>
      <c r="U408" s="99">
        <v>7676</v>
      </c>
      <c r="V408" s="99">
        <v>1000</v>
      </c>
      <c r="W408" t="s">
        <v>26</v>
      </c>
      <c r="X408" s="1">
        <v>44017</v>
      </c>
      <c r="Y408" s="1">
        <v>41475</v>
      </c>
    </row>
    <row r="409" spans="1:25" x14ac:dyDescent="0.25">
      <c r="A409" s="5">
        <v>408</v>
      </c>
      <c r="B409" s="5" t="s">
        <v>25</v>
      </c>
      <c r="C409" s="5">
        <v>3</v>
      </c>
      <c r="D409" s="5" t="s">
        <v>624</v>
      </c>
      <c r="E409" s="6" t="s">
        <v>278</v>
      </c>
      <c r="F409" s="6" t="s">
        <v>264</v>
      </c>
      <c r="G409" s="99">
        <v>0</v>
      </c>
      <c r="H409" s="99">
        <v>69426</v>
      </c>
      <c r="I409" s="99">
        <v>0</v>
      </c>
      <c r="J409" s="99">
        <v>0</v>
      </c>
      <c r="K409" s="99">
        <v>116</v>
      </c>
      <c r="L409" s="99">
        <v>0</v>
      </c>
      <c r="M409" s="99">
        <v>0</v>
      </c>
      <c r="N409" s="99">
        <v>0</v>
      </c>
      <c r="O409" s="99">
        <v>0</v>
      </c>
      <c r="P409" s="99">
        <v>6</v>
      </c>
      <c r="Q409" s="99">
        <v>3</v>
      </c>
      <c r="R409" s="99">
        <v>10</v>
      </c>
      <c r="S409" s="99">
        <v>44007</v>
      </c>
      <c r="T409" s="99">
        <v>44007</v>
      </c>
      <c r="U409" s="99">
        <v>1757</v>
      </c>
      <c r="V409" s="99">
        <v>1000</v>
      </c>
      <c r="W409" t="s">
        <v>26</v>
      </c>
      <c r="X409" s="1">
        <v>44017</v>
      </c>
      <c r="Y409" s="1">
        <v>41475</v>
      </c>
    </row>
    <row r="410" spans="1:25" x14ac:dyDescent="0.25">
      <c r="A410" s="5">
        <v>409</v>
      </c>
      <c r="B410" s="5" t="s">
        <v>25</v>
      </c>
      <c r="C410" s="5">
        <v>3</v>
      </c>
      <c r="D410" s="5" t="s">
        <v>625</v>
      </c>
      <c r="E410" s="6" t="s">
        <v>164</v>
      </c>
      <c r="F410" s="6" t="s">
        <v>264</v>
      </c>
      <c r="G410" s="99">
        <v>0</v>
      </c>
      <c r="H410" s="99">
        <v>111870</v>
      </c>
      <c r="I410" s="99">
        <v>0</v>
      </c>
      <c r="J410" s="99">
        <v>0</v>
      </c>
      <c r="K410" s="99">
        <v>185</v>
      </c>
      <c r="L410" s="99">
        <v>0</v>
      </c>
      <c r="M410" s="99">
        <v>0</v>
      </c>
      <c r="N410" s="99">
        <v>0</v>
      </c>
      <c r="O410" s="99">
        <v>0</v>
      </c>
      <c r="P410" s="99">
        <v>6</v>
      </c>
      <c r="Q410" s="99">
        <v>3</v>
      </c>
      <c r="R410" s="99">
        <v>10</v>
      </c>
      <c r="S410" s="99">
        <v>44007</v>
      </c>
      <c r="T410" s="99">
        <v>44007</v>
      </c>
      <c r="U410" s="99">
        <v>8727</v>
      </c>
      <c r="V410" s="99">
        <v>1000</v>
      </c>
      <c r="W410" t="s">
        <v>26</v>
      </c>
      <c r="X410" s="1">
        <v>44017</v>
      </c>
      <c r="Y410" s="1">
        <v>41475</v>
      </c>
    </row>
    <row r="411" spans="1:25" x14ac:dyDescent="0.25">
      <c r="A411" s="5">
        <v>410</v>
      </c>
      <c r="B411" s="5" t="s">
        <v>25</v>
      </c>
      <c r="C411" s="5">
        <v>3</v>
      </c>
      <c r="D411" s="5" t="s">
        <v>626</v>
      </c>
      <c r="E411" s="6" t="s">
        <v>260</v>
      </c>
      <c r="F411" s="6" t="s">
        <v>264</v>
      </c>
      <c r="G411" s="99">
        <v>0</v>
      </c>
      <c r="H411" s="99">
        <v>140000</v>
      </c>
      <c r="I411" s="99">
        <v>0</v>
      </c>
      <c r="J411" s="99">
        <v>0</v>
      </c>
      <c r="K411" s="99">
        <v>232</v>
      </c>
      <c r="L411" s="99">
        <v>0</v>
      </c>
      <c r="M411" s="99">
        <v>0</v>
      </c>
      <c r="N411" s="99">
        <v>0</v>
      </c>
      <c r="O411" s="99">
        <v>0</v>
      </c>
      <c r="P411" s="99">
        <v>6</v>
      </c>
      <c r="Q411" s="99">
        <v>3</v>
      </c>
      <c r="R411" s="99">
        <v>10</v>
      </c>
      <c r="S411" s="99">
        <v>44007</v>
      </c>
      <c r="T411" s="99">
        <v>44007</v>
      </c>
      <c r="U411" s="99">
        <v>3317</v>
      </c>
      <c r="V411" s="99">
        <v>1000</v>
      </c>
      <c r="W411" t="s">
        <v>26</v>
      </c>
      <c r="X411" s="1">
        <v>44017</v>
      </c>
      <c r="Y411" s="1">
        <v>41475</v>
      </c>
    </row>
    <row r="412" spans="1:25" x14ac:dyDescent="0.25">
      <c r="A412" s="5">
        <v>411</v>
      </c>
      <c r="B412" s="5" t="s">
        <v>25</v>
      </c>
      <c r="C412" s="5">
        <v>3</v>
      </c>
      <c r="D412" s="5" t="s">
        <v>627</v>
      </c>
      <c r="E412" s="6" t="s">
        <v>225</v>
      </c>
      <c r="F412" s="6" t="s">
        <v>264</v>
      </c>
      <c r="G412" s="99">
        <v>314282</v>
      </c>
      <c r="H412" s="99">
        <v>306452</v>
      </c>
      <c r="I412" s="99">
        <v>0</v>
      </c>
      <c r="J412" s="99">
        <v>0</v>
      </c>
      <c r="K412" s="99">
        <v>505</v>
      </c>
      <c r="L412" s="99">
        <v>0</v>
      </c>
      <c r="M412" s="99">
        <v>0</v>
      </c>
      <c r="N412" s="99">
        <v>0</v>
      </c>
      <c r="O412" s="99">
        <v>0</v>
      </c>
      <c r="P412" s="99">
        <v>6</v>
      </c>
      <c r="Q412" s="99">
        <v>3</v>
      </c>
      <c r="R412" s="99">
        <v>10</v>
      </c>
      <c r="S412" s="99">
        <v>44007</v>
      </c>
      <c r="T412" s="99">
        <v>44007</v>
      </c>
      <c r="U412" s="99">
        <v>4908</v>
      </c>
      <c r="V412" s="99">
        <v>1000</v>
      </c>
      <c r="W412" t="s">
        <v>26</v>
      </c>
      <c r="X412" s="1">
        <v>44017</v>
      </c>
      <c r="Y412" s="1">
        <v>41475</v>
      </c>
    </row>
    <row r="413" spans="1:25" x14ac:dyDescent="0.25">
      <c r="A413" s="5">
        <v>412</v>
      </c>
      <c r="B413" s="5" t="s">
        <v>25</v>
      </c>
      <c r="C413" s="5">
        <v>3</v>
      </c>
      <c r="D413" s="5" t="s">
        <v>628</v>
      </c>
      <c r="E413" s="6" t="s">
        <v>131</v>
      </c>
      <c r="F413" s="6" t="s">
        <v>264</v>
      </c>
      <c r="G413" s="99">
        <v>107000</v>
      </c>
      <c r="H413" s="99">
        <v>107000</v>
      </c>
      <c r="I413" s="99">
        <v>107000</v>
      </c>
      <c r="J413" s="99">
        <v>24730</v>
      </c>
      <c r="K413" s="99">
        <v>27838</v>
      </c>
      <c r="L413" s="99">
        <v>0</v>
      </c>
      <c r="M413" s="99">
        <v>949</v>
      </c>
      <c r="N413" s="99">
        <v>1663</v>
      </c>
      <c r="O413" s="99">
        <v>0</v>
      </c>
      <c r="P413" s="99">
        <v>6</v>
      </c>
      <c r="Q413" s="99">
        <v>3</v>
      </c>
      <c r="R413" s="99">
        <v>10</v>
      </c>
      <c r="S413" s="99">
        <v>44007</v>
      </c>
      <c r="T413" s="99">
        <v>44007</v>
      </c>
      <c r="U413" s="99">
        <v>0</v>
      </c>
      <c r="V413" s="99">
        <v>200</v>
      </c>
      <c r="W413" t="s">
        <v>26</v>
      </c>
      <c r="X413" s="1">
        <v>44017</v>
      </c>
      <c r="Y413" s="1">
        <v>41475</v>
      </c>
    </row>
    <row r="414" spans="1:25" x14ac:dyDescent="0.25">
      <c r="A414" s="5">
        <v>413</v>
      </c>
      <c r="B414" s="5" t="s">
        <v>25</v>
      </c>
      <c r="C414" s="5">
        <v>3</v>
      </c>
      <c r="D414" s="5" t="s">
        <v>629</v>
      </c>
      <c r="E414" s="6" t="s">
        <v>251</v>
      </c>
      <c r="F414" s="6" t="s">
        <v>264</v>
      </c>
      <c r="G414" s="99">
        <v>0</v>
      </c>
      <c r="H414" s="99">
        <v>111500</v>
      </c>
      <c r="I414" s="99">
        <v>0</v>
      </c>
      <c r="J414" s="99">
        <v>0</v>
      </c>
      <c r="K414" s="99">
        <v>186</v>
      </c>
      <c r="L414" s="99">
        <v>0</v>
      </c>
      <c r="M414" s="99">
        <v>0</v>
      </c>
      <c r="N414" s="99">
        <v>0</v>
      </c>
      <c r="O414" s="99">
        <v>0</v>
      </c>
      <c r="P414" s="99">
        <v>6</v>
      </c>
      <c r="Q414" s="99">
        <v>3</v>
      </c>
      <c r="R414" s="99">
        <v>10</v>
      </c>
      <c r="S414" s="99">
        <v>44007</v>
      </c>
      <c r="T414" s="99">
        <v>44007</v>
      </c>
      <c r="U414" s="99">
        <v>2779</v>
      </c>
      <c r="V414" s="99">
        <v>1500</v>
      </c>
      <c r="W414" t="s">
        <v>26</v>
      </c>
      <c r="X414" s="1">
        <v>44017</v>
      </c>
      <c r="Y414" s="1">
        <v>41475</v>
      </c>
    </row>
    <row r="415" spans="1:25" x14ac:dyDescent="0.25">
      <c r="A415" s="5">
        <v>414</v>
      </c>
      <c r="B415" s="5" t="s">
        <v>25</v>
      </c>
      <c r="C415" s="5">
        <v>3</v>
      </c>
      <c r="D415" s="5" t="s">
        <v>630</v>
      </c>
      <c r="E415" s="6" t="s">
        <v>222</v>
      </c>
      <c r="F415" s="6" t="s">
        <v>264</v>
      </c>
      <c r="G415" s="99">
        <v>151000</v>
      </c>
      <c r="H415" s="99">
        <v>133000</v>
      </c>
      <c r="I415" s="99">
        <v>0</v>
      </c>
      <c r="J415" s="99">
        <v>0</v>
      </c>
      <c r="K415" s="99">
        <v>220</v>
      </c>
      <c r="L415" s="99">
        <v>0</v>
      </c>
      <c r="M415" s="99">
        <v>0</v>
      </c>
      <c r="N415" s="99">
        <v>0</v>
      </c>
      <c r="O415" s="99">
        <v>0</v>
      </c>
      <c r="P415" s="99">
        <v>6</v>
      </c>
      <c r="Q415" s="99">
        <v>3</v>
      </c>
      <c r="R415" s="99">
        <v>10</v>
      </c>
      <c r="S415" s="99">
        <v>44007</v>
      </c>
      <c r="T415" s="99">
        <v>44007</v>
      </c>
      <c r="U415" s="99">
        <v>2755</v>
      </c>
      <c r="V415" s="99">
        <v>1000</v>
      </c>
      <c r="W415" t="s">
        <v>26</v>
      </c>
      <c r="X415" s="1">
        <v>44017</v>
      </c>
      <c r="Y415" s="1">
        <v>41475</v>
      </c>
    </row>
    <row r="416" spans="1:25" x14ac:dyDescent="0.25">
      <c r="A416" s="5">
        <v>415</v>
      </c>
      <c r="B416" s="5" t="s">
        <v>25</v>
      </c>
      <c r="C416" s="5">
        <v>3</v>
      </c>
      <c r="D416" s="5" t="s">
        <v>631</v>
      </c>
      <c r="E416" s="6" t="s">
        <v>846</v>
      </c>
      <c r="F416" s="6" t="s">
        <v>264</v>
      </c>
      <c r="G416" s="99">
        <v>63000</v>
      </c>
      <c r="H416" s="99">
        <v>45000</v>
      </c>
      <c r="I416" s="99">
        <v>0</v>
      </c>
      <c r="J416" s="99">
        <v>0</v>
      </c>
      <c r="K416" s="99">
        <v>76</v>
      </c>
      <c r="L416" s="99">
        <v>0</v>
      </c>
      <c r="M416" s="99">
        <v>0</v>
      </c>
      <c r="N416" s="99">
        <v>0</v>
      </c>
      <c r="O416" s="99">
        <v>0</v>
      </c>
      <c r="P416" s="99">
        <v>6</v>
      </c>
      <c r="Q416" s="99">
        <v>3</v>
      </c>
      <c r="R416" s="99">
        <v>10</v>
      </c>
      <c r="S416" s="99">
        <v>44007</v>
      </c>
      <c r="T416" s="99">
        <v>44007</v>
      </c>
      <c r="U416" s="99">
        <v>7584</v>
      </c>
      <c r="V416" s="99">
        <v>1000</v>
      </c>
      <c r="W416" t="s">
        <v>26</v>
      </c>
      <c r="X416" s="1">
        <v>44017</v>
      </c>
      <c r="Y416" s="1">
        <v>41475</v>
      </c>
    </row>
    <row r="417" spans="1:25" x14ac:dyDescent="0.25">
      <c r="A417" s="5">
        <v>416</v>
      </c>
      <c r="B417" s="5" t="s">
        <v>25</v>
      </c>
      <c r="C417" s="5">
        <v>3</v>
      </c>
      <c r="D417" s="5" t="s">
        <v>632</v>
      </c>
      <c r="E417" s="6" t="s">
        <v>847</v>
      </c>
      <c r="F417" s="6" t="s">
        <v>264</v>
      </c>
      <c r="G417" s="99">
        <v>0</v>
      </c>
      <c r="H417" s="99">
        <v>63000</v>
      </c>
      <c r="I417" s="99">
        <v>0</v>
      </c>
      <c r="J417" s="99">
        <v>0</v>
      </c>
      <c r="K417" s="99">
        <v>106</v>
      </c>
      <c r="L417" s="99">
        <v>0</v>
      </c>
      <c r="M417" s="99">
        <v>0</v>
      </c>
      <c r="N417" s="99">
        <v>0</v>
      </c>
      <c r="O417" s="99">
        <v>0</v>
      </c>
      <c r="P417" s="99">
        <v>6</v>
      </c>
      <c r="Q417" s="99">
        <v>3</v>
      </c>
      <c r="R417" s="99">
        <v>10</v>
      </c>
      <c r="S417" s="99">
        <v>44007</v>
      </c>
      <c r="T417" s="99">
        <v>44007</v>
      </c>
      <c r="U417" s="99">
        <v>11645</v>
      </c>
      <c r="V417" s="99">
        <v>1500</v>
      </c>
      <c r="W417" t="s">
        <v>26</v>
      </c>
      <c r="X417" s="1">
        <v>44017</v>
      </c>
      <c r="Y417" s="1">
        <v>41475</v>
      </c>
    </row>
    <row r="418" spans="1:25" x14ac:dyDescent="0.25">
      <c r="A418" s="5">
        <v>417</v>
      </c>
      <c r="B418" s="5" t="s">
        <v>25</v>
      </c>
      <c r="C418" s="5">
        <v>3</v>
      </c>
      <c r="D418" s="5" t="s">
        <v>633</v>
      </c>
      <c r="E418" s="6" t="s">
        <v>243</v>
      </c>
      <c r="F418" s="6" t="s">
        <v>264</v>
      </c>
      <c r="G418" s="99">
        <v>0</v>
      </c>
      <c r="H418" s="99">
        <v>66700</v>
      </c>
      <c r="I418" s="99">
        <v>0</v>
      </c>
      <c r="J418" s="99">
        <v>0</v>
      </c>
      <c r="K418" s="99">
        <v>111</v>
      </c>
      <c r="L418" s="99">
        <v>0</v>
      </c>
      <c r="M418" s="99">
        <v>0</v>
      </c>
      <c r="N418" s="99">
        <v>0</v>
      </c>
      <c r="O418" s="99">
        <v>0</v>
      </c>
      <c r="P418" s="99">
        <v>6</v>
      </c>
      <c r="Q418" s="99">
        <v>3</v>
      </c>
      <c r="R418" s="99">
        <v>10</v>
      </c>
      <c r="S418" s="99">
        <v>44007</v>
      </c>
      <c r="T418" s="99">
        <v>44007</v>
      </c>
      <c r="U418" s="99">
        <v>13464</v>
      </c>
      <c r="V418" s="99">
        <v>1100</v>
      </c>
      <c r="W418" t="s">
        <v>26</v>
      </c>
      <c r="X418" s="1">
        <v>44017</v>
      </c>
      <c r="Y418" s="1">
        <v>41475</v>
      </c>
    </row>
    <row r="419" spans="1:25" x14ac:dyDescent="0.25">
      <c r="A419" s="5">
        <v>418</v>
      </c>
      <c r="B419" s="5" t="s">
        <v>25</v>
      </c>
      <c r="C419" s="5">
        <v>3</v>
      </c>
      <c r="D419" s="5" t="s">
        <v>634</v>
      </c>
      <c r="E419" s="6" t="s">
        <v>848</v>
      </c>
      <c r="F419" s="6" t="s">
        <v>264</v>
      </c>
      <c r="G419" s="99">
        <v>51091</v>
      </c>
      <c r="H419" s="99">
        <v>47169</v>
      </c>
      <c r="I419" s="99">
        <v>0</v>
      </c>
      <c r="J419" s="99">
        <v>0</v>
      </c>
      <c r="K419" s="99">
        <v>78</v>
      </c>
      <c r="L419" s="99">
        <v>0</v>
      </c>
      <c r="M419" s="99">
        <v>0</v>
      </c>
      <c r="N419" s="99">
        <v>0</v>
      </c>
      <c r="O419" s="99">
        <v>0</v>
      </c>
      <c r="P419" s="99">
        <v>6</v>
      </c>
      <c r="Q419" s="99">
        <v>3</v>
      </c>
      <c r="R419" s="99">
        <v>10</v>
      </c>
      <c r="S419" s="99">
        <v>44007</v>
      </c>
      <c r="T419" s="99">
        <v>44007</v>
      </c>
      <c r="U419" s="99">
        <v>7688</v>
      </c>
      <c r="V419" s="99">
        <v>300</v>
      </c>
      <c r="W419" t="s">
        <v>26</v>
      </c>
      <c r="X419" s="1">
        <v>44017</v>
      </c>
      <c r="Y419" s="1">
        <v>41475</v>
      </c>
    </row>
    <row r="420" spans="1:25" x14ac:dyDescent="0.25">
      <c r="A420" s="5">
        <v>419</v>
      </c>
      <c r="B420" s="5" t="s">
        <v>25</v>
      </c>
      <c r="C420" s="5">
        <v>3</v>
      </c>
      <c r="D420" s="5" t="s">
        <v>635</v>
      </c>
      <c r="E420" s="6" t="s">
        <v>250</v>
      </c>
      <c r="F420" s="6" t="s">
        <v>264</v>
      </c>
      <c r="G420" s="99">
        <v>80423</v>
      </c>
      <c r="H420" s="99">
        <v>71423</v>
      </c>
      <c r="I420" s="99">
        <v>71423</v>
      </c>
      <c r="J420" s="99">
        <v>0</v>
      </c>
      <c r="K420" s="99">
        <v>118</v>
      </c>
      <c r="L420" s="99">
        <v>0</v>
      </c>
      <c r="M420" s="99">
        <v>0</v>
      </c>
      <c r="N420" s="99">
        <v>20</v>
      </c>
      <c r="O420" s="99">
        <v>0</v>
      </c>
      <c r="P420" s="99">
        <v>6</v>
      </c>
      <c r="Q420" s="99">
        <v>3</v>
      </c>
      <c r="R420" s="99">
        <v>10</v>
      </c>
      <c r="S420" s="99">
        <v>44007</v>
      </c>
      <c r="T420" s="99">
        <v>44007</v>
      </c>
      <c r="U420" s="99">
        <v>4846</v>
      </c>
      <c r="V420" s="99">
        <v>500</v>
      </c>
      <c r="W420" t="s">
        <v>26</v>
      </c>
      <c r="X420" s="1">
        <v>44017</v>
      </c>
      <c r="Y420" s="1">
        <v>41475</v>
      </c>
    </row>
    <row r="421" spans="1:25" x14ac:dyDescent="0.25">
      <c r="A421" s="5">
        <v>420</v>
      </c>
      <c r="B421" s="5" t="s">
        <v>25</v>
      </c>
      <c r="C421" s="5">
        <v>3</v>
      </c>
      <c r="D421" s="5" t="s">
        <v>636</v>
      </c>
      <c r="E421" s="6" t="s">
        <v>230</v>
      </c>
      <c r="F421" s="6" t="s">
        <v>264</v>
      </c>
      <c r="G421" s="99">
        <v>47000</v>
      </c>
      <c r="H421" s="99">
        <v>29000</v>
      </c>
      <c r="I421" s="99">
        <v>0</v>
      </c>
      <c r="J421" s="99">
        <v>0</v>
      </c>
      <c r="K421" s="99">
        <v>49</v>
      </c>
      <c r="L421" s="99">
        <v>0</v>
      </c>
      <c r="M421" s="99">
        <v>0</v>
      </c>
      <c r="N421" s="99">
        <v>0</v>
      </c>
      <c r="O421" s="99">
        <v>0</v>
      </c>
      <c r="P421" s="99">
        <v>6</v>
      </c>
      <c r="Q421" s="99">
        <v>3</v>
      </c>
      <c r="R421" s="99">
        <v>10</v>
      </c>
      <c r="S421" s="99">
        <v>44007</v>
      </c>
      <c r="T421" s="99">
        <v>44007</v>
      </c>
      <c r="U421" s="99">
        <v>2914</v>
      </c>
      <c r="V421" s="99">
        <v>1000</v>
      </c>
      <c r="W421" t="s">
        <v>26</v>
      </c>
      <c r="X421" s="1">
        <v>44017</v>
      </c>
      <c r="Y421" s="1">
        <v>41475</v>
      </c>
    </row>
    <row r="422" spans="1:25" x14ac:dyDescent="0.25">
      <c r="A422" s="5">
        <v>421</v>
      </c>
      <c r="B422" s="5" t="s">
        <v>25</v>
      </c>
      <c r="C422" s="5">
        <v>3</v>
      </c>
      <c r="D422" s="5" t="s">
        <v>637</v>
      </c>
      <c r="E422" s="6" t="s">
        <v>253</v>
      </c>
      <c r="F422" s="6" t="s">
        <v>264</v>
      </c>
      <c r="G422" s="99">
        <v>104900</v>
      </c>
      <c r="H422" s="99">
        <v>86900</v>
      </c>
      <c r="I422" s="99">
        <v>0</v>
      </c>
      <c r="J422" s="99">
        <v>0</v>
      </c>
      <c r="K422" s="99">
        <v>144</v>
      </c>
      <c r="L422" s="99">
        <v>0</v>
      </c>
      <c r="M422" s="99">
        <v>0</v>
      </c>
      <c r="N422" s="99">
        <v>0</v>
      </c>
      <c r="O422" s="99">
        <v>0</v>
      </c>
      <c r="P422" s="99">
        <v>6</v>
      </c>
      <c r="Q422" s="99">
        <v>3</v>
      </c>
      <c r="R422" s="99">
        <v>10</v>
      </c>
      <c r="S422" s="99">
        <v>44007</v>
      </c>
      <c r="T422" s="99">
        <v>44007</v>
      </c>
      <c r="U422" s="99">
        <v>5706</v>
      </c>
      <c r="V422" s="99">
        <v>1000</v>
      </c>
      <c r="W422" t="s">
        <v>26</v>
      </c>
      <c r="X422" s="1">
        <v>44017</v>
      </c>
      <c r="Y422" s="1">
        <v>41475</v>
      </c>
    </row>
    <row r="423" spans="1:25" x14ac:dyDescent="0.25">
      <c r="A423" s="5">
        <v>422</v>
      </c>
      <c r="B423" s="5" t="s">
        <v>25</v>
      </c>
      <c r="C423" s="5">
        <v>3</v>
      </c>
      <c r="D423" s="5" t="s">
        <v>638</v>
      </c>
      <c r="E423" s="6" t="s">
        <v>849</v>
      </c>
      <c r="F423" s="6" t="s">
        <v>264</v>
      </c>
      <c r="G423" s="99">
        <v>67083</v>
      </c>
      <c r="H423" s="99">
        <v>49419</v>
      </c>
      <c r="I423" s="99">
        <v>49419</v>
      </c>
      <c r="J423" s="99">
        <v>0</v>
      </c>
      <c r="K423" s="99">
        <v>83</v>
      </c>
      <c r="L423" s="99">
        <v>0</v>
      </c>
      <c r="M423" s="99">
        <v>0</v>
      </c>
      <c r="N423" s="99">
        <v>14</v>
      </c>
      <c r="O423" s="99">
        <v>0</v>
      </c>
      <c r="P423" s="99">
        <v>6</v>
      </c>
      <c r="Q423" s="99">
        <v>3</v>
      </c>
      <c r="R423" s="99">
        <v>10</v>
      </c>
      <c r="S423" s="99">
        <v>44007</v>
      </c>
      <c r="T423" s="99">
        <v>44007</v>
      </c>
      <c r="U423" s="99">
        <v>2335</v>
      </c>
      <c r="V423" s="99">
        <v>1000</v>
      </c>
      <c r="W423" t="s">
        <v>26</v>
      </c>
      <c r="X423" s="1">
        <v>44017</v>
      </c>
      <c r="Y423" s="1">
        <v>41475</v>
      </c>
    </row>
    <row r="424" spans="1:25" x14ac:dyDescent="0.25">
      <c r="A424" s="5">
        <v>423</v>
      </c>
      <c r="B424" s="5" t="s">
        <v>25</v>
      </c>
      <c r="C424" s="5">
        <v>3</v>
      </c>
      <c r="D424" s="5" t="s">
        <v>639</v>
      </c>
      <c r="E424" s="6" t="s">
        <v>850</v>
      </c>
      <c r="F424" s="6" t="s">
        <v>264</v>
      </c>
      <c r="G424" s="99">
        <v>96000</v>
      </c>
      <c r="H424" s="99">
        <v>61688</v>
      </c>
      <c r="I424" s="99">
        <v>0</v>
      </c>
      <c r="J424" s="99">
        <v>0</v>
      </c>
      <c r="K424" s="99">
        <v>105</v>
      </c>
      <c r="L424" s="99">
        <v>0</v>
      </c>
      <c r="M424" s="99">
        <v>0</v>
      </c>
      <c r="N424" s="99">
        <v>0</v>
      </c>
      <c r="O424" s="99">
        <v>0</v>
      </c>
      <c r="P424" s="99">
        <v>6</v>
      </c>
      <c r="Q424" s="99">
        <v>3</v>
      </c>
      <c r="R424" s="99">
        <v>10</v>
      </c>
      <c r="S424" s="99">
        <v>44007</v>
      </c>
      <c r="T424" s="99">
        <v>44007</v>
      </c>
      <c r="U424" s="99">
        <v>3582</v>
      </c>
      <c r="V424" s="99">
        <v>2000</v>
      </c>
      <c r="W424" t="s">
        <v>26</v>
      </c>
      <c r="X424" s="1">
        <v>44017</v>
      </c>
      <c r="Y424" s="1">
        <v>41475</v>
      </c>
    </row>
    <row r="425" spans="1:25" x14ac:dyDescent="0.25">
      <c r="A425" s="5">
        <v>424</v>
      </c>
      <c r="B425" s="5" t="s">
        <v>25</v>
      </c>
      <c r="C425" s="5">
        <v>3</v>
      </c>
      <c r="D425" s="5" t="s">
        <v>640</v>
      </c>
      <c r="E425" s="6" t="s">
        <v>851</v>
      </c>
      <c r="F425" s="6" t="s">
        <v>264</v>
      </c>
      <c r="G425" s="99">
        <v>20601</v>
      </c>
      <c r="H425" s="99">
        <v>8448</v>
      </c>
      <c r="I425" s="99">
        <v>0</v>
      </c>
      <c r="J425" s="99">
        <v>0</v>
      </c>
      <c r="K425" s="99">
        <v>15</v>
      </c>
      <c r="L425" s="99">
        <v>0</v>
      </c>
      <c r="M425" s="99">
        <v>0</v>
      </c>
      <c r="N425" s="99">
        <v>0</v>
      </c>
      <c r="O425" s="99">
        <v>0</v>
      </c>
      <c r="P425" s="99">
        <v>6</v>
      </c>
      <c r="Q425" s="99">
        <v>3</v>
      </c>
      <c r="R425" s="99">
        <v>10</v>
      </c>
      <c r="S425" s="99">
        <v>44007</v>
      </c>
      <c r="T425" s="99">
        <v>44007</v>
      </c>
      <c r="U425" s="99">
        <v>4906</v>
      </c>
      <c r="V425" s="99">
        <v>700</v>
      </c>
      <c r="W425" t="s">
        <v>26</v>
      </c>
      <c r="X425" s="1">
        <v>44017</v>
      </c>
      <c r="Y425" s="1">
        <v>41475</v>
      </c>
    </row>
    <row r="426" spans="1:25" x14ac:dyDescent="0.25">
      <c r="A426" s="5">
        <v>425</v>
      </c>
      <c r="B426" s="5" t="s">
        <v>25</v>
      </c>
      <c r="C426" s="5">
        <v>3</v>
      </c>
      <c r="D426" s="5" t="s">
        <v>641</v>
      </c>
      <c r="E426" s="6" t="s">
        <v>247</v>
      </c>
      <c r="F426" s="6" t="s">
        <v>264</v>
      </c>
      <c r="G426" s="99">
        <v>80198</v>
      </c>
      <c r="H426" s="99">
        <v>78991</v>
      </c>
      <c r="I426" s="99">
        <v>0</v>
      </c>
      <c r="J426" s="99">
        <v>0</v>
      </c>
      <c r="K426" s="99">
        <v>130</v>
      </c>
      <c r="L426" s="99">
        <v>0</v>
      </c>
      <c r="M426" s="99">
        <v>0</v>
      </c>
      <c r="N426" s="99">
        <v>0</v>
      </c>
      <c r="O426" s="99">
        <v>0</v>
      </c>
      <c r="P426" s="99">
        <v>6</v>
      </c>
      <c r="Q426" s="99">
        <v>3</v>
      </c>
      <c r="R426" s="99">
        <v>10</v>
      </c>
      <c r="S426" s="99">
        <v>44007</v>
      </c>
      <c r="T426" s="99">
        <v>44007</v>
      </c>
      <c r="U426" s="99">
        <v>1772</v>
      </c>
      <c r="V426" s="99">
        <v>200</v>
      </c>
      <c r="W426" t="s">
        <v>26</v>
      </c>
      <c r="X426" s="1">
        <v>44017</v>
      </c>
      <c r="Y426" s="1">
        <v>41475</v>
      </c>
    </row>
    <row r="427" spans="1:25" x14ac:dyDescent="0.25">
      <c r="A427" s="5">
        <v>426</v>
      </c>
      <c r="B427" s="5" t="s">
        <v>25</v>
      </c>
      <c r="C427" s="5">
        <v>3</v>
      </c>
      <c r="D427" s="5" t="s">
        <v>642</v>
      </c>
      <c r="E427" s="6" t="s">
        <v>91</v>
      </c>
      <c r="F427" s="6" t="s">
        <v>264</v>
      </c>
      <c r="G427" s="99">
        <v>242611</v>
      </c>
      <c r="H427" s="99">
        <v>238417</v>
      </c>
      <c r="I427" s="99">
        <v>0</v>
      </c>
      <c r="J427" s="99">
        <v>0</v>
      </c>
      <c r="K427" s="99">
        <v>3390</v>
      </c>
      <c r="L427" s="99">
        <v>0</v>
      </c>
      <c r="M427" s="99">
        <v>0</v>
      </c>
      <c r="N427" s="99">
        <v>0</v>
      </c>
      <c r="O427" s="99">
        <v>0</v>
      </c>
      <c r="P427" s="99">
        <v>6</v>
      </c>
      <c r="Q427" s="99">
        <v>3</v>
      </c>
      <c r="R427" s="99">
        <v>10</v>
      </c>
      <c r="S427" s="99">
        <v>44007</v>
      </c>
      <c r="T427" s="99">
        <v>44007</v>
      </c>
      <c r="U427" s="99">
        <v>1879</v>
      </c>
      <c r="V427" s="99">
        <v>100</v>
      </c>
      <c r="W427" t="s">
        <v>26</v>
      </c>
      <c r="X427" s="1">
        <v>44017</v>
      </c>
      <c r="Y427" s="1">
        <v>41475</v>
      </c>
    </row>
    <row r="428" spans="1:25" x14ac:dyDescent="0.25">
      <c r="A428" s="5">
        <v>427</v>
      </c>
      <c r="B428" s="5" t="s">
        <v>25</v>
      </c>
      <c r="C428" s="5">
        <v>3</v>
      </c>
      <c r="D428" s="5" t="s">
        <v>643</v>
      </c>
      <c r="E428" s="6" t="s">
        <v>45</v>
      </c>
      <c r="F428" s="6" t="s">
        <v>264</v>
      </c>
      <c r="G428" s="99">
        <v>118200</v>
      </c>
      <c r="H428" s="99">
        <v>78600</v>
      </c>
      <c r="I428" s="99">
        <v>0</v>
      </c>
      <c r="J428" s="99">
        <v>0</v>
      </c>
      <c r="K428" s="99">
        <v>133</v>
      </c>
      <c r="L428" s="99">
        <v>0</v>
      </c>
      <c r="M428" s="99">
        <v>0</v>
      </c>
      <c r="N428" s="99">
        <v>0</v>
      </c>
      <c r="O428" s="99">
        <v>0</v>
      </c>
      <c r="P428" s="99">
        <v>6</v>
      </c>
      <c r="Q428" s="99">
        <v>3</v>
      </c>
      <c r="R428" s="99">
        <v>10</v>
      </c>
      <c r="S428" s="99">
        <v>44007</v>
      </c>
      <c r="T428" s="99">
        <v>44007</v>
      </c>
      <c r="U428" s="99">
        <v>5078</v>
      </c>
      <c r="V428" s="99">
        <v>2200</v>
      </c>
      <c r="W428" t="s">
        <v>26</v>
      </c>
      <c r="X428" s="1">
        <v>44017</v>
      </c>
      <c r="Y428" s="1">
        <v>41475</v>
      </c>
    </row>
    <row r="429" spans="1:25" x14ac:dyDescent="0.25">
      <c r="A429" s="5">
        <v>428</v>
      </c>
      <c r="B429" s="5" t="s">
        <v>25</v>
      </c>
      <c r="C429" s="5">
        <v>3</v>
      </c>
      <c r="D429" s="5" t="s">
        <v>644</v>
      </c>
      <c r="E429" s="6" t="s">
        <v>852</v>
      </c>
      <c r="F429" s="6" t="s">
        <v>264</v>
      </c>
      <c r="G429" s="99">
        <v>25142</v>
      </c>
      <c r="H429" s="99">
        <v>12381</v>
      </c>
      <c r="I429" s="99">
        <v>0</v>
      </c>
      <c r="J429" s="99">
        <v>0</v>
      </c>
      <c r="K429" s="99">
        <v>22</v>
      </c>
      <c r="L429" s="99">
        <v>0</v>
      </c>
      <c r="M429" s="99">
        <v>0</v>
      </c>
      <c r="N429" s="99">
        <v>0</v>
      </c>
      <c r="O429" s="99">
        <v>0</v>
      </c>
      <c r="P429" s="99">
        <v>6</v>
      </c>
      <c r="Q429" s="99">
        <v>3</v>
      </c>
      <c r="R429" s="99">
        <v>10</v>
      </c>
      <c r="S429" s="99">
        <v>44007</v>
      </c>
      <c r="T429" s="99">
        <v>44007</v>
      </c>
      <c r="U429" s="99">
        <v>7359</v>
      </c>
      <c r="V429" s="99">
        <v>1000</v>
      </c>
      <c r="W429" t="s">
        <v>26</v>
      </c>
      <c r="X429" s="1">
        <v>44017</v>
      </c>
      <c r="Y429" s="1">
        <v>41475</v>
      </c>
    </row>
    <row r="430" spans="1:25" x14ac:dyDescent="0.25">
      <c r="A430" s="5">
        <v>429</v>
      </c>
      <c r="B430" s="5" t="s">
        <v>25</v>
      </c>
      <c r="C430" s="5">
        <v>3</v>
      </c>
      <c r="D430" s="5" t="s">
        <v>645</v>
      </c>
      <c r="E430" s="6" t="s">
        <v>853</v>
      </c>
      <c r="F430" s="6" t="s">
        <v>264</v>
      </c>
      <c r="G430" s="99">
        <v>94000</v>
      </c>
      <c r="H430" s="99">
        <v>85000</v>
      </c>
      <c r="I430" s="99">
        <v>0</v>
      </c>
      <c r="J430" s="99">
        <v>0</v>
      </c>
      <c r="K430" s="99">
        <v>141</v>
      </c>
      <c r="L430" s="99">
        <v>0</v>
      </c>
      <c r="M430" s="99">
        <v>0</v>
      </c>
      <c r="N430" s="99">
        <v>0</v>
      </c>
      <c r="O430" s="99">
        <v>0</v>
      </c>
      <c r="P430" s="99">
        <v>6</v>
      </c>
      <c r="Q430" s="99">
        <v>3</v>
      </c>
      <c r="R430" s="99">
        <v>10</v>
      </c>
      <c r="S430" s="99">
        <v>44007</v>
      </c>
      <c r="T430" s="99">
        <v>44007</v>
      </c>
      <c r="U430" s="99">
        <v>2224</v>
      </c>
      <c r="V430" s="99">
        <v>500</v>
      </c>
      <c r="W430" t="s">
        <v>26</v>
      </c>
      <c r="X430" s="1">
        <v>44017</v>
      </c>
      <c r="Y430" s="1">
        <v>41475</v>
      </c>
    </row>
    <row r="431" spans="1:25" x14ac:dyDescent="0.25">
      <c r="A431" s="5">
        <v>430</v>
      </c>
      <c r="B431" s="5" t="s">
        <v>25</v>
      </c>
      <c r="C431" s="5">
        <v>3</v>
      </c>
      <c r="D431" s="5" t="s">
        <v>646</v>
      </c>
      <c r="E431" s="6" t="s">
        <v>36</v>
      </c>
      <c r="F431" s="6" t="s">
        <v>264</v>
      </c>
      <c r="G431" s="99">
        <v>221325</v>
      </c>
      <c r="H431" s="99">
        <v>191556</v>
      </c>
      <c r="I431" s="99">
        <v>0</v>
      </c>
      <c r="J431" s="99">
        <v>0</v>
      </c>
      <c r="K431" s="99">
        <v>318</v>
      </c>
      <c r="L431" s="99">
        <v>0</v>
      </c>
      <c r="M431" s="99">
        <v>0</v>
      </c>
      <c r="N431" s="99">
        <v>0</v>
      </c>
      <c r="O431" s="99">
        <v>0</v>
      </c>
      <c r="P431" s="99">
        <v>6</v>
      </c>
      <c r="Q431" s="99">
        <v>3</v>
      </c>
      <c r="R431" s="99">
        <v>10</v>
      </c>
      <c r="S431" s="99">
        <v>44007</v>
      </c>
      <c r="T431" s="99">
        <v>44007</v>
      </c>
      <c r="U431" s="99">
        <v>7182</v>
      </c>
      <c r="V431" s="99">
        <v>2000</v>
      </c>
      <c r="W431" t="s">
        <v>26</v>
      </c>
      <c r="X431" s="1">
        <v>44017</v>
      </c>
      <c r="Y431" s="1">
        <v>41475</v>
      </c>
    </row>
    <row r="432" spans="1:25" x14ac:dyDescent="0.25">
      <c r="A432" s="5">
        <v>431</v>
      </c>
      <c r="B432" s="5" t="s">
        <v>25</v>
      </c>
      <c r="C432" s="5">
        <v>3</v>
      </c>
      <c r="D432" s="5" t="s">
        <v>921</v>
      </c>
      <c r="E432" s="6" t="s">
        <v>965</v>
      </c>
      <c r="F432" s="6" t="s">
        <v>264</v>
      </c>
      <c r="G432" s="99">
        <v>117000</v>
      </c>
      <c r="H432" s="99">
        <v>91736</v>
      </c>
      <c r="I432" s="99">
        <v>0</v>
      </c>
      <c r="J432" s="99">
        <v>0</v>
      </c>
      <c r="K432" s="99">
        <v>154</v>
      </c>
      <c r="L432" s="99">
        <v>0</v>
      </c>
      <c r="M432" s="99">
        <v>0</v>
      </c>
      <c r="N432" s="99">
        <v>0</v>
      </c>
      <c r="O432" s="99">
        <v>0</v>
      </c>
      <c r="P432" s="99">
        <v>6</v>
      </c>
      <c r="Q432" s="99">
        <v>3</v>
      </c>
      <c r="R432" s="99">
        <v>10</v>
      </c>
      <c r="S432" s="99">
        <v>44007</v>
      </c>
      <c r="T432" s="99">
        <v>44007</v>
      </c>
      <c r="U432" s="99">
        <v>0</v>
      </c>
      <c r="V432" s="99">
        <v>2000</v>
      </c>
      <c r="W432" t="s">
        <v>26</v>
      </c>
      <c r="X432" s="1">
        <v>44017</v>
      </c>
      <c r="Y432" s="1">
        <v>41475</v>
      </c>
    </row>
    <row r="433" spans="1:25" x14ac:dyDescent="0.25">
      <c r="A433" s="5">
        <v>432</v>
      </c>
      <c r="B433" s="5" t="s">
        <v>25</v>
      </c>
      <c r="C433" s="5">
        <v>3</v>
      </c>
      <c r="D433" s="5" t="s">
        <v>647</v>
      </c>
      <c r="E433" s="6" t="s">
        <v>238</v>
      </c>
      <c r="F433" s="6" t="s">
        <v>264</v>
      </c>
      <c r="G433" s="99">
        <v>128505</v>
      </c>
      <c r="H433" s="99">
        <v>95908</v>
      </c>
      <c r="I433" s="99">
        <v>0</v>
      </c>
      <c r="J433" s="99">
        <v>0</v>
      </c>
      <c r="K433" s="99">
        <v>161</v>
      </c>
      <c r="L433" s="99">
        <v>0</v>
      </c>
      <c r="M433" s="99">
        <v>0</v>
      </c>
      <c r="N433" s="99">
        <v>0</v>
      </c>
      <c r="O433" s="99">
        <v>0</v>
      </c>
      <c r="P433" s="99">
        <v>6</v>
      </c>
      <c r="Q433" s="99">
        <v>3</v>
      </c>
      <c r="R433" s="99">
        <v>10</v>
      </c>
      <c r="S433" s="99">
        <v>44007</v>
      </c>
      <c r="T433" s="99">
        <v>44007</v>
      </c>
      <c r="U433" s="99">
        <v>13918</v>
      </c>
      <c r="V433" s="99">
        <v>2000</v>
      </c>
      <c r="W433" t="s">
        <v>26</v>
      </c>
      <c r="X433" s="1">
        <v>44017</v>
      </c>
      <c r="Y433" s="1">
        <v>41475</v>
      </c>
    </row>
    <row r="434" spans="1:25" x14ac:dyDescent="0.25">
      <c r="A434" s="5">
        <v>433</v>
      </c>
      <c r="B434" s="5" t="s">
        <v>25</v>
      </c>
      <c r="C434" s="5">
        <v>3</v>
      </c>
      <c r="D434" s="5" t="s">
        <v>648</v>
      </c>
      <c r="E434" s="6" t="s">
        <v>242</v>
      </c>
      <c r="F434" s="6" t="s">
        <v>264</v>
      </c>
      <c r="G434" s="99">
        <v>87895</v>
      </c>
      <c r="H434" s="99">
        <v>19895</v>
      </c>
      <c r="I434" s="99">
        <v>0</v>
      </c>
      <c r="J434" s="99">
        <v>0</v>
      </c>
      <c r="K434" s="99">
        <v>39</v>
      </c>
      <c r="L434" s="99">
        <v>0</v>
      </c>
      <c r="M434" s="99">
        <v>0</v>
      </c>
      <c r="N434" s="99">
        <v>0</v>
      </c>
      <c r="O434" s="99">
        <v>0</v>
      </c>
      <c r="P434" s="99">
        <v>6</v>
      </c>
      <c r="Q434" s="99">
        <v>3</v>
      </c>
      <c r="R434" s="99">
        <v>10</v>
      </c>
      <c r="S434" s="99">
        <v>44007</v>
      </c>
      <c r="T434" s="99">
        <v>44007</v>
      </c>
      <c r="U434" s="99">
        <v>14041</v>
      </c>
      <c r="V434" s="99">
        <v>4000</v>
      </c>
      <c r="W434" t="s">
        <v>26</v>
      </c>
      <c r="X434" s="1">
        <v>44017</v>
      </c>
      <c r="Y434" s="1">
        <v>41475</v>
      </c>
    </row>
    <row r="435" spans="1:25" x14ac:dyDescent="0.25">
      <c r="A435" s="5">
        <v>434</v>
      </c>
      <c r="B435" s="5" t="s">
        <v>25</v>
      </c>
      <c r="C435" s="5">
        <v>3</v>
      </c>
      <c r="D435" s="5" t="s">
        <v>649</v>
      </c>
      <c r="E435" s="6" t="s">
        <v>33</v>
      </c>
      <c r="F435" s="6" t="s">
        <v>264</v>
      </c>
      <c r="G435" s="99">
        <v>226000</v>
      </c>
      <c r="H435" s="99">
        <v>224000</v>
      </c>
      <c r="I435" s="99">
        <v>0</v>
      </c>
      <c r="J435" s="99">
        <v>0</v>
      </c>
      <c r="K435" s="99">
        <v>334</v>
      </c>
      <c r="L435" s="99">
        <v>0</v>
      </c>
      <c r="M435" s="99">
        <v>0</v>
      </c>
      <c r="N435" s="99">
        <v>0</v>
      </c>
      <c r="O435" s="99">
        <v>0</v>
      </c>
      <c r="P435" s="99">
        <v>6</v>
      </c>
      <c r="Q435" s="99">
        <v>3</v>
      </c>
      <c r="R435" s="99">
        <v>10</v>
      </c>
      <c r="S435" s="99">
        <v>44007</v>
      </c>
      <c r="T435" s="99">
        <v>44007</v>
      </c>
      <c r="U435" s="99">
        <v>12236</v>
      </c>
      <c r="V435" s="99">
        <v>2000</v>
      </c>
      <c r="W435" t="s">
        <v>26</v>
      </c>
      <c r="X435" s="1">
        <v>44017</v>
      </c>
      <c r="Y435" s="1">
        <v>41475</v>
      </c>
    </row>
    <row r="436" spans="1:25" x14ac:dyDescent="0.25">
      <c r="A436" s="5">
        <v>435</v>
      </c>
      <c r="B436" s="5" t="s">
        <v>25</v>
      </c>
      <c r="C436" s="5">
        <v>3</v>
      </c>
      <c r="D436" s="5" t="s">
        <v>650</v>
      </c>
      <c r="E436" s="6" t="s">
        <v>854</v>
      </c>
      <c r="F436" s="6" t="s">
        <v>264</v>
      </c>
      <c r="G436" s="99">
        <v>72000</v>
      </c>
      <c r="H436" s="99">
        <v>54000</v>
      </c>
      <c r="I436" s="99">
        <v>0</v>
      </c>
      <c r="J436" s="99">
        <v>0</v>
      </c>
      <c r="K436" s="99">
        <v>90</v>
      </c>
      <c r="L436" s="99">
        <v>0</v>
      </c>
      <c r="M436" s="99">
        <v>0</v>
      </c>
      <c r="N436" s="99">
        <v>0</v>
      </c>
      <c r="O436" s="99">
        <v>0</v>
      </c>
      <c r="P436" s="99">
        <v>6</v>
      </c>
      <c r="Q436" s="99">
        <v>3</v>
      </c>
      <c r="R436" s="99">
        <v>10</v>
      </c>
      <c r="S436" s="99">
        <v>44007</v>
      </c>
      <c r="T436" s="99">
        <v>44007</v>
      </c>
      <c r="U436" s="99">
        <v>7938</v>
      </c>
      <c r="V436" s="99">
        <v>1000</v>
      </c>
      <c r="W436" t="s">
        <v>26</v>
      </c>
      <c r="X436" s="1">
        <v>44017</v>
      </c>
      <c r="Y436" s="1">
        <v>41475</v>
      </c>
    </row>
    <row r="437" spans="1:25" x14ac:dyDescent="0.25">
      <c r="A437" s="5">
        <v>436</v>
      </c>
      <c r="B437" s="5" t="s">
        <v>25</v>
      </c>
      <c r="C437" s="5">
        <v>3</v>
      </c>
      <c r="D437" s="5" t="s">
        <v>651</v>
      </c>
      <c r="E437" s="6" t="s">
        <v>73</v>
      </c>
      <c r="F437" s="6" t="s">
        <v>264</v>
      </c>
      <c r="G437" s="99">
        <v>130000</v>
      </c>
      <c r="H437" s="99">
        <v>130000</v>
      </c>
      <c r="I437" s="99">
        <v>0</v>
      </c>
      <c r="J437" s="99">
        <v>0</v>
      </c>
      <c r="K437" s="99">
        <v>3083</v>
      </c>
      <c r="L437" s="99">
        <v>0</v>
      </c>
      <c r="M437" s="99">
        <v>0</v>
      </c>
      <c r="N437" s="99">
        <v>0</v>
      </c>
      <c r="O437" s="99">
        <v>0</v>
      </c>
      <c r="P437" s="99">
        <v>6</v>
      </c>
      <c r="Q437" s="99">
        <v>3</v>
      </c>
      <c r="R437" s="99">
        <v>10</v>
      </c>
      <c r="S437" s="99">
        <v>44007</v>
      </c>
      <c r="T437" s="99">
        <v>44007</v>
      </c>
      <c r="U437" s="99">
        <v>1586</v>
      </c>
      <c r="V437" s="99">
        <v>1000</v>
      </c>
      <c r="W437" t="s">
        <v>26</v>
      </c>
      <c r="X437" s="1">
        <v>44017</v>
      </c>
      <c r="Y437" s="1">
        <v>41475</v>
      </c>
    </row>
    <row r="438" spans="1:25" x14ac:dyDescent="0.25">
      <c r="A438" s="5">
        <v>437</v>
      </c>
      <c r="B438" s="5" t="s">
        <v>25</v>
      </c>
      <c r="C438" s="5">
        <v>3</v>
      </c>
      <c r="D438" s="5" t="s">
        <v>652</v>
      </c>
      <c r="E438" s="6" t="s">
        <v>252</v>
      </c>
      <c r="F438" s="6" t="s">
        <v>264</v>
      </c>
      <c r="G438" s="99">
        <v>520000</v>
      </c>
      <c r="H438" s="99">
        <v>501364</v>
      </c>
      <c r="I438" s="99">
        <v>0</v>
      </c>
      <c r="J438" s="99">
        <v>0</v>
      </c>
      <c r="K438" s="99">
        <v>828</v>
      </c>
      <c r="L438" s="99">
        <v>0</v>
      </c>
      <c r="M438" s="99">
        <v>0</v>
      </c>
      <c r="N438" s="99">
        <v>0</v>
      </c>
      <c r="O438" s="99">
        <v>0</v>
      </c>
      <c r="P438" s="99">
        <v>6</v>
      </c>
      <c r="Q438" s="99">
        <v>3</v>
      </c>
      <c r="R438" s="99">
        <v>10</v>
      </c>
      <c r="S438" s="99">
        <v>44007</v>
      </c>
      <c r="T438" s="99">
        <v>44007</v>
      </c>
      <c r="U438" s="99">
        <v>3566</v>
      </c>
      <c r="V438" s="99">
        <v>3000</v>
      </c>
      <c r="W438" t="s">
        <v>26</v>
      </c>
      <c r="X438" s="1">
        <v>44017</v>
      </c>
      <c r="Y438" s="1">
        <v>41475</v>
      </c>
    </row>
    <row r="439" spans="1:25" x14ac:dyDescent="0.25">
      <c r="A439" s="5">
        <v>438</v>
      </c>
      <c r="B439" s="5" t="s">
        <v>25</v>
      </c>
      <c r="C439" s="5">
        <v>3</v>
      </c>
      <c r="D439" s="5" t="s">
        <v>653</v>
      </c>
      <c r="E439" s="6" t="s">
        <v>261</v>
      </c>
      <c r="F439" s="6" t="s">
        <v>264</v>
      </c>
      <c r="G439" s="99">
        <v>137000</v>
      </c>
      <c r="H439" s="99">
        <v>119000</v>
      </c>
      <c r="I439" s="99">
        <v>0</v>
      </c>
      <c r="J439" s="99">
        <v>0</v>
      </c>
      <c r="K439" s="99">
        <v>197</v>
      </c>
      <c r="L439" s="99">
        <v>0</v>
      </c>
      <c r="M439" s="99">
        <v>0</v>
      </c>
      <c r="N439" s="99">
        <v>0</v>
      </c>
      <c r="O439" s="99">
        <v>0</v>
      </c>
      <c r="P439" s="99">
        <v>6</v>
      </c>
      <c r="Q439" s="99">
        <v>3</v>
      </c>
      <c r="R439" s="99">
        <v>10</v>
      </c>
      <c r="S439" s="99">
        <v>44007</v>
      </c>
      <c r="T439" s="99">
        <v>44007</v>
      </c>
      <c r="U439" s="99">
        <v>6994</v>
      </c>
      <c r="V439" s="99">
        <v>1000</v>
      </c>
      <c r="W439" t="s">
        <v>26</v>
      </c>
      <c r="X439" s="1">
        <v>44017</v>
      </c>
      <c r="Y439" s="1">
        <v>41475</v>
      </c>
    </row>
    <row r="440" spans="1:25" x14ac:dyDescent="0.25">
      <c r="A440" s="5">
        <v>439</v>
      </c>
      <c r="B440" s="5" t="s">
        <v>25</v>
      </c>
      <c r="C440" s="5">
        <v>3</v>
      </c>
      <c r="D440" s="5" t="s">
        <v>654</v>
      </c>
      <c r="E440" s="6" t="s">
        <v>249</v>
      </c>
      <c r="F440" s="6" t="s">
        <v>264</v>
      </c>
      <c r="G440" s="99">
        <v>72000</v>
      </c>
      <c r="H440" s="99">
        <v>54000</v>
      </c>
      <c r="I440" s="99">
        <v>0</v>
      </c>
      <c r="J440" s="99">
        <v>0</v>
      </c>
      <c r="K440" s="99">
        <v>90</v>
      </c>
      <c r="L440" s="99">
        <v>0</v>
      </c>
      <c r="M440" s="99">
        <v>0</v>
      </c>
      <c r="N440" s="99">
        <v>0</v>
      </c>
      <c r="O440" s="99">
        <v>0</v>
      </c>
      <c r="P440" s="99">
        <v>6</v>
      </c>
      <c r="Q440" s="99">
        <v>3</v>
      </c>
      <c r="R440" s="99">
        <v>10</v>
      </c>
      <c r="S440" s="99">
        <v>44007</v>
      </c>
      <c r="T440" s="99">
        <v>44007</v>
      </c>
      <c r="U440" s="99">
        <v>8922</v>
      </c>
      <c r="V440" s="99">
        <v>1000</v>
      </c>
      <c r="W440" t="s">
        <v>26</v>
      </c>
      <c r="X440" s="1">
        <v>44017</v>
      </c>
      <c r="Y440" s="1">
        <v>41475</v>
      </c>
    </row>
    <row r="441" spans="1:25" x14ac:dyDescent="0.25">
      <c r="A441" s="5">
        <v>440</v>
      </c>
      <c r="B441" s="5" t="s">
        <v>25</v>
      </c>
      <c r="C441" s="5">
        <v>3</v>
      </c>
      <c r="D441" s="5" t="s">
        <v>655</v>
      </c>
      <c r="E441" s="6" t="s">
        <v>855</v>
      </c>
      <c r="F441" s="6" t="s">
        <v>264</v>
      </c>
      <c r="G441" s="99">
        <v>21772</v>
      </c>
      <c r="H441" s="99">
        <v>13397</v>
      </c>
      <c r="I441" s="99">
        <v>13397</v>
      </c>
      <c r="J441" s="99">
        <v>0</v>
      </c>
      <c r="K441" s="99">
        <v>23</v>
      </c>
      <c r="L441" s="99">
        <v>0</v>
      </c>
      <c r="M441" s="99">
        <v>0</v>
      </c>
      <c r="N441" s="99">
        <v>4</v>
      </c>
      <c r="O441" s="99">
        <v>0</v>
      </c>
      <c r="P441" s="99">
        <v>6</v>
      </c>
      <c r="Q441" s="99">
        <v>3</v>
      </c>
      <c r="R441" s="99">
        <v>10</v>
      </c>
      <c r="S441" s="99">
        <v>44007</v>
      </c>
      <c r="T441" s="99">
        <v>44007</v>
      </c>
      <c r="U441" s="99">
        <v>3461</v>
      </c>
      <c r="V441" s="99">
        <v>500</v>
      </c>
      <c r="W441" t="s">
        <v>26</v>
      </c>
      <c r="X441" s="1">
        <v>44017</v>
      </c>
      <c r="Y441" s="1">
        <v>41475</v>
      </c>
    </row>
    <row r="442" spans="1:25" x14ac:dyDescent="0.25">
      <c r="A442" s="5">
        <v>441</v>
      </c>
      <c r="B442" s="5" t="s">
        <v>25</v>
      </c>
      <c r="C442" s="5">
        <v>3</v>
      </c>
      <c r="D442" s="5" t="s">
        <v>656</v>
      </c>
      <c r="E442" s="6" t="s">
        <v>856</v>
      </c>
      <c r="F442" s="6" t="s">
        <v>264</v>
      </c>
      <c r="G442" s="99">
        <v>103788</v>
      </c>
      <c r="H442" s="99">
        <v>70673</v>
      </c>
      <c r="I442" s="99">
        <v>0</v>
      </c>
      <c r="J442" s="99">
        <v>0</v>
      </c>
      <c r="K442" s="99">
        <v>119</v>
      </c>
      <c r="L442" s="99">
        <v>0</v>
      </c>
      <c r="M442" s="99">
        <v>0</v>
      </c>
      <c r="N442" s="99">
        <v>0</v>
      </c>
      <c r="O442" s="99">
        <v>0</v>
      </c>
      <c r="P442" s="99">
        <v>6</v>
      </c>
      <c r="Q442" s="99">
        <v>3</v>
      </c>
      <c r="R442" s="99">
        <v>10</v>
      </c>
      <c r="S442" s="99">
        <v>44007</v>
      </c>
      <c r="T442" s="99">
        <v>44007</v>
      </c>
      <c r="U442" s="99">
        <v>2097</v>
      </c>
      <c r="V442" s="99">
        <v>2000</v>
      </c>
      <c r="W442" t="s">
        <v>26</v>
      </c>
      <c r="X442" s="1">
        <v>44017</v>
      </c>
      <c r="Y442" s="1">
        <v>41475</v>
      </c>
    </row>
    <row r="443" spans="1:25" x14ac:dyDescent="0.25">
      <c r="A443" s="5">
        <v>442</v>
      </c>
      <c r="B443" s="5" t="s">
        <v>25</v>
      </c>
      <c r="C443" s="5">
        <v>3</v>
      </c>
      <c r="D443" s="5" t="s">
        <v>657</v>
      </c>
      <c r="E443" s="6" t="s">
        <v>857</v>
      </c>
      <c r="F443" s="6" t="s">
        <v>264</v>
      </c>
      <c r="G443" s="99">
        <v>179980</v>
      </c>
      <c r="H443" s="99">
        <v>148952</v>
      </c>
      <c r="I443" s="99">
        <v>0</v>
      </c>
      <c r="J443" s="99">
        <v>0</v>
      </c>
      <c r="K443" s="99">
        <v>248</v>
      </c>
      <c r="L443" s="99">
        <v>0</v>
      </c>
      <c r="M443" s="99">
        <v>0</v>
      </c>
      <c r="N443" s="99">
        <v>0</v>
      </c>
      <c r="O443" s="99">
        <v>0</v>
      </c>
      <c r="P443" s="99">
        <v>6</v>
      </c>
      <c r="Q443" s="99">
        <v>3</v>
      </c>
      <c r="R443" s="99">
        <v>10</v>
      </c>
      <c r="S443" s="99">
        <v>44007</v>
      </c>
      <c r="T443" s="99">
        <v>44007</v>
      </c>
      <c r="U443" s="99">
        <v>13805</v>
      </c>
      <c r="V443" s="99">
        <v>2000</v>
      </c>
      <c r="W443" t="s">
        <v>26</v>
      </c>
      <c r="X443" s="1">
        <v>44017</v>
      </c>
      <c r="Y443" s="1">
        <v>41475</v>
      </c>
    </row>
    <row r="444" spans="1:25" x14ac:dyDescent="0.25">
      <c r="A444" s="5">
        <v>443</v>
      </c>
      <c r="B444" s="5" t="s">
        <v>25</v>
      </c>
      <c r="C444" s="5">
        <v>3</v>
      </c>
      <c r="D444" s="5" t="s">
        <v>658</v>
      </c>
      <c r="E444" s="6" t="s">
        <v>241</v>
      </c>
      <c r="F444" s="6" t="s">
        <v>264</v>
      </c>
      <c r="G444" s="99">
        <v>63000</v>
      </c>
      <c r="H444" s="99">
        <v>45000</v>
      </c>
      <c r="I444" s="99">
        <v>0</v>
      </c>
      <c r="J444" s="99">
        <v>0</v>
      </c>
      <c r="K444" s="99">
        <v>76</v>
      </c>
      <c r="L444" s="99">
        <v>0</v>
      </c>
      <c r="M444" s="99">
        <v>0</v>
      </c>
      <c r="N444" s="99">
        <v>0</v>
      </c>
      <c r="O444" s="99">
        <v>0</v>
      </c>
      <c r="P444" s="99">
        <v>6</v>
      </c>
      <c r="Q444" s="99">
        <v>3</v>
      </c>
      <c r="R444" s="99">
        <v>10</v>
      </c>
      <c r="S444" s="99">
        <v>44007</v>
      </c>
      <c r="T444" s="99">
        <v>44007</v>
      </c>
      <c r="U444" s="99">
        <v>4235</v>
      </c>
      <c r="V444" s="99">
        <v>1000</v>
      </c>
      <c r="W444" t="s">
        <v>26</v>
      </c>
      <c r="X444" s="1">
        <v>44017</v>
      </c>
      <c r="Y444" s="1">
        <v>41475</v>
      </c>
    </row>
    <row r="445" spans="1:25" x14ac:dyDescent="0.25">
      <c r="A445" s="5">
        <v>444</v>
      </c>
      <c r="B445" s="5" t="s">
        <v>25</v>
      </c>
      <c r="C445" s="5">
        <v>3</v>
      </c>
      <c r="D445" s="5" t="s">
        <v>659</v>
      </c>
      <c r="E445" s="6" t="s">
        <v>858</v>
      </c>
      <c r="F445" s="6" t="s">
        <v>264</v>
      </c>
      <c r="G445" s="99">
        <v>54316</v>
      </c>
      <c r="H445" s="99">
        <v>37715</v>
      </c>
      <c r="I445" s="99">
        <v>0</v>
      </c>
      <c r="J445" s="99">
        <v>0</v>
      </c>
      <c r="K445" s="99">
        <v>64</v>
      </c>
      <c r="L445" s="99">
        <v>0</v>
      </c>
      <c r="M445" s="99">
        <v>0</v>
      </c>
      <c r="N445" s="99">
        <v>0</v>
      </c>
      <c r="O445" s="99">
        <v>0</v>
      </c>
      <c r="P445" s="99">
        <v>6</v>
      </c>
      <c r="Q445" s="99">
        <v>3</v>
      </c>
      <c r="R445" s="99">
        <v>10</v>
      </c>
      <c r="S445" s="99">
        <v>44007</v>
      </c>
      <c r="T445" s="99">
        <v>44007</v>
      </c>
      <c r="U445" s="99">
        <v>9149</v>
      </c>
      <c r="V445" s="99">
        <v>1000</v>
      </c>
      <c r="W445" t="s">
        <v>26</v>
      </c>
      <c r="X445" s="1">
        <v>44017</v>
      </c>
      <c r="Y445" s="1">
        <v>41475</v>
      </c>
    </row>
    <row r="446" spans="1:25" x14ac:dyDescent="0.25">
      <c r="A446" s="5">
        <v>445</v>
      </c>
      <c r="B446" s="5" t="s">
        <v>25</v>
      </c>
      <c r="C446" s="5">
        <v>3</v>
      </c>
      <c r="D446" s="5" t="s">
        <v>878</v>
      </c>
      <c r="E446" s="6" t="s">
        <v>944</v>
      </c>
      <c r="F446" s="6" t="s">
        <v>264</v>
      </c>
      <c r="G446" s="99">
        <v>92703</v>
      </c>
      <c r="H446" s="99">
        <v>80114</v>
      </c>
      <c r="I446" s="99">
        <v>0</v>
      </c>
      <c r="J446" s="99">
        <v>0</v>
      </c>
      <c r="K446" s="99">
        <v>132</v>
      </c>
      <c r="L446" s="99">
        <v>0</v>
      </c>
      <c r="M446" s="99">
        <v>0</v>
      </c>
      <c r="N446" s="99">
        <v>0</v>
      </c>
      <c r="O446" s="99">
        <v>0</v>
      </c>
      <c r="P446" s="99">
        <v>6</v>
      </c>
      <c r="Q446" s="99">
        <v>3</v>
      </c>
      <c r="R446" s="99">
        <v>10</v>
      </c>
      <c r="S446" s="99">
        <v>44007</v>
      </c>
      <c r="T446" s="99">
        <v>44007</v>
      </c>
      <c r="U446" s="99">
        <v>0</v>
      </c>
      <c r="V446" s="99">
        <v>1000</v>
      </c>
      <c r="W446" t="s">
        <v>26</v>
      </c>
      <c r="X446" s="1">
        <v>44017</v>
      </c>
      <c r="Y446" s="1">
        <v>41475</v>
      </c>
    </row>
    <row r="447" spans="1:25" x14ac:dyDescent="0.25">
      <c r="A447" s="5">
        <v>446</v>
      </c>
      <c r="B447" s="5" t="s">
        <v>25</v>
      </c>
      <c r="C447" s="5">
        <v>3</v>
      </c>
      <c r="D447" s="5" t="s">
        <v>660</v>
      </c>
      <c r="E447" s="6" t="s">
        <v>120</v>
      </c>
      <c r="F447" s="6" t="s">
        <v>264</v>
      </c>
      <c r="G447" s="99">
        <v>73000</v>
      </c>
      <c r="H447" s="99">
        <v>47500</v>
      </c>
      <c r="I447" s="99">
        <v>0</v>
      </c>
      <c r="J447" s="99">
        <v>0</v>
      </c>
      <c r="K447" s="99">
        <v>81</v>
      </c>
      <c r="L447" s="99">
        <v>0</v>
      </c>
      <c r="M447" s="99">
        <v>0</v>
      </c>
      <c r="N447" s="99">
        <v>0</v>
      </c>
      <c r="O447" s="99">
        <v>0</v>
      </c>
      <c r="P447" s="99">
        <v>6</v>
      </c>
      <c r="Q447" s="99">
        <v>3</v>
      </c>
      <c r="R447" s="99">
        <v>10</v>
      </c>
      <c r="S447" s="99">
        <v>44007</v>
      </c>
      <c r="T447" s="99">
        <v>44007</v>
      </c>
      <c r="U447" s="99">
        <v>12499</v>
      </c>
      <c r="V447" s="99">
        <v>1500</v>
      </c>
      <c r="W447" t="s">
        <v>26</v>
      </c>
      <c r="X447" s="1">
        <v>44017</v>
      </c>
      <c r="Y447" s="1">
        <v>41475</v>
      </c>
    </row>
    <row r="448" spans="1:25" x14ac:dyDescent="0.25">
      <c r="A448" s="5">
        <v>447</v>
      </c>
      <c r="B448" s="5" t="s">
        <v>25</v>
      </c>
      <c r="C448" s="5">
        <v>3</v>
      </c>
      <c r="D448" s="5" t="s">
        <v>661</v>
      </c>
      <c r="E448" s="6" t="s">
        <v>246</v>
      </c>
      <c r="F448" s="6" t="s">
        <v>264</v>
      </c>
      <c r="G448" s="99">
        <v>200187</v>
      </c>
      <c r="H448" s="99">
        <v>151717</v>
      </c>
      <c r="I448" s="99">
        <v>0</v>
      </c>
      <c r="J448" s="99">
        <v>0</v>
      </c>
      <c r="K448" s="99">
        <v>254</v>
      </c>
      <c r="L448" s="99">
        <v>0</v>
      </c>
      <c r="M448" s="99">
        <v>0</v>
      </c>
      <c r="N448" s="99">
        <v>0</v>
      </c>
      <c r="O448" s="99">
        <v>0</v>
      </c>
      <c r="P448" s="99">
        <v>6</v>
      </c>
      <c r="Q448" s="99">
        <v>3</v>
      </c>
      <c r="R448" s="99">
        <v>10</v>
      </c>
      <c r="S448" s="99">
        <v>44007</v>
      </c>
      <c r="T448" s="99">
        <v>44007</v>
      </c>
      <c r="U448" s="99">
        <v>13673</v>
      </c>
      <c r="V448" s="99">
        <v>3000</v>
      </c>
      <c r="W448" t="s">
        <v>26</v>
      </c>
      <c r="X448" s="1">
        <v>44017</v>
      </c>
      <c r="Y448" s="1">
        <v>41475</v>
      </c>
    </row>
    <row r="449" spans="1:25" x14ac:dyDescent="0.25">
      <c r="A449" s="5">
        <v>448</v>
      </c>
      <c r="B449" s="5" t="s">
        <v>25</v>
      </c>
      <c r="C449" s="5">
        <v>3</v>
      </c>
      <c r="D449" s="5" t="s">
        <v>662</v>
      </c>
      <c r="E449" s="6" t="s">
        <v>859</v>
      </c>
      <c r="F449" s="6" t="s">
        <v>264</v>
      </c>
      <c r="G449" s="99">
        <v>106000</v>
      </c>
      <c r="H449" s="99">
        <v>55000</v>
      </c>
      <c r="I449" s="99">
        <v>0</v>
      </c>
      <c r="J449" s="99">
        <v>0</v>
      </c>
      <c r="K449" s="99">
        <v>94</v>
      </c>
      <c r="L449" s="99">
        <v>0</v>
      </c>
      <c r="M449" s="99">
        <v>0</v>
      </c>
      <c r="N449" s="99">
        <v>0</v>
      </c>
      <c r="O449" s="99">
        <v>0</v>
      </c>
      <c r="P449" s="99">
        <v>6</v>
      </c>
      <c r="Q449" s="99">
        <v>3</v>
      </c>
      <c r="R449" s="99">
        <v>10</v>
      </c>
      <c r="S449" s="99">
        <v>44007</v>
      </c>
      <c r="T449" s="99">
        <v>44007</v>
      </c>
      <c r="U449" s="99">
        <v>5993</v>
      </c>
      <c r="V449" s="99">
        <v>2000</v>
      </c>
      <c r="W449" t="s">
        <v>26</v>
      </c>
      <c r="X449" s="1">
        <v>44017</v>
      </c>
      <c r="Y449" s="1">
        <v>41475</v>
      </c>
    </row>
    <row r="450" spans="1:25" x14ac:dyDescent="0.25">
      <c r="A450" s="5">
        <v>449</v>
      </c>
      <c r="B450" s="5" t="s">
        <v>25</v>
      </c>
      <c r="C450" s="5">
        <v>3</v>
      </c>
      <c r="D450" s="5" t="s">
        <v>663</v>
      </c>
      <c r="E450" s="6" t="s">
        <v>860</v>
      </c>
      <c r="F450" s="6" t="s">
        <v>264</v>
      </c>
      <c r="G450" s="99">
        <v>50063</v>
      </c>
      <c r="H450" s="99">
        <v>42695</v>
      </c>
      <c r="I450" s="99">
        <v>42695</v>
      </c>
      <c r="J450" s="99">
        <v>0</v>
      </c>
      <c r="K450" s="99">
        <v>71</v>
      </c>
      <c r="L450" s="99">
        <v>0</v>
      </c>
      <c r="M450" s="99">
        <v>0</v>
      </c>
      <c r="N450" s="99">
        <v>12</v>
      </c>
      <c r="O450" s="99">
        <v>0</v>
      </c>
      <c r="P450" s="99">
        <v>6</v>
      </c>
      <c r="Q450" s="99">
        <v>3</v>
      </c>
      <c r="R450" s="99">
        <v>10</v>
      </c>
      <c r="S450" s="99">
        <v>44007</v>
      </c>
      <c r="T450" s="99">
        <v>44007</v>
      </c>
      <c r="U450" s="99">
        <v>2330</v>
      </c>
      <c r="V450" s="99">
        <v>500</v>
      </c>
      <c r="W450" t="s">
        <v>26</v>
      </c>
      <c r="X450" s="1">
        <v>44017</v>
      </c>
      <c r="Y450" s="1">
        <v>41475</v>
      </c>
    </row>
    <row r="451" spans="1:25" x14ac:dyDescent="0.25">
      <c r="A451" s="5">
        <v>450</v>
      </c>
      <c r="B451" s="5" t="s">
        <v>25</v>
      </c>
      <c r="C451" s="5">
        <v>3</v>
      </c>
      <c r="D451" s="5" t="s">
        <v>664</v>
      </c>
      <c r="E451" s="6" t="s">
        <v>861</v>
      </c>
      <c r="F451" s="6" t="s">
        <v>264</v>
      </c>
      <c r="G451" s="99">
        <v>24000</v>
      </c>
      <c r="H451" s="99">
        <v>6000</v>
      </c>
      <c r="I451" s="99">
        <v>0</v>
      </c>
      <c r="J451" s="99">
        <v>0</v>
      </c>
      <c r="K451" s="99">
        <v>12</v>
      </c>
      <c r="L451" s="99">
        <v>0</v>
      </c>
      <c r="M451" s="99">
        <v>0</v>
      </c>
      <c r="N451" s="99">
        <v>0</v>
      </c>
      <c r="O451" s="99">
        <v>0</v>
      </c>
      <c r="P451" s="99">
        <v>6</v>
      </c>
      <c r="Q451" s="99">
        <v>3</v>
      </c>
      <c r="R451" s="99">
        <v>10</v>
      </c>
      <c r="S451" s="99">
        <v>44007</v>
      </c>
      <c r="T451" s="99">
        <v>44007</v>
      </c>
      <c r="U451" s="99">
        <v>3488</v>
      </c>
      <c r="V451" s="99">
        <v>1000</v>
      </c>
      <c r="W451" t="s">
        <v>26</v>
      </c>
      <c r="X451" s="1">
        <v>44017</v>
      </c>
      <c r="Y451" s="1">
        <v>41475</v>
      </c>
    </row>
    <row r="452" spans="1:25" x14ac:dyDescent="0.25">
      <c r="A452" s="5">
        <v>451</v>
      </c>
      <c r="B452" s="5" t="s">
        <v>25</v>
      </c>
      <c r="C452" s="5">
        <v>3</v>
      </c>
      <c r="D452" s="5" t="s">
        <v>665</v>
      </c>
      <c r="E452" s="6" t="s">
        <v>862</v>
      </c>
      <c r="F452" s="6" t="s">
        <v>264</v>
      </c>
      <c r="G452" s="99">
        <v>39958</v>
      </c>
      <c r="H452" s="99">
        <v>29908</v>
      </c>
      <c r="I452" s="99">
        <v>0</v>
      </c>
      <c r="J452" s="99">
        <v>0</v>
      </c>
      <c r="K452" s="99">
        <v>49</v>
      </c>
      <c r="L452" s="99">
        <v>0</v>
      </c>
      <c r="M452" s="99">
        <v>0</v>
      </c>
      <c r="N452" s="99">
        <v>0</v>
      </c>
      <c r="O452" s="99">
        <v>0</v>
      </c>
      <c r="P452" s="99">
        <v>6</v>
      </c>
      <c r="Q452" s="99">
        <v>3</v>
      </c>
      <c r="R452" s="99">
        <v>10</v>
      </c>
      <c r="S452" s="99">
        <v>44007</v>
      </c>
      <c r="T452" s="99">
        <v>44007</v>
      </c>
      <c r="U452" s="99">
        <v>1537</v>
      </c>
      <c r="V452" s="99">
        <v>10</v>
      </c>
      <c r="W452" t="s">
        <v>26</v>
      </c>
      <c r="X452" s="1">
        <v>44017</v>
      </c>
      <c r="Y452" s="1">
        <v>41475</v>
      </c>
    </row>
    <row r="453" spans="1:25" x14ac:dyDescent="0.25">
      <c r="A453" s="5">
        <v>452</v>
      </c>
      <c r="B453" s="5" t="s">
        <v>25</v>
      </c>
      <c r="C453" s="5">
        <v>3</v>
      </c>
      <c r="D453" s="5" t="s">
        <v>666</v>
      </c>
      <c r="E453" s="6" t="s">
        <v>254</v>
      </c>
      <c r="F453" s="6" t="s">
        <v>264</v>
      </c>
      <c r="G453" s="99">
        <v>296000</v>
      </c>
      <c r="H453" s="99">
        <v>116000</v>
      </c>
      <c r="I453" s="99">
        <v>0</v>
      </c>
      <c r="J453" s="99">
        <v>0</v>
      </c>
      <c r="K453" s="99">
        <v>207</v>
      </c>
      <c r="L453" s="99">
        <v>0</v>
      </c>
      <c r="M453" s="99">
        <v>0</v>
      </c>
      <c r="N453" s="99">
        <v>0</v>
      </c>
      <c r="O453" s="99">
        <v>0</v>
      </c>
      <c r="P453" s="99">
        <v>6</v>
      </c>
      <c r="Q453" s="99">
        <v>3</v>
      </c>
      <c r="R453" s="99">
        <v>10</v>
      </c>
      <c r="S453" s="99">
        <v>44007</v>
      </c>
      <c r="T453" s="99">
        <v>44007</v>
      </c>
      <c r="U453" s="99">
        <v>20942</v>
      </c>
      <c r="V453" s="99">
        <v>10000</v>
      </c>
      <c r="W453" t="s">
        <v>26</v>
      </c>
      <c r="X453" s="1">
        <v>44017</v>
      </c>
      <c r="Y453" s="1">
        <v>41475</v>
      </c>
    </row>
    <row r="454" spans="1:25" x14ac:dyDescent="0.25">
      <c r="A454" s="5">
        <v>453</v>
      </c>
      <c r="B454" s="5" t="s">
        <v>25</v>
      </c>
      <c r="C454" s="5">
        <v>3</v>
      </c>
      <c r="D454" s="5" t="s">
        <v>667</v>
      </c>
      <c r="E454" s="6" t="s">
        <v>262</v>
      </c>
      <c r="F454" s="6" t="s">
        <v>264</v>
      </c>
      <c r="G454" s="99">
        <v>44500</v>
      </c>
      <c r="H454" s="99">
        <v>42360</v>
      </c>
      <c r="I454" s="99">
        <v>0</v>
      </c>
      <c r="J454" s="99">
        <v>0</v>
      </c>
      <c r="K454" s="99">
        <v>70</v>
      </c>
      <c r="L454" s="99">
        <v>0</v>
      </c>
      <c r="M454" s="99">
        <v>0</v>
      </c>
      <c r="N454" s="99">
        <v>0</v>
      </c>
      <c r="O454" s="99">
        <v>0</v>
      </c>
      <c r="P454" s="99">
        <v>6</v>
      </c>
      <c r="Q454" s="99">
        <v>3</v>
      </c>
      <c r="R454" s="99">
        <v>10</v>
      </c>
      <c r="S454" s="99">
        <v>44007</v>
      </c>
      <c r="T454" s="99">
        <v>44007</v>
      </c>
      <c r="U454" s="99">
        <v>439</v>
      </c>
      <c r="V454" s="99">
        <v>10</v>
      </c>
      <c r="W454" t="s">
        <v>26</v>
      </c>
      <c r="X454" s="1">
        <v>44017</v>
      </c>
      <c r="Y454" s="1">
        <v>41475</v>
      </c>
    </row>
    <row r="455" spans="1:25" x14ac:dyDescent="0.25">
      <c r="A455" s="5">
        <v>454</v>
      </c>
      <c r="B455" s="5" t="s">
        <v>25</v>
      </c>
      <c r="C455" s="5">
        <v>3</v>
      </c>
      <c r="D455" s="5" t="s">
        <v>668</v>
      </c>
      <c r="E455" s="6" t="s">
        <v>149</v>
      </c>
      <c r="F455" s="6" t="s">
        <v>264</v>
      </c>
      <c r="G455" s="99">
        <v>159754</v>
      </c>
      <c r="H455" s="99">
        <v>146581</v>
      </c>
      <c r="I455" s="99">
        <v>0</v>
      </c>
      <c r="J455" s="99">
        <v>0</v>
      </c>
      <c r="K455" s="99">
        <v>247</v>
      </c>
      <c r="L455" s="99">
        <v>0</v>
      </c>
      <c r="M455" s="99">
        <v>0</v>
      </c>
      <c r="N455" s="99">
        <v>0</v>
      </c>
      <c r="O455" s="99">
        <v>0</v>
      </c>
      <c r="P455" s="99">
        <v>6</v>
      </c>
      <c r="Q455" s="99">
        <v>3</v>
      </c>
      <c r="R455" s="99">
        <v>10</v>
      </c>
      <c r="S455" s="99">
        <v>44007</v>
      </c>
      <c r="T455" s="99">
        <v>44007</v>
      </c>
      <c r="U455" s="99">
        <v>12331</v>
      </c>
      <c r="V455" s="99">
        <v>3500</v>
      </c>
      <c r="W455" t="s">
        <v>26</v>
      </c>
      <c r="X455" s="1">
        <v>44017</v>
      </c>
      <c r="Y455" s="1">
        <v>41475</v>
      </c>
    </row>
    <row r="456" spans="1:25" x14ac:dyDescent="0.25">
      <c r="A456" s="5">
        <v>455</v>
      </c>
      <c r="B456" s="5" t="s">
        <v>25</v>
      </c>
      <c r="C456" s="5">
        <v>3</v>
      </c>
      <c r="D456" s="5" t="s">
        <v>669</v>
      </c>
      <c r="E456" s="6" t="s">
        <v>259</v>
      </c>
      <c r="F456" s="6" t="s">
        <v>264</v>
      </c>
      <c r="G456" s="99">
        <v>104681</v>
      </c>
      <c r="H456" s="99">
        <v>98138</v>
      </c>
      <c r="I456" s="99">
        <v>0</v>
      </c>
      <c r="J456" s="99">
        <v>0</v>
      </c>
      <c r="K456" s="99">
        <v>162</v>
      </c>
      <c r="L456" s="99">
        <v>0</v>
      </c>
      <c r="M456" s="99">
        <v>0</v>
      </c>
      <c r="N456" s="99">
        <v>0</v>
      </c>
      <c r="O456" s="99">
        <v>0</v>
      </c>
      <c r="P456" s="99">
        <v>6</v>
      </c>
      <c r="Q456" s="99">
        <v>3</v>
      </c>
      <c r="R456" s="99">
        <v>10</v>
      </c>
      <c r="S456" s="99">
        <v>44007</v>
      </c>
      <c r="T456" s="99">
        <v>44007</v>
      </c>
      <c r="U456" s="99">
        <v>2888</v>
      </c>
      <c r="V456" s="99">
        <v>600</v>
      </c>
      <c r="W456" t="s">
        <v>26</v>
      </c>
      <c r="X456" s="1">
        <v>44017</v>
      </c>
      <c r="Y456" s="1">
        <v>41475</v>
      </c>
    </row>
    <row r="457" spans="1:25" x14ac:dyDescent="0.25">
      <c r="A457" s="5">
        <v>456</v>
      </c>
      <c r="B457" s="5" t="s">
        <v>25</v>
      </c>
      <c r="C457" s="5">
        <v>3</v>
      </c>
      <c r="D457" s="5" t="s">
        <v>670</v>
      </c>
      <c r="E457" s="6" t="s">
        <v>863</v>
      </c>
      <c r="F457" s="6" t="s">
        <v>264</v>
      </c>
      <c r="G457" s="99">
        <v>54925</v>
      </c>
      <c r="H457" s="99">
        <v>29211</v>
      </c>
      <c r="I457" s="99">
        <v>0</v>
      </c>
      <c r="J457" s="99">
        <v>0</v>
      </c>
      <c r="K457" s="99">
        <v>50</v>
      </c>
      <c r="L457" s="99">
        <v>0</v>
      </c>
      <c r="M457" s="99">
        <v>0</v>
      </c>
      <c r="N457" s="99">
        <v>0</v>
      </c>
      <c r="O457" s="99">
        <v>0</v>
      </c>
      <c r="P457" s="99">
        <v>6</v>
      </c>
      <c r="Q457" s="99">
        <v>3</v>
      </c>
      <c r="R457" s="99">
        <v>10</v>
      </c>
      <c r="S457" s="99">
        <v>44007</v>
      </c>
      <c r="T457" s="99">
        <v>44007</v>
      </c>
      <c r="U457" s="99">
        <v>21031</v>
      </c>
      <c r="V457" s="99">
        <v>1500</v>
      </c>
      <c r="W457" t="s">
        <v>26</v>
      </c>
      <c r="X457" s="1">
        <v>44017</v>
      </c>
      <c r="Y457" s="1">
        <v>41475</v>
      </c>
    </row>
    <row r="458" spans="1:25" x14ac:dyDescent="0.25">
      <c r="A458" s="5">
        <v>457</v>
      </c>
      <c r="B458" s="5" t="s">
        <v>25</v>
      </c>
      <c r="C458" s="5">
        <v>3</v>
      </c>
      <c r="D458" s="5" t="s">
        <v>671</v>
      </c>
      <c r="E458" s="6" t="s">
        <v>255</v>
      </c>
      <c r="F458" s="6" t="s">
        <v>264</v>
      </c>
      <c r="G458" s="99">
        <v>74000</v>
      </c>
      <c r="H458" s="99">
        <v>38000</v>
      </c>
      <c r="I458" s="99">
        <v>0</v>
      </c>
      <c r="J458" s="99">
        <v>0</v>
      </c>
      <c r="K458" s="99">
        <v>66</v>
      </c>
      <c r="L458" s="99">
        <v>0</v>
      </c>
      <c r="M458" s="99">
        <v>0</v>
      </c>
      <c r="N458" s="99">
        <v>0</v>
      </c>
      <c r="O458" s="99">
        <v>0</v>
      </c>
      <c r="P458" s="99">
        <v>6</v>
      </c>
      <c r="Q458" s="99">
        <v>3</v>
      </c>
      <c r="R458" s="99">
        <v>10</v>
      </c>
      <c r="S458" s="99">
        <v>44007</v>
      </c>
      <c r="T458" s="99">
        <v>44007</v>
      </c>
      <c r="U458" s="99">
        <v>6118</v>
      </c>
      <c r="V458" s="99">
        <v>2000</v>
      </c>
      <c r="W458" t="s">
        <v>26</v>
      </c>
      <c r="X458" s="1">
        <v>44017</v>
      </c>
      <c r="Y458" s="1">
        <v>41475</v>
      </c>
    </row>
    <row r="459" spans="1:25" x14ac:dyDescent="0.25">
      <c r="A459" s="5">
        <v>458</v>
      </c>
      <c r="B459" s="5" t="s">
        <v>25</v>
      </c>
      <c r="C459" s="5">
        <v>3</v>
      </c>
      <c r="D459" s="5" t="s">
        <v>672</v>
      </c>
      <c r="E459" s="6" t="s">
        <v>864</v>
      </c>
      <c r="F459" s="6" t="s">
        <v>264</v>
      </c>
      <c r="G459" s="99">
        <v>119000</v>
      </c>
      <c r="H459" s="99">
        <v>101000</v>
      </c>
      <c r="I459" s="99">
        <v>0</v>
      </c>
      <c r="J459" s="99">
        <v>0</v>
      </c>
      <c r="K459" s="99">
        <v>168</v>
      </c>
      <c r="L459" s="99">
        <v>0</v>
      </c>
      <c r="M459" s="99">
        <v>0</v>
      </c>
      <c r="N459" s="99">
        <v>0</v>
      </c>
      <c r="O459" s="99">
        <v>0</v>
      </c>
      <c r="P459" s="99">
        <v>6</v>
      </c>
      <c r="Q459" s="99">
        <v>3</v>
      </c>
      <c r="R459" s="99">
        <v>10</v>
      </c>
      <c r="S459" s="99">
        <v>44007</v>
      </c>
      <c r="T459" s="99">
        <v>44007</v>
      </c>
      <c r="U459" s="99">
        <v>7648</v>
      </c>
      <c r="V459" s="99">
        <v>1000</v>
      </c>
      <c r="W459" t="s">
        <v>26</v>
      </c>
      <c r="X459" s="1">
        <v>44017</v>
      </c>
      <c r="Y459" s="1">
        <v>41475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EDC20-A035-42A1-A535-9967B8C4B10E}">
  <sheetPr>
    <tabColor theme="9" tint="-0.249977111117893"/>
  </sheetPr>
  <dimension ref="A1:AR460"/>
  <sheetViews>
    <sheetView tabSelected="1" topLeftCell="O1" zoomScale="85" zoomScaleNormal="85" workbookViewId="0">
      <pane ySplit="2" topLeftCell="A3" activePane="bottomLeft" state="frozen"/>
      <selection activeCell="L1" sqref="L1"/>
      <selection pane="bottomLeft" activeCell="AL13" sqref="AL13"/>
    </sheetView>
  </sheetViews>
  <sheetFormatPr defaultRowHeight="13.8" x14ac:dyDescent="0.25"/>
  <cols>
    <col min="1" max="4" width="0" hidden="1" customWidth="1"/>
    <col min="5" max="5" width="0" style="2" hidden="1" customWidth="1"/>
    <col min="6" max="6" width="10" bestFit="1" customWidth="1"/>
    <col min="7" max="7" width="0" style="2" hidden="1" customWidth="1"/>
    <col min="8" max="9" width="10.296875" style="99" bestFit="1" customWidth="1"/>
    <col min="10" max="10" width="7.796875" style="99" bestFit="1" customWidth="1"/>
    <col min="11" max="11" width="10.296875" style="99" bestFit="1" customWidth="1"/>
    <col min="12" max="20" width="8.69921875" style="99" customWidth="1"/>
    <col min="21" max="21" width="11.796875" style="99" customWidth="1"/>
    <col min="22" max="27" width="8.796875" hidden="1" customWidth="1"/>
    <col min="28" max="28" width="10" customWidth="1"/>
    <col min="29" max="29" width="9.09765625" style="4" hidden="1" customWidth="1"/>
    <col min="30" max="30" width="8.796875" style="99" bestFit="1"/>
    <col min="31" max="31" width="9.296875" style="99" bestFit="1" customWidth="1"/>
    <col min="32" max="32" width="8.3984375" style="99" bestFit="1" customWidth="1"/>
    <col min="33" max="33" width="11.59765625" style="99" bestFit="1" customWidth="1"/>
    <col min="34" max="34" width="10" style="5" hidden="1" customWidth="1"/>
    <col min="35" max="35" width="11" style="113" bestFit="1" customWidth="1"/>
    <col min="36" max="36" width="11.296875" style="99" bestFit="1" customWidth="1"/>
    <col min="37" max="37" width="10.296875" style="99" bestFit="1" customWidth="1"/>
    <col min="38" max="39" width="11.296875" style="99" bestFit="1" customWidth="1"/>
    <col min="40" max="40" width="9.296875" style="99" bestFit="1" customWidth="1"/>
    <col min="41" max="41" width="12.796875" style="108" bestFit="1" customWidth="1"/>
  </cols>
  <sheetData>
    <row r="1" spans="1:44" x14ac:dyDescent="0.25">
      <c r="F1" s="111" t="s">
        <v>1461</v>
      </c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AB1" s="110" t="s">
        <v>1462</v>
      </c>
      <c r="AC1" s="110"/>
      <c r="AD1" s="110"/>
      <c r="AE1" s="110"/>
      <c r="AF1" s="110"/>
      <c r="AG1" s="110"/>
      <c r="AH1" s="112" t="s">
        <v>1472</v>
      </c>
      <c r="AI1" s="117" t="s">
        <v>1463</v>
      </c>
      <c r="AJ1" s="117"/>
      <c r="AK1" s="117"/>
      <c r="AL1" s="117"/>
      <c r="AM1" s="117"/>
      <c r="AN1" s="117"/>
      <c r="AO1" s="108" t="s">
        <v>1473</v>
      </c>
    </row>
    <row r="2" spans="1:44" s="3" customFormat="1" x14ac:dyDescent="0.25">
      <c r="A2" s="3" t="s">
        <v>1</v>
      </c>
      <c r="B2" s="3" t="s">
        <v>2</v>
      </c>
      <c r="C2" s="3" t="s">
        <v>265</v>
      </c>
      <c r="D2" s="3" t="s">
        <v>266</v>
      </c>
      <c r="E2" s="4" t="s">
        <v>5</v>
      </c>
      <c r="F2" s="101" t="s">
        <v>3</v>
      </c>
      <c r="G2" s="102" t="s">
        <v>4</v>
      </c>
      <c r="H2" s="103" t="s">
        <v>7</v>
      </c>
      <c r="I2" s="103" t="s">
        <v>6</v>
      </c>
      <c r="J2" s="103" t="s">
        <v>267</v>
      </c>
      <c r="K2" s="103" t="s">
        <v>268</v>
      </c>
      <c r="L2" s="103" t="s">
        <v>9</v>
      </c>
      <c r="M2" s="103" t="s">
        <v>11</v>
      </c>
      <c r="N2" s="103" t="s">
        <v>269</v>
      </c>
      <c r="O2" s="103" t="s">
        <v>10</v>
      </c>
      <c r="P2" s="103" t="s">
        <v>12</v>
      </c>
      <c r="Q2" s="103" t="s">
        <v>14</v>
      </c>
      <c r="R2" s="103" t="s">
        <v>270</v>
      </c>
      <c r="S2" s="103" t="s">
        <v>13</v>
      </c>
      <c r="T2" s="103" t="s">
        <v>271</v>
      </c>
      <c r="U2" s="103" t="s">
        <v>8</v>
      </c>
      <c r="V2" s="3" t="s">
        <v>20</v>
      </c>
      <c r="W2" s="3" t="s">
        <v>21</v>
      </c>
      <c r="X2" s="3" t="s">
        <v>272</v>
      </c>
      <c r="Y2" s="3" t="s">
        <v>273</v>
      </c>
      <c r="Z2" s="3" t="s">
        <v>274</v>
      </c>
      <c r="AA2" s="3" t="s">
        <v>275</v>
      </c>
      <c r="AB2" s="104" t="s">
        <v>3</v>
      </c>
      <c r="AC2" s="105" t="s">
        <v>4</v>
      </c>
      <c r="AD2" s="106" t="s">
        <v>20</v>
      </c>
      <c r="AE2" s="106" t="s">
        <v>936</v>
      </c>
      <c r="AF2" s="106" t="s">
        <v>937</v>
      </c>
      <c r="AG2" s="106" t="s">
        <v>938</v>
      </c>
      <c r="AH2" s="100" t="s">
        <v>3</v>
      </c>
      <c r="AI2" s="115" t="s">
        <v>7</v>
      </c>
      <c r="AJ2" s="116" t="s">
        <v>20</v>
      </c>
      <c r="AK2" s="116" t="s">
        <v>21</v>
      </c>
      <c r="AL2" s="116" t="s">
        <v>8</v>
      </c>
      <c r="AM2" s="116" t="s">
        <v>10</v>
      </c>
      <c r="AN2" s="116" t="s">
        <v>13</v>
      </c>
      <c r="AO2" s="108" t="s">
        <v>7</v>
      </c>
      <c r="AP2" s="108" t="s">
        <v>8</v>
      </c>
      <c r="AQ2" s="108" t="s">
        <v>10</v>
      </c>
      <c r="AR2" s="108" t="s">
        <v>13</v>
      </c>
    </row>
    <row r="3" spans="1:44" x14ac:dyDescent="0.25">
      <c r="A3" t="s">
        <v>25</v>
      </c>
      <c r="B3">
        <v>3</v>
      </c>
      <c r="C3" s="1">
        <v>44017</v>
      </c>
      <c r="D3">
        <v>2291</v>
      </c>
      <c r="E3" s="2" t="s">
        <v>263</v>
      </c>
      <c r="F3" t="s">
        <v>279</v>
      </c>
      <c r="G3" s="2" t="s">
        <v>673</v>
      </c>
      <c r="H3" s="99">
        <v>276121</v>
      </c>
      <c r="I3" s="99">
        <v>276221</v>
      </c>
      <c r="J3" s="99">
        <v>554</v>
      </c>
      <c r="K3" s="99">
        <v>276121</v>
      </c>
      <c r="L3" s="99">
        <v>0</v>
      </c>
      <c r="M3" s="99">
        <v>454</v>
      </c>
      <c r="N3" s="99">
        <v>454</v>
      </c>
      <c r="O3" s="99">
        <v>0</v>
      </c>
      <c r="P3" s="99">
        <v>0</v>
      </c>
      <c r="Q3" s="99">
        <v>0</v>
      </c>
      <c r="R3" s="99">
        <v>0</v>
      </c>
      <c r="S3" s="99">
        <v>0</v>
      </c>
      <c r="T3" s="99">
        <v>100</v>
      </c>
      <c r="W3">
        <v>0</v>
      </c>
      <c r="X3">
        <v>131</v>
      </c>
      <c r="Y3" t="s">
        <v>276</v>
      </c>
      <c r="AB3" t="s">
        <v>279</v>
      </c>
      <c r="AC3" s="4" t="s">
        <v>673</v>
      </c>
      <c r="AD3" s="99">
        <v>802</v>
      </c>
      <c r="AE3" s="99">
        <v>100</v>
      </c>
      <c r="AF3" s="99">
        <v>454</v>
      </c>
      <c r="AG3" s="99">
        <v>0</v>
      </c>
      <c r="AH3" s="5" t="s">
        <v>279</v>
      </c>
      <c r="AI3" s="113">
        <v>276221</v>
      </c>
      <c r="AJ3" s="99">
        <v>248</v>
      </c>
      <c r="AK3" s="99">
        <v>100</v>
      </c>
      <c r="AL3" s="99">
        <v>0</v>
      </c>
      <c r="AM3" s="99">
        <v>454</v>
      </c>
      <c r="AN3" s="99">
        <v>0</v>
      </c>
      <c r="AO3" s="108">
        <f>AI3-K3</f>
        <v>100</v>
      </c>
      <c r="AP3" s="107">
        <f>AL3-U3</f>
        <v>0</v>
      </c>
    </row>
    <row r="4" spans="1:44" x14ac:dyDescent="0.25">
      <c r="A4" t="s">
        <v>25</v>
      </c>
      <c r="B4">
        <v>3</v>
      </c>
      <c r="C4" s="1">
        <v>44017</v>
      </c>
      <c r="D4">
        <v>2292</v>
      </c>
      <c r="E4" s="2" t="s">
        <v>263</v>
      </c>
      <c r="F4" t="s">
        <v>877</v>
      </c>
      <c r="G4" s="2" t="s">
        <v>157</v>
      </c>
      <c r="H4" s="99">
        <v>865783</v>
      </c>
      <c r="I4" s="99">
        <v>865783</v>
      </c>
      <c r="J4" s="99">
        <v>158</v>
      </c>
      <c r="K4" s="99">
        <v>865783</v>
      </c>
      <c r="L4" s="99">
        <v>0</v>
      </c>
      <c r="M4" s="99">
        <v>113</v>
      </c>
      <c r="N4" s="99">
        <v>113</v>
      </c>
      <c r="O4" s="99">
        <v>24865</v>
      </c>
      <c r="P4" s="99">
        <v>0</v>
      </c>
      <c r="Q4" s="99">
        <v>45</v>
      </c>
      <c r="R4" s="99">
        <v>45</v>
      </c>
      <c r="S4" s="99">
        <v>0</v>
      </c>
      <c r="T4" s="99">
        <v>0</v>
      </c>
      <c r="U4" s="99">
        <v>165783</v>
      </c>
      <c r="W4">
        <v>0</v>
      </c>
      <c r="X4">
        <v>131</v>
      </c>
      <c r="Y4" t="s">
        <v>276</v>
      </c>
      <c r="AB4" t="s">
        <v>877</v>
      </c>
      <c r="AC4" s="4" t="s">
        <v>157</v>
      </c>
      <c r="AD4" s="99">
        <v>158</v>
      </c>
      <c r="AE4" s="99">
        <v>0</v>
      </c>
      <c r="AF4" s="99">
        <v>113</v>
      </c>
      <c r="AG4" s="99">
        <v>45</v>
      </c>
      <c r="AH4" s="5" t="s">
        <v>877</v>
      </c>
      <c r="AI4" s="113">
        <v>865783</v>
      </c>
      <c r="AJ4" s="99">
        <v>0</v>
      </c>
      <c r="AK4" s="99">
        <v>4000</v>
      </c>
      <c r="AL4" s="99">
        <v>165783</v>
      </c>
      <c r="AM4" s="99">
        <v>24978</v>
      </c>
      <c r="AN4" s="99">
        <v>45</v>
      </c>
      <c r="AO4" s="108">
        <f>AI4-K4</f>
        <v>0</v>
      </c>
      <c r="AP4" s="107">
        <f t="shared" ref="AP4:AP67" si="0">AL4-U4</f>
        <v>0</v>
      </c>
    </row>
    <row r="5" spans="1:44" x14ac:dyDescent="0.25">
      <c r="A5" t="s">
        <v>25</v>
      </c>
      <c r="B5">
        <v>3</v>
      </c>
      <c r="C5" s="1">
        <v>44017</v>
      </c>
      <c r="D5">
        <v>2293</v>
      </c>
      <c r="E5" s="2" t="s">
        <v>263</v>
      </c>
      <c r="F5" t="s">
        <v>280</v>
      </c>
      <c r="G5" s="2" t="s">
        <v>46</v>
      </c>
      <c r="H5" s="99">
        <v>260800</v>
      </c>
      <c r="I5" s="99">
        <v>263600</v>
      </c>
      <c r="J5" s="99">
        <v>3238</v>
      </c>
      <c r="K5" s="99">
        <v>260800</v>
      </c>
      <c r="L5" s="99">
        <v>0</v>
      </c>
      <c r="M5" s="99">
        <v>438</v>
      </c>
      <c r="N5" s="99">
        <v>438</v>
      </c>
      <c r="O5" s="99">
        <v>0</v>
      </c>
      <c r="P5" s="99">
        <v>0</v>
      </c>
      <c r="Q5" s="99">
        <v>0</v>
      </c>
      <c r="R5" s="99">
        <v>0</v>
      </c>
      <c r="S5" s="99">
        <v>0</v>
      </c>
      <c r="T5" s="99">
        <v>2800</v>
      </c>
      <c r="W5">
        <v>0</v>
      </c>
      <c r="X5">
        <v>131</v>
      </c>
      <c r="Y5" t="s">
        <v>276</v>
      </c>
      <c r="AB5" t="s">
        <v>280</v>
      </c>
      <c r="AC5" s="4" t="s">
        <v>46</v>
      </c>
      <c r="AD5" s="99">
        <v>5921</v>
      </c>
      <c r="AE5" s="99">
        <v>2800</v>
      </c>
      <c r="AF5" s="99">
        <v>438</v>
      </c>
      <c r="AG5" s="99">
        <v>0</v>
      </c>
      <c r="AH5" s="5" t="s">
        <v>280</v>
      </c>
      <c r="AI5" s="113">
        <v>263600</v>
      </c>
      <c r="AJ5" s="99">
        <v>2683</v>
      </c>
      <c r="AK5" s="99">
        <v>2800</v>
      </c>
      <c r="AL5" s="99">
        <v>0</v>
      </c>
      <c r="AM5" s="99">
        <v>438</v>
      </c>
      <c r="AN5" s="99">
        <v>0</v>
      </c>
      <c r="AO5" s="108">
        <f>AI5-K5</f>
        <v>2800</v>
      </c>
      <c r="AP5" s="107">
        <f t="shared" si="0"/>
        <v>0</v>
      </c>
    </row>
    <row r="6" spans="1:44" x14ac:dyDescent="0.25">
      <c r="A6" t="s">
        <v>25</v>
      </c>
      <c r="B6">
        <v>3</v>
      </c>
      <c r="C6" s="1">
        <v>44017</v>
      </c>
      <c r="D6">
        <v>2294</v>
      </c>
      <c r="E6" s="2" t="s">
        <v>263</v>
      </c>
      <c r="F6" t="s">
        <v>865</v>
      </c>
      <c r="G6" s="2" t="s">
        <v>126</v>
      </c>
      <c r="H6" s="99">
        <v>869431</v>
      </c>
      <c r="I6" s="99">
        <v>869431</v>
      </c>
      <c r="J6" s="99">
        <v>345</v>
      </c>
      <c r="K6" s="99">
        <v>869431</v>
      </c>
      <c r="L6" s="99">
        <v>0</v>
      </c>
      <c r="M6" s="99">
        <v>0</v>
      </c>
      <c r="N6" s="99">
        <v>0</v>
      </c>
      <c r="O6" s="99">
        <v>0</v>
      </c>
      <c r="P6" s="99">
        <v>0</v>
      </c>
      <c r="Q6" s="99">
        <v>345</v>
      </c>
      <c r="R6" s="99">
        <v>345</v>
      </c>
      <c r="S6" s="99">
        <v>1011</v>
      </c>
      <c r="T6" s="99">
        <v>0</v>
      </c>
      <c r="U6" s="99">
        <v>449431</v>
      </c>
      <c r="W6">
        <v>0</v>
      </c>
      <c r="X6">
        <v>131</v>
      </c>
      <c r="Y6" t="s">
        <v>276</v>
      </c>
      <c r="AB6" t="s">
        <v>865</v>
      </c>
      <c r="AC6" s="4" t="s">
        <v>126</v>
      </c>
      <c r="AD6" s="99">
        <v>345</v>
      </c>
      <c r="AE6" s="99">
        <v>0</v>
      </c>
      <c r="AF6" s="99">
        <v>0</v>
      </c>
      <c r="AG6" s="99">
        <v>345</v>
      </c>
      <c r="AH6" s="5" t="s">
        <v>865</v>
      </c>
      <c r="AI6" s="113">
        <v>869431</v>
      </c>
      <c r="AJ6" s="99">
        <v>0</v>
      </c>
      <c r="AK6" s="99">
        <v>100</v>
      </c>
      <c r="AL6" s="99">
        <v>449431</v>
      </c>
      <c r="AM6" s="99">
        <v>17484</v>
      </c>
      <c r="AN6" s="99">
        <v>1356</v>
      </c>
      <c r="AO6" s="108">
        <f>AI6-K6</f>
        <v>0</v>
      </c>
      <c r="AP6" s="107">
        <f t="shared" si="0"/>
        <v>0</v>
      </c>
    </row>
    <row r="7" spans="1:44" x14ac:dyDescent="0.25">
      <c r="A7" t="s">
        <v>25</v>
      </c>
      <c r="B7">
        <v>3</v>
      </c>
      <c r="C7" s="1">
        <v>44017</v>
      </c>
      <c r="D7">
        <v>2295</v>
      </c>
      <c r="E7" s="2" t="s">
        <v>263</v>
      </c>
      <c r="F7" t="s">
        <v>281</v>
      </c>
      <c r="G7" s="2" t="s">
        <v>674</v>
      </c>
      <c r="H7" s="99">
        <v>570064</v>
      </c>
      <c r="I7" s="99">
        <v>572864</v>
      </c>
      <c r="J7" s="99">
        <v>3746</v>
      </c>
      <c r="K7" s="99">
        <v>570064</v>
      </c>
      <c r="L7" s="99">
        <v>0</v>
      </c>
      <c r="M7" s="99">
        <v>946</v>
      </c>
      <c r="N7" s="99">
        <v>946</v>
      </c>
      <c r="O7" s="99">
        <v>0</v>
      </c>
      <c r="P7" s="99">
        <v>0</v>
      </c>
      <c r="Q7" s="99">
        <v>0</v>
      </c>
      <c r="R7" s="99">
        <v>0</v>
      </c>
      <c r="S7" s="99">
        <v>0</v>
      </c>
      <c r="T7" s="99">
        <v>2800</v>
      </c>
      <c r="W7">
        <v>0</v>
      </c>
      <c r="X7">
        <v>131</v>
      </c>
      <c r="Y7" t="s">
        <v>276</v>
      </c>
      <c r="AB7" t="s">
        <v>281</v>
      </c>
      <c r="AC7" s="4" t="s">
        <v>674</v>
      </c>
      <c r="AD7" s="99">
        <v>7608</v>
      </c>
      <c r="AE7" s="99">
        <v>2800</v>
      </c>
      <c r="AF7" s="99">
        <v>946</v>
      </c>
      <c r="AG7" s="99">
        <v>0</v>
      </c>
      <c r="AH7" s="5" t="s">
        <v>281</v>
      </c>
      <c r="AI7" s="113">
        <v>572864</v>
      </c>
      <c r="AJ7" s="99">
        <v>3862</v>
      </c>
      <c r="AK7" s="99">
        <v>2800</v>
      </c>
      <c r="AL7" s="99">
        <v>0</v>
      </c>
      <c r="AM7" s="99">
        <v>946</v>
      </c>
      <c r="AN7" s="99">
        <v>0</v>
      </c>
      <c r="AO7" s="108">
        <f>AI7-K7</f>
        <v>2800</v>
      </c>
      <c r="AP7" s="107">
        <f t="shared" si="0"/>
        <v>0</v>
      </c>
    </row>
    <row r="8" spans="1:44" x14ac:dyDescent="0.25">
      <c r="A8" t="s">
        <v>25</v>
      </c>
      <c r="B8">
        <v>3</v>
      </c>
      <c r="C8" s="1">
        <v>44017</v>
      </c>
      <c r="D8">
        <v>2296</v>
      </c>
      <c r="E8" s="2" t="s">
        <v>263</v>
      </c>
      <c r="F8" t="s">
        <v>282</v>
      </c>
      <c r="G8" s="2" t="s">
        <v>32</v>
      </c>
      <c r="H8" s="99">
        <v>432200</v>
      </c>
      <c r="I8" s="99">
        <v>434900</v>
      </c>
      <c r="J8" s="99">
        <v>3419</v>
      </c>
      <c r="K8" s="99">
        <v>432200</v>
      </c>
      <c r="L8" s="99">
        <v>0</v>
      </c>
      <c r="M8" s="99">
        <v>719</v>
      </c>
      <c r="N8" s="99">
        <v>719</v>
      </c>
      <c r="O8" s="99">
        <v>0</v>
      </c>
      <c r="P8" s="99">
        <v>0</v>
      </c>
      <c r="Q8" s="99">
        <v>0</v>
      </c>
      <c r="R8" s="99">
        <v>0</v>
      </c>
      <c r="S8" s="99">
        <v>0</v>
      </c>
      <c r="T8" s="99">
        <v>2700</v>
      </c>
      <c r="W8">
        <v>0</v>
      </c>
      <c r="X8">
        <v>131</v>
      </c>
      <c r="Y8" t="s">
        <v>276</v>
      </c>
      <c r="AB8" t="s">
        <v>282</v>
      </c>
      <c r="AC8" s="4" t="s">
        <v>32</v>
      </c>
      <c r="AD8" s="99">
        <v>12289</v>
      </c>
      <c r="AE8" s="99">
        <v>2700</v>
      </c>
      <c r="AF8" s="99">
        <v>719</v>
      </c>
      <c r="AG8" s="99">
        <v>0</v>
      </c>
      <c r="AH8" s="5" t="s">
        <v>282</v>
      </c>
      <c r="AI8" s="113">
        <v>434900</v>
      </c>
      <c r="AJ8" s="99">
        <v>8870</v>
      </c>
      <c r="AK8" s="99">
        <v>2700</v>
      </c>
      <c r="AL8" s="99">
        <v>0</v>
      </c>
      <c r="AM8" s="99">
        <v>719</v>
      </c>
      <c r="AN8" s="99">
        <v>0</v>
      </c>
      <c r="AO8" s="108">
        <f>AI8-K8</f>
        <v>2700</v>
      </c>
      <c r="AP8" s="107">
        <f t="shared" si="0"/>
        <v>0</v>
      </c>
    </row>
    <row r="9" spans="1:44" x14ac:dyDescent="0.25">
      <c r="A9" t="s">
        <v>25</v>
      </c>
      <c r="B9">
        <v>3</v>
      </c>
      <c r="C9" s="1">
        <v>44017</v>
      </c>
      <c r="D9">
        <v>2297</v>
      </c>
      <c r="E9" s="2" t="s">
        <v>263</v>
      </c>
      <c r="F9" t="s">
        <v>283</v>
      </c>
      <c r="G9" s="2" t="s">
        <v>217</v>
      </c>
      <c r="H9" s="99">
        <v>250000</v>
      </c>
      <c r="I9" s="99">
        <v>252000</v>
      </c>
      <c r="J9" s="99">
        <v>2418</v>
      </c>
      <c r="K9" s="99">
        <v>250000</v>
      </c>
      <c r="L9" s="99">
        <v>0</v>
      </c>
      <c r="M9" s="99">
        <v>418</v>
      </c>
      <c r="N9" s="99">
        <v>418</v>
      </c>
      <c r="O9" s="99">
        <v>0</v>
      </c>
      <c r="P9" s="99">
        <v>0</v>
      </c>
      <c r="Q9" s="99">
        <v>0</v>
      </c>
      <c r="R9" s="99">
        <v>0</v>
      </c>
      <c r="S9" s="99">
        <v>0</v>
      </c>
      <c r="T9" s="99">
        <v>2000</v>
      </c>
      <c r="W9">
        <v>0</v>
      </c>
      <c r="X9">
        <v>131</v>
      </c>
      <c r="Y9" t="s">
        <v>276</v>
      </c>
      <c r="AB9" t="s">
        <v>283</v>
      </c>
      <c r="AC9" s="4" t="s">
        <v>217</v>
      </c>
      <c r="AD9" s="99">
        <v>6729</v>
      </c>
      <c r="AE9" s="99">
        <v>2000</v>
      </c>
      <c r="AF9" s="99">
        <v>418</v>
      </c>
      <c r="AG9" s="99">
        <v>0</v>
      </c>
      <c r="AH9" s="5" t="s">
        <v>283</v>
      </c>
      <c r="AI9" s="113">
        <v>252000</v>
      </c>
      <c r="AJ9" s="99">
        <v>4311</v>
      </c>
      <c r="AK9" s="99">
        <v>2000</v>
      </c>
      <c r="AL9" s="99">
        <v>0</v>
      </c>
      <c r="AM9" s="99">
        <v>418</v>
      </c>
      <c r="AN9" s="99">
        <v>0</v>
      </c>
      <c r="AO9" s="108">
        <f>AI9-K9</f>
        <v>2000</v>
      </c>
      <c r="AP9" s="107">
        <f t="shared" si="0"/>
        <v>0</v>
      </c>
    </row>
    <row r="10" spans="1:44" x14ac:dyDescent="0.25">
      <c r="A10" t="s">
        <v>25</v>
      </c>
      <c r="B10">
        <v>3</v>
      </c>
      <c r="C10" s="1">
        <v>44017</v>
      </c>
      <c r="D10">
        <v>2298</v>
      </c>
      <c r="E10" s="2" t="s">
        <v>263</v>
      </c>
      <c r="F10" t="s">
        <v>284</v>
      </c>
      <c r="G10" s="2" t="s">
        <v>145</v>
      </c>
      <c r="H10" s="99">
        <v>150000</v>
      </c>
      <c r="I10" s="99">
        <v>160000</v>
      </c>
      <c r="J10" s="99">
        <v>10279</v>
      </c>
      <c r="K10" s="99">
        <v>150000</v>
      </c>
      <c r="L10" s="99">
        <v>0</v>
      </c>
      <c r="M10" s="99">
        <v>279</v>
      </c>
      <c r="N10" s="99">
        <v>279</v>
      </c>
      <c r="O10" s="99">
        <v>0</v>
      </c>
      <c r="P10" s="99">
        <v>0</v>
      </c>
      <c r="Q10" s="99">
        <v>0</v>
      </c>
      <c r="R10" s="99">
        <v>0</v>
      </c>
      <c r="S10" s="99">
        <v>0</v>
      </c>
      <c r="T10" s="99">
        <v>10000</v>
      </c>
      <c r="W10">
        <v>0</v>
      </c>
      <c r="X10">
        <v>131</v>
      </c>
      <c r="Y10" t="s">
        <v>276</v>
      </c>
      <c r="AB10" t="s">
        <v>284</v>
      </c>
      <c r="AC10" s="4" t="s">
        <v>145</v>
      </c>
      <c r="AD10" s="99">
        <v>112165</v>
      </c>
      <c r="AE10" s="99">
        <v>10000</v>
      </c>
      <c r="AF10" s="99">
        <v>279</v>
      </c>
      <c r="AG10" s="99">
        <v>0</v>
      </c>
      <c r="AH10" s="5" t="s">
        <v>284</v>
      </c>
      <c r="AI10" s="113">
        <v>160000</v>
      </c>
      <c r="AJ10" s="99">
        <v>101886</v>
      </c>
      <c r="AK10" s="99">
        <v>10000</v>
      </c>
      <c r="AL10" s="99">
        <v>0</v>
      </c>
      <c r="AM10" s="99">
        <v>279</v>
      </c>
      <c r="AN10" s="99">
        <v>0</v>
      </c>
      <c r="AO10" s="108">
        <f>AI10-K10</f>
        <v>10000</v>
      </c>
      <c r="AP10" s="107">
        <f t="shared" si="0"/>
        <v>0</v>
      </c>
    </row>
    <row r="11" spans="1:44" x14ac:dyDescent="0.25">
      <c r="A11" t="s">
        <v>25</v>
      </c>
      <c r="B11">
        <v>3</v>
      </c>
      <c r="C11" s="1">
        <v>44017</v>
      </c>
      <c r="D11">
        <v>2299</v>
      </c>
      <c r="E11" s="2" t="s">
        <v>263</v>
      </c>
      <c r="F11" t="s">
        <v>285</v>
      </c>
      <c r="G11" s="2" t="s">
        <v>200</v>
      </c>
      <c r="H11" s="99">
        <v>142000</v>
      </c>
      <c r="I11" s="99">
        <v>144000</v>
      </c>
      <c r="J11" s="99">
        <v>2240</v>
      </c>
      <c r="K11" s="99">
        <v>142000</v>
      </c>
      <c r="L11" s="99">
        <v>0</v>
      </c>
      <c r="M11" s="99">
        <v>240</v>
      </c>
      <c r="N11" s="99">
        <v>240</v>
      </c>
      <c r="O11" s="99">
        <v>0</v>
      </c>
      <c r="P11" s="99">
        <v>0</v>
      </c>
      <c r="Q11" s="99">
        <v>0</v>
      </c>
      <c r="R11" s="99">
        <v>0</v>
      </c>
      <c r="S11" s="99">
        <v>0</v>
      </c>
      <c r="T11" s="99">
        <v>2000</v>
      </c>
      <c r="W11">
        <v>0</v>
      </c>
      <c r="X11">
        <v>131</v>
      </c>
      <c r="Y11" t="s">
        <v>276</v>
      </c>
      <c r="AB11" t="s">
        <v>285</v>
      </c>
      <c r="AC11" s="4" t="s">
        <v>200</v>
      </c>
      <c r="AD11" s="99">
        <v>18165</v>
      </c>
      <c r="AE11" s="99">
        <v>2000</v>
      </c>
      <c r="AF11" s="99">
        <v>240</v>
      </c>
      <c r="AG11" s="99">
        <v>0</v>
      </c>
      <c r="AH11" s="5" t="s">
        <v>285</v>
      </c>
      <c r="AI11" s="113">
        <v>144000</v>
      </c>
      <c r="AJ11" s="99">
        <v>15925</v>
      </c>
      <c r="AK11" s="99">
        <v>2000</v>
      </c>
      <c r="AL11" s="99">
        <v>0</v>
      </c>
      <c r="AM11" s="99">
        <v>240</v>
      </c>
      <c r="AN11" s="99">
        <v>0</v>
      </c>
      <c r="AO11" s="108">
        <f>AI11-K11</f>
        <v>2000</v>
      </c>
      <c r="AP11" s="107">
        <f t="shared" si="0"/>
        <v>0</v>
      </c>
    </row>
    <row r="12" spans="1:44" x14ac:dyDescent="0.25">
      <c r="A12" t="s">
        <v>25</v>
      </c>
      <c r="B12">
        <v>3</v>
      </c>
      <c r="C12" s="1">
        <v>44017</v>
      </c>
      <c r="D12">
        <v>2300</v>
      </c>
      <c r="E12" s="2" t="s">
        <v>263</v>
      </c>
      <c r="F12" t="s">
        <v>927</v>
      </c>
      <c r="G12" s="2" t="s">
        <v>970</v>
      </c>
      <c r="H12" s="99">
        <v>1299000</v>
      </c>
      <c r="I12" s="99">
        <v>1299000</v>
      </c>
      <c r="J12" s="99">
        <v>960</v>
      </c>
      <c r="K12" s="99">
        <v>1299000</v>
      </c>
      <c r="L12" s="99">
        <v>0</v>
      </c>
      <c r="M12" s="99">
        <v>960</v>
      </c>
      <c r="N12" s="99">
        <v>960</v>
      </c>
      <c r="O12" s="99">
        <v>1175</v>
      </c>
      <c r="P12" s="99">
        <v>0</v>
      </c>
      <c r="Q12" s="99">
        <v>0</v>
      </c>
      <c r="R12" s="99">
        <v>0</v>
      </c>
      <c r="S12" s="99">
        <v>0</v>
      </c>
      <c r="T12" s="99">
        <v>0</v>
      </c>
      <c r="W12">
        <v>0</v>
      </c>
      <c r="X12">
        <v>131</v>
      </c>
      <c r="Y12" t="s">
        <v>276</v>
      </c>
      <c r="AB12" t="s">
        <v>927</v>
      </c>
      <c r="AC12" s="4" t="s">
        <v>970</v>
      </c>
      <c r="AD12" s="99">
        <v>960</v>
      </c>
      <c r="AE12" s="99">
        <v>0</v>
      </c>
      <c r="AF12" s="99">
        <v>960</v>
      </c>
      <c r="AG12" s="99">
        <v>0</v>
      </c>
      <c r="AH12" s="5" t="s">
        <v>927</v>
      </c>
      <c r="AI12" s="113">
        <v>1299000</v>
      </c>
      <c r="AJ12" s="99">
        <v>0</v>
      </c>
      <c r="AK12" s="99">
        <v>100</v>
      </c>
      <c r="AL12" s="99">
        <v>0</v>
      </c>
      <c r="AM12" s="99">
        <v>2135</v>
      </c>
      <c r="AN12" s="99">
        <v>0</v>
      </c>
      <c r="AO12" s="108">
        <f>AI12-K12</f>
        <v>0</v>
      </c>
      <c r="AP12" s="107">
        <f t="shared" si="0"/>
        <v>0</v>
      </c>
    </row>
    <row r="13" spans="1:44" x14ac:dyDescent="0.25">
      <c r="A13" t="s">
        <v>25</v>
      </c>
      <c r="B13">
        <v>3</v>
      </c>
      <c r="C13" s="1">
        <v>44017</v>
      </c>
      <c r="D13">
        <v>2301</v>
      </c>
      <c r="E13" s="2" t="s">
        <v>263</v>
      </c>
      <c r="F13" t="s">
        <v>286</v>
      </c>
      <c r="G13" s="2" t="s">
        <v>675</v>
      </c>
      <c r="H13" s="99">
        <v>447833</v>
      </c>
      <c r="I13" s="99">
        <v>448433</v>
      </c>
      <c r="J13" s="99">
        <v>1358</v>
      </c>
      <c r="K13" s="99">
        <v>447833</v>
      </c>
      <c r="L13" s="99">
        <v>0</v>
      </c>
      <c r="M13" s="99">
        <v>738</v>
      </c>
      <c r="N13" s="99">
        <v>738</v>
      </c>
      <c r="O13" s="99">
        <v>0</v>
      </c>
      <c r="P13" s="99">
        <v>0</v>
      </c>
      <c r="Q13" s="99">
        <v>20</v>
      </c>
      <c r="R13" s="99">
        <v>20</v>
      </c>
      <c r="S13" s="99">
        <v>0</v>
      </c>
      <c r="T13" s="99">
        <v>600</v>
      </c>
      <c r="U13" s="99">
        <v>71833</v>
      </c>
      <c r="W13">
        <v>0</v>
      </c>
      <c r="X13">
        <v>131</v>
      </c>
      <c r="Y13" t="s">
        <v>276</v>
      </c>
      <c r="AB13" t="s">
        <v>286</v>
      </c>
      <c r="AC13" s="4" t="s">
        <v>675</v>
      </c>
      <c r="AD13" s="99">
        <v>2484</v>
      </c>
      <c r="AE13" s="99">
        <v>600</v>
      </c>
      <c r="AF13" s="99">
        <v>738</v>
      </c>
      <c r="AG13" s="99">
        <v>20</v>
      </c>
      <c r="AH13" s="5" t="s">
        <v>286</v>
      </c>
      <c r="AI13" s="113">
        <v>448433</v>
      </c>
      <c r="AJ13" s="99">
        <v>1126</v>
      </c>
      <c r="AK13" s="99">
        <v>600</v>
      </c>
      <c r="AL13" s="99">
        <v>72433</v>
      </c>
      <c r="AM13" s="99">
        <v>738</v>
      </c>
      <c r="AN13" s="99">
        <v>20</v>
      </c>
      <c r="AO13" s="108">
        <f>AI13-K13</f>
        <v>600</v>
      </c>
      <c r="AP13" s="107">
        <f t="shared" si="0"/>
        <v>600</v>
      </c>
    </row>
    <row r="14" spans="1:44" x14ac:dyDescent="0.25">
      <c r="A14" t="s">
        <v>25</v>
      </c>
      <c r="B14">
        <v>3</v>
      </c>
      <c r="C14" s="1">
        <v>44017</v>
      </c>
      <c r="D14">
        <v>2302</v>
      </c>
      <c r="E14" s="2" t="s">
        <v>263</v>
      </c>
      <c r="F14" t="s">
        <v>287</v>
      </c>
      <c r="G14" s="2" t="s">
        <v>100</v>
      </c>
      <c r="H14" s="99">
        <v>322000</v>
      </c>
      <c r="I14" s="99">
        <v>324000</v>
      </c>
      <c r="J14" s="99">
        <v>2536</v>
      </c>
      <c r="K14" s="99">
        <v>322000</v>
      </c>
      <c r="L14" s="99">
        <v>0</v>
      </c>
      <c r="M14" s="99">
        <v>536</v>
      </c>
      <c r="N14" s="99">
        <v>536</v>
      </c>
      <c r="O14" s="99">
        <v>0</v>
      </c>
      <c r="P14" s="99">
        <v>0</v>
      </c>
      <c r="Q14" s="99">
        <v>0</v>
      </c>
      <c r="R14" s="99">
        <v>0</v>
      </c>
      <c r="S14" s="99">
        <v>0</v>
      </c>
      <c r="T14" s="99">
        <v>2000</v>
      </c>
      <c r="W14">
        <v>0</v>
      </c>
      <c r="X14">
        <v>131</v>
      </c>
      <c r="Y14" t="s">
        <v>276</v>
      </c>
      <c r="AB14" t="s">
        <v>287</v>
      </c>
      <c r="AC14" s="4" t="s">
        <v>100</v>
      </c>
      <c r="AD14" s="99">
        <v>17177</v>
      </c>
      <c r="AE14" s="99">
        <v>2000</v>
      </c>
      <c r="AF14" s="99">
        <v>536</v>
      </c>
      <c r="AG14" s="99">
        <v>0</v>
      </c>
      <c r="AH14" s="5" t="s">
        <v>287</v>
      </c>
      <c r="AI14" s="113">
        <v>324000</v>
      </c>
      <c r="AJ14" s="99">
        <v>14641</v>
      </c>
      <c r="AK14" s="99">
        <v>2000</v>
      </c>
      <c r="AL14" s="99">
        <v>0</v>
      </c>
      <c r="AM14" s="99">
        <v>536</v>
      </c>
      <c r="AN14" s="99">
        <v>0</v>
      </c>
      <c r="AO14" s="108">
        <f>AI14-K14</f>
        <v>2000</v>
      </c>
      <c r="AP14" s="107">
        <f t="shared" si="0"/>
        <v>0</v>
      </c>
    </row>
    <row r="15" spans="1:44" x14ac:dyDescent="0.25">
      <c r="A15" t="s">
        <v>25</v>
      </c>
      <c r="B15">
        <v>3</v>
      </c>
      <c r="C15" s="1">
        <v>44017</v>
      </c>
      <c r="D15">
        <v>2303</v>
      </c>
      <c r="E15" s="2" t="s">
        <v>263</v>
      </c>
      <c r="F15" t="s">
        <v>288</v>
      </c>
      <c r="G15" s="2" t="s">
        <v>227</v>
      </c>
      <c r="H15" s="99">
        <v>80000</v>
      </c>
      <c r="I15" s="99">
        <v>81400</v>
      </c>
      <c r="J15" s="99">
        <v>1536</v>
      </c>
      <c r="K15" s="99">
        <v>80000</v>
      </c>
      <c r="L15" s="99">
        <v>0</v>
      </c>
      <c r="M15" s="99">
        <v>136</v>
      </c>
      <c r="N15" s="99">
        <v>136</v>
      </c>
      <c r="O15" s="99">
        <v>0</v>
      </c>
      <c r="P15" s="99">
        <v>0</v>
      </c>
      <c r="Q15" s="99">
        <v>0</v>
      </c>
      <c r="R15" s="99">
        <v>0</v>
      </c>
      <c r="S15" s="99">
        <v>0</v>
      </c>
      <c r="T15" s="99">
        <v>1400</v>
      </c>
      <c r="W15">
        <v>0</v>
      </c>
      <c r="X15">
        <v>131</v>
      </c>
      <c r="Y15" t="s">
        <v>276</v>
      </c>
      <c r="AB15" t="s">
        <v>288</v>
      </c>
      <c r="AC15" s="4" t="s">
        <v>227</v>
      </c>
      <c r="AD15" s="99">
        <v>7845.5</v>
      </c>
      <c r="AE15" s="99">
        <v>1400</v>
      </c>
      <c r="AF15" s="99">
        <v>136</v>
      </c>
      <c r="AG15" s="99">
        <v>0</v>
      </c>
      <c r="AH15" s="5" t="s">
        <v>288</v>
      </c>
      <c r="AI15" s="113">
        <v>81400</v>
      </c>
      <c r="AJ15" s="99">
        <v>6309.5</v>
      </c>
      <c r="AK15" s="99">
        <v>1400</v>
      </c>
      <c r="AL15" s="99">
        <v>0</v>
      </c>
      <c r="AM15" s="99">
        <v>136</v>
      </c>
      <c r="AN15" s="99">
        <v>0</v>
      </c>
      <c r="AO15" s="108">
        <f>AI15-K15</f>
        <v>1400</v>
      </c>
      <c r="AP15" s="107">
        <f t="shared" si="0"/>
        <v>0</v>
      </c>
    </row>
    <row r="16" spans="1:44" x14ac:dyDescent="0.25">
      <c r="A16" t="s">
        <v>25</v>
      </c>
      <c r="B16">
        <v>3</v>
      </c>
      <c r="C16" s="1">
        <v>44017</v>
      </c>
      <c r="D16">
        <v>2304</v>
      </c>
      <c r="E16" s="2" t="s">
        <v>263</v>
      </c>
      <c r="F16" t="s">
        <v>289</v>
      </c>
      <c r="G16" s="2" t="s">
        <v>115</v>
      </c>
      <c r="H16" s="99">
        <v>660000</v>
      </c>
      <c r="I16" s="99">
        <v>664000</v>
      </c>
      <c r="J16" s="99">
        <v>5098</v>
      </c>
      <c r="K16" s="99">
        <v>660000</v>
      </c>
      <c r="L16" s="99">
        <v>0</v>
      </c>
      <c r="M16" s="99">
        <v>1098</v>
      </c>
      <c r="N16" s="99">
        <v>1098</v>
      </c>
      <c r="O16" s="99">
        <v>0</v>
      </c>
      <c r="P16" s="99">
        <v>0</v>
      </c>
      <c r="Q16" s="99">
        <v>0</v>
      </c>
      <c r="R16" s="99">
        <v>0</v>
      </c>
      <c r="S16" s="99">
        <v>0</v>
      </c>
      <c r="T16" s="99">
        <v>4000</v>
      </c>
      <c r="W16">
        <v>0</v>
      </c>
      <c r="X16">
        <v>131</v>
      </c>
      <c r="Y16" t="s">
        <v>276</v>
      </c>
      <c r="AB16" t="s">
        <v>289</v>
      </c>
      <c r="AC16" s="4" t="s">
        <v>115</v>
      </c>
      <c r="AD16" s="99">
        <v>6587</v>
      </c>
      <c r="AE16" s="99">
        <v>4000</v>
      </c>
      <c r="AF16" s="99">
        <v>1098</v>
      </c>
      <c r="AG16" s="99">
        <v>0</v>
      </c>
      <c r="AH16" s="5" t="s">
        <v>289</v>
      </c>
      <c r="AI16" s="113">
        <v>664000</v>
      </c>
      <c r="AJ16" s="99">
        <v>1489</v>
      </c>
      <c r="AK16" s="99">
        <v>4000</v>
      </c>
      <c r="AL16" s="99">
        <v>0</v>
      </c>
      <c r="AM16" s="99">
        <v>1098</v>
      </c>
      <c r="AN16" s="99">
        <v>0</v>
      </c>
      <c r="AO16" s="108">
        <f>AI16-K16</f>
        <v>4000</v>
      </c>
      <c r="AP16" s="107">
        <f t="shared" si="0"/>
        <v>0</v>
      </c>
    </row>
    <row r="17" spans="1:42" x14ac:dyDescent="0.25">
      <c r="A17" t="s">
        <v>25</v>
      </c>
      <c r="B17">
        <v>3</v>
      </c>
      <c r="C17" s="1">
        <v>44017</v>
      </c>
      <c r="D17">
        <v>2305</v>
      </c>
      <c r="E17" s="2" t="s">
        <v>263</v>
      </c>
      <c r="F17" t="s">
        <v>290</v>
      </c>
      <c r="G17" s="2" t="s">
        <v>75</v>
      </c>
      <c r="H17" s="99">
        <v>322000</v>
      </c>
      <c r="I17" s="99">
        <v>324000</v>
      </c>
      <c r="J17" s="99">
        <v>2536</v>
      </c>
      <c r="K17" s="99">
        <v>322000</v>
      </c>
      <c r="L17" s="99">
        <v>0</v>
      </c>
      <c r="M17" s="99">
        <v>536</v>
      </c>
      <c r="N17" s="99">
        <v>536</v>
      </c>
      <c r="O17" s="99">
        <v>0</v>
      </c>
      <c r="P17" s="99">
        <v>0</v>
      </c>
      <c r="Q17" s="99">
        <v>0</v>
      </c>
      <c r="R17" s="99">
        <v>0</v>
      </c>
      <c r="S17" s="99">
        <v>0</v>
      </c>
      <c r="T17" s="99">
        <v>2000</v>
      </c>
      <c r="W17">
        <v>0</v>
      </c>
      <c r="X17">
        <v>131</v>
      </c>
      <c r="Y17" t="s">
        <v>276</v>
      </c>
      <c r="AB17" t="s">
        <v>290</v>
      </c>
      <c r="AC17" s="4" t="s">
        <v>75</v>
      </c>
      <c r="AD17" s="99">
        <v>16132</v>
      </c>
      <c r="AE17" s="99">
        <v>2000</v>
      </c>
      <c r="AF17" s="99">
        <v>536</v>
      </c>
      <c r="AG17" s="99">
        <v>0</v>
      </c>
      <c r="AH17" s="5" t="s">
        <v>290</v>
      </c>
      <c r="AI17" s="113">
        <v>324000</v>
      </c>
      <c r="AJ17" s="99">
        <v>13596</v>
      </c>
      <c r="AK17" s="99">
        <v>2000</v>
      </c>
      <c r="AL17" s="99">
        <v>0</v>
      </c>
      <c r="AM17" s="99">
        <v>536</v>
      </c>
      <c r="AN17" s="99">
        <v>0</v>
      </c>
      <c r="AO17" s="108">
        <f>AI17-K17</f>
        <v>2000</v>
      </c>
      <c r="AP17" s="107">
        <f t="shared" si="0"/>
        <v>0</v>
      </c>
    </row>
    <row r="18" spans="1:42" x14ac:dyDescent="0.25">
      <c r="A18" t="s">
        <v>25</v>
      </c>
      <c r="B18">
        <v>3</v>
      </c>
      <c r="C18" s="1">
        <v>44017</v>
      </c>
      <c r="D18">
        <v>2306</v>
      </c>
      <c r="E18" s="2" t="s">
        <v>263</v>
      </c>
      <c r="F18" t="s">
        <v>291</v>
      </c>
      <c r="G18" s="2" t="s">
        <v>676</v>
      </c>
      <c r="H18" s="99">
        <v>206338</v>
      </c>
      <c r="I18" s="99">
        <v>206438</v>
      </c>
      <c r="J18" s="99">
        <v>475</v>
      </c>
      <c r="K18" s="99">
        <v>206338</v>
      </c>
      <c r="L18" s="99">
        <v>0</v>
      </c>
      <c r="M18" s="99">
        <v>340</v>
      </c>
      <c r="N18" s="99">
        <v>340</v>
      </c>
      <c r="O18" s="99">
        <v>0</v>
      </c>
      <c r="P18" s="99">
        <v>0</v>
      </c>
      <c r="Q18" s="99">
        <v>35</v>
      </c>
      <c r="R18" s="99">
        <v>35</v>
      </c>
      <c r="S18" s="99">
        <v>0</v>
      </c>
      <c r="T18" s="99">
        <v>100</v>
      </c>
      <c r="U18" s="99">
        <v>126338</v>
      </c>
      <c r="W18">
        <v>0</v>
      </c>
      <c r="X18">
        <v>131</v>
      </c>
      <c r="Y18" t="s">
        <v>276</v>
      </c>
      <c r="AB18" t="s">
        <v>291</v>
      </c>
      <c r="AC18" s="4" t="s">
        <v>676</v>
      </c>
      <c r="AD18" s="99">
        <v>4837</v>
      </c>
      <c r="AE18" s="99">
        <v>100</v>
      </c>
      <c r="AF18" s="99">
        <v>340</v>
      </c>
      <c r="AG18" s="99">
        <v>35</v>
      </c>
      <c r="AH18" s="5" t="s">
        <v>291</v>
      </c>
      <c r="AI18" s="113">
        <v>206438</v>
      </c>
      <c r="AJ18" s="99">
        <v>4362</v>
      </c>
      <c r="AK18" s="99">
        <v>100</v>
      </c>
      <c r="AL18" s="99">
        <v>126438</v>
      </c>
      <c r="AM18" s="99">
        <v>340</v>
      </c>
      <c r="AN18" s="99">
        <v>35</v>
      </c>
      <c r="AO18" s="108">
        <f>AI18-K18</f>
        <v>100</v>
      </c>
      <c r="AP18" s="107">
        <f t="shared" si="0"/>
        <v>100</v>
      </c>
    </row>
    <row r="19" spans="1:42" x14ac:dyDescent="0.25">
      <c r="A19" t="s">
        <v>25</v>
      </c>
      <c r="B19">
        <v>3</v>
      </c>
      <c r="C19" s="1">
        <v>44017</v>
      </c>
      <c r="D19">
        <v>2307</v>
      </c>
      <c r="E19" s="2" t="s">
        <v>263</v>
      </c>
      <c r="F19" t="s">
        <v>292</v>
      </c>
      <c r="G19" s="2" t="s">
        <v>677</v>
      </c>
      <c r="H19" s="99">
        <v>158400</v>
      </c>
      <c r="I19" s="99">
        <v>161200</v>
      </c>
      <c r="J19" s="99">
        <v>3070</v>
      </c>
      <c r="K19" s="99">
        <v>158400</v>
      </c>
      <c r="L19" s="99">
        <v>0</v>
      </c>
      <c r="M19" s="99">
        <v>270</v>
      </c>
      <c r="N19" s="99">
        <v>270</v>
      </c>
      <c r="O19" s="99">
        <v>0</v>
      </c>
      <c r="P19" s="99">
        <v>0</v>
      </c>
      <c r="Q19" s="99">
        <v>0</v>
      </c>
      <c r="R19" s="99">
        <v>0</v>
      </c>
      <c r="S19" s="99">
        <v>0</v>
      </c>
      <c r="T19" s="99">
        <v>2800</v>
      </c>
      <c r="W19">
        <v>0</v>
      </c>
      <c r="X19">
        <v>131</v>
      </c>
      <c r="Y19" t="s">
        <v>276</v>
      </c>
      <c r="AB19" t="s">
        <v>292</v>
      </c>
      <c r="AC19" s="4" t="s">
        <v>677</v>
      </c>
      <c r="AD19" s="99">
        <v>37589</v>
      </c>
      <c r="AE19" s="99">
        <v>2800</v>
      </c>
      <c r="AF19" s="99">
        <v>270</v>
      </c>
      <c r="AG19" s="99">
        <v>0</v>
      </c>
      <c r="AH19" s="5" t="s">
        <v>292</v>
      </c>
      <c r="AI19" s="113">
        <v>161200</v>
      </c>
      <c r="AJ19" s="99">
        <v>34519</v>
      </c>
      <c r="AK19" s="99">
        <v>2800</v>
      </c>
      <c r="AL19" s="99">
        <v>0</v>
      </c>
      <c r="AM19" s="99">
        <v>270</v>
      </c>
      <c r="AN19" s="99">
        <v>0</v>
      </c>
      <c r="AO19" s="108">
        <f>AI19-K19</f>
        <v>2800</v>
      </c>
      <c r="AP19" s="107">
        <f t="shared" si="0"/>
        <v>0</v>
      </c>
    </row>
    <row r="20" spans="1:42" x14ac:dyDescent="0.25">
      <c r="A20" t="s">
        <v>25</v>
      </c>
      <c r="B20">
        <v>3</v>
      </c>
      <c r="C20" s="1">
        <v>44017</v>
      </c>
      <c r="D20">
        <v>2308</v>
      </c>
      <c r="E20" s="2" t="s">
        <v>263</v>
      </c>
      <c r="F20" t="s">
        <v>293</v>
      </c>
      <c r="G20" s="2" t="s">
        <v>678</v>
      </c>
      <c r="H20" s="99">
        <v>64152</v>
      </c>
      <c r="I20" s="99">
        <v>65152</v>
      </c>
      <c r="J20" s="99">
        <v>1109</v>
      </c>
      <c r="K20" s="99">
        <v>64152</v>
      </c>
      <c r="L20" s="99">
        <v>0</v>
      </c>
      <c r="M20" s="99">
        <v>109</v>
      </c>
      <c r="N20" s="99">
        <v>109</v>
      </c>
      <c r="O20" s="99">
        <v>0</v>
      </c>
      <c r="P20" s="99">
        <v>0</v>
      </c>
      <c r="Q20" s="99">
        <v>0</v>
      </c>
      <c r="R20" s="99">
        <v>0</v>
      </c>
      <c r="S20" s="99">
        <v>0</v>
      </c>
      <c r="T20" s="99">
        <v>1000</v>
      </c>
      <c r="W20">
        <v>0</v>
      </c>
      <c r="X20">
        <v>131</v>
      </c>
      <c r="Y20" t="s">
        <v>276</v>
      </c>
      <c r="AB20" t="s">
        <v>293</v>
      </c>
      <c r="AC20" s="4" t="s">
        <v>678</v>
      </c>
      <c r="AD20" s="99">
        <v>5990</v>
      </c>
      <c r="AE20" s="99">
        <v>1000</v>
      </c>
      <c r="AF20" s="99">
        <v>109</v>
      </c>
      <c r="AG20" s="99">
        <v>0</v>
      </c>
      <c r="AH20" s="5" t="s">
        <v>293</v>
      </c>
      <c r="AI20" s="113">
        <v>65152</v>
      </c>
      <c r="AJ20" s="99">
        <v>4881</v>
      </c>
      <c r="AK20" s="99">
        <v>1000</v>
      </c>
      <c r="AL20" s="99">
        <v>0</v>
      </c>
      <c r="AM20" s="99">
        <v>109</v>
      </c>
      <c r="AN20" s="99">
        <v>0</v>
      </c>
      <c r="AO20" s="108">
        <f>AI20-K20</f>
        <v>1000</v>
      </c>
      <c r="AP20" s="107">
        <f t="shared" si="0"/>
        <v>0</v>
      </c>
    </row>
    <row r="21" spans="1:42" x14ac:dyDescent="0.25">
      <c r="A21" t="s">
        <v>25</v>
      </c>
      <c r="B21">
        <v>3</v>
      </c>
      <c r="C21" s="1">
        <v>44017</v>
      </c>
      <c r="D21">
        <v>2309</v>
      </c>
      <c r="E21" s="2" t="s">
        <v>263</v>
      </c>
      <c r="F21" t="s">
        <v>294</v>
      </c>
      <c r="G21" s="2" t="s">
        <v>172</v>
      </c>
      <c r="H21" s="99">
        <v>462162</v>
      </c>
      <c r="I21" s="99">
        <v>464962</v>
      </c>
      <c r="J21" s="99">
        <v>3569</v>
      </c>
      <c r="K21" s="99">
        <v>462162</v>
      </c>
      <c r="L21" s="99">
        <v>0</v>
      </c>
      <c r="M21" s="99">
        <v>769</v>
      </c>
      <c r="N21" s="99">
        <v>769</v>
      </c>
      <c r="O21" s="99">
        <v>0</v>
      </c>
      <c r="P21" s="99">
        <v>0</v>
      </c>
      <c r="Q21" s="99">
        <v>0</v>
      </c>
      <c r="R21" s="99">
        <v>0</v>
      </c>
      <c r="S21" s="99">
        <v>0</v>
      </c>
      <c r="T21" s="99">
        <v>2800</v>
      </c>
      <c r="W21">
        <v>0</v>
      </c>
      <c r="X21">
        <v>131</v>
      </c>
      <c r="Y21" t="s">
        <v>276</v>
      </c>
      <c r="AB21" t="s">
        <v>294</v>
      </c>
      <c r="AC21" s="4" t="s">
        <v>172</v>
      </c>
      <c r="AD21" s="99">
        <v>13199</v>
      </c>
      <c r="AE21" s="99">
        <v>2800</v>
      </c>
      <c r="AF21" s="99">
        <v>769</v>
      </c>
      <c r="AG21" s="99">
        <v>0</v>
      </c>
      <c r="AH21" s="5" t="s">
        <v>294</v>
      </c>
      <c r="AI21" s="113">
        <v>464962</v>
      </c>
      <c r="AJ21" s="99">
        <v>9630</v>
      </c>
      <c r="AK21" s="99">
        <v>2800</v>
      </c>
      <c r="AL21" s="99">
        <v>0</v>
      </c>
      <c r="AM21" s="99">
        <v>769</v>
      </c>
      <c r="AN21" s="99">
        <v>0</v>
      </c>
      <c r="AO21" s="108">
        <f>AI21-K21</f>
        <v>2800</v>
      </c>
      <c r="AP21" s="107">
        <f t="shared" si="0"/>
        <v>0</v>
      </c>
    </row>
    <row r="22" spans="1:42" x14ac:dyDescent="0.25">
      <c r="A22" t="s">
        <v>25</v>
      </c>
      <c r="B22">
        <v>3</v>
      </c>
      <c r="C22" s="1">
        <v>44017</v>
      </c>
      <c r="D22">
        <v>2310</v>
      </c>
      <c r="E22" s="2" t="s">
        <v>263</v>
      </c>
      <c r="F22" t="s">
        <v>295</v>
      </c>
      <c r="G22" s="2" t="s">
        <v>114</v>
      </c>
      <c r="H22" s="99">
        <v>999000</v>
      </c>
      <c r="I22" s="99">
        <v>999100</v>
      </c>
      <c r="J22" s="99">
        <v>1743</v>
      </c>
      <c r="K22" s="99">
        <v>999000</v>
      </c>
      <c r="L22" s="99">
        <v>0</v>
      </c>
      <c r="M22" s="99">
        <v>1643</v>
      </c>
      <c r="N22" s="99">
        <v>1643</v>
      </c>
      <c r="O22" s="99">
        <v>0</v>
      </c>
      <c r="P22" s="99">
        <v>0</v>
      </c>
      <c r="Q22" s="99">
        <v>0</v>
      </c>
      <c r="R22" s="99">
        <v>0</v>
      </c>
      <c r="S22" s="99">
        <v>0</v>
      </c>
      <c r="T22" s="99">
        <v>100</v>
      </c>
      <c r="W22">
        <v>0</v>
      </c>
      <c r="X22">
        <v>131</v>
      </c>
      <c r="Y22" t="s">
        <v>276</v>
      </c>
      <c r="AB22" t="s">
        <v>295</v>
      </c>
      <c r="AC22" s="4" t="s">
        <v>114</v>
      </c>
      <c r="AD22" s="99">
        <v>22389</v>
      </c>
      <c r="AE22" s="99">
        <v>100</v>
      </c>
      <c r="AF22" s="99">
        <v>1643</v>
      </c>
      <c r="AG22" s="99">
        <v>0</v>
      </c>
      <c r="AH22" s="5" t="s">
        <v>295</v>
      </c>
      <c r="AI22" s="113">
        <v>999100</v>
      </c>
      <c r="AJ22" s="99">
        <v>20646</v>
      </c>
      <c r="AK22" s="99">
        <v>100</v>
      </c>
      <c r="AL22" s="99">
        <v>0</v>
      </c>
      <c r="AM22" s="99">
        <v>1643</v>
      </c>
      <c r="AN22" s="99">
        <v>0</v>
      </c>
      <c r="AO22" s="108">
        <f>AI22-K22</f>
        <v>100</v>
      </c>
      <c r="AP22" s="107">
        <f t="shared" si="0"/>
        <v>0</v>
      </c>
    </row>
    <row r="23" spans="1:42" x14ac:dyDescent="0.25">
      <c r="A23" t="s">
        <v>25</v>
      </c>
      <c r="B23">
        <v>3</v>
      </c>
      <c r="C23" s="1">
        <v>44017</v>
      </c>
      <c r="D23">
        <v>2311</v>
      </c>
      <c r="E23" s="2" t="s">
        <v>263</v>
      </c>
      <c r="F23" t="s">
        <v>296</v>
      </c>
      <c r="G23" s="2" t="s">
        <v>43</v>
      </c>
      <c r="H23" s="99">
        <v>322000</v>
      </c>
      <c r="I23" s="99">
        <v>324000</v>
      </c>
      <c r="J23" s="99">
        <v>2536</v>
      </c>
      <c r="K23" s="99">
        <v>322000</v>
      </c>
      <c r="L23" s="99">
        <v>0</v>
      </c>
      <c r="M23" s="99">
        <v>536</v>
      </c>
      <c r="N23" s="99">
        <v>536</v>
      </c>
      <c r="O23" s="99">
        <v>0</v>
      </c>
      <c r="P23" s="99">
        <v>0</v>
      </c>
      <c r="Q23" s="99">
        <v>0</v>
      </c>
      <c r="R23" s="99">
        <v>0</v>
      </c>
      <c r="S23" s="99">
        <v>0</v>
      </c>
      <c r="T23" s="99">
        <v>2000</v>
      </c>
      <c r="W23">
        <v>0</v>
      </c>
      <c r="X23">
        <v>131</v>
      </c>
      <c r="Y23" t="s">
        <v>276</v>
      </c>
      <c r="AB23" t="s">
        <v>296</v>
      </c>
      <c r="AC23" s="4" t="s">
        <v>43</v>
      </c>
      <c r="AD23" s="99">
        <v>10760</v>
      </c>
      <c r="AE23" s="99">
        <v>2000</v>
      </c>
      <c r="AF23" s="99">
        <v>536</v>
      </c>
      <c r="AG23" s="99">
        <v>0</v>
      </c>
      <c r="AH23" s="5" t="s">
        <v>296</v>
      </c>
      <c r="AI23" s="113">
        <v>324000</v>
      </c>
      <c r="AJ23" s="99">
        <v>8224</v>
      </c>
      <c r="AK23" s="99">
        <v>2000</v>
      </c>
      <c r="AL23" s="99">
        <v>0</v>
      </c>
      <c r="AM23" s="99">
        <v>536</v>
      </c>
      <c r="AN23" s="99">
        <v>0</v>
      </c>
      <c r="AO23" s="108">
        <f>AI23-K23</f>
        <v>2000</v>
      </c>
      <c r="AP23" s="107">
        <f t="shared" si="0"/>
        <v>0</v>
      </c>
    </row>
    <row r="24" spans="1:42" x14ac:dyDescent="0.25">
      <c r="A24" t="s">
        <v>25</v>
      </c>
      <c r="B24">
        <v>3</v>
      </c>
      <c r="C24" s="1">
        <v>44017</v>
      </c>
      <c r="D24">
        <v>2312</v>
      </c>
      <c r="E24" s="2" t="s">
        <v>263</v>
      </c>
      <c r="F24" t="s">
        <v>297</v>
      </c>
      <c r="G24" s="2" t="s">
        <v>679</v>
      </c>
      <c r="H24" s="99">
        <v>560000</v>
      </c>
      <c r="I24" s="99">
        <v>562800</v>
      </c>
      <c r="J24" s="99">
        <v>3730</v>
      </c>
      <c r="K24" s="99">
        <v>560000</v>
      </c>
      <c r="L24" s="99">
        <v>0</v>
      </c>
      <c r="M24" s="99">
        <v>930</v>
      </c>
      <c r="N24" s="99">
        <v>930</v>
      </c>
      <c r="O24" s="99">
        <v>0</v>
      </c>
      <c r="P24" s="99">
        <v>0</v>
      </c>
      <c r="Q24" s="99">
        <v>0</v>
      </c>
      <c r="R24" s="99">
        <v>0</v>
      </c>
      <c r="S24" s="99">
        <v>0</v>
      </c>
      <c r="T24" s="99">
        <v>2800</v>
      </c>
      <c r="W24">
        <v>0</v>
      </c>
      <c r="X24">
        <v>131</v>
      </c>
      <c r="Y24" t="s">
        <v>276</v>
      </c>
      <c r="AB24" t="s">
        <v>297</v>
      </c>
      <c r="AC24" s="4" t="s">
        <v>679</v>
      </c>
      <c r="AD24" s="99">
        <v>30413</v>
      </c>
      <c r="AE24" s="99">
        <v>2800</v>
      </c>
      <c r="AF24" s="99">
        <v>930</v>
      </c>
      <c r="AG24" s="99">
        <v>0</v>
      </c>
      <c r="AH24" s="5" t="s">
        <v>297</v>
      </c>
      <c r="AI24" s="113">
        <v>562800</v>
      </c>
      <c r="AJ24" s="99">
        <v>26683</v>
      </c>
      <c r="AK24" s="99">
        <v>2800</v>
      </c>
      <c r="AL24" s="99">
        <v>0</v>
      </c>
      <c r="AM24" s="99">
        <v>930</v>
      </c>
      <c r="AN24" s="99">
        <v>0</v>
      </c>
      <c r="AO24" s="108">
        <f>AI24-K24</f>
        <v>2800</v>
      </c>
      <c r="AP24" s="107">
        <f t="shared" si="0"/>
        <v>0</v>
      </c>
    </row>
    <row r="25" spans="1:42" x14ac:dyDescent="0.25">
      <c r="A25" t="s">
        <v>25</v>
      </c>
      <c r="B25">
        <v>3</v>
      </c>
      <c r="C25" s="1">
        <v>44017</v>
      </c>
      <c r="D25">
        <v>2313</v>
      </c>
      <c r="E25" s="2" t="s">
        <v>263</v>
      </c>
      <c r="F25" t="s">
        <v>298</v>
      </c>
      <c r="G25" s="2" t="s">
        <v>190</v>
      </c>
      <c r="H25" s="99">
        <v>460800</v>
      </c>
      <c r="I25" s="99">
        <v>463600</v>
      </c>
      <c r="J25" s="99">
        <v>3567</v>
      </c>
      <c r="K25" s="99">
        <v>460800</v>
      </c>
      <c r="L25" s="99">
        <v>0</v>
      </c>
      <c r="M25" s="99">
        <v>767</v>
      </c>
      <c r="N25" s="99">
        <v>767</v>
      </c>
      <c r="O25" s="99">
        <v>0</v>
      </c>
      <c r="P25" s="99">
        <v>0</v>
      </c>
      <c r="Q25" s="99">
        <v>0</v>
      </c>
      <c r="R25" s="99">
        <v>0</v>
      </c>
      <c r="S25" s="99">
        <v>0</v>
      </c>
      <c r="T25" s="99">
        <v>2800</v>
      </c>
      <c r="W25">
        <v>0</v>
      </c>
      <c r="X25">
        <v>131</v>
      </c>
      <c r="Y25" t="s">
        <v>276</v>
      </c>
      <c r="AB25" t="s">
        <v>298</v>
      </c>
      <c r="AC25" s="4" t="s">
        <v>190</v>
      </c>
      <c r="AD25" s="99">
        <v>9269</v>
      </c>
      <c r="AE25" s="99">
        <v>2800</v>
      </c>
      <c r="AF25" s="99">
        <v>767</v>
      </c>
      <c r="AG25" s="99">
        <v>0</v>
      </c>
      <c r="AH25" s="5" t="s">
        <v>298</v>
      </c>
      <c r="AI25" s="113">
        <v>463600</v>
      </c>
      <c r="AJ25" s="99">
        <v>5702</v>
      </c>
      <c r="AK25" s="99">
        <v>2800</v>
      </c>
      <c r="AL25" s="99">
        <v>0</v>
      </c>
      <c r="AM25" s="99">
        <v>767</v>
      </c>
      <c r="AN25" s="99">
        <v>0</v>
      </c>
      <c r="AO25" s="108">
        <f>AI25-K25</f>
        <v>2800</v>
      </c>
      <c r="AP25" s="107">
        <f t="shared" si="0"/>
        <v>0</v>
      </c>
    </row>
    <row r="26" spans="1:42" x14ac:dyDescent="0.25">
      <c r="A26" t="s">
        <v>25</v>
      </c>
      <c r="B26">
        <v>3</v>
      </c>
      <c r="C26" s="1">
        <v>44017</v>
      </c>
      <c r="D26">
        <v>2314</v>
      </c>
      <c r="E26" s="2" t="s">
        <v>263</v>
      </c>
      <c r="F26" t="s">
        <v>299</v>
      </c>
      <c r="G26" s="2" t="s">
        <v>186</v>
      </c>
      <c r="H26" s="99">
        <v>326193</v>
      </c>
      <c r="I26" s="99">
        <v>326203</v>
      </c>
      <c r="J26" s="99">
        <v>616</v>
      </c>
      <c r="K26" s="99">
        <v>326193</v>
      </c>
      <c r="L26" s="99">
        <v>0</v>
      </c>
      <c r="M26" s="99">
        <v>536</v>
      </c>
      <c r="N26" s="99">
        <v>536</v>
      </c>
      <c r="O26" s="99">
        <v>0</v>
      </c>
      <c r="P26" s="99">
        <v>0</v>
      </c>
      <c r="Q26" s="99">
        <v>70</v>
      </c>
      <c r="R26" s="99">
        <v>70</v>
      </c>
      <c r="S26" s="99">
        <v>0</v>
      </c>
      <c r="T26" s="99">
        <v>10</v>
      </c>
      <c r="U26" s="99">
        <v>256193</v>
      </c>
      <c r="W26">
        <v>0</v>
      </c>
      <c r="X26">
        <v>131</v>
      </c>
      <c r="Y26" t="s">
        <v>276</v>
      </c>
      <c r="AB26" t="s">
        <v>299</v>
      </c>
      <c r="AC26" s="4" t="s">
        <v>186</v>
      </c>
      <c r="AD26" s="99">
        <v>3732</v>
      </c>
      <c r="AE26" s="99">
        <v>10</v>
      </c>
      <c r="AF26" s="99">
        <v>536</v>
      </c>
      <c r="AG26" s="99">
        <v>70</v>
      </c>
      <c r="AH26" s="5" t="s">
        <v>299</v>
      </c>
      <c r="AI26" s="113">
        <v>326203</v>
      </c>
      <c r="AJ26" s="99">
        <v>3116</v>
      </c>
      <c r="AK26" s="99">
        <v>10</v>
      </c>
      <c r="AL26" s="99">
        <v>256203</v>
      </c>
      <c r="AM26" s="99">
        <v>536</v>
      </c>
      <c r="AN26" s="99">
        <v>70</v>
      </c>
      <c r="AO26" s="108">
        <f>AI26-K26</f>
        <v>10</v>
      </c>
      <c r="AP26" s="107">
        <f t="shared" si="0"/>
        <v>10</v>
      </c>
    </row>
    <row r="27" spans="1:42" x14ac:dyDescent="0.25">
      <c r="A27" t="s">
        <v>25</v>
      </c>
      <c r="B27">
        <v>3</v>
      </c>
      <c r="C27" s="1">
        <v>44017</v>
      </c>
      <c r="D27">
        <v>2315</v>
      </c>
      <c r="E27" s="2" t="s">
        <v>263</v>
      </c>
      <c r="F27" t="s">
        <v>300</v>
      </c>
      <c r="G27" s="2" t="s">
        <v>248</v>
      </c>
      <c r="H27" s="99">
        <v>10500</v>
      </c>
      <c r="I27" s="99">
        <v>11200</v>
      </c>
      <c r="J27" s="99">
        <v>720</v>
      </c>
      <c r="K27" s="99">
        <v>10500</v>
      </c>
      <c r="L27" s="99">
        <v>0</v>
      </c>
      <c r="M27" s="99">
        <v>20</v>
      </c>
      <c r="N27" s="99">
        <v>20</v>
      </c>
      <c r="O27" s="99">
        <v>0</v>
      </c>
      <c r="P27" s="99">
        <v>0</v>
      </c>
      <c r="Q27" s="99">
        <v>0</v>
      </c>
      <c r="R27" s="99">
        <v>0</v>
      </c>
      <c r="S27" s="99">
        <v>0</v>
      </c>
      <c r="T27" s="99">
        <v>700</v>
      </c>
      <c r="W27">
        <v>0</v>
      </c>
      <c r="X27">
        <v>131</v>
      </c>
      <c r="Y27" t="s">
        <v>276</v>
      </c>
      <c r="AB27" t="s">
        <v>300</v>
      </c>
      <c r="AC27" s="4" t="s">
        <v>248</v>
      </c>
      <c r="AD27" s="99">
        <v>5948</v>
      </c>
      <c r="AE27" s="99">
        <v>700</v>
      </c>
      <c r="AF27" s="99">
        <v>20</v>
      </c>
      <c r="AG27" s="99">
        <v>0</v>
      </c>
      <c r="AH27" s="5" t="s">
        <v>300</v>
      </c>
      <c r="AI27" s="113">
        <v>11200</v>
      </c>
      <c r="AJ27" s="99">
        <v>5228</v>
      </c>
      <c r="AK27" s="99">
        <v>700</v>
      </c>
      <c r="AL27" s="99">
        <v>0</v>
      </c>
      <c r="AM27" s="99">
        <v>20</v>
      </c>
      <c r="AN27" s="99">
        <v>0</v>
      </c>
      <c r="AO27" s="108">
        <f>AI27-K27</f>
        <v>700</v>
      </c>
      <c r="AP27" s="107">
        <f t="shared" si="0"/>
        <v>0</v>
      </c>
    </row>
    <row r="28" spans="1:42" x14ac:dyDescent="0.25">
      <c r="A28" t="s">
        <v>25</v>
      </c>
      <c r="B28">
        <v>3</v>
      </c>
      <c r="C28" s="1">
        <v>44017</v>
      </c>
      <c r="D28">
        <v>2316</v>
      </c>
      <c r="E28" s="2" t="s">
        <v>263</v>
      </c>
      <c r="F28" t="s">
        <v>301</v>
      </c>
      <c r="G28" s="2" t="s">
        <v>680</v>
      </c>
      <c r="H28" s="99">
        <v>1152400</v>
      </c>
      <c r="I28" s="99">
        <v>1155800</v>
      </c>
      <c r="J28" s="99">
        <v>5306</v>
      </c>
      <c r="K28" s="99">
        <v>1152400</v>
      </c>
      <c r="L28" s="99">
        <v>0</v>
      </c>
      <c r="M28" s="99">
        <v>1906</v>
      </c>
      <c r="N28" s="99">
        <v>1906</v>
      </c>
      <c r="O28" s="99">
        <v>0</v>
      </c>
      <c r="P28" s="99">
        <v>0</v>
      </c>
      <c r="Q28" s="99">
        <v>0</v>
      </c>
      <c r="R28" s="99">
        <v>0</v>
      </c>
      <c r="S28" s="99">
        <v>0</v>
      </c>
      <c r="T28" s="99">
        <v>3400</v>
      </c>
      <c r="W28">
        <v>0</v>
      </c>
      <c r="X28">
        <v>131</v>
      </c>
      <c r="Y28" t="s">
        <v>276</v>
      </c>
      <c r="AB28" t="s">
        <v>301</v>
      </c>
      <c r="AC28" s="4" t="s">
        <v>680</v>
      </c>
      <c r="AD28" s="99">
        <v>30695</v>
      </c>
      <c r="AE28" s="99">
        <v>3400</v>
      </c>
      <c r="AF28" s="99">
        <v>1906</v>
      </c>
      <c r="AG28" s="99">
        <v>0</v>
      </c>
      <c r="AH28" s="5" t="s">
        <v>301</v>
      </c>
      <c r="AI28" s="113">
        <v>1155800</v>
      </c>
      <c r="AJ28" s="99">
        <v>25389</v>
      </c>
      <c r="AK28" s="99">
        <v>3400</v>
      </c>
      <c r="AL28" s="99">
        <v>0</v>
      </c>
      <c r="AM28" s="99">
        <v>1906</v>
      </c>
      <c r="AN28" s="99">
        <v>0</v>
      </c>
      <c r="AO28" s="108">
        <f>AI28-K28</f>
        <v>3400</v>
      </c>
      <c r="AP28" s="107">
        <f t="shared" si="0"/>
        <v>0</v>
      </c>
    </row>
    <row r="29" spans="1:42" x14ac:dyDescent="0.25">
      <c r="A29" t="s">
        <v>25</v>
      </c>
      <c r="B29">
        <v>3</v>
      </c>
      <c r="C29" s="1">
        <v>44017</v>
      </c>
      <c r="D29">
        <v>2317</v>
      </c>
      <c r="E29" s="2" t="s">
        <v>263</v>
      </c>
      <c r="F29" t="s">
        <v>302</v>
      </c>
      <c r="G29" s="2" t="s">
        <v>681</v>
      </c>
      <c r="H29" s="99">
        <v>53869</v>
      </c>
      <c r="I29" s="99">
        <v>55869</v>
      </c>
      <c r="J29" s="99">
        <v>2095</v>
      </c>
      <c r="K29" s="99">
        <v>53869</v>
      </c>
      <c r="L29" s="99">
        <v>0</v>
      </c>
      <c r="M29" s="99">
        <v>95</v>
      </c>
      <c r="N29" s="99">
        <v>95</v>
      </c>
      <c r="O29" s="99">
        <v>0</v>
      </c>
      <c r="P29" s="99">
        <v>0</v>
      </c>
      <c r="Q29" s="99">
        <v>0</v>
      </c>
      <c r="R29" s="99">
        <v>0</v>
      </c>
      <c r="S29" s="99">
        <v>0</v>
      </c>
      <c r="T29" s="99">
        <v>2000</v>
      </c>
      <c r="W29">
        <v>0</v>
      </c>
      <c r="X29">
        <v>131</v>
      </c>
      <c r="Y29" t="s">
        <v>276</v>
      </c>
      <c r="AB29" t="s">
        <v>302</v>
      </c>
      <c r="AC29" s="4" t="s">
        <v>681</v>
      </c>
      <c r="AD29" s="99">
        <v>2303</v>
      </c>
      <c r="AE29" s="99">
        <v>2000</v>
      </c>
      <c r="AF29" s="99">
        <v>95</v>
      </c>
      <c r="AG29" s="99">
        <v>0</v>
      </c>
      <c r="AH29" s="5" t="s">
        <v>302</v>
      </c>
      <c r="AI29" s="113">
        <v>55869</v>
      </c>
      <c r="AJ29" s="99">
        <v>208</v>
      </c>
      <c r="AK29" s="99">
        <v>2000</v>
      </c>
      <c r="AL29" s="99">
        <v>0</v>
      </c>
      <c r="AM29" s="99">
        <v>95</v>
      </c>
      <c r="AN29" s="99">
        <v>0</v>
      </c>
      <c r="AO29" s="108">
        <f>AI29-K29</f>
        <v>2000</v>
      </c>
      <c r="AP29" s="107">
        <f t="shared" si="0"/>
        <v>0</v>
      </c>
    </row>
    <row r="30" spans="1:42" x14ac:dyDescent="0.25">
      <c r="A30" t="s">
        <v>25</v>
      </c>
      <c r="B30">
        <v>3</v>
      </c>
      <c r="C30" s="1">
        <v>44017</v>
      </c>
      <c r="D30">
        <v>2318</v>
      </c>
      <c r="E30" s="2" t="s">
        <v>263</v>
      </c>
      <c r="F30" t="s">
        <v>303</v>
      </c>
      <c r="G30" s="2" t="s">
        <v>682</v>
      </c>
      <c r="H30" s="99">
        <v>250200</v>
      </c>
      <c r="I30" s="99">
        <v>252900</v>
      </c>
      <c r="J30" s="99">
        <v>3120</v>
      </c>
      <c r="K30" s="99">
        <v>250200</v>
      </c>
      <c r="L30" s="99">
        <v>0</v>
      </c>
      <c r="M30" s="99">
        <v>420</v>
      </c>
      <c r="N30" s="99">
        <v>420</v>
      </c>
      <c r="O30" s="99">
        <v>0</v>
      </c>
      <c r="P30" s="99">
        <v>0</v>
      </c>
      <c r="Q30" s="99">
        <v>0</v>
      </c>
      <c r="R30" s="99">
        <v>0</v>
      </c>
      <c r="S30" s="99">
        <v>0</v>
      </c>
      <c r="T30" s="99">
        <v>2700</v>
      </c>
      <c r="W30">
        <v>0</v>
      </c>
      <c r="X30">
        <v>131</v>
      </c>
      <c r="Y30" t="s">
        <v>276</v>
      </c>
      <c r="AB30" t="s">
        <v>303</v>
      </c>
      <c r="AC30" s="4" t="s">
        <v>682</v>
      </c>
      <c r="AD30" s="99">
        <v>4138</v>
      </c>
      <c r="AE30" s="99">
        <v>2700</v>
      </c>
      <c r="AF30" s="99">
        <v>420</v>
      </c>
      <c r="AG30" s="99">
        <v>0</v>
      </c>
      <c r="AH30" s="5" t="s">
        <v>303</v>
      </c>
      <c r="AI30" s="113">
        <v>252900</v>
      </c>
      <c r="AJ30" s="99">
        <v>1018</v>
      </c>
      <c r="AK30" s="99">
        <v>2700</v>
      </c>
      <c r="AL30" s="99">
        <v>0</v>
      </c>
      <c r="AM30" s="99">
        <v>420</v>
      </c>
      <c r="AN30" s="99">
        <v>0</v>
      </c>
      <c r="AO30" s="108">
        <f>AI30-K30</f>
        <v>2700</v>
      </c>
      <c r="AP30" s="107">
        <f t="shared" si="0"/>
        <v>0</v>
      </c>
    </row>
    <row r="31" spans="1:42" x14ac:dyDescent="0.25">
      <c r="A31" t="s">
        <v>25</v>
      </c>
      <c r="B31">
        <v>3</v>
      </c>
      <c r="C31" s="1">
        <v>44017</v>
      </c>
      <c r="D31">
        <v>2319</v>
      </c>
      <c r="E31" s="2" t="s">
        <v>263</v>
      </c>
      <c r="F31" t="s">
        <v>304</v>
      </c>
      <c r="G31" s="2" t="s">
        <v>118</v>
      </c>
      <c r="H31" s="99">
        <v>364500</v>
      </c>
      <c r="I31" s="99">
        <v>366800</v>
      </c>
      <c r="J31" s="99">
        <v>2907</v>
      </c>
      <c r="K31" s="99">
        <v>364500</v>
      </c>
      <c r="L31" s="99">
        <v>0</v>
      </c>
      <c r="M31" s="99">
        <v>607</v>
      </c>
      <c r="N31" s="99">
        <v>607</v>
      </c>
      <c r="O31" s="99">
        <v>0</v>
      </c>
      <c r="P31" s="99">
        <v>0</v>
      </c>
      <c r="Q31" s="99">
        <v>0</v>
      </c>
      <c r="R31" s="99">
        <v>0</v>
      </c>
      <c r="S31" s="99">
        <v>0</v>
      </c>
      <c r="T31" s="99">
        <v>2300</v>
      </c>
      <c r="W31">
        <v>0</v>
      </c>
      <c r="X31">
        <v>131</v>
      </c>
      <c r="Y31" t="s">
        <v>276</v>
      </c>
      <c r="AB31" t="s">
        <v>304</v>
      </c>
      <c r="AC31" s="4" t="s">
        <v>118</v>
      </c>
      <c r="AD31" s="99">
        <v>7489</v>
      </c>
      <c r="AE31" s="99">
        <v>2300</v>
      </c>
      <c r="AF31" s="99">
        <v>607</v>
      </c>
      <c r="AG31" s="99">
        <v>0</v>
      </c>
      <c r="AH31" s="5" t="s">
        <v>304</v>
      </c>
      <c r="AI31" s="113">
        <v>366800</v>
      </c>
      <c r="AJ31" s="99">
        <v>4582</v>
      </c>
      <c r="AK31" s="99">
        <v>2300</v>
      </c>
      <c r="AL31" s="99">
        <v>0</v>
      </c>
      <c r="AM31" s="99">
        <v>607</v>
      </c>
      <c r="AN31" s="99">
        <v>0</v>
      </c>
      <c r="AO31" s="108">
        <f>AI31-K31</f>
        <v>2300</v>
      </c>
      <c r="AP31" s="107">
        <f t="shared" si="0"/>
        <v>0</v>
      </c>
    </row>
    <row r="32" spans="1:42" x14ac:dyDescent="0.25">
      <c r="A32" t="s">
        <v>25</v>
      </c>
      <c r="B32">
        <v>3</v>
      </c>
      <c r="C32" s="1">
        <v>44017</v>
      </c>
      <c r="D32">
        <v>2320</v>
      </c>
      <c r="E32" s="2" t="s">
        <v>263</v>
      </c>
      <c r="F32" t="s">
        <v>910</v>
      </c>
      <c r="G32" s="2" t="s">
        <v>957</v>
      </c>
      <c r="H32" s="99">
        <v>1377754</v>
      </c>
      <c r="I32" s="99">
        <v>1381104</v>
      </c>
      <c r="J32" s="99">
        <v>5626</v>
      </c>
      <c r="K32" s="99">
        <v>1377754</v>
      </c>
      <c r="L32" s="99">
        <v>0</v>
      </c>
      <c r="M32" s="99">
        <v>2276</v>
      </c>
      <c r="N32" s="99">
        <v>2276</v>
      </c>
      <c r="O32" s="99">
        <v>0</v>
      </c>
      <c r="P32" s="99">
        <v>0</v>
      </c>
      <c r="Q32" s="99">
        <v>0</v>
      </c>
      <c r="R32" s="99">
        <v>0</v>
      </c>
      <c r="S32" s="99">
        <v>0</v>
      </c>
      <c r="T32" s="99">
        <v>3350</v>
      </c>
      <c r="W32">
        <v>0</v>
      </c>
      <c r="X32">
        <v>131</v>
      </c>
      <c r="Y32" t="s">
        <v>276</v>
      </c>
      <c r="AB32" t="s">
        <v>910</v>
      </c>
      <c r="AC32" s="4" t="s">
        <v>957</v>
      </c>
      <c r="AD32" s="99">
        <v>5626</v>
      </c>
      <c r="AE32" s="99">
        <v>3350</v>
      </c>
      <c r="AF32" s="99">
        <v>2276</v>
      </c>
      <c r="AG32" s="99">
        <v>0</v>
      </c>
      <c r="AH32" s="5" t="s">
        <v>910</v>
      </c>
      <c r="AI32" s="113">
        <v>1381104</v>
      </c>
      <c r="AJ32" s="99">
        <v>0</v>
      </c>
      <c r="AK32" s="99">
        <v>4500</v>
      </c>
      <c r="AL32" s="99">
        <v>0</v>
      </c>
      <c r="AM32" s="99">
        <v>2276</v>
      </c>
      <c r="AN32" s="99">
        <v>0</v>
      </c>
      <c r="AO32" s="108">
        <f>AI32-K32</f>
        <v>3350</v>
      </c>
      <c r="AP32" s="107">
        <f t="shared" si="0"/>
        <v>0</v>
      </c>
    </row>
    <row r="33" spans="1:42" x14ac:dyDescent="0.25">
      <c r="A33" t="s">
        <v>25</v>
      </c>
      <c r="B33">
        <v>3</v>
      </c>
      <c r="C33" s="1">
        <v>44017</v>
      </c>
      <c r="D33">
        <v>2321</v>
      </c>
      <c r="E33" s="2" t="s">
        <v>263</v>
      </c>
      <c r="F33" t="s">
        <v>305</v>
      </c>
      <c r="G33" s="2" t="s">
        <v>35</v>
      </c>
      <c r="H33" s="99">
        <v>260800</v>
      </c>
      <c r="I33" s="99">
        <v>263600</v>
      </c>
      <c r="J33" s="99">
        <v>3238</v>
      </c>
      <c r="K33" s="99">
        <v>260800</v>
      </c>
      <c r="L33" s="99">
        <v>0</v>
      </c>
      <c r="M33" s="99">
        <v>438</v>
      </c>
      <c r="N33" s="99">
        <v>438</v>
      </c>
      <c r="O33" s="99">
        <v>0</v>
      </c>
      <c r="P33" s="99">
        <v>0</v>
      </c>
      <c r="Q33" s="99">
        <v>0</v>
      </c>
      <c r="R33" s="99">
        <v>0</v>
      </c>
      <c r="S33" s="99">
        <v>0</v>
      </c>
      <c r="T33" s="99">
        <v>2800</v>
      </c>
      <c r="W33">
        <v>0</v>
      </c>
      <c r="X33">
        <v>131</v>
      </c>
      <c r="Y33" t="s">
        <v>276</v>
      </c>
      <c r="AB33" t="s">
        <v>305</v>
      </c>
      <c r="AC33" s="4" t="s">
        <v>35</v>
      </c>
      <c r="AD33" s="99">
        <v>6107</v>
      </c>
      <c r="AE33" s="99">
        <v>2800</v>
      </c>
      <c r="AF33" s="99">
        <v>438</v>
      </c>
      <c r="AG33" s="99">
        <v>0</v>
      </c>
      <c r="AH33" s="5" t="s">
        <v>305</v>
      </c>
      <c r="AI33" s="113">
        <v>263600</v>
      </c>
      <c r="AJ33" s="99">
        <v>2869</v>
      </c>
      <c r="AK33" s="99">
        <v>2800</v>
      </c>
      <c r="AL33" s="99">
        <v>0</v>
      </c>
      <c r="AM33" s="99">
        <v>438</v>
      </c>
      <c r="AN33" s="99">
        <v>0</v>
      </c>
      <c r="AO33" s="108">
        <f>AI33-K33</f>
        <v>2800</v>
      </c>
      <c r="AP33" s="107">
        <f t="shared" si="0"/>
        <v>0</v>
      </c>
    </row>
    <row r="34" spans="1:42" x14ac:dyDescent="0.25">
      <c r="A34" t="s">
        <v>25</v>
      </c>
      <c r="B34">
        <v>3</v>
      </c>
      <c r="C34" s="1">
        <v>44017</v>
      </c>
      <c r="D34">
        <v>2322</v>
      </c>
      <c r="E34" s="2" t="s">
        <v>263</v>
      </c>
      <c r="F34" t="s">
        <v>306</v>
      </c>
      <c r="G34" s="2" t="s">
        <v>83</v>
      </c>
      <c r="H34" s="99">
        <v>194170</v>
      </c>
      <c r="I34" s="99">
        <v>194270</v>
      </c>
      <c r="J34" s="99">
        <v>439</v>
      </c>
      <c r="K34" s="99">
        <v>194170</v>
      </c>
      <c r="L34" s="99">
        <v>0</v>
      </c>
      <c r="M34" s="99">
        <v>320</v>
      </c>
      <c r="N34" s="99">
        <v>320</v>
      </c>
      <c r="O34" s="99">
        <v>0</v>
      </c>
      <c r="P34" s="99">
        <v>0</v>
      </c>
      <c r="Q34" s="99">
        <v>19</v>
      </c>
      <c r="R34" s="99">
        <v>19</v>
      </c>
      <c r="S34" s="99">
        <v>0</v>
      </c>
      <c r="T34" s="99">
        <v>100</v>
      </c>
      <c r="U34" s="99">
        <v>70170</v>
      </c>
      <c r="W34">
        <v>0</v>
      </c>
      <c r="X34">
        <v>131</v>
      </c>
      <c r="Y34" t="s">
        <v>276</v>
      </c>
      <c r="AB34" t="s">
        <v>306</v>
      </c>
      <c r="AC34" s="4" t="s">
        <v>83</v>
      </c>
      <c r="AD34" s="99">
        <v>3182</v>
      </c>
      <c r="AE34" s="99">
        <v>100</v>
      </c>
      <c r="AF34" s="99">
        <v>320</v>
      </c>
      <c r="AG34" s="99">
        <v>19</v>
      </c>
      <c r="AH34" s="5" t="s">
        <v>306</v>
      </c>
      <c r="AI34" s="113">
        <v>194270</v>
      </c>
      <c r="AJ34" s="99">
        <v>2743</v>
      </c>
      <c r="AK34" s="99">
        <v>100</v>
      </c>
      <c r="AL34" s="99">
        <v>70270</v>
      </c>
      <c r="AM34" s="99">
        <v>320</v>
      </c>
      <c r="AN34" s="99">
        <v>19</v>
      </c>
      <c r="AO34" s="108">
        <f>AI34-K34</f>
        <v>100</v>
      </c>
      <c r="AP34" s="107">
        <f t="shared" si="0"/>
        <v>100</v>
      </c>
    </row>
    <row r="35" spans="1:42" x14ac:dyDescent="0.25">
      <c r="A35" t="s">
        <v>25</v>
      </c>
      <c r="B35">
        <v>3</v>
      </c>
      <c r="C35" s="1">
        <v>44017</v>
      </c>
      <c r="D35">
        <v>2323</v>
      </c>
      <c r="E35" s="2" t="s">
        <v>263</v>
      </c>
      <c r="F35" t="s">
        <v>307</v>
      </c>
      <c r="G35" s="2" t="s">
        <v>181</v>
      </c>
      <c r="H35" s="99">
        <v>1037269</v>
      </c>
      <c r="I35" s="99">
        <v>1040669</v>
      </c>
      <c r="J35" s="99">
        <v>5116</v>
      </c>
      <c r="K35" s="99">
        <v>1037269</v>
      </c>
      <c r="L35" s="99">
        <v>0</v>
      </c>
      <c r="M35" s="99">
        <v>1716</v>
      </c>
      <c r="N35" s="99">
        <v>1716</v>
      </c>
      <c r="O35" s="99">
        <v>0</v>
      </c>
      <c r="P35" s="99">
        <v>0</v>
      </c>
      <c r="Q35" s="99">
        <v>0</v>
      </c>
      <c r="R35" s="99">
        <v>0</v>
      </c>
      <c r="S35" s="99">
        <v>0</v>
      </c>
      <c r="T35" s="99">
        <v>3400</v>
      </c>
      <c r="W35">
        <v>0</v>
      </c>
      <c r="X35">
        <v>131</v>
      </c>
      <c r="Y35" t="s">
        <v>276</v>
      </c>
      <c r="AB35" t="s">
        <v>307</v>
      </c>
      <c r="AC35" s="4" t="s">
        <v>181</v>
      </c>
      <c r="AD35" s="99">
        <v>38239</v>
      </c>
      <c r="AE35" s="99">
        <v>3400</v>
      </c>
      <c r="AF35" s="99">
        <v>1716</v>
      </c>
      <c r="AG35" s="99">
        <v>0</v>
      </c>
      <c r="AH35" s="5" t="s">
        <v>307</v>
      </c>
      <c r="AI35" s="113">
        <v>1040669</v>
      </c>
      <c r="AJ35" s="99">
        <v>33123</v>
      </c>
      <c r="AK35" s="99">
        <v>3400</v>
      </c>
      <c r="AL35" s="99">
        <v>0</v>
      </c>
      <c r="AM35" s="99">
        <v>1716</v>
      </c>
      <c r="AN35" s="99">
        <v>0</v>
      </c>
      <c r="AO35" s="108">
        <f>AI35-K35</f>
        <v>3400</v>
      </c>
      <c r="AP35" s="107">
        <f t="shared" si="0"/>
        <v>0</v>
      </c>
    </row>
    <row r="36" spans="1:42" x14ac:dyDescent="0.25">
      <c r="A36" t="s">
        <v>25</v>
      </c>
      <c r="B36">
        <v>3</v>
      </c>
      <c r="C36" s="1">
        <v>44017</v>
      </c>
      <c r="D36">
        <v>2324</v>
      </c>
      <c r="E36" s="2" t="s">
        <v>263</v>
      </c>
      <c r="F36" t="s">
        <v>308</v>
      </c>
      <c r="G36" s="2" t="s">
        <v>683</v>
      </c>
      <c r="H36" s="99">
        <v>1140000</v>
      </c>
      <c r="I36" s="99">
        <v>1150000</v>
      </c>
      <c r="J36" s="99">
        <v>11907</v>
      </c>
      <c r="K36" s="99">
        <v>1140000</v>
      </c>
      <c r="L36" s="99">
        <v>0</v>
      </c>
      <c r="M36" s="99">
        <v>1907</v>
      </c>
      <c r="N36" s="99">
        <v>1907</v>
      </c>
      <c r="O36" s="99">
        <v>0</v>
      </c>
      <c r="P36" s="99">
        <v>0</v>
      </c>
      <c r="Q36" s="99">
        <v>0</v>
      </c>
      <c r="R36" s="99">
        <v>0</v>
      </c>
      <c r="S36" s="99">
        <v>0</v>
      </c>
      <c r="T36" s="99">
        <v>10000</v>
      </c>
      <c r="W36">
        <v>0</v>
      </c>
      <c r="X36">
        <v>131</v>
      </c>
      <c r="Y36" t="s">
        <v>276</v>
      </c>
      <c r="AB36" t="s">
        <v>308</v>
      </c>
      <c r="AC36" s="4" t="s">
        <v>683</v>
      </c>
      <c r="AD36" s="99">
        <v>76226</v>
      </c>
      <c r="AE36" s="99">
        <v>10000</v>
      </c>
      <c r="AF36" s="99">
        <v>1907</v>
      </c>
      <c r="AG36" s="99">
        <v>0</v>
      </c>
      <c r="AH36" s="5" t="s">
        <v>308</v>
      </c>
      <c r="AI36" s="113">
        <v>1150000</v>
      </c>
      <c r="AJ36" s="99">
        <v>64319</v>
      </c>
      <c r="AK36" s="99">
        <v>10000</v>
      </c>
      <c r="AL36" s="99">
        <v>0</v>
      </c>
      <c r="AM36" s="99">
        <v>1907</v>
      </c>
      <c r="AN36" s="99">
        <v>0</v>
      </c>
      <c r="AO36" s="108">
        <f>AI36-K36</f>
        <v>10000</v>
      </c>
      <c r="AP36" s="107">
        <f t="shared" si="0"/>
        <v>0</v>
      </c>
    </row>
    <row r="37" spans="1:42" x14ac:dyDescent="0.25">
      <c r="A37" t="s">
        <v>25</v>
      </c>
      <c r="B37">
        <v>3</v>
      </c>
      <c r="C37" s="1">
        <v>44017</v>
      </c>
      <c r="D37">
        <v>2325</v>
      </c>
      <c r="E37" s="2" t="s">
        <v>263</v>
      </c>
      <c r="F37" t="s">
        <v>309</v>
      </c>
      <c r="G37" s="2" t="s">
        <v>684</v>
      </c>
      <c r="H37" s="99">
        <v>273291</v>
      </c>
      <c r="I37" s="99">
        <v>273301</v>
      </c>
      <c r="J37" s="99">
        <v>479</v>
      </c>
      <c r="K37" s="99">
        <v>273291</v>
      </c>
      <c r="L37" s="99">
        <v>0</v>
      </c>
      <c r="M37" s="99">
        <v>449</v>
      </c>
      <c r="N37" s="99">
        <v>449</v>
      </c>
      <c r="O37" s="99">
        <v>0</v>
      </c>
      <c r="P37" s="99">
        <v>0</v>
      </c>
      <c r="Q37" s="99">
        <v>20</v>
      </c>
      <c r="R37" s="99">
        <v>20</v>
      </c>
      <c r="S37" s="99">
        <v>0</v>
      </c>
      <c r="T37" s="99">
        <v>10</v>
      </c>
      <c r="U37" s="99">
        <v>73291</v>
      </c>
      <c r="W37">
        <v>0</v>
      </c>
      <c r="X37">
        <v>131</v>
      </c>
      <c r="Y37" t="s">
        <v>276</v>
      </c>
      <c r="AB37" t="s">
        <v>309</v>
      </c>
      <c r="AC37" s="4" t="s">
        <v>684</v>
      </c>
      <c r="AD37" s="99">
        <v>2201</v>
      </c>
      <c r="AE37" s="99">
        <v>10</v>
      </c>
      <c r="AF37" s="99">
        <v>449</v>
      </c>
      <c r="AG37" s="99">
        <v>20</v>
      </c>
      <c r="AH37" s="5" t="s">
        <v>309</v>
      </c>
      <c r="AI37" s="113">
        <v>273301</v>
      </c>
      <c r="AJ37" s="99">
        <v>1722</v>
      </c>
      <c r="AK37" s="99">
        <v>10</v>
      </c>
      <c r="AL37" s="99">
        <v>73301</v>
      </c>
      <c r="AM37" s="99">
        <v>449</v>
      </c>
      <c r="AN37" s="99">
        <v>20</v>
      </c>
      <c r="AO37" s="108">
        <f>AI37-K37</f>
        <v>10</v>
      </c>
      <c r="AP37" s="107">
        <f t="shared" si="0"/>
        <v>10</v>
      </c>
    </row>
    <row r="38" spans="1:42" x14ac:dyDescent="0.25">
      <c r="A38" t="s">
        <v>25</v>
      </c>
      <c r="B38">
        <v>3</v>
      </c>
      <c r="C38" s="1">
        <v>44017</v>
      </c>
      <c r="D38">
        <v>2326</v>
      </c>
      <c r="E38" s="2" t="s">
        <v>263</v>
      </c>
      <c r="F38" t="s">
        <v>310</v>
      </c>
      <c r="G38" s="2" t="s">
        <v>685</v>
      </c>
      <c r="H38" s="99">
        <v>1820000</v>
      </c>
      <c r="I38" s="99">
        <v>1830000</v>
      </c>
      <c r="J38" s="99">
        <v>13025</v>
      </c>
      <c r="K38" s="99">
        <v>1820000</v>
      </c>
      <c r="L38" s="99">
        <v>0</v>
      </c>
      <c r="M38" s="99">
        <v>3025</v>
      </c>
      <c r="N38" s="99">
        <v>3025</v>
      </c>
      <c r="O38" s="99">
        <v>0</v>
      </c>
      <c r="P38" s="99">
        <v>0</v>
      </c>
      <c r="Q38" s="99">
        <v>0</v>
      </c>
      <c r="R38" s="99">
        <v>0</v>
      </c>
      <c r="S38" s="99">
        <v>0</v>
      </c>
      <c r="T38" s="99">
        <v>10000</v>
      </c>
      <c r="W38">
        <v>0</v>
      </c>
      <c r="X38">
        <v>131</v>
      </c>
      <c r="Y38" t="s">
        <v>276</v>
      </c>
      <c r="AB38" t="s">
        <v>310</v>
      </c>
      <c r="AC38" s="4" t="s">
        <v>685</v>
      </c>
      <c r="AD38" s="99">
        <v>24584</v>
      </c>
      <c r="AE38" s="99">
        <v>10000</v>
      </c>
      <c r="AF38" s="99">
        <v>3025</v>
      </c>
      <c r="AG38" s="99">
        <v>0</v>
      </c>
      <c r="AH38" s="5" t="s">
        <v>310</v>
      </c>
      <c r="AI38" s="113">
        <v>1830000</v>
      </c>
      <c r="AJ38" s="99">
        <v>11559</v>
      </c>
      <c r="AK38" s="99">
        <v>10000</v>
      </c>
      <c r="AL38" s="99">
        <v>0</v>
      </c>
      <c r="AM38" s="99">
        <v>3025</v>
      </c>
      <c r="AN38" s="99">
        <v>0</v>
      </c>
      <c r="AO38" s="108">
        <f>AI38-K38</f>
        <v>10000</v>
      </c>
      <c r="AP38" s="107">
        <f t="shared" si="0"/>
        <v>0</v>
      </c>
    </row>
    <row r="39" spans="1:42" x14ac:dyDescent="0.25">
      <c r="A39" t="s">
        <v>25</v>
      </c>
      <c r="B39">
        <v>3</v>
      </c>
      <c r="C39" s="1">
        <v>44017</v>
      </c>
      <c r="D39">
        <v>2327</v>
      </c>
      <c r="E39" s="2" t="s">
        <v>263</v>
      </c>
      <c r="F39" t="s">
        <v>311</v>
      </c>
      <c r="G39" s="2" t="s">
        <v>151</v>
      </c>
      <c r="H39" s="99">
        <v>95907</v>
      </c>
      <c r="I39" s="99">
        <v>96007</v>
      </c>
      <c r="J39" s="99">
        <v>262</v>
      </c>
      <c r="K39" s="99">
        <v>95907</v>
      </c>
      <c r="L39" s="99">
        <v>0</v>
      </c>
      <c r="M39" s="99">
        <v>158</v>
      </c>
      <c r="N39" s="99">
        <v>158</v>
      </c>
      <c r="O39" s="99">
        <v>0</v>
      </c>
      <c r="P39" s="99">
        <v>0</v>
      </c>
      <c r="Q39" s="99">
        <v>4</v>
      </c>
      <c r="R39" s="99">
        <v>4</v>
      </c>
      <c r="S39" s="99">
        <v>0</v>
      </c>
      <c r="T39" s="99">
        <v>100</v>
      </c>
      <c r="U39" s="99">
        <v>15907</v>
      </c>
      <c r="W39">
        <v>0</v>
      </c>
      <c r="X39">
        <v>131</v>
      </c>
      <c r="Y39" t="s">
        <v>276</v>
      </c>
      <c r="AB39" t="s">
        <v>311</v>
      </c>
      <c r="AC39" s="4" t="s">
        <v>151</v>
      </c>
      <c r="AD39" s="99">
        <v>4679</v>
      </c>
      <c r="AE39" s="99">
        <v>100</v>
      </c>
      <c r="AF39" s="99">
        <v>158</v>
      </c>
      <c r="AG39" s="99">
        <v>4</v>
      </c>
      <c r="AH39" s="5" t="s">
        <v>311</v>
      </c>
      <c r="AI39" s="113">
        <v>96007</v>
      </c>
      <c r="AJ39" s="99">
        <v>4417</v>
      </c>
      <c r="AK39" s="99">
        <v>100</v>
      </c>
      <c r="AL39" s="99">
        <v>16007</v>
      </c>
      <c r="AM39" s="99">
        <v>158</v>
      </c>
      <c r="AN39" s="99">
        <v>4</v>
      </c>
      <c r="AO39" s="108">
        <f>AI39-K39</f>
        <v>100</v>
      </c>
      <c r="AP39" s="107">
        <f t="shared" si="0"/>
        <v>100</v>
      </c>
    </row>
    <row r="40" spans="1:42" x14ac:dyDescent="0.25">
      <c r="A40" t="s">
        <v>25</v>
      </c>
      <c r="B40">
        <v>3</v>
      </c>
      <c r="C40" s="1">
        <v>44017</v>
      </c>
      <c r="D40">
        <v>2328</v>
      </c>
      <c r="E40" s="2" t="s">
        <v>263</v>
      </c>
      <c r="F40" t="s">
        <v>312</v>
      </c>
      <c r="G40" s="2" t="s">
        <v>80</v>
      </c>
      <c r="H40" s="99">
        <v>284800</v>
      </c>
      <c r="I40" s="99">
        <v>286600</v>
      </c>
      <c r="J40" s="99">
        <v>2274</v>
      </c>
      <c r="K40" s="99">
        <v>284800</v>
      </c>
      <c r="L40" s="99">
        <v>0</v>
      </c>
      <c r="M40" s="99">
        <v>474</v>
      </c>
      <c r="N40" s="99">
        <v>474</v>
      </c>
      <c r="O40" s="99">
        <v>0</v>
      </c>
      <c r="P40" s="99">
        <v>0</v>
      </c>
      <c r="Q40" s="99">
        <v>0</v>
      </c>
      <c r="R40" s="99">
        <v>0</v>
      </c>
      <c r="S40" s="99">
        <v>0</v>
      </c>
      <c r="T40" s="99">
        <v>1800</v>
      </c>
      <c r="W40">
        <v>0</v>
      </c>
      <c r="X40">
        <v>131</v>
      </c>
      <c r="Y40" t="s">
        <v>276</v>
      </c>
      <c r="AB40" t="s">
        <v>312</v>
      </c>
      <c r="AC40" s="4" t="s">
        <v>80</v>
      </c>
      <c r="AD40" s="99">
        <v>6367</v>
      </c>
      <c r="AE40" s="99">
        <v>1800</v>
      </c>
      <c r="AF40" s="99">
        <v>474</v>
      </c>
      <c r="AG40" s="99">
        <v>0</v>
      </c>
      <c r="AH40" s="5" t="s">
        <v>312</v>
      </c>
      <c r="AI40" s="113">
        <v>286600</v>
      </c>
      <c r="AJ40" s="99">
        <v>4093</v>
      </c>
      <c r="AK40" s="99">
        <v>1800</v>
      </c>
      <c r="AL40" s="99">
        <v>0</v>
      </c>
      <c r="AM40" s="99">
        <v>474</v>
      </c>
      <c r="AN40" s="99">
        <v>0</v>
      </c>
      <c r="AO40" s="108">
        <f>AI40-K40</f>
        <v>1800</v>
      </c>
      <c r="AP40" s="107">
        <f t="shared" si="0"/>
        <v>0</v>
      </c>
    </row>
    <row r="41" spans="1:42" x14ac:dyDescent="0.25">
      <c r="A41" t="s">
        <v>25</v>
      </c>
      <c r="B41">
        <v>3</v>
      </c>
      <c r="C41" s="1">
        <v>44017</v>
      </c>
      <c r="D41">
        <v>2329</v>
      </c>
      <c r="E41" s="2" t="s">
        <v>263</v>
      </c>
      <c r="F41" t="s">
        <v>313</v>
      </c>
      <c r="G41" s="2" t="s">
        <v>176</v>
      </c>
      <c r="H41" s="99">
        <v>75347</v>
      </c>
      <c r="I41" s="99">
        <v>77747</v>
      </c>
      <c r="J41" s="99">
        <v>2532</v>
      </c>
      <c r="K41" s="99">
        <v>75347</v>
      </c>
      <c r="L41" s="99">
        <v>0</v>
      </c>
      <c r="M41" s="99">
        <v>132</v>
      </c>
      <c r="N41" s="99">
        <v>132</v>
      </c>
      <c r="O41" s="99">
        <v>0</v>
      </c>
      <c r="P41" s="99">
        <v>0</v>
      </c>
      <c r="Q41" s="99">
        <v>0</v>
      </c>
      <c r="R41" s="99">
        <v>0</v>
      </c>
      <c r="S41" s="99">
        <v>0</v>
      </c>
      <c r="T41" s="99">
        <v>2400</v>
      </c>
      <c r="W41">
        <v>0</v>
      </c>
      <c r="X41">
        <v>131</v>
      </c>
      <c r="Y41" t="s">
        <v>276</v>
      </c>
      <c r="AB41" t="s">
        <v>313</v>
      </c>
      <c r="AC41" s="4" t="s">
        <v>176</v>
      </c>
      <c r="AD41" s="99">
        <v>3572</v>
      </c>
      <c r="AE41" s="99">
        <v>2400</v>
      </c>
      <c r="AF41" s="99">
        <v>132</v>
      </c>
      <c r="AG41" s="99">
        <v>0</v>
      </c>
      <c r="AH41" s="5" t="s">
        <v>313</v>
      </c>
      <c r="AI41" s="113">
        <v>77747</v>
      </c>
      <c r="AJ41" s="99">
        <v>1040</v>
      </c>
      <c r="AK41" s="99">
        <v>2400</v>
      </c>
      <c r="AL41" s="99">
        <v>0</v>
      </c>
      <c r="AM41" s="99">
        <v>132</v>
      </c>
      <c r="AN41" s="99">
        <v>0</v>
      </c>
      <c r="AO41" s="108">
        <f>AI41-K41</f>
        <v>2400</v>
      </c>
      <c r="AP41" s="107">
        <f t="shared" si="0"/>
        <v>0</v>
      </c>
    </row>
    <row r="42" spans="1:42" x14ac:dyDescent="0.25">
      <c r="A42" t="s">
        <v>25</v>
      </c>
      <c r="B42">
        <v>3</v>
      </c>
      <c r="C42" s="1">
        <v>44017</v>
      </c>
      <c r="D42">
        <v>2330</v>
      </c>
      <c r="E42" s="2" t="s">
        <v>263</v>
      </c>
      <c r="F42" t="s">
        <v>314</v>
      </c>
      <c r="G42" s="2" t="s">
        <v>686</v>
      </c>
      <c r="H42" s="99">
        <v>86100</v>
      </c>
      <c r="I42" s="99">
        <v>86200</v>
      </c>
      <c r="J42" s="99">
        <v>245</v>
      </c>
      <c r="K42" s="99">
        <v>86100</v>
      </c>
      <c r="L42" s="99">
        <v>0</v>
      </c>
      <c r="M42" s="99">
        <v>142</v>
      </c>
      <c r="N42" s="99">
        <v>142</v>
      </c>
      <c r="O42" s="99">
        <v>0</v>
      </c>
      <c r="P42" s="99">
        <v>0</v>
      </c>
      <c r="Q42" s="99">
        <v>3</v>
      </c>
      <c r="R42" s="99">
        <v>3</v>
      </c>
      <c r="S42" s="99">
        <v>0</v>
      </c>
      <c r="T42" s="99">
        <v>100</v>
      </c>
      <c r="U42" s="99">
        <v>11100</v>
      </c>
      <c r="W42">
        <v>0</v>
      </c>
      <c r="X42">
        <v>131</v>
      </c>
      <c r="Y42" t="s">
        <v>276</v>
      </c>
      <c r="AB42" t="s">
        <v>314</v>
      </c>
      <c r="AC42" s="4" t="s">
        <v>686</v>
      </c>
      <c r="AD42" s="99">
        <v>7044</v>
      </c>
      <c r="AE42" s="99">
        <v>100</v>
      </c>
      <c r="AF42" s="99">
        <v>142</v>
      </c>
      <c r="AG42" s="99">
        <v>3</v>
      </c>
      <c r="AH42" s="5" t="s">
        <v>314</v>
      </c>
      <c r="AI42" s="113">
        <v>86200</v>
      </c>
      <c r="AJ42" s="99">
        <v>6799</v>
      </c>
      <c r="AK42" s="99">
        <v>100</v>
      </c>
      <c r="AL42" s="99">
        <v>11200</v>
      </c>
      <c r="AM42" s="99">
        <v>142</v>
      </c>
      <c r="AN42" s="99">
        <v>3</v>
      </c>
      <c r="AO42" s="108">
        <f>AI42-K42</f>
        <v>100</v>
      </c>
      <c r="AP42" s="107">
        <f t="shared" si="0"/>
        <v>100</v>
      </c>
    </row>
    <row r="43" spans="1:42" x14ac:dyDescent="0.25">
      <c r="A43" t="s">
        <v>25</v>
      </c>
      <c r="B43">
        <v>3</v>
      </c>
      <c r="C43" s="1">
        <v>44017</v>
      </c>
      <c r="D43">
        <v>2331</v>
      </c>
      <c r="E43" s="2" t="s">
        <v>263</v>
      </c>
      <c r="F43" t="s">
        <v>315</v>
      </c>
      <c r="G43" s="2" t="s">
        <v>687</v>
      </c>
      <c r="H43" s="99">
        <v>349200</v>
      </c>
      <c r="I43" s="99">
        <v>351400</v>
      </c>
      <c r="J43" s="99">
        <v>2781</v>
      </c>
      <c r="K43" s="99">
        <v>349200</v>
      </c>
      <c r="L43" s="99">
        <v>0</v>
      </c>
      <c r="M43" s="99">
        <v>581</v>
      </c>
      <c r="N43" s="99">
        <v>581</v>
      </c>
      <c r="O43" s="99">
        <v>0</v>
      </c>
      <c r="P43" s="99">
        <v>0</v>
      </c>
      <c r="Q43" s="99">
        <v>0</v>
      </c>
      <c r="R43" s="99">
        <v>0</v>
      </c>
      <c r="S43" s="99">
        <v>0</v>
      </c>
      <c r="T43" s="99">
        <v>2200</v>
      </c>
      <c r="W43">
        <v>0</v>
      </c>
      <c r="X43">
        <v>131</v>
      </c>
      <c r="Y43" t="s">
        <v>276</v>
      </c>
      <c r="AB43" t="s">
        <v>315</v>
      </c>
      <c r="AC43" s="4" t="s">
        <v>687</v>
      </c>
      <c r="AD43" s="99">
        <v>17942</v>
      </c>
      <c r="AE43" s="99">
        <v>2200</v>
      </c>
      <c r="AF43" s="99">
        <v>581</v>
      </c>
      <c r="AG43" s="99">
        <v>0</v>
      </c>
      <c r="AH43" s="5" t="s">
        <v>315</v>
      </c>
      <c r="AI43" s="113">
        <v>351400</v>
      </c>
      <c r="AJ43" s="99">
        <v>15161</v>
      </c>
      <c r="AK43" s="99">
        <v>2200</v>
      </c>
      <c r="AL43" s="99">
        <v>0</v>
      </c>
      <c r="AM43" s="99">
        <v>581</v>
      </c>
      <c r="AN43" s="99">
        <v>0</v>
      </c>
      <c r="AO43" s="108">
        <f>AI43-K43</f>
        <v>2200</v>
      </c>
      <c r="AP43" s="107">
        <f t="shared" si="0"/>
        <v>0</v>
      </c>
    </row>
    <row r="44" spans="1:42" x14ac:dyDescent="0.25">
      <c r="A44" t="s">
        <v>25</v>
      </c>
      <c r="B44">
        <v>3</v>
      </c>
      <c r="C44" s="1">
        <v>44017</v>
      </c>
      <c r="D44">
        <v>2332</v>
      </c>
      <c r="E44" s="2" t="s">
        <v>263</v>
      </c>
      <c r="F44" t="s">
        <v>880</v>
      </c>
      <c r="G44" s="2" t="s">
        <v>89</v>
      </c>
      <c r="H44" s="99">
        <v>701338</v>
      </c>
      <c r="I44" s="99">
        <v>703752</v>
      </c>
      <c r="J44" s="99">
        <v>3610</v>
      </c>
      <c r="K44" s="99">
        <v>701338</v>
      </c>
      <c r="L44" s="99">
        <v>0</v>
      </c>
      <c r="M44" s="99">
        <v>1161</v>
      </c>
      <c r="N44" s="99">
        <v>1161</v>
      </c>
      <c r="O44" s="99">
        <v>0</v>
      </c>
      <c r="P44" s="99">
        <v>0</v>
      </c>
      <c r="Q44" s="99">
        <v>35</v>
      </c>
      <c r="R44" s="99">
        <v>35</v>
      </c>
      <c r="S44" s="99">
        <v>0</v>
      </c>
      <c r="T44" s="99">
        <v>2414</v>
      </c>
      <c r="U44" s="99">
        <v>121338</v>
      </c>
      <c r="W44">
        <v>0</v>
      </c>
      <c r="X44">
        <v>131</v>
      </c>
      <c r="Y44" t="s">
        <v>276</v>
      </c>
      <c r="AB44" t="s">
        <v>880</v>
      </c>
      <c r="AC44" s="4" t="s">
        <v>89</v>
      </c>
      <c r="AD44" s="99">
        <v>3610</v>
      </c>
      <c r="AE44" s="99">
        <v>2414</v>
      </c>
      <c r="AF44" s="99">
        <v>1161</v>
      </c>
      <c r="AG44" s="99">
        <v>35</v>
      </c>
      <c r="AH44" s="5" t="s">
        <v>880</v>
      </c>
      <c r="AI44" s="113">
        <v>703752</v>
      </c>
      <c r="AJ44" s="99">
        <v>0</v>
      </c>
      <c r="AK44" s="99">
        <v>3200</v>
      </c>
      <c r="AL44" s="99">
        <v>123752</v>
      </c>
      <c r="AM44" s="99">
        <v>1161</v>
      </c>
      <c r="AN44" s="99">
        <v>35</v>
      </c>
      <c r="AO44" s="108">
        <f>AI44-K44</f>
        <v>2414</v>
      </c>
      <c r="AP44" s="107">
        <f t="shared" si="0"/>
        <v>2414</v>
      </c>
    </row>
    <row r="45" spans="1:42" x14ac:dyDescent="0.25">
      <c r="A45" t="s">
        <v>25</v>
      </c>
      <c r="B45">
        <v>3</v>
      </c>
      <c r="C45" s="1">
        <v>44017</v>
      </c>
      <c r="D45">
        <v>2333</v>
      </c>
      <c r="E45" s="2" t="s">
        <v>263</v>
      </c>
      <c r="F45" t="s">
        <v>316</v>
      </c>
      <c r="G45" s="2" t="s">
        <v>688</v>
      </c>
      <c r="H45" s="99">
        <v>1979482</v>
      </c>
      <c r="I45" s="99">
        <v>1979582</v>
      </c>
      <c r="J45" s="99">
        <v>3354</v>
      </c>
      <c r="K45" s="99">
        <v>1979482</v>
      </c>
      <c r="L45" s="99">
        <v>0</v>
      </c>
      <c r="M45" s="99">
        <v>3254</v>
      </c>
      <c r="N45" s="99">
        <v>3254</v>
      </c>
      <c r="O45" s="99">
        <v>0</v>
      </c>
      <c r="P45" s="99">
        <v>0</v>
      </c>
      <c r="Q45" s="99">
        <v>0</v>
      </c>
      <c r="R45" s="99">
        <v>0</v>
      </c>
      <c r="S45" s="99">
        <v>0</v>
      </c>
      <c r="T45" s="99">
        <v>100</v>
      </c>
      <c r="W45">
        <v>0</v>
      </c>
      <c r="X45">
        <v>131</v>
      </c>
      <c r="Y45" t="s">
        <v>276</v>
      </c>
      <c r="AB45" t="s">
        <v>316</v>
      </c>
      <c r="AC45" s="4" t="s">
        <v>688</v>
      </c>
      <c r="AD45" s="99">
        <v>17035</v>
      </c>
      <c r="AE45" s="99">
        <v>100</v>
      </c>
      <c r="AF45" s="99">
        <v>3254</v>
      </c>
      <c r="AG45" s="99">
        <v>0</v>
      </c>
      <c r="AH45" s="5" t="s">
        <v>316</v>
      </c>
      <c r="AI45" s="113">
        <v>1979582</v>
      </c>
      <c r="AJ45" s="99">
        <v>13681</v>
      </c>
      <c r="AK45" s="99">
        <v>100</v>
      </c>
      <c r="AL45" s="99">
        <v>0</v>
      </c>
      <c r="AM45" s="99">
        <v>3254</v>
      </c>
      <c r="AN45" s="99">
        <v>0</v>
      </c>
      <c r="AO45" s="108">
        <f>AI45-K45</f>
        <v>100</v>
      </c>
      <c r="AP45" s="107">
        <f t="shared" si="0"/>
        <v>0</v>
      </c>
    </row>
    <row r="46" spans="1:42" x14ac:dyDescent="0.25">
      <c r="A46" t="s">
        <v>25</v>
      </c>
      <c r="B46">
        <v>3</v>
      </c>
      <c r="C46" s="1">
        <v>44017</v>
      </c>
      <c r="D46">
        <v>2334</v>
      </c>
      <c r="E46" s="2" t="s">
        <v>263</v>
      </c>
      <c r="F46" t="s">
        <v>317</v>
      </c>
      <c r="G46" s="2" t="s">
        <v>689</v>
      </c>
      <c r="H46" s="99">
        <v>1550000</v>
      </c>
      <c r="I46" s="99">
        <v>1553000</v>
      </c>
      <c r="J46" s="99">
        <v>5565</v>
      </c>
      <c r="K46" s="99">
        <v>1550000</v>
      </c>
      <c r="L46" s="99">
        <v>0</v>
      </c>
      <c r="M46" s="99">
        <v>2558</v>
      </c>
      <c r="N46" s="99">
        <v>2558</v>
      </c>
      <c r="O46" s="99">
        <v>0</v>
      </c>
      <c r="P46" s="99">
        <v>0</v>
      </c>
      <c r="Q46" s="99">
        <v>7</v>
      </c>
      <c r="R46" s="99">
        <v>7</v>
      </c>
      <c r="S46" s="99">
        <v>0</v>
      </c>
      <c r="T46" s="99">
        <v>3000</v>
      </c>
      <c r="U46" s="99">
        <v>20000</v>
      </c>
      <c r="W46">
        <v>0</v>
      </c>
      <c r="X46">
        <v>131</v>
      </c>
      <c r="Y46" t="s">
        <v>276</v>
      </c>
      <c r="AB46" t="s">
        <v>317</v>
      </c>
      <c r="AC46" s="4" t="s">
        <v>689</v>
      </c>
      <c r="AD46" s="99">
        <v>26704</v>
      </c>
      <c r="AE46" s="99">
        <v>3000</v>
      </c>
      <c r="AF46" s="99">
        <v>2558</v>
      </c>
      <c r="AG46" s="99">
        <v>7</v>
      </c>
      <c r="AH46" s="5" t="s">
        <v>317</v>
      </c>
      <c r="AI46" s="113">
        <v>1553000</v>
      </c>
      <c r="AJ46" s="99">
        <v>21139</v>
      </c>
      <c r="AK46" s="99">
        <v>3000</v>
      </c>
      <c r="AL46" s="99">
        <v>23000</v>
      </c>
      <c r="AM46" s="99">
        <v>2558</v>
      </c>
      <c r="AN46" s="99">
        <v>7</v>
      </c>
      <c r="AO46" s="108">
        <f>AI46-K46</f>
        <v>3000</v>
      </c>
      <c r="AP46" s="107">
        <f t="shared" si="0"/>
        <v>3000</v>
      </c>
    </row>
    <row r="47" spans="1:42" x14ac:dyDescent="0.25">
      <c r="A47" t="s">
        <v>25</v>
      </c>
      <c r="B47">
        <v>3</v>
      </c>
      <c r="C47" s="1">
        <v>44017</v>
      </c>
      <c r="D47">
        <v>2335</v>
      </c>
      <c r="E47" s="2" t="s">
        <v>263</v>
      </c>
      <c r="F47" t="s">
        <v>318</v>
      </c>
      <c r="G47" s="2" t="s">
        <v>690</v>
      </c>
      <c r="H47" s="99">
        <v>944000</v>
      </c>
      <c r="I47" s="99">
        <v>948000</v>
      </c>
      <c r="J47" s="99">
        <v>5565</v>
      </c>
      <c r="K47" s="99">
        <v>944000</v>
      </c>
      <c r="L47" s="99">
        <v>0</v>
      </c>
      <c r="M47" s="99">
        <v>1565</v>
      </c>
      <c r="N47" s="99">
        <v>1565</v>
      </c>
      <c r="O47" s="99">
        <v>0</v>
      </c>
      <c r="P47" s="99">
        <v>0</v>
      </c>
      <c r="Q47" s="99">
        <v>0</v>
      </c>
      <c r="R47" s="99">
        <v>0</v>
      </c>
      <c r="S47" s="99">
        <v>0</v>
      </c>
      <c r="T47" s="99">
        <v>4000</v>
      </c>
      <c r="W47">
        <v>0</v>
      </c>
      <c r="X47">
        <v>131</v>
      </c>
      <c r="Y47" t="s">
        <v>276</v>
      </c>
      <c r="AB47" t="s">
        <v>318</v>
      </c>
      <c r="AC47" s="4" t="s">
        <v>690</v>
      </c>
      <c r="AD47" s="99">
        <v>25453</v>
      </c>
      <c r="AE47" s="99">
        <v>4000</v>
      </c>
      <c r="AF47" s="99">
        <v>1565</v>
      </c>
      <c r="AG47" s="99">
        <v>0</v>
      </c>
      <c r="AH47" s="5" t="s">
        <v>318</v>
      </c>
      <c r="AI47" s="113">
        <v>948000</v>
      </c>
      <c r="AJ47" s="99">
        <v>19888</v>
      </c>
      <c r="AK47" s="99">
        <v>4000</v>
      </c>
      <c r="AL47" s="99">
        <v>0</v>
      </c>
      <c r="AM47" s="99">
        <v>1565</v>
      </c>
      <c r="AN47" s="99">
        <v>0</v>
      </c>
      <c r="AO47" s="108">
        <f>AI47-K47</f>
        <v>4000</v>
      </c>
      <c r="AP47" s="107">
        <f t="shared" si="0"/>
        <v>0</v>
      </c>
    </row>
    <row r="48" spans="1:42" x14ac:dyDescent="0.25">
      <c r="A48" t="s">
        <v>25</v>
      </c>
      <c r="B48">
        <v>3</v>
      </c>
      <c r="C48" s="1">
        <v>44017</v>
      </c>
      <c r="D48">
        <v>2336</v>
      </c>
      <c r="E48" s="2" t="s">
        <v>263</v>
      </c>
      <c r="F48" t="s">
        <v>319</v>
      </c>
      <c r="G48" s="2" t="s">
        <v>192</v>
      </c>
      <c r="H48" s="99">
        <v>304800</v>
      </c>
      <c r="I48" s="99">
        <v>307200</v>
      </c>
      <c r="J48" s="99">
        <v>2909</v>
      </c>
      <c r="K48" s="99">
        <v>304800</v>
      </c>
      <c r="L48" s="99">
        <v>0</v>
      </c>
      <c r="M48" s="99">
        <v>509</v>
      </c>
      <c r="N48" s="99">
        <v>509</v>
      </c>
      <c r="O48" s="99">
        <v>0</v>
      </c>
      <c r="P48" s="99">
        <v>0</v>
      </c>
      <c r="Q48" s="99">
        <v>0</v>
      </c>
      <c r="R48" s="99">
        <v>0</v>
      </c>
      <c r="S48" s="99">
        <v>0</v>
      </c>
      <c r="T48" s="99">
        <v>2400</v>
      </c>
      <c r="W48">
        <v>0</v>
      </c>
      <c r="X48">
        <v>131</v>
      </c>
      <c r="Y48" t="s">
        <v>276</v>
      </c>
      <c r="AB48" t="s">
        <v>319</v>
      </c>
      <c r="AC48" s="4" t="s">
        <v>192</v>
      </c>
      <c r="AD48" s="99">
        <v>13574</v>
      </c>
      <c r="AE48" s="99">
        <v>2400</v>
      </c>
      <c r="AF48" s="99">
        <v>509</v>
      </c>
      <c r="AG48" s="99">
        <v>0</v>
      </c>
      <c r="AH48" s="5" t="s">
        <v>319</v>
      </c>
      <c r="AI48" s="113">
        <v>307200</v>
      </c>
      <c r="AJ48" s="99">
        <v>10665</v>
      </c>
      <c r="AK48" s="99">
        <v>2400</v>
      </c>
      <c r="AL48" s="99">
        <v>0</v>
      </c>
      <c r="AM48" s="99">
        <v>509</v>
      </c>
      <c r="AN48" s="99">
        <v>0</v>
      </c>
      <c r="AO48" s="108">
        <f>AI48-K48</f>
        <v>2400</v>
      </c>
      <c r="AP48" s="107">
        <f t="shared" si="0"/>
        <v>0</v>
      </c>
    </row>
    <row r="49" spans="1:42" x14ac:dyDescent="0.25">
      <c r="A49" t="s">
        <v>25</v>
      </c>
      <c r="B49">
        <v>3</v>
      </c>
      <c r="C49" s="1">
        <v>44017</v>
      </c>
      <c r="D49">
        <v>2337</v>
      </c>
      <c r="E49" s="2" t="s">
        <v>263</v>
      </c>
      <c r="F49" t="s">
        <v>320</v>
      </c>
      <c r="G49" s="2" t="s">
        <v>691</v>
      </c>
      <c r="H49" s="99">
        <v>1056600</v>
      </c>
      <c r="I49" s="99">
        <v>1059700</v>
      </c>
      <c r="J49" s="99">
        <v>4847</v>
      </c>
      <c r="K49" s="99">
        <v>1056600</v>
      </c>
      <c r="L49" s="99">
        <v>0</v>
      </c>
      <c r="M49" s="99">
        <v>1747</v>
      </c>
      <c r="N49" s="99">
        <v>1747</v>
      </c>
      <c r="O49" s="99">
        <v>0</v>
      </c>
      <c r="P49" s="99">
        <v>0</v>
      </c>
      <c r="Q49" s="99">
        <v>0</v>
      </c>
      <c r="R49" s="99">
        <v>0</v>
      </c>
      <c r="S49" s="99">
        <v>0</v>
      </c>
      <c r="T49" s="99">
        <v>3100</v>
      </c>
      <c r="W49">
        <v>0</v>
      </c>
      <c r="X49">
        <v>131</v>
      </c>
      <c r="Y49" t="s">
        <v>276</v>
      </c>
      <c r="AB49" t="s">
        <v>320</v>
      </c>
      <c r="AC49" s="4" t="s">
        <v>691</v>
      </c>
      <c r="AD49" s="99">
        <v>19531</v>
      </c>
      <c r="AE49" s="99">
        <v>3100</v>
      </c>
      <c r="AF49" s="99">
        <v>1747</v>
      </c>
      <c r="AG49" s="99">
        <v>0</v>
      </c>
      <c r="AH49" s="5" t="s">
        <v>320</v>
      </c>
      <c r="AI49" s="113">
        <v>1059700</v>
      </c>
      <c r="AJ49" s="99">
        <v>14684</v>
      </c>
      <c r="AK49" s="99">
        <v>3100</v>
      </c>
      <c r="AL49" s="99">
        <v>0</v>
      </c>
      <c r="AM49" s="99">
        <v>1747</v>
      </c>
      <c r="AN49" s="99">
        <v>0</v>
      </c>
      <c r="AO49" s="108">
        <f>AI49-K49</f>
        <v>3100</v>
      </c>
      <c r="AP49" s="107">
        <f t="shared" si="0"/>
        <v>0</v>
      </c>
    </row>
    <row r="50" spans="1:42" x14ac:dyDescent="0.25">
      <c r="A50" t="s">
        <v>25</v>
      </c>
      <c r="B50">
        <v>3</v>
      </c>
      <c r="C50" s="1">
        <v>44017</v>
      </c>
      <c r="D50">
        <v>2338</v>
      </c>
      <c r="E50" s="2" t="s">
        <v>263</v>
      </c>
      <c r="F50" t="s">
        <v>321</v>
      </c>
      <c r="G50" s="2" t="s">
        <v>692</v>
      </c>
      <c r="H50" s="99">
        <v>660000</v>
      </c>
      <c r="I50" s="99">
        <v>664000</v>
      </c>
      <c r="J50" s="99">
        <v>5098</v>
      </c>
      <c r="K50" s="99">
        <v>660000</v>
      </c>
      <c r="L50" s="99">
        <v>0</v>
      </c>
      <c r="M50" s="99">
        <v>1098</v>
      </c>
      <c r="N50" s="99">
        <v>1098</v>
      </c>
      <c r="O50" s="99">
        <v>0</v>
      </c>
      <c r="P50" s="99">
        <v>0</v>
      </c>
      <c r="Q50" s="99">
        <v>0</v>
      </c>
      <c r="R50" s="99">
        <v>0</v>
      </c>
      <c r="S50" s="99">
        <v>0</v>
      </c>
      <c r="T50" s="99">
        <v>4000</v>
      </c>
      <c r="W50">
        <v>0</v>
      </c>
      <c r="X50">
        <v>131</v>
      </c>
      <c r="Y50" t="s">
        <v>276</v>
      </c>
      <c r="AB50" t="s">
        <v>321</v>
      </c>
      <c r="AC50" s="4" t="s">
        <v>692</v>
      </c>
      <c r="AD50" s="99">
        <v>30605.5</v>
      </c>
      <c r="AE50" s="99">
        <v>4000</v>
      </c>
      <c r="AF50" s="99">
        <v>1098</v>
      </c>
      <c r="AG50" s="99">
        <v>0</v>
      </c>
      <c r="AH50" s="5" t="s">
        <v>321</v>
      </c>
      <c r="AI50" s="113">
        <v>664000</v>
      </c>
      <c r="AJ50" s="99">
        <v>25507.5</v>
      </c>
      <c r="AK50" s="99">
        <v>4000</v>
      </c>
      <c r="AL50" s="99">
        <v>0</v>
      </c>
      <c r="AM50" s="99">
        <v>1098</v>
      </c>
      <c r="AN50" s="99">
        <v>0</v>
      </c>
      <c r="AO50" s="108">
        <f>AI50-K50</f>
        <v>4000</v>
      </c>
      <c r="AP50" s="107">
        <f t="shared" si="0"/>
        <v>0</v>
      </c>
    </row>
    <row r="51" spans="1:42" x14ac:dyDescent="0.25">
      <c r="A51" t="s">
        <v>25</v>
      </c>
      <c r="B51">
        <v>3</v>
      </c>
      <c r="C51" s="1">
        <v>44017</v>
      </c>
      <c r="D51">
        <v>2339</v>
      </c>
      <c r="E51" s="2" t="s">
        <v>263</v>
      </c>
      <c r="F51" t="s">
        <v>322</v>
      </c>
      <c r="G51" s="2" t="s">
        <v>693</v>
      </c>
      <c r="H51" s="99">
        <v>1516000</v>
      </c>
      <c r="I51" s="99">
        <v>1524000</v>
      </c>
      <c r="J51" s="99">
        <v>10518</v>
      </c>
      <c r="K51" s="99">
        <v>1516000</v>
      </c>
      <c r="L51" s="99">
        <v>0</v>
      </c>
      <c r="M51" s="99">
        <v>2518</v>
      </c>
      <c r="N51" s="99">
        <v>2518</v>
      </c>
      <c r="O51" s="99">
        <v>0</v>
      </c>
      <c r="P51" s="99">
        <v>0</v>
      </c>
      <c r="Q51" s="99">
        <v>0</v>
      </c>
      <c r="R51" s="99">
        <v>0</v>
      </c>
      <c r="S51" s="99">
        <v>0</v>
      </c>
      <c r="T51" s="99">
        <v>8000</v>
      </c>
      <c r="W51">
        <v>0</v>
      </c>
      <c r="X51">
        <v>131</v>
      </c>
      <c r="Y51" t="s">
        <v>276</v>
      </c>
      <c r="AB51" t="s">
        <v>322</v>
      </c>
      <c r="AC51" s="4" t="s">
        <v>693</v>
      </c>
      <c r="AD51" s="99">
        <v>43130</v>
      </c>
      <c r="AE51" s="99">
        <v>8000</v>
      </c>
      <c r="AF51" s="99">
        <v>2518</v>
      </c>
      <c r="AG51" s="99">
        <v>0</v>
      </c>
      <c r="AH51" s="5" t="s">
        <v>322</v>
      </c>
      <c r="AI51" s="113">
        <v>1524000</v>
      </c>
      <c r="AJ51" s="99">
        <v>32612</v>
      </c>
      <c r="AK51" s="99">
        <v>8000</v>
      </c>
      <c r="AL51" s="99">
        <v>0</v>
      </c>
      <c r="AM51" s="99">
        <v>2518</v>
      </c>
      <c r="AN51" s="99">
        <v>0</v>
      </c>
      <c r="AO51" s="108">
        <f>AI51-K51</f>
        <v>8000</v>
      </c>
      <c r="AP51" s="107">
        <f t="shared" si="0"/>
        <v>0</v>
      </c>
    </row>
    <row r="52" spans="1:42" x14ac:dyDescent="0.25">
      <c r="A52" t="s">
        <v>25</v>
      </c>
      <c r="B52">
        <v>3</v>
      </c>
      <c r="C52" s="1">
        <v>44017</v>
      </c>
      <c r="D52">
        <v>2340</v>
      </c>
      <c r="E52" s="2" t="s">
        <v>263</v>
      </c>
      <c r="F52" t="s">
        <v>323</v>
      </c>
      <c r="G52" s="2" t="s">
        <v>71</v>
      </c>
      <c r="H52" s="99">
        <v>369800</v>
      </c>
      <c r="I52" s="99">
        <v>375000</v>
      </c>
      <c r="J52" s="99">
        <v>5825</v>
      </c>
      <c r="K52" s="99">
        <v>369800</v>
      </c>
      <c r="L52" s="99">
        <v>0</v>
      </c>
      <c r="M52" s="99">
        <v>625</v>
      </c>
      <c r="N52" s="99">
        <v>625</v>
      </c>
      <c r="O52" s="99">
        <v>0</v>
      </c>
      <c r="P52" s="99">
        <v>0</v>
      </c>
      <c r="Q52" s="99">
        <v>0</v>
      </c>
      <c r="R52" s="99">
        <v>0</v>
      </c>
      <c r="S52" s="99">
        <v>0</v>
      </c>
      <c r="T52" s="99">
        <v>5200</v>
      </c>
      <c r="W52">
        <v>0</v>
      </c>
      <c r="X52">
        <v>131</v>
      </c>
      <c r="Y52" t="s">
        <v>276</v>
      </c>
      <c r="AB52" t="s">
        <v>323</v>
      </c>
      <c r="AC52" s="4" t="s">
        <v>71</v>
      </c>
      <c r="AD52" s="99">
        <v>29361</v>
      </c>
      <c r="AE52" s="99">
        <v>5200</v>
      </c>
      <c r="AF52" s="99">
        <v>625</v>
      </c>
      <c r="AG52" s="99">
        <v>0</v>
      </c>
      <c r="AH52" s="5" t="s">
        <v>323</v>
      </c>
      <c r="AI52" s="113">
        <v>375000</v>
      </c>
      <c r="AJ52" s="99">
        <v>23536</v>
      </c>
      <c r="AK52" s="99">
        <v>5200</v>
      </c>
      <c r="AL52" s="99">
        <v>0</v>
      </c>
      <c r="AM52" s="99">
        <v>625</v>
      </c>
      <c r="AN52" s="99">
        <v>0</v>
      </c>
      <c r="AO52" s="108">
        <f>AI52-K52</f>
        <v>5200</v>
      </c>
      <c r="AP52" s="107">
        <f t="shared" si="0"/>
        <v>0</v>
      </c>
    </row>
    <row r="53" spans="1:42" x14ac:dyDescent="0.25">
      <c r="A53" t="s">
        <v>25</v>
      </c>
      <c r="B53">
        <v>3</v>
      </c>
      <c r="C53" s="1">
        <v>44017</v>
      </c>
      <c r="D53">
        <v>2341</v>
      </c>
      <c r="E53" s="2" t="s">
        <v>263</v>
      </c>
      <c r="F53" t="s">
        <v>324</v>
      </c>
      <c r="G53" s="2" t="s">
        <v>224</v>
      </c>
      <c r="H53" s="99">
        <v>166819</v>
      </c>
      <c r="I53" s="99">
        <v>168619</v>
      </c>
      <c r="J53" s="99">
        <v>2080</v>
      </c>
      <c r="K53" s="99">
        <v>166819</v>
      </c>
      <c r="L53" s="99">
        <v>0</v>
      </c>
      <c r="M53" s="99">
        <v>280</v>
      </c>
      <c r="N53" s="99">
        <v>280</v>
      </c>
      <c r="O53" s="99">
        <v>0</v>
      </c>
      <c r="P53" s="99">
        <v>0</v>
      </c>
      <c r="Q53" s="99">
        <v>0</v>
      </c>
      <c r="R53" s="99">
        <v>0</v>
      </c>
      <c r="S53" s="99">
        <v>0</v>
      </c>
      <c r="T53" s="99">
        <v>1800</v>
      </c>
      <c r="W53">
        <v>0</v>
      </c>
      <c r="X53">
        <v>131</v>
      </c>
      <c r="Y53" t="s">
        <v>276</v>
      </c>
      <c r="AB53" t="s">
        <v>324</v>
      </c>
      <c r="AC53" s="4" t="s">
        <v>224</v>
      </c>
      <c r="AD53" s="99">
        <v>7246</v>
      </c>
      <c r="AE53" s="99">
        <v>1800</v>
      </c>
      <c r="AF53" s="99">
        <v>280</v>
      </c>
      <c r="AG53" s="99">
        <v>0</v>
      </c>
      <c r="AH53" s="5" t="s">
        <v>324</v>
      </c>
      <c r="AI53" s="113">
        <v>168619</v>
      </c>
      <c r="AJ53" s="99">
        <v>5166</v>
      </c>
      <c r="AK53" s="99">
        <v>1800</v>
      </c>
      <c r="AL53" s="99">
        <v>0</v>
      </c>
      <c r="AM53" s="99">
        <v>280</v>
      </c>
      <c r="AN53" s="99">
        <v>0</v>
      </c>
      <c r="AO53" s="108">
        <f>AI53-K53</f>
        <v>1800</v>
      </c>
      <c r="AP53" s="107">
        <f t="shared" si="0"/>
        <v>0</v>
      </c>
    </row>
    <row r="54" spans="1:42" x14ac:dyDescent="0.25">
      <c r="A54" t="s">
        <v>25</v>
      </c>
      <c r="B54">
        <v>3</v>
      </c>
      <c r="C54" s="1">
        <v>44017</v>
      </c>
      <c r="D54">
        <v>2342</v>
      </c>
      <c r="E54" s="2" t="s">
        <v>263</v>
      </c>
      <c r="F54" t="s">
        <v>325</v>
      </c>
      <c r="G54" s="2" t="s">
        <v>694</v>
      </c>
      <c r="H54" s="99">
        <v>52000</v>
      </c>
      <c r="I54" s="99">
        <v>53000</v>
      </c>
      <c r="J54" s="99">
        <v>1089</v>
      </c>
      <c r="K54" s="99">
        <v>52000</v>
      </c>
      <c r="L54" s="99">
        <v>0</v>
      </c>
      <c r="M54" s="99">
        <v>89</v>
      </c>
      <c r="N54" s="99">
        <v>89</v>
      </c>
      <c r="O54" s="99">
        <v>0</v>
      </c>
      <c r="P54" s="99">
        <v>0</v>
      </c>
      <c r="Q54" s="99">
        <v>0</v>
      </c>
      <c r="R54" s="99">
        <v>0</v>
      </c>
      <c r="S54" s="99">
        <v>0</v>
      </c>
      <c r="T54" s="99">
        <v>1000</v>
      </c>
      <c r="W54">
        <v>0</v>
      </c>
      <c r="X54">
        <v>131</v>
      </c>
      <c r="Y54" t="s">
        <v>276</v>
      </c>
      <c r="AB54" t="s">
        <v>325</v>
      </c>
      <c r="AC54" s="4" t="s">
        <v>694</v>
      </c>
      <c r="AD54" s="99">
        <v>15116</v>
      </c>
      <c r="AE54" s="99">
        <v>1000</v>
      </c>
      <c r="AF54" s="99">
        <v>89</v>
      </c>
      <c r="AG54" s="99">
        <v>0</v>
      </c>
      <c r="AH54" s="5" t="s">
        <v>325</v>
      </c>
      <c r="AI54" s="113">
        <v>53000</v>
      </c>
      <c r="AJ54" s="99">
        <v>14027</v>
      </c>
      <c r="AK54" s="99">
        <v>1000</v>
      </c>
      <c r="AL54" s="99">
        <v>0</v>
      </c>
      <c r="AM54" s="99">
        <v>89</v>
      </c>
      <c r="AN54" s="99">
        <v>0</v>
      </c>
      <c r="AO54" s="108">
        <f>AI54-K54</f>
        <v>1000</v>
      </c>
      <c r="AP54" s="107">
        <f t="shared" si="0"/>
        <v>0</v>
      </c>
    </row>
    <row r="55" spans="1:42" x14ac:dyDescent="0.25">
      <c r="A55" t="s">
        <v>25</v>
      </c>
      <c r="B55">
        <v>3</v>
      </c>
      <c r="C55" s="1">
        <v>44017</v>
      </c>
      <c r="D55">
        <v>2343</v>
      </c>
      <c r="E55" s="2" t="s">
        <v>263</v>
      </c>
      <c r="F55" t="s">
        <v>326</v>
      </c>
      <c r="G55" s="2" t="s">
        <v>95</v>
      </c>
      <c r="H55" s="99">
        <v>38090</v>
      </c>
      <c r="I55" s="99">
        <v>40090</v>
      </c>
      <c r="J55" s="99">
        <v>2081</v>
      </c>
      <c r="K55" s="99">
        <v>38090</v>
      </c>
      <c r="L55" s="99">
        <v>0</v>
      </c>
      <c r="M55" s="99">
        <v>69</v>
      </c>
      <c r="N55" s="99">
        <v>69</v>
      </c>
      <c r="O55" s="99">
        <v>0</v>
      </c>
      <c r="P55" s="99">
        <v>0</v>
      </c>
      <c r="Q55" s="99">
        <v>12</v>
      </c>
      <c r="R55" s="99">
        <v>12</v>
      </c>
      <c r="S55" s="99">
        <v>0</v>
      </c>
      <c r="T55" s="99">
        <v>2000</v>
      </c>
      <c r="U55" s="99">
        <v>38090</v>
      </c>
      <c r="W55">
        <v>0</v>
      </c>
      <c r="X55">
        <v>131</v>
      </c>
      <c r="Y55" t="s">
        <v>276</v>
      </c>
      <c r="AB55" t="s">
        <v>326</v>
      </c>
      <c r="AC55" s="4" t="s">
        <v>95</v>
      </c>
      <c r="AD55" s="99">
        <v>7157</v>
      </c>
      <c r="AE55" s="99">
        <v>2000</v>
      </c>
      <c r="AF55" s="99">
        <v>69</v>
      </c>
      <c r="AG55" s="99">
        <v>12</v>
      </c>
      <c r="AH55" s="5" t="s">
        <v>326</v>
      </c>
      <c r="AI55" s="113">
        <v>40090</v>
      </c>
      <c r="AJ55" s="99">
        <v>5076</v>
      </c>
      <c r="AK55" s="99">
        <v>2000</v>
      </c>
      <c r="AL55" s="99">
        <v>40090</v>
      </c>
      <c r="AM55" s="99">
        <v>69</v>
      </c>
      <c r="AN55" s="99">
        <v>12</v>
      </c>
      <c r="AO55" s="108">
        <f>AI55-K55</f>
        <v>2000</v>
      </c>
      <c r="AP55" s="107">
        <f t="shared" si="0"/>
        <v>2000</v>
      </c>
    </row>
    <row r="56" spans="1:42" x14ac:dyDescent="0.25">
      <c r="A56" t="s">
        <v>25</v>
      </c>
      <c r="B56">
        <v>3</v>
      </c>
      <c r="C56" s="1">
        <v>44017</v>
      </c>
      <c r="D56">
        <v>2344</v>
      </c>
      <c r="E56" s="2" t="s">
        <v>263</v>
      </c>
      <c r="F56" t="s">
        <v>327</v>
      </c>
      <c r="G56" s="2" t="s">
        <v>57</v>
      </c>
      <c r="H56" s="99">
        <v>946229</v>
      </c>
      <c r="I56" s="99">
        <v>950229</v>
      </c>
      <c r="J56" s="99">
        <v>5569</v>
      </c>
      <c r="K56" s="99">
        <v>946229</v>
      </c>
      <c r="L56" s="99">
        <v>0</v>
      </c>
      <c r="M56" s="99">
        <v>1569</v>
      </c>
      <c r="N56" s="99">
        <v>1569</v>
      </c>
      <c r="O56" s="99">
        <v>0</v>
      </c>
      <c r="P56" s="99">
        <v>0</v>
      </c>
      <c r="Q56" s="99">
        <v>0</v>
      </c>
      <c r="R56" s="99">
        <v>0</v>
      </c>
      <c r="S56" s="99">
        <v>0</v>
      </c>
      <c r="T56" s="99">
        <v>4000</v>
      </c>
      <c r="W56">
        <v>0</v>
      </c>
      <c r="X56">
        <v>131</v>
      </c>
      <c r="Y56" t="s">
        <v>276</v>
      </c>
      <c r="AB56" t="s">
        <v>327</v>
      </c>
      <c r="AC56" s="4" t="s">
        <v>57</v>
      </c>
      <c r="AD56" s="99">
        <v>12315</v>
      </c>
      <c r="AE56" s="99">
        <v>4000</v>
      </c>
      <c r="AF56" s="99">
        <v>1569</v>
      </c>
      <c r="AG56" s="99">
        <v>0</v>
      </c>
      <c r="AH56" s="5" t="s">
        <v>327</v>
      </c>
      <c r="AI56" s="113">
        <v>950229</v>
      </c>
      <c r="AJ56" s="99">
        <v>6746</v>
      </c>
      <c r="AK56" s="99">
        <v>4000</v>
      </c>
      <c r="AL56" s="99">
        <v>0</v>
      </c>
      <c r="AM56" s="99">
        <v>1569</v>
      </c>
      <c r="AN56" s="99">
        <v>0</v>
      </c>
      <c r="AO56" s="108">
        <f>AI56-K56</f>
        <v>4000</v>
      </c>
      <c r="AP56" s="107">
        <f t="shared" si="0"/>
        <v>0</v>
      </c>
    </row>
    <row r="57" spans="1:42" x14ac:dyDescent="0.25">
      <c r="A57" t="s">
        <v>25</v>
      </c>
      <c r="B57">
        <v>3</v>
      </c>
      <c r="C57" s="1">
        <v>44017</v>
      </c>
      <c r="D57">
        <v>2345</v>
      </c>
      <c r="E57" s="2" t="s">
        <v>263</v>
      </c>
      <c r="F57" t="s">
        <v>328</v>
      </c>
      <c r="G57" s="2" t="s">
        <v>695</v>
      </c>
      <c r="H57" s="99">
        <v>172637</v>
      </c>
      <c r="I57" s="99">
        <v>174137</v>
      </c>
      <c r="J57" s="99">
        <v>1798</v>
      </c>
      <c r="K57" s="99">
        <v>172637</v>
      </c>
      <c r="L57" s="99">
        <v>0</v>
      </c>
      <c r="M57" s="99">
        <v>288</v>
      </c>
      <c r="N57" s="99">
        <v>288</v>
      </c>
      <c r="O57" s="99">
        <v>0</v>
      </c>
      <c r="P57" s="99">
        <v>0</v>
      </c>
      <c r="Q57" s="99">
        <v>10</v>
      </c>
      <c r="R57" s="99">
        <v>10</v>
      </c>
      <c r="S57" s="99">
        <v>0</v>
      </c>
      <c r="T57" s="99">
        <v>1500</v>
      </c>
      <c r="U57" s="99">
        <v>32637</v>
      </c>
      <c r="W57">
        <v>0</v>
      </c>
      <c r="X57">
        <v>131</v>
      </c>
      <c r="Y57" t="s">
        <v>276</v>
      </c>
      <c r="AB57" t="s">
        <v>328</v>
      </c>
      <c r="AC57" s="4" t="s">
        <v>695</v>
      </c>
      <c r="AD57" s="99">
        <v>4735</v>
      </c>
      <c r="AE57" s="99">
        <v>1202</v>
      </c>
      <c r="AF57" s="99">
        <v>288</v>
      </c>
      <c r="AG57" s="99">
        <v>10</v>
      </c>
      <c r="AH57" s="5" t="s">
        <v>328</v>
      </c>
      <c r="AI57" s="113">
        <v>174137</v>
      </c>
      <c r="AJ57" s="99">
        <v>2937</v>
      </c>
      <c r="AK57" s="99">
        <v>1500</v>
      </c>
      <c r="AL57" s="99">
        <v>34137</v>
      </c>
      <c r="AM57" s="99">
        <v>288</v>
      </c>
      <c r="AN57" s="99">
        <v>10</v>
      </c>
      <c r="AO57" s="108">
        <f>AI57-K57</f>
        <v>1500</v>
      </c>
      <c r="AP57" s="107">
        <f t="shared" si="0"/>
        <v>1500</v>
      </c>
    </row>
    <row r="58" spans="1:42" x14ac:dyDescent="0.25">
      <c r="A58" t="s">
        <v>25</v>
      </c>
      <c r="B58">
        <v>3</v>
      </c>
      <c r="C58" s="1">
        <v>44017</v>
      </c>
      <c r="D58">
        <v>2346</v>
      </c>
      <c r="E58" s="2" t="s">
        <v>263</v>
      </c>
      <c r="F58" t="s">
        <v>329</v>
      </c>
      <c r="G58" s="2" t="s">
        <v>175</v>
      </c>
      <c r="H58" s="99">
        <v>261042</v>
      </c>
      <c r="I58" s="99">
        <v>263842</v>
      </c>
      <c r="J58" s="99">
        <v>3238</v>
      </c>
      <c r="K58" s="99">
        <v>261042</v>
      </c>
      <c r="L58" s="99">
        <v>0</v>
      </c>
      <c r="M58" s="99">
        <v>438</v>
      </c>
      <c r="N58" s="99">
        <v>438</v>
      </c>
      <c r="O58" s="99">
        <v>0</v>
      </c>
      <c r="P58" s="99">
        <v>0</v>
      </c>
      <c r="Q58" s="99">
        <v>0</v>
      </c>
      <c r="R58" s="99">
        <v>0</v>
      </c>
      <c r="S58" s="99">
        <v>0</v>
      </c>
      <c r="T58" s="99">
        <v>2800</v>
      </c>
      <c r="W58">
        <v>0</v>
      </c>
      <c r="X58">
        <v>131</v>
      </c>
      <c r="Y58" t="s">
        <v>276</v>
      </c>
      <c r="AB58" t="s">
        <v>329</v>
      </c>
      <c r="AC58" s="4" t="s">
        <v>175</v>
      </c>
      <c r="AD58" s="99">
        <v>7997</v>
      </c>
      <c r="AE58" s="99">
        <v>2800</v>
      </c>
      <c r="AF58" s="99">
        <v>438</v>
      </c>
      <c r="AG58" s="99">
        <v>0</v>
      </c>
      <c r="AH58" s="5" t="s">
        <v>329</v>
      </c>
      <c r="AI58" s="113">
        <v>263842</v>
      </c>
      <c r="AJ58" s="99">
        <v>4759</v>
      </c>
      <c r="AK58" s="99">
        <v>2800</v>
      </c>
      <c r="AL58" s="99">
        <v>0</v>
      </c>
      <c r="AM58" s="99">
        <v>438</v>
      </c>
      <c r="AN58" s="99">
        <v>0</v>
      </c>
      <c r="AO58" s="108">
        <f>AI58-K58</f>
        <v>2800</v>
      </c>
      <c r="AP58" s="107">
        <f t="shared" si="0"/>
        <v>0</v>
      </c>
    </row>
    <row r="59" spans="1:42" x14ac:dyDescent="0.25">
      <c r="A59" t="s">
        <v>25</v>
      </c>
      <c r="B59">
        <v>3</v>
      </c>
      <c r="C59" s="1">
        <v>44017</v>
      </c>
      <c r="D59">
        <v>2347</v>
      </c>
      <c r="E59" s="2" t="s">
        <v>263</v>
      </c>
      <c r="F59" t="s">
        <v>330</v>
      </c>
      <c r="G59" s="2" t="s">
        <v>219</v>
      </c>
      <c r="H59" s="99">
        <v>281915</v>
      </c>
      <c r="I59" s="99">
        <v>282015</v>
      </c>
      <c r="J59" s="99">
        <v>611</v>
      </c>
      <c r="K59" s="99">
        <v>281915</v>
      </c>
      <c r="L59" s="99">
        <v>0</v>
      </c>
      <c r="M59" s="99">
        <v>464</v>
      </c>
      <c r="N59" s="99">
        <v>464</v>
      </c>
      <c r="O59" s="99">
        <v>0</v>
      </c>
      <c r="P59" s="99">
        <v>0</v>
      </c>
      <c r="Q59" s="99">
        <v>47</v>
      </c>
      <c r="R59" s="99">
        <v>47</v>
      </c>
      <c r="S59" s="99">
        <v>0</v>
      </c>
      <c r="T59" s="99">
        <v>100</v>
      </c>
      <c r="U59" s="99">
        <v>171915</v>
      </c>
      <c r="W59">
        <v>0</v>
      </c>
      <c r="X59">
        <v>131</v>
      </c>
      <c r="Y59" t="s">
        <v>276</v>
      </c>
      <c r="AB59" t="s">
        <v>330</v>
      </c>
      <c r="AC59" s="4" t="s">
        <v>219</v>
      </c>
      <c r="AD59" s="99">
        <v>3137</v>
      </c>
      <c r="AE59" s="99">
        <v>100</v>
      </c>
      <c r="AF59" s="99">
        <v>464</v>
      </c>
      <c r="AG59" s="99">
        <v>47</v>
      </c>
      <c r="AH59" s="5" t="s">
        <v>330</v>
      </c>
      <c r="AI59" s="113">
        <v>282015</v>
      </c>
      <c r="AJ59" s="99">
        <v>2526</v>
      </c>
      <c r="AK59" s="99">
        <v>100</v>
      </c>
      <c r="AL59" s="99">
        <v>172015</v>
      </c>
      <c r="AM59" s="99">
        <v>464</v>
      </c>
      <c r="AN59" s="99">
        <v>47</v>
      </c>
      <c r="AO59" s="108">
        <f>AI59-K59</f>
        <v>100</v>
      </c>
      <c r="AP59" s="107">
        <f t="shared" si="0"/>
        <v>100</v>
      </c>
    </row>
    <row r="60" spans="1:42" x14ac:dyDescent="0.25">
      <c r="A60" t="s">
        <v>25</v>
      </c>
      <c r="B60">
        <v>3</v>
      </c>
      <c r="C60" s="1">
        <v>44017</v>
      </c>
      <c r="D60">
        <v>2348</v>
      </c>
      <c r="E60" s="2" t="s">
        <v>263</v>
      </c>
      <c r="F60" t="s">
        <v>331</v>
      </c>
      <c r="G60" s="2" t="s">
        <v>696</v>
      </c>
      <c r="H60" s="99">
        <v>1344000</v>
      </c>
      <c r="I60" s="99">
        <v>1348000</v>
      </c>
      <c r="J60" s="99">
        <v>6222</v>
      </c>
      <c r="K60" s="99">
        <v>1344000</v>
      </c>
      <c r="L60" s="99">
        <v>0</v>
      </c>
      <c r="M60" s="99">
        <v>2222</v>
      </c>
      <c r="N60" s="99">
        <v>2222</v>
      </c>
      <c r="O60" s="99">
        <v>0</v>
      </c>
      <c r="P60" s="99">
        <v>0</v>
      </c>
      <c r="Q60" s="99">
        <v>0</v>
      </c>
      <c r="R60" s="99">
        <v>0</v>
      </c>
      <c r="S60" s="99">
        <v>0</v>
      </c>
      <c r="T60" s="99">
        <v>4000</v>
      </c>
      <c r="W60">
        <v>0</v>
      </c>
      <c r="X60">
        <v>131</v>
      </c>
      <c r="Y60" t="s">
        <v>276</v>
      </c>
      <c r="AB60" t="s">
        <v>331</v>
      </c>
      <c r="AC60" s="4" t="s">
        <v>696</v>
      </c>
      <c r="AD60" s="99">
        <v>8658</v>
      </c>
      <c r="AE60" s="99">
        <v>4000</v>
      </c>
      <c r="AF60" s="99">
        <v>2222</v>
      </c>
      <c r="AG60" s="99">
        <v>0</v>
      </c>
      <c r="AH60" s="5" t="s">
        <v>331</v>
      </c>
      <c r="AI60" s="113">
        <v>1348000</v>
      </c>
      <c r="AJ60" s="99">
        <v>2436</v>
      </c>
      <c r="AK60" s="99">
        <v>4000</v>
      </c>
      <c r="AL60" s="99">
        <v>0</v>
      </c>
      <c r="AM60" s="99">
        <v>2222</v>
      </c>
      <c r="AN60" s="99">
        <v>0</v>
      </c>
      <c r="AO60" s="108">
        <f>AI60-K60</f>
        <v>4000</v>
      </c>
      <c r="AP60" s="107">
        <f t="shared" si="0"/>
        <v>0</v>
      </c>
    </row>
    <row r="61" spans="1:42" x14ac:dyDescent="0.25">
      <c r="A61" t="s">
        <v>25</v>
      </c>
      <c r="B61">
        <v>3</v>
      </c>
      <c r="C61" s="1">
        <v>44017</v>
      </c>
      <c r="D61">
        <v>2349</v>
      </c>
      <c r="E61" s="2" t="s">
        <v>263</v>
      </c>
      <c r="F61" t="s">
        <v>332</v>
      </c>
      <c r="G61" s="2" t="s">
        <v>697</v>
      </c>
      <c r="H61" s="99">
        <v>462000</v>
      </c>
      <c r="I61" s="99">
        <v>464800</v>
      </c>
      <c r="J61" s="99">
        <v>3569</v>
      </c>
      <c r="K61" s="99">
        <v>462000</v>
      </c>
      <c r="L61" s="99">
        <v>0</v>
      </c>
      <c r="M61" s="99">
        <v>769</v>
      </c>
      <c r="N61" s="99">
        <v>769</v>
      </c>
      <c r="O61" s="99">
        <v>0</v>
      </c>
      <c r="P61" s="99">
        <v>0</v>
      </c>
      <c r="Q61" s="99">
        <v>0</v>
      </c>
      <c r="R61" s="99">
        <v>0</v>
      </c>
      <c r="S61" s="99">
        <v>0</v>
      </c>
      <c r="T61" s="99">
        <v>2800</v>
      </c>
      <c r="W61">
        <v>0</v>
      </c>
      <c r="X61">
        <v>131</v>
      </c>
      <c r="Y61" t="s">
        <v>276</v>
      </c>
      <c r="AB61" t="s">
        <v>332</v>
      </c>
      <c r="AC61" s="4" t="s">
        <v>697</v>
      </c>
      <c r="AD61" s="99">
        <v>7621</v>
      </c>
      <c r="AE61" s="99">
        <v>2800</v>
      </c>
      <c r="AF61" s="99">
        <v>769</v>
      </c>
      <c r="AG61" s="99">
        <v>0</v>
      </c>
      <c r="AH61" s="5" t="s">
        <v>332</v>
      </c>
      <c r="AI61" s="113">
        <v>464800</v>
      </c>
      <c r="AJ61" s="99">
        <v>4052</v>
      </c>
      <c r="AK61" s="99">
        <v>2800</v>
      </c>
      <c r="AL61" s="99">
        <v>0</v>
      </c>
      <c r="AM61" s="99">
        <v>769</v>
      </c>
      <c r="AN61" s="99">
        <v>0</v>
      </c>
      <c r="AO61" s="108">
        <f>AI61-K61</f>
        <v>2800</v>
      </c>
      <c r="AP61" s="107">
        <f t="shared" si="0"/>
        <v>0</v>
      </c>
    </row>
    <row r="62" spans="1:42" x14ac:dyDescent="0.25">
      <c r="A62" t="s">
        <v>25</v>
      </c>
      <c r="B62">
        <v>3</v>
      </c>
      <c r="C62" s="1">
        <v>44017</v>
      </c>
      <c r="D62">
        <v>2350</v>
      </c>
      <c r="E62" s="2" t="s">
        <v>263</v>
      </c>
      <c r="F62" t="s">
        <v>333</v>
      </c>
      <c r="G62" s="2" t="s">
        <v>698</v>
      </c>
      <c r="H62" s="99">
        <v>86000</v>
      </c>
      <c r="I62" s="99">
        <v>87000</v>
      </c>
      <c r="J62" s="99">
        <v>1145</v>
      </c>
      <c r="K62" s="99">
        <v>86000</v>
      </c>
      <c r="L62" s="99">
        <v>0</v>
      </c>
      <c r="M62" s="99">
        <v>145</v>
      </c>
      <c r="N62" s="99">
        <v>145</v>
      </c>
      <c r="O62" s="99">
        <v>0</v>
      </c>
      <c r="P62" s="99">
        <v>0</v>
      </c>
      <c r="Q62" s="99">
        <v>0</v>
      </c>
      <c r="R62" s="99">
        <v>0</v>
      </c>
      <c r="S62" s="99">
        <v>0</v>
      </c>
      <c r="T62" s="99">
        <v>1000</v>
      </c>
      <c r="W62">
        <v>0</v>
      </c>
      <c r="X62">
        <v>131</v>
      </c>
      <c r="Y62" t="s">
        <v>276</v>
      </c>
      <c r="AB62" t="s">
        <v>333</v>
      </c>
      <c r="AC62" s="4" t="s">
        <v>698</v>
      </c>
      <c r="AD62" s="99">
        <v>5597</v>
      </c>
      <c r="AE62" s="99">
        <v>1000</v>
      </c>
      <c r="AF62" s="99">
        <v>145</v>
      </c>
      <c r="AG62" s="99">
        <v>0</v>
      </c>
      <c r="AH62" s="5" t="s">
        <v>333</v>
      </c>
      <c r="AI62" s="113">
        <v>87000</v>
      </c>
      <c r="AJ62" s="99">
        <v>4452</v>
      </c>
      <c r="AK62" s="99">
        <v>1000</v>
      </c>
      <c r="AL62" s="99">
        <v>0</v>
      </c>
      <c r="AM62" s="99">
        <v>145</v>
      </c>
      <c r="AN62" s="99">
        <v>0</v>
      </c>
      <c r="AO62" s="108">
        <f>AI62-K62</f>
        <v>1000</v>
      </c>
      <c r="AP62" s="107">
        <f t="shared" si="0"/>
        <v>0</v>
      </c>
    </row>
    <row r="63" spans="1:42" x14ac:dyDescent="0.25">
      <c r="A63" t="s">
        <v>25</v>
      </c>
      <c r="B63">
        <v>3</v>
      </c>
      <c r="C63" s="1">
        <v>44017</v>
      </c>
      <c r="D63">
        <v>2351</v>
      </c>
      <c r="E63" s="2" t="s">
        <v>263</v>
      </c>
      <c r="F63" t="s">
        <v>334</v>
      </c>
      <c r="G63" s="2" t="s">
        <v>51</v>
      </c>
      <c r="H63" s="99">
        <v>397938</v>
      </c>
      <c r="I63" s="99">
        <v>398038</v>
      </c>
      <c r="J63" s="99">
        <v>789</v>
      </c>
      <c r="K63" s="99">
        <v>397938</v>
      </c>
      <c r="L63" s="99">
        <v>0</v>
      </c>
      <c r="M63" s="99">
        <v>654</v>
      </c>
      <c r="N63" s="99">
        <v>654</v>
      </c>
      <c r="O63" s="99">
        <v>0</v>
      </c>
      <c r="P63" s="99">
        <v>0</v>
      </c>
      <c r="Q63" s="99">
        <v>35</v>
      </c>
      <c r="R63" s="99">
        <v>35</v>
      </c>
      <c r="S63" s="99">
        <v>0</v>
      </c>
      <c r="T63" s="99">
        <v>100</v>
      </c>
      <c r="U63" s="99">
        <v>127938</v>
      </c>
      <c r="W63">
        <v>0</v>
      </c>
      <c r="X63">
        <v>131</v>
      </c>
      <c r="Y63" t="s">
        <v>276</v>
      </c>
      <c r="AB63" t="s">
        <v>334</v>
      </c>
      <c r="AC63" s="4" t="s">
        <v>51</v>
      </c>
      <c r="AD63" s="99">
        <v>3288</v>
      </c>
      <c r="AE63" s="99">
        <v>100</v>
      </c>
      <c r="AF63" s="99">
        <v>654</v>
      </c>
      <c r="AG63" s="99">
        <v>35</v>
      </c>
      <c r="AH63" s="5" t="s">
        <v>334</v>
      </c>
      <c r="AI63" s="113">
        <v>398038</v>
      </c>
      <c r="AJ63" s="99">
        <v>2499</v>
      </c>
      <c r="AK63" s="99">
        <v>100</v>
      </c>
      <c r="AL63" s="99">
        <v>128038</v>
      </c>
      <c r="AM63" s="99">
        <v>654</v>
      </c>
      <c r="AN63" s="99">
        <v>35</v>
      </c>
      <c r="AO63" s="108">
        <f>AI63-K63</f>
        <v>100</v>
      </c>
      <c r="AP63" s="107">
        <f t="shared" si="0"/>
        <v>100</v>
      </c>
    </row>
    <row r="64" spans="1:42" x14ac:dyDescent="0.25">
      <c r="A64" t="s">
        <v>25</v>
      </c>
      <c r="B64">
        <v>3</v>
      </c>
      <c r="C64" s="1">
        <v>44017</v>
      </c>
      <c r="D64">
        <v>2352</v>
      </c>
      <c r="E64" s="2" t="s">
        <v>263</v>
      </c>
      <c r="F64" t="s">
        <v>335</v>
      </c>
      <c r="G64" s="2" t="s">
        <v>699</v>
      </c>
      <c r="H64" s="99">
        <v>246019</v>
      </c>
      <c r="I64" s="99">
        <v>247819</v>
      </c>
      <c r="J64" s="99">
        <v>2210</v>
      </c>
      <c r="K64" s="99">
        <v>246019</v>
      </c>
      <c r="L64" s="99">
        <v>0</v>
      </c>
      <c r="M64" s="99">
        <v>410</v>
      </c>
      <c r="N64" s="99">
        <v>410</v>
      </c>
      <c r="O64" s="99">
        <v>0</v>
      </c>
      <c r="P64" s="99">
        <v>0</v>
      </c>
      <c r="Q64" s="99">
        <v>0</v>
      </c>
      <c r="R64" s="99">
        <v>0</v>
      </c>
      <c r="S64" s="99">
        <v>0</v>
      </c>
      <c r="T64" s="99">
        <v>1800</v>
      </c>
      <c r="W64">
        <v>0</v>
      </c>
      <c r="X64">
        <v>131</v>
      </c>
      <c r="Y64" t="s">
        <v>276</v>
      </c>
      <c r="AB64" t="s">
        <v>335</v>
      </c>
      <c r="AC64" s="4" t="s">
        <v>699</v>
      </c>
      <c r="AD64" s="99">
        <v>2823</v>
      </c>
      <c r="AE64" s="99">
        <v>1800</v>
      </c>
      <c r="AF64" s="99">
        <v>410</v>
      </c>
      <c r="AG64" s="99">
        <v>0</v>
      </c>
      <c r="AH64" s="5" t="s">
        <v>335</v>
      </c>
      <c r="AI64" s="113">
        <v>247819</v>
      </c>
      <c r="AJ64" s="99">
        <v>613</v>
      </c>
      <c r="AK64" s="99">
        <v>1800</v>
      </c>
      <c r="AL64" s="99">
        <v>0</v>
      </c>
      <c r="AM64" s="99">
        <v>410</v>
      </c>
      <c r="AN64" s="99">
        <v>0</v>
      </c>
      <c r="AO64" s="108">
        <f>AI64-K64</f>
        <v>1800</v>
      </c>
      <c r="AP64" s="107">
        <f t="shared" si="0"/>
        <v>0</v>
      </c>
    </row>
    <row r="65" spans="1:42" x14ac:dyDescent="0.25">
      <c r="A65" t="s">
        <v>25</v>
      </c>
      <c r="B65">
        <v>3</v>
      </c>
      <c r="C65" s="1">
        <v>44017</v>
      </c>
      <c r="D65">
        <v>2353</v>
      </c>
      <c r="E65" s="2" t="s">
        <v>263</v>
      </c>
      <c r="F65" t="s">
        <v>336</v>
      </c>
      <c r="G65" s="2" t="s">
        <v>700</v>
      </c>
      <c r="H65" s="99">
        <v>415000</v>
      </c>
      <c r="I65" s="99">
        <v>417500</v>
      </c>
      <c r="J65" s="99">
        <v>3190</v>
      </c>
      <c r="K65" s="99">
        <v>415000</v>
      </c>
      <c r="L65" s="99">
        <v>0</v>
      </c>
      <c r="M65" s="99">
        <v>690</v>
      </c>
      <c r="N65" s="99">
        <v>690</v>
      </c>
      <c r="O65" s="99">
        <v>0</v>
      </c>
      <c r="P65" s="99">
        <v>0</v>
      </c>
      <c r="Q65" s="99">
        <v>0</v>
      </c>
      <c r="R65" s="99">
        <v>0</v>
      </c>
      <c r="S65" s="99">
        <v>0</v>
      </c>
      <c r="T65" s="99">
        <v>2500</v>
      </c>
      <c r="W65">
        <v>0</v>
      </c>
      <c r="X65">
        <v>131</v>
      </c>
      <c r="Y65" t="s">
        <v>276</v>
      </c>
      <c r="AB65" t="s">
        <v>336</v>
      </c>
      <c r="AC65" s="4" t="s">
        <v>700</v>
      </c>
      <c r="AD65" s="99">
        <v>15334</v>
      </c>
      <c r="AE65" s="99">
        <v>2500</v>
      </c>
      <c r="AF65" s="99">
        <v>690</v>
      </c>
      <c r="AG65" s="99">
        <v>0</v>
      </c>
      <c r="AH65" s="5" t="s">
        <v>336</v>
      </c>
      <c r="AI65" s="113">
        <v>417500</v>
      </c>
      <c r="AJ65" s="99">
        <v>12144</v>
      </c>
      <c r="AK65" s="99">
        <v>2500</v>
      </c>
      <c r="AL65" s="99">
        <v>0</v>
      </c>
      <c r="AM65" s="99">
        <v>690</v>
      </c>
      <c r="AN65" s="99">
        <v>0</v>
      </c>
      <c r="AO65" s="108">
        <f>AI65-K65</f>
        <v>2500</v>
      </c>
      <c r="AP65" s="107">
        <f t="shared" si="0"/>
        <v>0</v>
      </c>
    </row>
    <row r="66" spans="1:42" x14ac:dyDescent="0.25">
      <c r="A66" t="s">
        <v>25</v>
      </c>
      <c r="B66">
        <v>3</v>
      </c>
      <c r="C66" s="1">
        <v>44017</v>
      </c>
      <c r="D66">
        <v>2354</v>
      </c>
      <c r="E66" s="2" t="s">
        <v>263</v>
      </c>
      <c r="F66" t="s">
        <v>337</v>
      </c>
      <c r="G66" s="2" t="s">
        <v>701</v>
      </c>
      <c r="H66" s="99">
        <v>2024</v>
      </c>
      <c r="I66" s="99">
        <v>3424</v>
      </c>
      <c r="J66" s="99">
        <v>1408</v>
      </c>
      <c r="K66" s="99">
        <v>2024</v>
      </c>
      <c r="L66" s="99">
        <v>0</v>
      </c>
      <c r="M66" s="99">
        <v>8</v>
      </c>
      <c r="N66" s="99">
        <v>8</v>
      </c>
      <c r="O66" s="99">
        <v>0</v>
      </c>
      <c r="P66" s="99">
        <v>0</v>
      </c>
      <c r="Q66" s="99">
        <v>0</v>
      </c>
      <c r="R66" s="99">
        <v>0</v>
      </c>
      <c r="S66" s="99">
        <v>0</v>
      </c>
      <c r="T66" s="99">
        <v>1400</v>
      </c>
      <c r="W66">
        <v>0</v>
      </c>
      <c r="X66">
        <v>131</v>
      </c>
      <c r="Y66" t="s">
        <v>276</v>
      </c>
      <c r="AB66" t="s">
        <v>337</v>
      </c>
      <c r="AC66" s="4" t="s">
        <v>701</v>
      </c>
      <c r="AD66" s="99">
        <v>2230</v>
      </c>
      <c r="AE66" s="99">
        <v>1400</v>
      </c>
      <c r="AF66" s="99">
        <v>8</v>
      </c>
      <c r="AG66" s="99">
        <v>0</v>
      </c>
      <c r="AH66" s="5" t="s">
        <v>337</v>
      </c>
      <c r="AI66" s="113">
        <v>3424</v>
      </c>
      <c r="AJ66" s="99">
        <v>822</v>
      </c>
      <c r="AK66" s="99">
        <v>1400</v>
      </c>
      <c r="AL66" s="99">
        <v>0</v>
      </c>
      <c r="AM66" s="99">
        <v>8</v>
      </c>
      <c r="AN66" s="99">
        <v>0</v>
      </c>
      <c r="AO66" s="108">
        <f>AI66-K66</f>
        <v>1400</v>
      </c>
      <c r="AP66" s="107">
        <f t="shared" si="0"/>
        <v>0</v>
      </c>
    </row>
    <row r="67" spans="1:42" x14ac:dyDescent="0.25">
      <c r="A67" t="s">
        <v>25</v>
      </c>
      <c r="B67">
        <v>3</v>
      </c>
      <c r="C67" s="1">
        <v>44017</v>
      </c>
      <c r="D67">
        <v>2355</v>
      </c>
      <c r="E67" s="2" t="s">
        <v>263</v>
      </c>
      <c r="F67" t="s">
        <v>338</v>
      </c>
      <c r="G67" s="2" t="s">
        <v>702</v>
      </c>
      <c r="H67" s="99">
        <v>527533</v>
      </c>
      <c r="I67" s="99">
        <v>529733</v>
      </c>
      <c r="J67" s="99">
        <v>3074</v>
      </c>
      <c r="K67" s="99">
        <v>527533</v>
      </c>
      <c r="L67" s="99">
        <v>0</v>
      </c>
      <c r="M67" s="99">
        <v>874</v>
      </c>
      <c r="N67" s="99">
        <v>874</v>
      </c>
      <c r="O67" s="99">
        <v>0</v>
      </c>
      <c r="P67" s="99">
        <v>0</v>
      </c>
      <c r="Q67" s="99">
        <v>0</v>
      </c>
      <c r="R67" s="99">
        <v>0</v>
      </c>
      <c r="S67" s="99">
        <v>0</v>
      </c>
      <c r="T67" s="99">
        <v>2200</v>
      </c>
      <c r="W67">
        <v>0</v>
      </c>
      <c r="X67">
        <v>131</v>
      </c>
      <c r="Y67" t="s">
        <v>276</v>
      </c>
      <c r="AB67" t="s">
        <v>338</v>
      </c>
      <c r="AC67" s="4" t="s">
        <v>702</v>
      </c>
      <c r="AD67" s="99">
        <v>19635</v>
      </c>
      <c r="AE67" s="99">
        <v>2200</v>
      </c>
      <c r="AF67" s="99">
        <v>874</v>
      </c>
      <c r="AG67" s="99">
        <v>0</v>
      </c>
      <c r="AH67" s="5" t="s">
        <v>338</v>
      </c>
      <c r="AI67" s="113">
        <v>529733</v>
      </c>
      <c r="AJ67" s="99">
        <v>16561</v>
      </c>
      <c r="AK67" s="99">
        <v>2200</v>
      </c>
      <c r="AL67" s="99">
        <v>0</v>
      </c>
      <c r="AM67" s="99">
        <v>874</v>
      </c>
      <c r="AN67" s="99">
        <v>0</v>
      </c>
      <c r="AO67" s="108">
        <f>AI67-K67</f>
        <v>2200</v>
      </c>
      <c r="AP67" s="107">
        <f t="shared" si="0"/>
        <v>0</v>
      </c>
    </row>
    <row r="68" spans="1:42" x14ac:dyDescent="0.25">
      <c r="A68" t="s">
        <v>25</v>
      </c>
      <c r="B68">
        <v>3</v>
      </c>
      <c r="C68" s="1">
        <v>44017</v>
      </c>
      <c r="D68">
        <v>2356</v>
      </c>
      <c r="E68" s="2" t="s">
        <v>263</v>
      </c>
      <c r="F68" t="s">
        <v>339</v>
      </c>
      <c r="G68" s="2" t="s">
        <v>79</v>
      </c>
      <c r="H68" s="99">
        <v>469100</v>
      </c>
      <c r="I68" s="99">
        <v>469200</v>
      </c>
      <c r="J68" s="99">
        <v>876</v>
      </c>
      <c r="K68" s="99">
        <v>469100</v>
      </c>
      <c r="L68" s="99">
        <v>0</v>
      </c>
      <c r="M68" s="99">
        <v>771</v>
      </c>
      <c r="N68" s="99">
        <v>771</v>
      </c>
      <c r="O68" s="99">
        <v>0</v>
      </c>
      <c r="P68" s="99">
        <v>0</v>
      </c>
      <c r="Q68" s="99">
        <v>5</v>
      </c>
      <c r="R68" s="99">
        <v>5</v>
      </c>
      <c r="S68" s="99">
        <v>0</v>
      </c>
      <c r="T68" s="99">
        <v>100</v>
      </c>
      <c r="U68" s="99">
        <v>19100</v>
      </c>
      <c r="W68">
        <v>0</v>
      </c>
      <c r="X68">
        <v>131</v>
      </c>
      <c r="Y68" t="s">
        <v>276</v>
      </c>
      <c r="AB68" t="s">
        <v>339</v>
      </c>
      <c r="AC68" s="4" t="s">
        <v>79</v>
      </c>
      <c r="AD68" s="99">
        <v>21939</v>
      </c>
      <c r="AE68" s="99">
        <v>100</v>
      </c>
      <c r="AF68" s="99">
        <v>771</v>
      </c>
      <c r="AG68" s="99">
        <v>5</v>
      </c>
      <c r="AH68" s="5" t="s">
        <v>339</v>
      </c>
      <c r="AI68" s="113">
        <v>469200</v>
      </c>
      <c r="AJ68" s="99">
        <v>21063</v>
      </c>
      <c r="AK68" s="99">
        <v>100</v>
      </c>
      <c r="AL68" s="99">
        <v>19200</v>
      </c>
      <c r="AM68" s="99">
        <v>771</v>
      </c>
      <c r="AN68" s="99">
        <v>5</v>
      </c>
      <c r="AO68" s="108">
        <f t="shared" ref="AO68:AO131" si="1">AI68-K68</f>
        <v>100</v>
      </c>
      <c r="AP68" s="107">
        <f t="shared" ref="AP68:AP131" si="2">AL68-U68</f>
        <v>100</v>
      </c>
    </row>
    <row r="69" spans="1:42" x14ac:dyDescent="0.25">
      <c r="A69" t="s">
        <v>25</v>
      </c>
      <c r="B69">
        <v>3</v>
      </c>
      <c r="C69" s="1">
        <v>44017</v>
      </c>
      <c r="D69">
        <v>2357</v>
      </c>
      <c r="E69" s="2" t="s">
        <v>263</v>
      </c>
      <c r="F69" t="s">
        <v>340</v>
      </c>
      <c r="G69" s="2" t="s">
        <v>67</v>
      </c>
      <c r="H69" s="99">
        <v>486900</v>
      </c>
      <c r="I69" s="99">
        <v>489000</v>
      </c>
      <c r="J69" s="99">
        <v>2907</v>
      </c>
      <c r="K69" s="99">
        <v>486900</v>
      </c>
      <c r="L69" s="99">
        <v>0</v>
      </c>
      <c r="M69" s="99">
        <v>807</v>
      </c>
      <c r="N69" s="99">
        <v>807</v>
      </c>
      <c r="O69" s="99">
        <v>0</v>
      </c>
      <c r="P69" s="99">
        <v>0</v>
      </c>
      <c r="Q69" s="99">
        <v>0</v>
      </c>
      <c r="R69" s="99">
        <v>0</v>
      </c>
      <c r="S69" s="99">
        <v>0</v>
      </c>
      <c r="T69" s="99">
        <v>2100</v>
      </c>
      <c r="W69">
        <v>0</v>
      </c>
      <c r="X69">
        <v>131</v>
      </c>
      <c r="Y69" t="s">
        <v>276</v>
      </c>
      <c r="AB69" t="s">
        <v>340</v>
      </c>
      <c r="AC69" s="4" t="s">
        <v>67</v>
      </c>
      <c r="AD69" s="99">
        <v>5837</v>
      </c>
      <c r="AE69" s="99">
        <v>2100</v>
      </c>
      <c r="AF69" s="99">
        <v>807</v>
      </c>
      <c r="AG69" s="99">
        <v>0</v>
      </c>
      <c r="AH69" s="5" t="s">
        <v>340</v>
      </c>
      <c r="AI69" s="113">
        <v>489000</v>
      </c>
      <c r="AJ69" s="99">
        <v>2930</v>
      </c>
      <c r="AK69" s="99">
        <v>2100</v>
      </c>
      <c r="AL69" s="99">
        <v>0</v>
      </c>
      <c r="AM69" s="99">
        <v>807</v>
      </c>
      <c r="AN69" s="99">
        <v>0</v>
      </c>
      <c r="AO69" s="108">
        <f t="shared" si="1"/>
        <v>2100</v>
      </c>
      <c r="AP69" s="107">
        <f t="shared" si="2"/>
        <v>0</v>
      </c>
    </row>
    <row r="70" spans="1:42" x14ac:dyDescent="0.25">
      <c r="A70" t="s">
        <v>25</v>
      </c>
      <c r="B70">
        <v>3</v>
      </c>
      <c r="C70" s="1">
        <v>44017</v>
      </c>
      <c r="D70">
        <v>2358</v>
      </c>
      <c r="E70" s="2" t="s">
        <v>263</v>
      </c>
      <c r="F70" t="s">
        <v>341</v>
      </c>
      <c r="G70" s="2" t="s">
        <v>49</v>
      </c>
      <c r="H70" s="99">
        <v>79300</v>
      </c>
      <c r="I70" s="99">
        <v>80300</v>
      </c>
      <c r="J70" s="99">
        <v>1137</v>
      </c>
      <c r="K70" s="99">
        <v>79300</v>
      </c>
      <c r="L70" s="99">
        <v>0</v>
      </c>
      <c r="M70" s="99">
        <v>134</v>
      </c>
      <c r="N70" s="99">
        <v>134</v>
      </c>
      <c r="O70" s="99">
        <v>0</v>
      </c>
      <c r="P70" s="99">
        <v>0</v>
      </c>
      <c r="Q70" s="99">
        <v>3</v>
      </c>
      <c r="R70" s="99">
        <v>3</v>
      </c>
      <c r="S70" s="99">
        <v>0</v>
      </c>
      <c r="T70" s="99">
        <v>1000</v>
      </c>
      <c r="U70" s="99">
        <v>9300</v>
      </c>
      <c r="W70">
        <v>0</v>
      </c>
      <c r="X70">
        <v>131</v>
      </c>
      <c r="Y70" t="s">
        <v>276</v>
      </c>
      <c r="AB70" t="s">
        <v>341</v>
      </c>
      <c r="AC70" s="4" t="s">
        <v>49</v>
      </c>
      <c r="AD70" s="99">
        <v>6387</v>
      </c>
      <c r="AE70" s="99">
        <v>1000</v>
      </c>
      <c r="AF70" s="99">
        <v>134</v>
      </c>
      <c r="AG70" s="99">
        <v>3</v>
      </c>
      <c r="AH70" s="5" t="s">
        <v>341</v>
      </c>
      <c r="AI70" s="113">
        <v>80300</v>
      </c>
      <c r="AJ70" s="99">
        <v>5250</v>
      </c>
      <c r="AK70" s="99">
        <v>1000</v>
      </c>
      <c r="AL70" s="99">
        <v>10300</v>
      </c>
      <c r="AM70" s="99">
        <v>134</v>
      </c>
      <c r="AN70" s="99">
        <v>3</v>
      </c>
      <c r="AO70" s="108">
        <f t="shared" si="1"/>
        <v>1000</v>
      </c>
      <c r="AP70" s="107">
        <f t="shared" si="2"/>
        <v>1000</v>
      </c>
    </row>
    <row r="71" spans="1:42" x14ac:dyDescent="0.25">
      <c r="A71" t="s">
        <v>25</v>
      </c>
      <c r="B71">
        <v>3</v>
      </c>
      <c r="C71" s="1">
        <v>44017</v>
      </c>
      <c r="D71">
        <v>2359</v>
      </c>
      <c r="E71" s="2" t="s">
        <v>263</v>
      </c>
      <c r="F71" t="s">
        <v>342</v>
      </c>
      <c r="G71" s="2" t="s">
        <v>703</v>
      </c>
      <c r="H71" s="99">
        <v>133418</v>
      </c>
      <c r="I71" s="99">
        <v>133428</v>
      </c>
      <c r="J71" s="99">
        <v>302</v>
      </c>
      <c r="K71" s="99">
        <v>133418</v>
      </c>
      <c r="L71" s="99">
        <v>0</v>
      </c>
      <c r="M71" s="99">
        <v>277</v>
      </c>
      <c r="N71" s="99">
        <v>277</v>
      </c>
      <c r="O71" s="99">
        <v>0</v>
      </c>
      <c r="P71" s="99">
        <v>0</v>
      </c>
      <c r="Q71" s="99">
        <v>15</v>
      </c>
      <c r="R71" s="99">
        <v>15</v>
      </c>
      <c r="S71" s="99">
        <v>0</v>
      </c>
      <c r="T71" s="99">
        <v>10</v>
      </c>
      <c r="U71" s="99">
        <v>53418</v>
      </c>
      <c r="W71">
        <v>0</v>
      </c>
      <c r="X71">
        <v>131</v>
      </c>
      <c r="Y71" t="s">
        <v>276</v>
      </c>
      <c r="AB71" t="s">
        <v>342</v>
      </c>
      <c r="AC71" s="4" t="s">
        <v>703</v>
      </c>
      <c r="AD71" s="99">
        <v>1223</v>
      </c>
      <c r="AE71" s="99">
        <v>10</v>
      </c>
      <c r="AF71" s="99">
        <v>277</v>
      </c>
      <c r="AG71" s="99">
        <v>15</v>
      </c>
      <c r="AH71" s="5" t="s">
        <v>342</v>
      </c>
      <c r="AI71" s="113">
        <v>133428</v>
      </c>
      <c r="AJ71" s="99">
        <v>921</v>
      </c>
      <c r="AK71" s="99">
        <v>10</v>
      </c>
      <c r="AL71" s="99">
        <v>53428</v>
      </c>
      <c r="AM71" s="99">
        <v>277</v>
      </c>
      <c r="AN71" s="99">
        <v>15</v>
      </c>
      <c r="AO71" s="108">
        <f t="shared" si="1"/>
        <v>10</v>
      </c>
      <c r="AP71" s="107">
        <f t="shared" si="2"/>
        <v>10</v>
      </c>
    </row>
    <row r="72" spans="1:42" x14ac:dyDescent="0.25">
      <c r="A72" t="s">
        <v>25</v>
      </c>
      <c r="B72">
        <v>3</v>
      </c>
      <c r="C72" s="1">
        <v>44017</v>
      </c>
      <c r="D72">
        <v>2360</v>
      </c>
      <c r="E72" s="2" t="s">
        <v>263</v>
      </c>
      <c r="F72" t="s">
        <v>343</v>
      </c>
      <c r="G72" s="2" t="s">
        <v>109</v>
      </c>
      <c r="H72" s="99">
        <v>136991</v>
      </c>
      <c r="I72" s="99">
        <v>138891</v>
      </c>
      <c r="J72" s="99">
        <v>2133</v>
      </c>
      <c r="K72" s="99">
        <v>136991</v>
      </c>
      <c r="L72" s="99">
        <v>0</v>
      </c>
      <c r="M72" s="99">
        <v>231</v>
      </c>
      <c r="N72" s="99">
        <v>231</v>
      </c>
      <c r="O72" s="99">
        <v>0</v>
      </c>
      <c r="P72" s="99">
        <v>0</v>
      </c>
      <c r="Q72" s="99">
        <v>2</v>
      </c>
      <c r="R72" s="99">
        <v>2</v>
      </c>
      <c r="S72" s="99">
        <v>0</v>
      </c>
      <c r="T72" s="99">
        <v>1900</v>
      </c>
      <c r="U72" s="99">
        <v>1991</v>
      </c>
      <c r="W72">
        <v>0</v>
      </c>
      <c r="X72">
        <v>131</v>
      </c>
      <c r="Y72" t="s">
        <v>276</v>
      </c>
      <c r="AB72" t="s">
        <v>343</v>
      </c>
      <c r="AC72" s="4" t="s">
        <v>109</v>
      </c>
      <c r="AD72" s="99">
        <v>2694</v>
      </c>
      <c r="AE72" s="99">
        <v>1900</v>
      </c>
      <c r="AF72" s="99">
        <v>231</v>
      </c>
      <c r="AG72" s="99">
        <v>2</v>
      </c>
      <c r="AH72" s="5" t="s">
        <v>343</v>
      </c>
      <c r="AI72" s="113">
        <v>138891</v>
      </c>
      <c r="AJ72" s="99">
        <v>561</v>
      </c>
      <c r="AK72" s="99">
        <v>1900</v>
      </c>
      <c r="AL72" s="99">
        <v>3891</v>
      </c>
      <c r="AM72" s="99">
        <v>231</v>
      </c>
      <c r="AN72" s="99">
        <v>2</v>
      </c>
      <c r="AO72" s="108">
        <f t="shared" si="1"/>
        <v>1900</v>
      </c>
      <c r="AP72" s="107">
        <f t="shared" si="2"/>
        <v>1900</v>
      </c>
    </row>
    <row r="73" spans="1:42" x14ac:dyDescent="0.25">
      <c r="A73" t="s">
        <v>25</v>
      </c>
      <c r="B73">
        <v>3</v>
      </c>
      <c r="C73" s="1">
        <v>44017</v>
      </c>
      <c r="D73">
        <v>2361</v>
      </c>
      <c r="E73" s="2" t="s">
        <v>263</v>
      </c>
      <c r="F73" t="s">
        <v>874</v>
      </c>
      <c r="G73" s="2" t="s">
        <v>943</v>
      </c>
      <c r="H73" s="99">
        <v>1279583</v>
      </c>
      <c r="I73" s="99">
        <v>1281837</v>
      </c>
      <c r="J73" s="99">
        <v>4365</v>
      </c>
      <c r="K73" s="99">
        <v>1279583</v>
      </c>
      <c r="L73" s="99">
        <v>0</v>
      </c>
      <c r="M73" s="99">
        <v>2111</v>
      </c>
      <c r="N73" s="99">
        <v>2111</v>
      </c>
      <c r="O73" s="99">
        <v>0</v>
      </c>
      <c r="P73" s="99">
        <v>0</v>
      </c>
      <c r="Q73" s="99">
        <v>0</v>
      </c>
      <c r="R73" s="99">
        <v>0</v>
      </c>
      <c r="S73" s="99">
        <v>0</v>
      </c>
      <c r="T73" s="99">
        <v>2254</v>
      </c>
      <c r="W73">
        <v>0</v>
      </c>
      <c r="X73">
        <v>131</v>
      </c>
      <c r="Y73" t="s">
        <v>276</v>
      </c>
      <c r="AB73" t="s">
        <v>874</v>
      </c>
      <c r="AC73" s="4" t="s">
        <v>943</v>
      </c>
      <c r="AD73" s="99">
        <v>4365</v>
      </c>
      <c r="AE73" s="99">
        <v>2254</v>
      </c>
      <c r="AF73" s="99">
        <v>2111</v>
      </c>
      <c r="AG73" s="99">
        <v>0</v>
      </c>
      <c r="AH73" s="5" t="s">
        <v>874</v>
      </c>
      <c r="AI73" s="113">
        <v>1281837</v>
      </c>
      <c r="AJ73" s="99">
        <v>0</v>
      </c>
      <c r="AK73" s="99">
        <v>3700</v>
      </c>
      <c r="AL73" s="99">
        <v>0</v>
      </c>
      <c r="AM73" s="99">
        <v>2111</v>
      </c>
      <c r="AN73" s="99">
        <v>0</v>
      </c>
      <c r="AO73" s="108">
        <f t="shared" si="1"/>
        <v>2254</v>
      </c>
      <c r="AP73" s="107">
        <f t="shared" si="2"/>
        <v>0</v>
      </c>
    </row>
    <row r="74" spans="1:42" x14ac:dyDescent="0.25">
      <c r="A74" t="s">
        <v>25</v>
      </c>
      <c r="B74">
        <v>3</v>
      </c>
      <c r="C74" s="1">
        <v>44017</v>
      </c>
      <c r="D74">
        <v>2362</v>
      </c>
      <c r="E74" s="2" t="s">
        <v>263</v>
      </c>
      <c r="F74" t="s">
        <v>344</v>
      </c>
      <c r="G74" s="2" t="s">
        <v>704</v>
      </c>
      <c r="H74" s="99">
        <v>38900</v>
      </c>
      <c r="I74" s="99">
        <v>41200</v>
      </c>
      <c r="J74" s="99">
        <v>2372</v>
      </c>
      <c r="K74" s="99">
        <v>38900</v>
      </c>
      <c r="L74" s="99">
        <v>0</v>
      </c>
      <c r="M74" s="99">
        <v>72</v>
      </c>
      <c r="N74" s="99">
        <v>72</v>
      </c>
      <c r="O74" s="99">
        <v>0</v>
      </c>
      <c r="P74" s="99">
        <v>0</v>
      </c>
      <c r="Q74" s="99">
        <v>0</v>
      </c>
      <c r="R74" s="99">
        <v>0</v>
      </c>
      <c r="S74" s="99">
        <v>0</v>
      </c>
      <c r="T74" s="99">
        <v>2300</v>
      </c>
      <c r="W74">
        <v>0</v>
      </c>
      <c r="X74">
        <v>131</v>
      </c>
      <c r="Y74" t="s">
        <v>276</v>
      </c>
      <c r="AB74" t="s">
        <v>344</v>
      </c>
      <c r="AC74" s="4" t="s">
        <v>704</v>
      </c>
      <c r="AD74" s="99">
        <v>11865</v>
      </c>
      <c r="AE74" s="99">
        <v>2300</v>
      </c>
      <c r="AF74" s="99">
        <v>72</v>
      </c>
      <c r="AG74" s="99">
        <v>0</v>
      </c>
      <c r="AH74" s="5" t="s">
        <v>344</v>
      </c>
      <c r="AI74" s="113">
        <v>41200</v>
      </c>
      <c r="AJ74" s="99">
        <v>9493</v>
      </c>
      <c r="AK74" s="99">
        <v>2300</v>
      </c>
      <c r="AL74" s="99">
        <v>0</v>
      </c>
      <c r="AM74" s="99">
        <v>72</v>
      </c>
      <c r="AN74" s="99">
        <v>0</v>
      </c>
      <c r="AO74" s="108">
        <f t="shared" si="1"/>
        <v>2300</v>
      </c>
      <c r="AP74" s="107">
        <f t="shared" si="2"/>
        <v>0</v>
      </c>
    </row>
    <row r="75" spans="1:42" x14ac:dyDescent="0.25">
      <c r="A75" t="s">
        <v>25</v>
      </c>
      <c r="B75">
        <v>3</v>
      </c>
      <c r="C75" s="1">
        <v>44017</v>
      </c>
      <c r="D75">
        <v>2363</v>
      </c>
      <c r="E75" s="2" t="s">
        <v>263</v>
      </c>
      <c r="F75" t="s">
        <v>345</v>
      </c>
      <c r="G75" s="2" t="s">
        <v>705</v>
      </c>
      <c r="H75" s="99">
        <v>918200</v>
      </c>
      <c r="I75" s="99">
        <v>922000</v>
      </c>
      <c r="J75" s="99">
        <v>5322</v>
      </c>
      <c r="K75" s="99">
        <v>918200</v>
      </c>
      <c r="L75" s="99">
        <v>0</v>
      </c>
      <c r="M75" s="99">
        <v>1522</v>
      </c>
      <c r="N75" s="99">
        <v>1522</v>
      </c>
      <c r="O75" s="99">
        <v>0</v>
      </c>
      <c r="P75" s="99">
        <v>0</v>
      </c>
      <c r="Q75" s="99">
        <v>0</v>
      </c>
      <c r="R75" s="99">
        <v>0</v>
      </c>
      <c r="S75" s="99">
        <v>0</v>
      </c>
      <c r="T75" s="99">
        <v>3800</v>
      </c>
      <c r="W75">
        <v>0</v>
      </c>
      <c r="X75">
        <v>131</v>
      </c>
      <c r="Y75" t="s">
        <v>276</v>
      </c>
      <c r="AB75" t="s">
        <v>345</v>
      </c>
      <c r="AC75" s="4" t="s">
        <v>705</v>
      </c>
      <c r="AD75" s="99">
        <v>8605</v>
      </c>
      <c r="AE75" s="99">
        <v>3800</v>
      </c>
      <c r="AF75" s="99">
        <v>1522</v>
      </c>
      <c r="AG75" s="99">
        <v>0</v>
      </c>
      <c r="AH75" s="5" t="s">
        <v>345</v>
      </c>
      <c r="AI75" s="113">
        <v>922000</v>
      </c>
      <c r="AJ75" s="99">
        <v>3283</v>
      </c>
      <c r="AK75" s="99">
        <v>3800</v>
      </c>
      <c r="AL75" s="99">
        <v>0</v>
      </c>
      <c r="AM75" s="99">
        <v>1522</v>
      </c>
      <c r="AN75" s="99">
        <v>0</v>
      </c>
      <c r="AO75" s="108">
        <f t="shared" si="1"/>
        <v>3800</v>
      </c>
      <c r="AP75" s="107">
        <f t="shared" si="2"/>
        <v>0</v>
      </c>
    </row>
    <row r="76" spans="1:42" x14ac:dyDescent="0.25">
      <c r="A76" t="s">
        <v>25</v>
      </c>
      <c r="B76">
        <v>3</v>
      </c>
      <c r="C76" s="1">
        <v>44017</v>
      </c>
      <c r="D76">
        <v>2364</v>
      </c>
      <c r="E76" s="2" t="s">
        <v>263</v>
      </c>
      <c r="F76" t="s">
        <v>346</v>
      </c>
      <c r="G76" s="2" t="s">
        <v>706</v>
      </c>
      <c r="H76" s="99">
        <v>40652</v>
      </c>
      <c r="I76" s="99">
        <v>42252</v>
      </c>
      <c r="J76" s="99">
        <v>1672</v>
      </c>
      <c r="K76" s="99">
        <v>40652</v>
      </c>
      <c r="L76" s="99">
        <v>0</v>
      </c>
      <c r="M76" s="99">
        <v>72</v>
      </c>
      <c r="N76" s="99">
        <v>72</v>
      </c>
      <c r="O76" s="99">
        <v>0</v>
      </c>
      <c r="P76" s="99">
        <v>0</v>
      </c>
      <c r="Q76" s="99">
        <v>0</v>
      </c>
      <c r="R76" s="99">
        <v>0</v>
      </c>
      <c r="S76" s="99">
        <v>0</v>
      </c>
      <c r="T76" s="99">
        <v>1600</v>
      </c>
      <c r="W76">
        <v>0</v>
      </c>
      <c r="X76">
        <v>131</v>
      </c>
      <c r="Y76" t="s">
        <v>276</v>
      </c>
      <c r="AB76" t="s">
        <v>346</v>
      </c>
      <c r="AC76" s="4" t="s">
        <v>706</v>
      </c>
      <c r="AD76" s="99">
        <v>5846</v>
      </c>
      <c r="AE76" s="99">
        <v>1600</v>
      </c>
      <c r="AF76" s="99">
        <v>72</v>
      </c>
      <c r="AG76" s="99">
        <v>0</v>
      </c>
      <c r="AH76" s="5" t="s">
        <v>346</v>
      </c>
      <c r="AI76" s="113">
        <v>42252</v>
      </c>
      <c r="AJ76" s="99">
        <v>4174</v>
      </c>
      <c r="AK76" s="99">
        <v>1600</v>
      </c>
      <c r="AL76" s="99">
        <v>0</v>
      </c>
      <c r="AM76" s="99">
        <v>72</v>
      </c>
      <c r="AN76" s="99">
        <v>0</v>
      </c>
      <c r="AO76" s="108">
        <f t="shared" si="1"/>
        <v>1600</v>
      </c>
      <c r="AP76" s="107">
        <f t="shared" si="2"/>
        <v>0</v>
      </c>
    </row>
    <row r="77" spans="1:42" x14ac:dyDescent="0.25">
      <c r="A77" t="s">
        <v>25</v>
      </c>
      <c r="B77">
        <v>3</v>
      </c>
      <c r="C77" s="1">
        <v>44017</v>
      </c>
      <c r="D77">
        <v>2365</v>
      </c>
      <c r="E77" s="2" t="s">
        <v>263</v>
      </c>
      <c r="F77" t="s">
        <v>347</v>
      </c>
      <c r="G77" s="2" t="s">
        <v>127</v>
      </c>
      <c r="H77" s="99">
        <v>48000</v>
      </c>
      <c r="I77" s="99">
        <v>49600</v>
      </c>
      <c r="J77" s="99">
        <v>1684</v>
      </c>
      <c r="K77" s="99">
        <v>48000</v>
      </c>
      <c r="L77" s="99">
        <v>0</v>
      </c>
      <c r="M77" s="99">
        <v>84</v>
      </c>
      <c r="N77" s="99">
        <v>84</v>
      </c>
      <c r="O77" s="99">
        <v>0</v>
      </c>
      <c r="P77" s="99">
        <v>0</v>
      </c>
      <c r="Q77" s="99">
        <v>0</v>
      </c>
      <c r="R77" s="99">
        <v>0</v>
      </c>
      <c r="S77" s="99">
        <v>0</v>
      </c>
      <c r="T77" s="99">
        <v>1600</v>
      </c>
      <c r="W77">
        <v>0</v>
      </c>
      <c r="X77">
        <v>131</v>
      </c>
      <c r="Y77" t="s">
        <v>276</v>
      </c>
      <c r="AB77" t="s">
        <v>347</v>
      </c>
      <c r="AC77" s="4" t="s">
        <v>127</v>
      </c>
      <c r="AD77" s="99">
        <v>9548</v>
      </c>
      <c r="AE77" s="99">
        <v>1600</v>
      </c>
      <c r="AF77" s="99">
        <v>84</v>
      </c>
      <c r="AG77" s="99">
        <v>0</v>
      </c>
      <c r="AH77" s="5" t="s">
        <v>347</v>
      </c>
      <c r="AI77" s="113">
        <v>49600</v>
      </c>
      <c r="AJ77" s="99">
        <v>7864</v>
      </c>
      <c r="AK77" s="99">
        <v>1600</v>
      </c>
      <c r="AL77" s="99">
        <v>0</v>
      </c>
      <c r="AM77" s="99">
        <v>84</v>
      </c>
      <c r="AN77" s="99">
        <v>0</v>
      </c>
      <c r="AO77" s="108">
        <f t="shared" si="1"/>
        <v>1600</v>
      </c>
      <c r="AP77" s="107">
        <f t="shared" si="2"/>
        <v>0</v>
      </c>
    </row>
    <row r="78" spans="1:42" x14ac:dyDescent="0.25">
      <c r="A78" t="s">
        <v>25</v>
      </c>
      <c r="B78">
        <v>3</v>
      </c>
      <c r="C78" s="1">
        <v>44017</v>
      </c>
      <c r="D78">
        <v>2366</v>
      </c>
      <c r="E78" s="2" t="s">
        <v>263</v>
      </c>
      <c r="F78" t="s">
        <v>348</v>
      </c>
      <c r="G78" s="2" t="s">
        <v>707</v>
      </c>
      <c r="H78" s="99">
        <v>326000</v>
      </c>
      <c r="I78" s="99">
        <v>330000</v>
      </c>
      <c r="J78" s="99">
        <v>4549</v>
      </c>
      <c r="K78" s="99">
        <v>326000</v>
      </c>
      <c r="L78" s="99">
        <v>0</v>
      </c>
      <c r="M78" s="99">
        <v>549</v>
      </c>
      <c r="N78" s="99">
        <v>549</v>
      </c>
      <c r="O78" s="99">
        <v>0</v>
      </c>
      <c r="P78" s="99">
        <v>0</v>
      </c>
      <c r="Q78" s="99">
        <v>0</v>
      </c>
      <c r="R78" s="99">
        <v>0</v>
      </c>
      <c r="S78" s="99">
        <v>0</v>
      </c>
      <c r="T78" s="99">
        <v>4000</v>
      </c>
      <c r="W78">
        <v>0</v>
      </c>
      <c r="X78">
        <v>131</v>
      </c>
      <c r="Y78" t="s">
        <v>276</v>
      </c>
      <c r="AB78" t="s">
        <v>348</v>
      </c>
      <c r="AC78" s="4" t="s">
        <v>707</v>
      </c>
      <c r="AD78" s="99">
        <v>42070</v>
      </c>
      <c r="AE78" s="99">
        <v>4000</v>
      </c>
      <c r="AF78" s="99">
        <v>549</v>
      </c>
      <c r="AG78" s="99">
        <v>0</v>
      </c>
      <c r="AH78" s="5" t="s">
        <v>348</v>
      </c>
      <c r="AI78" s="113">
        <v>330000</v>
      </c>
      <c r="AJ78" s="99">
        <v>37521</v>
      </c>
      <c r="AK78" s="99">
        <v>4000</v>
      </c>
      <c r="AL78" s="99">
        <v>0</v>
      </c>
      <c r="AM78" s="99">
        <v>549</v>
      </c>
      <c r="AN78" s="99">
        <v>0</v>
      </c>
      <c r="AO78" s="108">
        <f t="shared" si="1"/>
        <v>4000</v>
      </c>
      <c r="AP78" s="107">
        <f t="shared" si="2"/>
        <v>0</v>
      </c>
    </row>
    <row r="79" spans="1:42" x14ac:dyDescent="0.25">
      <c r="A79" t="s">
        <v>25</v>
      </c>
      <c r="B79">
        <v>3</v>
      </c>
      <c r="C79" s="1">
        <v>44017</v>
      </c>
      <c r="D79">
        <v>2367</v>
      </c>
      <c r="E79" s="2" t="s">
        <v>263</v>
      </c>
      <c r="F79" t="s">
        <v>349</v>
      </c>
      <c r="G79" s="2" t="s">
        <v>220</v>
      </c>
      <c r="H79" s="99">
        <v>415500</v>
      </c>
      <c r="I79" s="99">
        <v>417600</v>
      </c>
      <c r="J79" s="99">
        <v>2790</v>
      </c>
      <c r="K79" s="99">
        <v>415500</v>
      </c>
      <c r="L79" s="99">
        <v>0</v>
      </c>
      <c r="M79" s="99">
        <v>690</v>
      </c>
      <c r="N79" s="99">
        <v>690</v>
      </c>
      <c r="O79" s="99">
        <v>0</v>
      </c>
      <c r="P79" s="99">
        <v>0</v>
      </c>
      <c r="Q79" s="99">
        <v>0</v>
      </c>
      <c r="R79" s="99">
        <v>0</v>
      </c>
      <c r="S79" s="99">
        <v>0</v>
      </c>
      <c r="T79" s="99">
        <v>2100</v>
      </c>
      <c r="W79">
        <v>0</v>
      </c>
      <c r="X79">
        <v>131</v>
      </c>
      <c r="Y79" t="s">
        <v>276</v>
      </c>
      <c r="AB79" t="s">
        <v>349</v>
      </c>
      <c r="AC79" s="4" t="s">
        <v>220</v>
      </c>
      <c r="AD79" s="99">
        <v>10780</v>
      </c>
      <c r="AE79" s="99">
        <v>2100</v>
      </c>
      <c r="AF79" s="99">
        <v>690</v>
      </c>
      <c r="AG79" s="99">
        <v>0</v>
      </c>
      <c r="AH79" s="5" t="s">
        <v>349</v>
      </c>
      <c r="AI79" s="113">
        <v>417600</v>
      </c>
      <c r="AJ79" s="99">
        <v>7990</v>
      </c>
      <c r="AK79" s="99">
        <v>2100</v>
      </c>
      <c r="AL79" s="99">
        <v>0</v>
      </c>
      <c r="AM79" s="99">
        <v>690</v>
      </c>
      <c r="AN79" s="99">
        <v>0</v>
      </c>
      <c r="AO79" s="108">
        <f t="shared" si="1"/>
        <v>2100</v>
      </c>
      <c r="AP79" s="107">
        <f t="shared" si="2"/>
        <v>0</v>
      </c>
    </row>
    <row r="80" spans="1:42" x14ac:dyDescent="0.25">
      <c r="A80" t="s">
        <v>25</v>
      </c>
      <c r="B80">
        <v>3</v>
      </c>
      <c r="C80" s="1">
        <v>44017</v>
      </c>
      <c r="D80">
        <v>2368</v>
      </c>
      <c r="E80" s="2" t="s">
        <v>263</v>
      </c>
      <c r="F80" t="s">
        <v>350</v>
      </c>
      <c r="G80" s="2" t="s">
        <v>708</v>
      </c>
      <c r="H80" s="99">
        <v>68800</v>
      </c>
      <c r="I80" s="99">
        <v>71600</v>
      </c>
      <c r="J80" s="99">
        <v>2922</v>
      </c>
      <c r="K80" s="99">
        <v>68800</v>
      </c>
      <c r="L80" s="99">
        <v>0</v>
      </c>
      <c r="M80" s="99">
        <v>122</v>
      </c>
      <c r="N80" s="99">
        <v>122</v>
      </c>
      <c r="O80" s="99">
        <v>0</v>
      </c>
      <c r="P80" s="99">
        <v>0</v>
      </c>
      <c r="Q80" s="99">
        <v>0</v>
      </c>
      <c r="R80" s="99">
        <v>0</v>
      </c>
      <c r="S80" s="99">
        <v>0</v>
      </c>
      <c r="T80" s="99">
        <v>2800</v>
      </c>
      <c r="W80">
        <v>0</v>
      </c>
      <c r="X80">
        <v>131</v>
      </c>
      <c r="Y80" t="s">
        <v>276</v>
      </c>
      <c r="AB80" t="s">
        <v>350</v>
      </c>
      <c r="AC80" s="4" t="s">
        <v>708</v>
      </c>
      <c r="AD80" s="99">
        <v>26558</v>
      </c>
      <c r="AE80" s="99">
        <v>2800</v>
      </c>
      <c r="AF80" s="99">
        <v>122</v>
      </c>
      <c r="AG80" s="99">
        <v>0</v>
      </c>
      <c r="AH80" s="5" t="s">
        <v>350</v>
      </c>
      <c r="AI80" s="113">
        <v>71600</v>
      </c>
      <c r="AJ80" s="99">
        <v>23636</v>
      </c>
      <c r="AK80" s="99">
        <v>2800</v>
      </c>
      <c r="AL80" s="99">
        <v>0</v>
      </c>
      <c r="AM80" s="99">
        <v>122</v>
      </c>
      <c r="AN80" s="99">
        <v>0</v>
      </c>
      <c r="AO80" s="108">
        <f t="shared" si="1"/>
        <v>2800</v>
      </c>
      <c r="AP80" s="107">
        <f t="shared" si="2"/>
        <v>0</v>
      </c>
    </row>
    <row r="81" spans="1:42" x14ac:dyDescent="0.25">
      <c r="A81" t="s">
        <v>25</v>
      </c>
      <c r="B81">
        <v>3</v>
      </c>
      <c r="C81" s="1">
        <v>44017</v>
      </c>
      <c r="D81">
        <v>2369</v>
      </c>
      <c r="E81" s="2" t="s">
        <v>263</v>
      </c>
      <c r="F81" t="s">
        <v>351</v>
      </c>
      <c r="G81" s="2" t="s">
        <v>709</v>
      </c>
      <c r="H81" s="99">
        <v>288000</v>
      </c>
      <c r="I81" s="99">
        <v>291600</v>
      </c>
      <c r="J81" s="99">
        <v>4085</v>
      </c>
      <c r="K81" s="99">
        <v>288000</v>
      </c>
      <c r="L81" s="99">
        <v>0</v>
      </c>
      <c r="M81" s="99">
        <v>485</v>
      </c>
      <c r="N81" s="99">
        <v>485</v>
      </c>
      <c r="O81" s="99">
        <v>0</v>
      </c>
      <c r="P81" s="99">
        <v>0</v>
      </c>
      <c r="Q81" s="99">
        <v>0</v>
      </c>
      <c r="R81" s="99">
        <v>0</v>
      </c>
      <c r="S81" s="99">
        <v>0</v>
      </c>
      <c r="T81" s="99">
        <v>3600</v>
      </c>
      <c r="W81">
        <v>0</v>
      </c>
      <c r="X81">
        <v>131</v>
      </c>
      <c r="Y81" t="s">
        <v>276</v>
      </c>
      <c r="AB81" t="s">
        <v>351</v>
      </c>
      <c r="AC81" s="4" t="s">
        <v>709</v>
      </c>
      <c r="AD81" s="99">
        <v>22918</v>
      </c>
      <c r="AE81" s="99">
        <v>3600</v>
      </c>
      <c r="AF81" s="99">
        <v>485</v>
      </c>
      <c r="AG81" s="99">
        <v>0</v>
      </c>
      <c r="AH81" s="5" t="s">
        <v>351</v>
      </c>
      <c r="AI81" s="113">
        <v>291600</v>
      </c>
      <c r="AJ81" s="99">
        <v>18833</v>
      </c>
      <c r="AK81" s="99">
        <v>3600</v>
      </c>
      <c r="AL81" s="99">
        <v>0</v>
      </c>
      <c r="AM81" s="99">
        <v>485</v>
      </c>
      <c r="AN81" s="99">
        <v>0</v>
      </c>
      <c r="AO81" s="108">
        <f t="shared" si="1"/>
        <v>3600</v>
      </c>
      <c r="AP81" s="107">
        <f t="shared" si="2"/>
        <v>0</v>
      </c>
    </row>
    <row r="82" spans="1:42" x14ac:dyDescent="0.25">
      <c r="A82" t="s">
        <v>25</v>
      </c>
      <c r="B82">
        <v>3</v>
      </c>
      <c r="C82" s="1">
        <v>44017</v>
      </c>
      <c r="D82">
        <v>2370</v>
      </c>
      <c r="E82" s="2" t="s">
        <v>263</v>
      </c>
      <c r="F82" t="s">
        <v>886</v>
      </c>
      <c r="G82" s="2" t="s">
        <v>946</v>
      </c>
      <c r="H82" s="99">
        <v>1370000</v>
      </c>
      <c r="I82" s="99">
        <v>1370000</v>
      </c>
      <c r="J82" s="99">
        <v>378</v>
      </c>
      <c r="K82" s="99">
        <v>1370000</v>
      </c>
      <c r="L82" s="99">
        <v>0</v>
      </c>
      <c r="M82" s="99">
        <v>378</v>
      </c>
      <c r="N82" s="99">
        <v>378</v>
      </c>
      <c r="O82" s="99">
        <v>13576</v>
      </c>
      <c r="P82" s="99">
        <v>0</v>
      </c>
      <c r="Q82" s="99">
        <v>0</v>
      </c>
      <c r="R82" s="99">
        <v>0</v>
      </c>
      <c r="S82" s="99">
        <v>0</v>
      </c>
      <c r="T82" s="99">
        <v>0</v>
      </c>
      <c r="W82">
        <v>0</v>
      </c>
      <c r="X82">
        <v>131</v>
      </c>
      <c r="Y82" t="s">
        <v>276</v>
      </c>
      <c r="AB82" t="s">
        <v>886</v>
      </c>
      <c r="AC82" s="4" t="s">
        <v>946</v>
      </c>
      <c r="AD82" s="99">
        <v>378</v>
      </c>
      <c r="AE82" s="99">
        <v>0</v>
      </c>
      <c r="AF82" s="99">
        <v>378</v>
      </c>
      <c r="AG82" s="99">
        <v>0</v>
      </c>
      <c r="AH82" s="5" t="s">
        <v>886</v>
      </c>
      <c r="AI82" s="113">
        <v>1370000</v>
      </c>
      <c r="AJ82" s="99">
        <v>0</v>
      </c>
      <c r="AK82" s="99">
        <v>3800</v>
      </c>
      <c r="AL82" s="99">
        <v>0</v>
      </c>
      <c r="AM82" s="99">
        <v>13954</v>
      </c>
      <c r="AN82" s="99">
        <v>0</v>
      </c>
      <c r="AO82" s="108">
        <f t="shared" si="1"/>
        <v>0</v>
      </c>
      <c r="AP82" s="107">
        <f t="shared" si="2"/>
        <v>0</v>
      </c>
    </row>
    <row r="83" spans="1:42" x14ac:dyDescent="0.25">
      <c r="A83" t="s">
        <v>25</v>
      </c>
      <c r="B83">
        <v>3</v>
      </c>
      <c r="C83" s="1">
        <v>44017</v>
      </c>
      <c r="D83">
        <v>2371</v>
      </c>
      <c r="E83" s="2" t="s">
        <v>263</v>
      </c>
      <c r="F83" t="s">
        <v>352</v>
      </c>
      <c r="G83" s="2" t="s">
        <v>214</v>
      </c>
      <c r="H83" s="99">
        <v>339900</v>
      </c>
      <c r="I83" s="99">
        <v>342000</v>
      </c>
      <c r="J83" s="99">
        <v>2666</v>
      </c>
      <c r="K83" s="99">
        <v>339900</v>
      </c>
      <c r="L83" s="99">
        <v>0</v>
      </c>
      <c r="M83" s="99">
        <v>566</v>
      </c>
      <c r="N83" s="99">
        <v>566</v>
      </c>
      <c r="O83" s="99">
        <v>0</v>
      </c>
      <c r="P83" s="99">
        <v>0</v>
      </c>
      <c r="Q83" s="99">
        <v>0</v>
      </c>
      <c r="R83" s="99">
        <v>0</v>
      </c>
      <c r="S83" s="99">
        <v>0</v>
      </c>
      <c r="T83" s="99">
        <v>2100</v>
      </c>
      <c r="W83">
        <v>0</v>
      </c>
      <c r="X83">
        <v>131</v>
      </c>
      <c r="Y83" t="s">
        <v>276</v>
      </c>
      <c r="AB83" t="s">
        <v>352</v>
      </c>
      <c r="AC83" s="4" t="s">
        <v>214</v>
      </c>
      <c r="AD83" s="99">
        <v>8332</v>
      </c>
      <c r="AE83" s="99">
        <v>2100</v>
      </c>
      <c r="AF83" s="99">
        <v>566</v>
      </c>
      <c r="AG83" s="99">
        <v>0</v>
      </c>
      <c r="AH83" s="5" t="s">
        <v>352</v>
      </c>
      <c r="AI83" s="113">
        <v>342000</v>
      </c>
      <c r="AJ83" s="99">
        <v>5666</v>
      </c>
      <c r="AK83" s="99">
        <v>2100</v>
      </c>
      <c r="AL83" s="99">
        <v>0</v>
      </c>
      <c r="AM83" s="99">
        <v>566</v>
      </c>
      <c r="AN83" s="99">
        <v>0</v>
      </c>
      <c r="AO83" s="108">
        <f t="shared" si="1"/>
        <v>2100</v>
      </c>
      <c r="AP83" s="107">
        <f t="shared" si="2"/>
        <v>0</v>
      </c>
    </row>
    <row r="84" spans="1:42" x14ac:dyDescent="0.25">
      <c r="A84" t="s">
        <v>25</v>
      </c>
      <c r="B84">
        <v>3</v>
      </c>
      <c r="C84" s="1">
        <v>44017</v>
      </c>
      <c r="D84">
        <v>2372</v>
      </c>
      <c r="E84" s="2" t="s">
        <v>263</v>
      </c>
      <c r="F84" t="s">
        <v>353</v>
      </c>
      <c r="G84" s="2" t="s">
        <v>710</v>
      </c>
      <c r="H84" s="99">
        <v>656000</v>
      </c>
      <c r="I84" s="99">
        <v>659200</v>
      </c>
      <c r="J84" s="99">
        <v>4289</v>
      </c>
      <c r="K84" s="99">
        <v>656000</v>
      </c>
      <c r="L84" s="99">
        <v>0</v>
      </c>
      <c r="M84" s="99">
        <v>1089</v>
      </c>
      <c r="N84" s="99">
        <v>1089</v>
      </c>
      <c r="O84" s="99">
        <v>0</v>
      </c>
      <c r="P84" s="99">
        <v>0</v>
      </c>
      <c r="Q84" s="99">
        <v>0</v>
      </c>
      <c r="R84" s="99">
        <v>0</v>
      </c>
      <c r="S84" s="99">
        <v>0</v>
      </c>
      <c r="T84" s="99">
        <v>3200</v>
      </c>
      <c r="W84">
        <v>0</v>
      </c>
      <c r="X84">
        <v>131</v>
      </c>
      <c r="Y84" t="s">
        <v>276</v>
      </c>
      <c r="AB84" t="s">
        <v>353</v>
      </c>
      <c r="AC84" s="4" t="s">
        <v>710</v>
      </c>
      <c r="AD84" s="99">
        <v>30585</v>
      </c>
      <c r="AE84" s="99">
        <v>3200</v>
      </c>
      <c r="AF84" s="99">
        <v>1089</v>
      </c>
      <c r="AG84" s="99">
        <v>0</v>
      </c>
      <c r="AH84" s="5" t="s">
        <v>353</v>
      </c>
      <c r="AI84" s="113">
        <v>659200</v>
      </c>
      <c r="AJ84" s="99">
        <v>26296</v>
      </c>
      <c r="AK84" s="99">
        <v>3200</v>
      </c>
      <c r="AL84" s="99">
        <v>0</v>
      </c>
      <c r="AM84" s="99">
        <v>1089</v>
      </c>
      <c r="AN84" s="99">
        <v>0</v>
      </c>
      <c r="AO84" s="108">
        <f t="shared" si="1"/>
        <v>3200</v>
      </c>
      <c r="AP84" s="107">
        <f t="shared" si="2"/>
        <v>0</v>
      </c>
    </row>
    <row r="85" spans="1:42" x14ac:dyDescent="0.25">
      <c r="A85" t="s">
        <v>25</v>
      </c>
      <c r="B85">
        <v>3</v>
      </c>
      <c r="C85" s="1">
        <v>44017</v>
      </c>
      <c r="D85">
        <v>2373</v>
      </c>
      <c r="E85" s="2" t="s">
        <v>263</v>
      </c>
      <c r="F85" t="s">
        <v>866</v>
      </c>
      <c r="G85" s="2" t="s">
        <v>50</v>
      </c>
      <c r="H85" s="99">
        <v>536800</v>
      </c>
      <c r="I85" s="99">
        <v>536800</v>
      </c>
      <c r="J85" s="99">
        <v>856</v>
      </c>
      <c r="K85" s="99">
        <v>536800</v>
      </c>
      <c r="L85" s="99">
        <v>0</v>
      </c>
      <c r="M85" s="99">
        <v>856</v>
      </c>
      <c r="N85" s="99">
        <v>856</v>
      </c>
      <c r="O85" s="99">
        <v>26</v>
      </c>
      <c r="P85" s="99">
        <v>0</v>
      </c>
      <c r="Q85" s="99">
        <v>0</v>
      </c>
      <c r="R85" s="99">
        <v>0</v>
      </c>
      <c r="S85" s="99">
        <v>0</v>
      </c>
      <c r="T85" s="99">
        <v>0</v>
      </c>
      <c r="W85">
        <v>0</v>
      </c>
      <c r="X85">
        <v>131</v>
      </c>
      <c r="Y85" t="s">
        <v>276</v>
      </c>
      <c r="AB85" t="s">
        <v>866</v>
      </c>
      <c r="AC85" s="4" t="s">
        <v>50</v>
      </c>
      <c r="AD85" s="99">
        <v>856</v>
      </c>
      <c r="AE85" s="99">
        <v>0</v>
      </c>
      <c r="AF85" s="99">
        <v>856</v>
      </c>
      <c r="AG85" s="99">
        <v>0</v>
      </c>
      <c r="AH85" s="5" t="s">
        <v>866</v>
      </c>
      <c r="AI85" s="113">
        <v>536800</v>
      </c>
      <c r="AJ85" s="99">
        <v>0</v>
      </c>
      <c r="AK85" s="99">
        <v>2200</v>
      </c>
      <c r="AL85" s="99">
        <v>0</v>
      </c>
      <c r="AM85" s="99">
        <v>882</v>
      </c>
      <c r="AN85" s="99">
        <v>0</v>
      </c>
      <c r="AO85" s="108">
        <f t="shared" si="1"/>
        <v>0</v>
      </c>
      <c r="AP85" s="107">
        <f t="shared" si="2"/>
        <v>0</v>
      </c>
    </row>
    <row r="86" spans="1:42" x14ac:dyDescent="0.25">
      <c r="A86" t="s">
        <v>25</v>
      </c>
      <c r="B86">
        <v>3</v>
      </c>
      <c r="C86" s="1">
        <v>44017</v>
      </c>
      <c r="D86">
        <v>2374</v>
      </c>
      <c r="E86" s="2" t="s">
        <v>263</v>
      </c>
      <c r="F86" t="s">
        <v>354</v>
      </c>
      <c r="G86" s="2" t="s">
        <v>711</v>
      </c>
      <c r="H86" s="99">
        <v>352821</v>
      </c>
      <c r="I86" s="99">
        <v>355321</v>
      </c>
      <c r="J86" s="99">
        <v>3090</v>
      </c>
      <c r="K86" s="99">
        <v>352821</v>
      </c>
      <c r="L86" s="99">
        <v>0</v>
      </c>
      <c r="M86" s="99">
        <v>588</v>
      </c>
      <c r="N86" s="99">
        <v>588</v>
      </c>
      <c r="O86" s="99">
        <v>0</v>
      </c>
      <c r="P86" s="99">
        <v>0</v>
      </c>
      <c r="Q86" s="99">
        <v>2</v>
      </c>
      <c r="R86" s="99">
        <v>2</v>
      </c>
      <c r="S86" s="99">
        <v>0</v>
      </c>
      <c r="T86" s="99">
        <v>2500</v>
      </c>
      <c r="U86" s="99">
        <v>821</v>
      </c>
      <c r="W86">
        <v>0</v>
      </c>
      <c r="X86">
        <v>131</v>
      </c>
      <c r="Y86" t="s">
        <v>276</v>
      </c>
      <c r="AB86" t="s">
        <v>354</v>
      </c>
      <c r="AC86" s="4" t="s">
        <v>711</v>
      </c>
      <c r="AD86" s="99">
        <v>6320</v>
      </c>
      <c r="AE86" s="99">
        <v>2500</v>
      </c>
      <c r="AF86" s="99">
        <v>588</v>
      </c>
      <c r="AG86" s="99">
        <v>2</v>
      </c>
      <c r="AH86" s="5" t="s">
        <v>354</v>
      </c>
      <c r="AI86" s="113">
        <v>355321</v>
      </c>
      <c r="AJ86" s="99">
        <v>3230</v>
      </c>
      <c r="AK86" s="99">
        <v>2500</v>
      </c>
      <c r="AL86" s="99">
        <v>3321</v>
      </c>
      <c r="AM86" s="99">
        <v>588</v>
      </c>
      <c r="AN86" s="99">
        <v>2</v>
      </c>
      <c r="AO86" s="108">
        <f t="shared" si="1"/>
        <v>2500</v>
      </c>
      <c r="AP86" s="107">
        <f t="shared" si="2"/>
        <v>2500</v>
      </c>
    </row>
    <row r="87" spans="1:42" x14ac:dyDescent="0.25">
      <c r="A87" t="s">
        <v>25</v>
      </c>
      <c r="B87">
        <v>3</v>
      </c>
      <c r="C87" s="1">
        <v>44017</v>
      </c>
      <c r="D87">
        <v>2375</v>
      </c>
      <c r="E87" s="2" t="s">
        <v>263</v>
      </c>
      <c r="F87" t="s">
        <v>355</v>
      </c>
      <c r="G87" s="2" t="s">
        <v>206</v>
      </c>
      <c r="H87" s="99">
        <v>541600</v>
      </c>
      <c r="I87" s="99">
        <v>543900</v>
      </c>
      <c r="J87" s="99">
        <v>3198</v>
      </c>
      <c r="K87" s="99">
        <v>541600</v>
      </c>
      <c r="L87" s="99">
        <v>0</v>
      </c>
      <c r="M87" s="99">
        <v>898</v>
      </c>
      <c r="N87" s="99">
        <v>898</v>
      </c>
      <c r="O87" s="99">
        <v>0</v>
      </c>
      <c r="P87" s="99">
        <v>0</v>
      </c>
      <c r="Q87" s="99">
        <v>0</v>
      </c>
      <c r="R87" s="99">
        <v>0</v>
      </c>
      <c r="S87" s="99">
        <v>0</v>
      </c>
      <c r="T87" s="99">
        <v>2300</v>
      </c>
      <c r="W87">
        <v>0</v>
      </c>
      <c r="X87">
        <v>131</v>
      </c>
      <c r="Y87" t="s">
        <v>276</v>
      </c>
      <c r="AB87" t="s">
        <v>355</v>
      </c>
      <c r="AC87" s="4" t="s">
        <v>206</v>
      </c>
      <c r="AD87" s="99">
        <v>12417</v>
      </c>
      <c r="AE87" s="99">
        <v>2300</v>
      </c>
      <c r="AF87" s="99">
        <v>898</v>
      </c>
      <c r="AG87" s="99">
        <v>0</v>
      </c>
      <c r="AH87" s="5" t="s">
        <v>355</v>
      </c>
      <c r="AI87" s="113">
        <v>543900</v>
      </c>
      <c r="AJ87" s="99">
        <v>9219</v>
      </c>
      <c r="AK87" s="99">
        <v>2300</v>
      </c>
      <c r="AL87" s="99">
        <v>0</v>
      </c>
      <c r="AM87" s="99">
        <v>898</v>
      </c>
      <c r="AN87" s="99">
        <v>0</v>
      </c>
      <c r="AO87" s="108">
        <f t="shared" si="1"/>
        <v>2300</v>
      </c>
      <c r="AP87" s="107">
        <f t="shared" si="2"/>
        <v>0</v>
      </c>
    </row>
    <row r="88" spans="1:42" x14ac:dyDescent="0.25">
      <c r="A88" t="s">
        <v>25</v>
      </c>
      <c r="B88">
        <v>3</v>
      </c>
      <c r="C88" s="1">
        <v>44017</v>
      </c>
      <c r="D88">
        <v>2376</v>
      </c>
      <c r="E88" s="2" t="s">
        <v>263</v>
      </c>
      <c r="F88" t="s">
        <v>356</v>
      </c>
      <c r="G88" s="2" t="s">
        <v>65</v>
      </c>
      <c r="H88" s="99">
        <v>155000</v>
      </c>
      <c r="I88" s="99">
        <v>157500</v>
      </c>
      <c r="J88" s="99">
        <v>2763</v>
      </c>
      <c r="K88" s="99">
        <v>155000</v>
      </c>
      <c r="L88" s="99">
        <v>0</v>
      </c>
      <c r="M88" s="99">
        <v>263</v>
      </c>
      <c r="N88" s="99">
        <v>263</v>
      </c>
      <c r="O88" s="99">
        <v>0</v>
      </c>
      <c r="P88" s="99">
        <v>0</v>
      </c>
      <c r="Q88" s="99">
        <v>0</v>
      </c>
      <c r="R88" s="99">
        <v>0</v>
      </c>
      <c r="S88" s="99">
        <v>0</v>
      </c>
      <c r="T88" s="99">
        <v>2500</v>
      </c>
      <c r="W88">
        <v>0</v>
      </c>
      <c r="X88">
        <v>131</v>
      </c>
      <c r="Y88" t="s">
        <v>276</v>
      </c>
      <c r="AB88" t="s">
        <v>356</v>
      </c>
      <c r="AC88" s="4" t="s">
        <v>65</v>
      </c>
      <c r="AD88" s="99">
        <v>17641</v>
      </c>
      <c r="AE88" s="99">
        <v>2500</v>
      </c>
      <c r="AF88" s="99">
        <v>263</v>
      </c>
      <c r="AG88" s="99">
        <v>0</v>
      </c>
      <c r="AH88" s="5" t="s">
        <v>356</v>
      </c>
      <c r="AI88" s="113">
        <v>157500</v>
      </c>
      <c r="AJ88" s="99">
        <v>14878</v>
      </c>
      <c r="AK88" s="99">
        <v>2500</v>
      </c>
      <c r="AL88" s="99">
        <v>0</v>
      </c>
      <c r="AM88" s="99">
        <v>263</v>
      </c>
      <c r="AN88" s="99">
        <v>0</v>
      </c>
      <c r="AO88" s="108">
        <f t="shared" si="1"/>
        <v>2500</v>
      </c>
      <c r="AP88" s="107">
        <f t="shared" si="2"/>
        <v>0</v>
      </c>
    </row>
    <row r="89" spans="1:42" x14ac:dyDescent="0.25">
      <c r="A89" t="s">
        <v>25</v>
      </c>
      <c r="B89">
        <v>3</v>
      </c>
      <c r="C89" s="1">
        <v>44017</v>
      </c>
      <c r="D89">
        <v>2377</v>
      </c>
      <c r="E89" s="2" t="s">
        <v>263</v>
      </c>
      <c r="F89" t="s">
        <v>357</v>
      </c>
      <c r="G89" s="2" t="s">
        <v>712</v>
      </c>
      <c r="H89" s="99">
        <v>66000</v>
      </c>
      <c r="I89" s="99">
        <v>67200</v>
      </c>
      <c r="J89" s="99">
        <v>1312</v>
      </c>
      <c r="K89" s="99">
        <v>66000</v>
      </c>
      <c r="L89" s="99">
        <v>0</v>
      </c>
      <c r="M89" s="99">
        <v>112</v>
      </c>
      <c r="N89" s="99">
        <v>112</v>
      </c>
      <c r="O89" s="99">
        <v>0</v>
      </c>
      <c r="P89" s="99">
        <v>0</v>
      </c>
      <c r="Q89" s="99">
        <v>0</v>
      </c>
      <c r="R89" s="99">
        <v>0</v>
      </c>
      <c r="S89" s="99">
        <v>0</v>
      </c>
      <c r="T89" s="99">
        <v>1200</v>
      </c>
      <c r="W89">
        <v>0</v>
      </c>
      <c r="X89">
        <v>131</v>
      </c>
      <c r="Y89" t="s">
        <v>276</v>
      </c>
      <c r="AB89" t="s">
        <v>357</v>
      </c>
      <c r="AC89" s="4" t="s">
        <v>712</v>
      </c>
      <c r="AD89" s="99">
        <v>18156</v>
      </c>
      <c r="AE89" s="99">
        <v>1200</v>
      </c>
      <c r="AF89" s="99">
        <v>112</v>
      </c>
      <c r="AG89" s="99">
        <v>0</v>
      </c>
      <c r="AH89" s="5" t="s">
        <v>357</v>
      </c>
      <c r="AI89" s="113">
        <v>67200</v>
      </c>
      <c r="AJ89" s="99">
        <v>16844</v>
      </c>
      <c r="AK89" s="99">
        <v>1200</v>
      </c>
      <c r="AL89" s="99">
        <v>0</v>
      </c>
      <c r="AM89" s="99">
        <v>112</v>
      </c>
      <c r="AN89" s="99">
        <v>0</v>
      </c>
      <c r="AO89" s="108">
        <f t="shared" si="1"/>
        <v>1200</v>
      </c>
      <c r="AP89" s="107">
        <f t="shared" si="2"/>
        <v>0</v>
      </c>
    </row>
    <row r="90" spans="1:42" x14ac:dyDescent="0.25">
      <c r="A90" t="s">
        <v>25</v>
      </c>
      <c r="B90">
        <v>3</v>
      </c>
      <c r="C90" s="1">
        <v>44017</v>
      </c>
      <c r="D90">
        <v>2378</v>
      </c>
      <c r="E90" s="2" t="s">
        <v>263</v>
      </c>
      <c r="F90" t="s">
        <v>868</v>
      </c>
      <c r="G90" s="2" t="s">
        <v>173</v>
      </c>
      <c r="H90" s="99">
        <v>148716</v>
      </c>
      <c r="I90" s="99">
        <v>149858</v>
      </c>
      <c r="J90" s="99">
        <v>1390</v>
      </c>
      <c r="K90" s="99">
        <v>148716</v>
      </c>
      <c r="L90" s="99">
        <v>0</v>
      </c>
      <c r="M90" s="99">
        <v>248</v>
      </c>
      <c r="N90" s="99">
        <v>248</v>
      </c>
      <c r="O90" s="99">
        <v>0</v>
      </c>
      <c r="P90" s="99">
        <v>0</v>
      </c>
      <c r="Q90" s="99">
        <v>0</v>
      </c>
      <c r="R90" s="99">
        <v>0</v>
      </c>
      <c r="S90" s="99">
        <v>0</v>
      </c>
      <c r="T90" s="99">
        <v>1142</v>
      </c>
      <c r="W90">
        <v>0</v>
      </c>
      <c r="X90">
        <v>131</v>
      </c>
      <c r="Y90" t="s">
        <v>276</v>
      </c>
      <c r="AB90" t="s">
        <v>868</v>
      </c>
      <c r="AC90" s="4" t="s">
        <v>173</v>
      </c>
      <c r="AD90" s="99">
        <v>1390</v>
      </c>
      <c r="AE90" s="99">
        <v>1142</v>
      </c>
      <c r="AF90" s="99">
        <v>248</v>
      </c>
      <c r="AG90" s="99">
        <v>0</v>
      </c>
      <c r="AH90" s="5" t="s">
        <v>868</v>
      </c>
      <c r="AI90" s="113">
        <v>149858</v>
      </c>
      <c r="AJ90" s="99">
        <v>0</v>
      </c>
      <c r="AK90" s="99">
        <v>1500</v>
      </c>
      <c r="AL90" s="99">
        <v>0</v>
      </c>
      <c r="AM90" s="99">
        <v>248</v>
      </c>
      <c r="AN90" s="99">
        <v>0</v>
      </c>
      <c r="AO90" s="108">
        <f t="shared" si="1"/>
        <v>1142</v>
      </c>
      <c r="AP90" s="107">
        <f t="shared" si="2"/>
        <v>0</v>
      </c>
    </row>
    <row r="91" spans="1:42" x14ac:dyDescent="0.25">
      <c r="A91" t="s">
        <v>25</v>
      </c>
      <c r="B91">
        <v>3</v>
      </c>
      <c r="C91" s="1">
        <v>44017</v>
      </c>
      <c r="D91">
        <v>2379</v>
      </c>
      <c r="E91" s="2" t="s">
        <v>263</v>
      </c>
      <c r="F91" t="s">
        <v>871</v>
      </c>
      <c r="G91" s="2" t="s">
        <v>942</v>
      </c>
      <c r="H91" s="99">
        <v>757108</v>
      </c>
      <c r="I91" s="99">
        <v>757108</v>
      </c>
      <c r="J91" s="99">
        <v>232</v>
      </c>
      <c r="K91" s="99">
        <v>757108</v>
      </c>
      <c r="L91" s="99">
        <v>153</v>
      </c>
      <c r="M91" s="99">
        <v>0</v>
      </c>
      <c r="N91" s="99">
        <v>153</v>
      </c>
      <c r="O91" s="99">
        <v>45173</v>
      </c>
      <c r="P91" s="99">
        <v>0</v>
      </c>
      <c r="Q91" s="99">
        <v>79</v>
      </c>
      <c r="R91" s="99">
        <v>79</v>
      </c>
      <c r="S91" s="99">
        <v>0</v>
      </c>
      <c r="T91" s="99">
        <v>0</v>
      </c>
      <c r="U91" s="99">
        <v>287108</v>
      </c>
      <c r="W91">
        <v>0</v>
      </c>
      <c r="X91">
        <v>131</v>
      </c>
      <c r="Y91" t="s">
        <v>276</v>
      </c>
      <c r="AB91" t="s">
        <v>871</v>
      </c>
      <c r="AC91" s="4" t="s">
        <v>942</v>
      </c>
      <c r="AD91" s="99">
        <v>232</v>
      </c>
      <c r="AE91" s="99">
        <v>0</v>
      </c>
      <c r="AF91" s="99">
        <v>153</v>
      </c>
      <c r="AG91" s="99">
        <v>79</v>
      </c>
      <c r="AH91" s="5" t="s">
        <v>871</v>
      </c>
      <c r="AI91" s="113">
        <v>757108</v>
      </c>
      <c r="AJ91" s="99">
        <v>0</v>
      </c>
      <c r="AK91" s="99">
        <v>3200</v>
      </c>
      <c r="AL91" s="99">
        <v>287108</v>
      </c>
      <c r="AM91" s="99">
        <v>45326</v>
      </c>
      <c r="AN91" s="99">
        <v>79</v>
      </c>
      <c r="AO91" s="108">
        <f t="shared" si="1"/>
        <v>0</v>
      </c>
      <c r="AP91" s="107">
        <f t="shared" si="2"/>
        <v>0</v>
      </c>
    </row>
    <row r="92" spans="1:42" x14ac:dyDescent="0.25">
      <c r="A92" t="s">
        <v>25</v>
      </c>
      <c r="B92">
        <v>3</v>
      </c>
      <c r="C92" s="1">
        <v>44017</v>
      </c>
      <c r="D92">
        <v>2380</v>
      </c>
      <c r="E92" s="2" t="s">
        <v>263</v>
      </c>
      <c r="F92" t="s">
        <v>358</v>
      </c>
      <c r="G92" s="2" t="s">
        <v>72</v>
      </c>
      <c r="H92" s="99">
        <v>82800</v>
      </c>
      <c r="I92" s="99">
        <v>83700</v>
      </c>
      <c r="J92" s="99">
        <v>1039</v>
      </c>
      <c r="K92" s="99">
        <v>82800</v>
      </c>
      <c r="L92" s="99">
        <v>0</v>
      </c>
      <c r="M92" s="99">
        <v>139</v>
      </c>
      <c r="N92" s="99">
        <v>139</v>
      </c>
      <c r="O92" s="99">
        <v>0</v>
      </c>
      <c r="P92" s="99">
        <v>0</v>
      </c>
      <c r="Q92" s="99">
        <v>0</v>
      </c>
      <c r="R92" s="99">
        <v>0</v>
      </c>
      <c r="S92" s="99">
        <v>0</v>
      </c>
      <c r="T92" s="99">
        <v>900</v>
      </c>
      <c r="W92">
        <v>0</v>
      </c>
      <c r="X92">
        <v>131</v>
      </c>
      <c r="Y92" t="s">
        <v>276</v>
      </c>
      <c r="AB92" t="s">
        <v>358</v>
      </c>
      <c r="AC92" s="4" t="s">
        <v>72</v>
      </c>
      <c r="AD92" s="99">
        <v>3484</v>
      </c>
      <c r="AE92" s="99">
        <v>900</v>
      </c>
      <c r="AF92" s="99">
        <v>139</v>
      </c>
      <c r="AG92" s="99">
        <v>0</v>
      </c>
      <c r="AH92" s="5" t="s">
        <v>358</v>
      </c>
      <c r="AI92" s="113">
        <v>83700</v>
      </c>
      <c r="AJ92" s="99">
        <v>2445</v>
      </c>
      <c r="AK92" s="99">
        <v>900</v>
      </c>
      <c r="AL92" s="99">
        <v>0</v>
      </c>
      <c r="AM92" s="99">
        <v>139</v>
      </c>
      <c r="AN92" s="99">
        <v>0</v>
      </c>
      <c r="AO92" s="108">
        <f t="shared" si="1"/>
        <v>900</v>
      </c>
      <c r="AP92" s="107">
        <f t="shared" si="2"/>
        <v>0</v>
      </c>
    </row>
    <row r="93" spans="1:42" x14ac:dyDescent="0.25">
      <c r="A93" t="s">
        <v>25</v>
      </c>
      <c r="B93">
        <v>3</v>
      </c>
      <c r="C93" s="1">
        <v>44017</v>
      </c>
      <c r="D93">
        <v>2381</v>
      </c>
      <c r="E93" s="2" t="s">
        <v>263</v>
      </c>
      <c r="F93" t="s">
        <v>359</v>
      </c>
      <c r="G93" s="2" t="s">
        <v>139</v>
      </c>
      <c r="H93" s="99">
        <v>424182</v>
      </c>
      <c r="I93" s="99">
        <v>427382</v>
      </c>
      <c r="J93" s="99">
        <v>3908</v>
      </c>
      <c r="K93" s="99">
        <v>424182</v>
      </c>
      <c r="L93" s="99">
        <v>0</v>
      </c>
      <c r="M93" s="99">
        <v>708</v>
      </c>
      <c r="N93" s="99">
        <v>708</v>
      </c>
      <c r="O93" s="99">
        <v>0</v>
      </c>
      <c r="P93" s="99">
        <v>0</v>
      </c>
      <c r="Q93" s="99">
        <v>0</v>
      </c>
      <c r="R93" s="99">
        <v>0</v>
      </c>
      <c r="S93" s="99">
        <v>0</v>
      </c>
      <c r="T93" s="99">
        <v>3200</v>
      </c>
      <c r="W93">
        <v>0</v>
      </c>
      <c r="X93">
        <v>131</v>
      </c>
      <c r="Y93" t="s">
        <v>276</v>
      </c>
      <c r="AB93" t="s">
        <v>359</v>
      </c>
      <c r="AC93" s="4" t="s">
        <v>139</v>
      </c>
      <c r="AD93" s="99">
        <v>18234</v>
      </c>
      <c r="AE93" s="99">
        <v>3200</v>
      </c>
      <c r="AF93" s="99">
        <v>708</v>
      </c>
      <c r="AG93" s="99">
        <v>0</v>
      </c>
      <c r="AH93" s="5" t="s">
        <v>359</v>
      </c>
      <c r="AI93" s="113">
        <v>427382</v>
      </c>
      <c r="AJ93" s="99">
        <v>14326</v>
      </c>
      <c r="AK93" s="99">
        <v>3200</v>
      </c>
      <c r="AL93" s="99">
        <v>0</v>
      </c>
      <c r="AM93" s="99">
        <v>708</v>
      </c>
      <c r="AN93" s="99">
        <v>0</v>
      </c>
      <c r="AO93" s="108">
        <f t="shared" si="1"/>
        <v>3200</v>
      </c>
      <c r="AP93" s="107">
        <f t="shared" si="2"/>
        <v>0</v>
      </c>
    </row>
    <row r="94" spans="1:42" x14ac:dyDescent="0.25">
      <c r="A94" t="s">
        <v>25</v>
      </c>
      <c r="B94">
        <v>3</v>
      </c>
      <c r="C94" s="1">
        <v>44017</v>
      </c>
      <c r="D94">
        <v>2382</v>
      </c>
      <c r="E94" s="2" t="s">
        <v>263</v>
      </c>
      <c r="F94" t="s">
        <v>360</v>
      </c>
      <c r="G94" s="2" t="s">
        <v>713</v>
      </c>
      <c r="H94" s="99">
        <v>415500</v>
      </c>
      <c r="I94" s="99">
        <v>417600</v>
      </c>
      <c r="J94" s="99">
        <v>2790</v>
      </c>
      <c r="K94" s="99">
        <v>415500</v>
      </c>
      <c r="L94" s="99">
        <v>0</v>
      </c>
      <c r="M94" s="99">
        <v>690</v>
      </c>
      <c r="N94" s="99">
        <v>690</v>
      </c>
      <c r="O94" s="99">
        <v>0</v>
      </c>
      <c r="P94" s="99">
        <v>0</v>
      </c>
      <c r="Q94" s="99">
        <v>0</v>
      </c>
      <c r="R94" s="99">
        <v>0</v>
      </c>
      <c r="S94" s="99">
        <v>0</v>
      </c>
      <c r="T94" s="99">
        <v>2100</v>
      </c>
      <c r="W94">
        <v>0</v>
      </c>
      <c r="X94">
        <v>131</v>
      </c>
      <c r="Y94" t="s">
        <v>276</v>
      </c>
      <c r="AB94" t="s">
        <v>360</v>
      </c>
      <c r="AC94" s="4" t="s">
        <v>713</v>
      </c>
      <c r="AD94" s="99">
        <v>31290</v>
      </c>
      <c r="AE94" s="99">
        <v>2100</v>
      </c>
      <c r="AF94" s="99">
        <v>690</v>
      </c>
      <c r="AG94" s="99">
        <v>0</v>
      </c>
      <c r="AH94" s="5" t="s">
        <v>360</v>
      </c>
      <c r="AI94" s="113">
        <v>417600</v>
      </c>
      <c r="AJ94" s="99">
        <v>28500</v>
      </c>
      <c r="AK94" s="99">
        <v>2100</v>
      </c>
      <c r="AL94" s="99">
        <v>0</v>
      </c>
      <c r="AM94" s="99">
        <v>690</v>
      </c>
      <c r="AN94" s="99">
        <v>0</v>
      </c>
      <c r="AO94" s="108">
        <f t="shared" si="1"/>
        <v>2100</v>
      </c>
      <c r="AP94" s="107">
        <f t="shared" si="2"/>
        <v>0</v>
      </c>
    </row>
    <row r="95" spans="1:42" x14ac:dyDescent="0.25">
      <c r="A95" t="s">
        <v>25</v>
      </c>
      <c r="B95">
        <v>3</v>
      </c>
      <c r="C95" s="1">
        <v>44017</v>
      </c>
      <c r="D95">
        <v>2383</v>
      </c>
      <c r="E95" s="2" t="s">
        <v>263</v>
      </c>
      <c r="F95" t="s">
        <v>361</v>
      </c>
      <c r="G95" s="2" t="s">
        <v>714</v>
      </c>
      <c r="H95" s="99">
        <v>842000</v>
      </c>
      <c r="I95" s="99">
        <v>845500</v>
      </c>
      <c r="J95" s="99">
        <v>4896</v>
      </c>
      <c r="K95" s="99">
        <v>842000</v>
      </c>
      <c r="L95" s="99">
        <v>0</v>
      </c>
      <c r="M95" s="99">
        <v>1396</v>
      </c>
      <c r="N95" s="99">
        <v>1396</v>
      </c>
      <c r="O95" s="99">
        <v>0</v>
      </c>
      <c r="P95" s="99">
        <v>0</v>
      </c>
      <c r="Q95" s="99">
        <v>0</v>
      </c>
      <c r="R95" s="99">
        <v>0</v>
      </c>
      <c r="S95" s="99">
        <v>0</v>
      </c>
      <c r="T95" s="99">
        <v>3500</v>
      </c>
      <c r="W95">
        <v>0</v>
      </c>
      <c r="X95">
        <v>131</v>
      </c>
      <c r="Y95" t="s">
        <v>276</v>
      </c>
      <c r="AB95" t="s">
        <v>361</v>
      </c>
      <c r="AC95" s="4" t="s">
        <v>714</v>
      </c>
      <c r="AD95" s="99">
        <v>8638</v>
      </c>
      <c r="AE95" s="99">
        <v>3500</v>
      </c>
      <c r="AF95" s="99">
        <v>1396</v>
      </c>
      <c r="AG95" s="99">
        <v>0</v>
      </c>
      <c r="AH95" s="5" t="s">
        <v>361</v>
      </c>
      <c r="AI95" s="113">
        <v>845500</v>
      </c>
      <c r="AJ95" s="99">
        <v>3742</v>
      </c>
      <c r="AK95" s="99">
        <v>3500</v>
      </c>
      <c r="AL95" s="99">
        <v>0</v>
      </c>
      <c r="AM95" s="99">
        <v>1396</v>
      </c>
      <c r="AN95" s="99">
        <v>0</v>
      </c>
      <c r="AO95" s="108">
        <f t="shared" si="1"/>
        <v>3500</v>
      </c>
      <c r="AP95" s="107">
        <f t="shared" si="2"/>
        <v>0</v>
      </c>
    </row>
    <row r="96" spans="1:42" x14ac:dyDescent="0.25">
      <c r="A96" t="s">
        <v>25</v>
      </c>
      <c r="B96">
        <v>3</v>
      </c>
      <c r="C96" s="1">
        <v>44017</v>
      </c>
      <c r="D96">
        <v>2384</v>
      </c>
      <c r="E96" s="2" t="s">
        <v>263</v>
      </c>
      <c r="F96" t="s">
        <v>362</v>
      </c>
      <c r="G96" s="2" t="s">
        <v>183</v>
      </c>
      <c r="H96" s="99">
        <v>98678</v>
      </c>
      <c r="I96" s="99">
        <v>99678</v>
      </c>
      <c r="J96" s="99">
        <v>1165</v>
      </c>
      <c r="K96" s="99">
        <v>98678</v>
      </c>
      <c r="L96" s="99">
        <v>0</v>
      </c>
      <c r="M96" s="99">
        <v>165</v>
      </c>
      <c r="N96" s="99">
        <v>165</v>
      </c>
      <c r="O96" s="99">
        <v>0</v>
      </c>
      <c r="P96" s="99">
        <v>0</v>
      </c>
      <c r="Q96" s="99">
        <v>0</v>
      </c>
      <c r="R96" s="99">
        <v>0</v>
      </c>
      <c r="S96" s="99">
        <v>0</v>
      </c>
      <c r="T96" s="99">
        <v>1000</v>
      </c>
      <c r="W96">
        <v>0</v>
      </c>
      <c r="X96">
        <v>131</v>
      </c>
      <c r="Y96" t="s">
        <v>276</v>
      </c>
      <c r="AB96" t="s">
        <v>362</v>
      </c>
      <c r="AC96" s="4" t="s">
        <v>183</v>
      </c>
      <c r="AD96" s="99">
        <v>6480</v>
      </c>
      <c r="AE96" s="99">
        <v>1000</v>
      </c>
      <c r="AF96" s="99">
        <v>165</v>
      </c>
      <c r="AG96" s="99">
        <v>0</v>
      </c>
      <c r="AH96" s="5" t="s">
        <v>362</v>
      </c>
      <c r="AI96" s="113">
        <v>99678</v>
      </c>
      <c r="AJ96" s="99">
        <v>5315</v>
      </c>
      <c r="AK96" s="99">
        <v>1000</v>
      </c>
      <c r="AL96" s="99">
        <v>0</v>
      </c>
      <c r="AM96" s="99">
        <v>165</v>
      </c>
      <c r="AN96" s="99">
        <v>0</v>
      </c>
      <c r="AO96" s="108">
        <f t="shared" si="1"/>
        <v>1000</v>
      </c>
      <c r="AP96" s="107">
        <f t="shared" si="2"/>
        <v>0</v>
      </c>
    </row>
    <row r="97" spans="1:42" x14ac:dyDescent="0.25">
      <c r="A97" t="s">
        <v>25</v>
      </c>
      <c r="B97">
        <v>3</v>
      </c>
      <c r="C97" s="1">
        <v>44017</v>
      </c>
      <c r="D97">
        <v>2385</v>
      </c>
      <c r="E97" s="2" t="s">
        <v>263</v>
      </c>
      <c r="F97" t="s">
        <v>363</v>
      </c>
      <c r="G97" s="2" t="s">
        <v>163</v>
      </c>
      <c r="H97" s="99">
        <v>103500</v>
      </c>
      <c r="I97" s="99">
        <v>105200</v>
      </c>
      <c r="J97" s="99">
        <v>1876</v>
      </c>
      <c r="K97" s="99">
        <v>103500</v>
      </c>
      <c r="L97" s="99">
        <v>0</v>
      </c>
      <c r="M97" s="99">
        <v>176</v>
      </c>
      <c r="N97" s="99">
        <v>176</v>
      </c>
      <c r="O97" s="99">
        <v>0</v>
      </c>
      <c r="P97" s="99">
        <v>0</v>
      </c>
      <c r="Q97" s="99">
        <v>0</v>
      </c>
      <c r="R97" s="99">
        <v>0</v>
      </c>
      <c r="S97" s="99">
        <v>0</v>
      </c>
      <c r="T97" s="99">
        <v>1700</v>
      </c>
      <c r="W97">
        <v>0</v>
      </c>
      <c r="X97">
        <v>131</v>
      </c>
      <c r="Y97" t="s">
        <v>276</v>
      </c>
      <c r="AB97" t="s">
        <v>363</v>
      </c>
      <c r="AC97" s="4" t="s">
        <v>163</v>
      </c>
      <c r="AD97" s="99">
        <v>4354</v>
      </c>
      <c r="AE97" s="99">
        <v>1700</v>
      </c>
      <c r="AF97" s="99">
        <v>176</v>
      </c>
      <c r="AG97" s="99">
        <v>0</v>
      </c>
      <c r="AH97" s="5" t="s">
        <v>363</v>
      </c>
      <c r="AI97" s="113">
        <v>105200</v>
      </c>
      <c r="AJ97" s="99">
        <v>2478</v>
      </c>
      <c r="AK97" s="99">
        <v>1700</v>
      </c>
      <c r="AL97" s="99">
        <v>0</v>
      </c>
      <c r="AM97" s="99">
        <v>176</v>
      </c>
      <c r="AN97" s="99">
        <v>0</v>
      </c>
      <c r="AO97" s="108">
        <f t="shared" si="1"/>
        <v>1700</v>
      </c>
      <c r="AP97" s="107">
        <f t="shared" si="2"/>
        <v>0</v>
      </c>
    </row>
    <row r="98" spans="1:42" x14ac:dyDescent="0.25">
      <c r="A98" t="s">
        <v>25</v>
      </c>
      <c r="B98">
        <v>3</v>
      </c>
      <c r="C98" s="1">
        <v>44017</v>
      </c>
      <c r="D98">
        <v>2386</v>
      </c>
      <c r="E98" s="2" t="s">
        <v>263</v>
      </c>
      <c r="F98" t="s">
        <v>364</v>
      </c>
      <c r="G98" s="2" t="s">
        <v>201</v>
      </c>
      <c r="H98" s="99">
        <v>1251200</v>
      </c>
      <c r="I98" s="99">
        <v>1254800</v>
      </c>
      <c r="J98" s="99">
        <v>5669</v>
      </c>
      <c r="K98" s="99">
        <v>1251200</v>
      </c>
      <c r="L98" s="99">
        <v>0</v>
      </c>
      <c r="M98" s="99">
        <v>2069</v>
      </c>
      <c r="N98" s="99">
        <v>2069</v>
      </c>
      <c r="O98" s="99">
        <v>0</v>
      </c>
      <c r="P98" s="99">
        <v>0</v>
      </c>
      <c r="Q98" s="99">
        <v>0</v>
      </c>
      <c r="R98" s="99">
        <v>0</v>
      </c>
      <c r="S98" s="99">
        <v>0</v>
      </c>
      <c r="T98" s="99">
        <v>3600</v>
      </c>
      <c r="W98">
        <v>0</v>
      </c>
      <c r="X98">
        <v>131</v>
      </c>
      <c r="Y98" t="s">
        <v>276</v>
      </c>
      <c r="AB98" t="s">
        <v>364</v>
      </c>
      <c r="AC98" s="4" t="s">
        <v>201</v>
      </c>
      <c r="AD98" s="99">
        <v>20349</v>
      </c>
      <c r="AE98" s="99">
        <v>3600</v>
      </c>
      <c r="AF98" s="99">
        <v>2069</v>
      </c>
      <c r="AG98" s="99">
        <v>0</v>
      </c>
      <c r="AH98" s="5" t="s">
        <v>364</v>
      </c>
      <c r="AI98" s="113">
        <v>1254800</v>
      </c>
      <c r="AJ98" s="99">
        <v>14680</v>
      </c>
      <c r="AK98" s="99">
        <v>3600</v>
      </c>
      <c r="AL98" s="99">
        <v>0</v>
      </c>
      <c r="AM98" s="99">
        <v>2069</v>
      </c>
      <c r="AN98" s="99">
        <v>0</v>
      </c>
      <c r="AO98" s="108">
        <f t="shared" si="1"/>
        <v>3600</v>
      </c>
      <c r="AP98" s="107">
        <f t="shared" si="2"/>
        <v>0</v>
      </c>
    </row>
    <row r="99" spans="1:42" x14ac:dyDescent="0.25">
      <c r="A99" t="s">
        <v>25</v>
      </c>
      <c r="B99">
        <v>3</v>
      </c>
      <c r="C99" s="1">
        <v>44017</v>
      </c>
      <c r="D99">
        <v>2387</v>
      </c>
      <c r="E99" s="2" t="s">
        <v>263</v>
      </c>
      <c r="F99" t="s">
        <v>365</v>
      </c>
      <c r="G99" s="2" t="s">
        <v>30</v>
      </c>
      <c r="H99" s="99">
        <v>412698</v>
      </c>
      <c r="I99" s="99">
        <v>415498</v>
      </c>
      <c r="J99" s="99">
        <v>3520</v>
      </c>
      <c r="K99" s="99">
        <v>412698</v>
      </c>
      <c r="L99" s="99">
        <v>0</v>
      </c>
      <c r="M99" s="99">
        <v>688</v>
      </c>
      <c r="N99" s="99">
        <v>688</v>
      </c>
      <c r="O99" s="99">
        <v>0</v>
      </c>
      <c r="P99" s="99">
        <v>0</v>
      </c>
      <c r="Q99" s="99">
        <v>32</v>
      </c>
      <c r="R99" s="99">
        <v>32</v>
      </c>
      <c r="S99" s="99">
        <v>0</v>
      </c>
      <c r="T99" s="99">
        <v>2800</v>
      </c>
      <c r="U99" s="99">
        <v>112698</v>
      </c>
      <c r="W99">
        <v>0</v>
      </c>
      <c r="X99">
        <v>131</v>
      </c>
      <c r="Y99" t="s">
        <v>276</v>
      </c>
      <c r="AB99" t="s">
        <v>365</v>
      </c>
      <c r="AC99" s="4" t="s">
        <v>30</v>
      </c>
      <c r="AD99" s="99">
        <v>4971</v>
      </c>
      <c r="AE99" s="99">
        <v>2800</v>
      </c>
      <c r="AF99" s="99">
        <v>688</v>
      </c>
      <c r="AG99" s="99">
        <v>32</v>
      </c>
      <c r="AH99" s="5" t="s">
        <v>365</v>
      </c>
      <c r="AI99" s="113">
        <v>415498</v>
      </c>
      <c r="AJ99" s="99">
        <v>1451</v>
      </c>
      <c r="AK99" s="99">
        <v>2800</v>
      </c>
      <c r="AL99" s="99">
        <v>115498</v>
      </c>
      <c r="AM99" s="99">
        <v>688</v>
      </c>
      <c r="AN99" s="99">
        <v>32</v>
      </c>
      <c r="AO99" s="108">
        <f t="shared" si="1"/>
        <v>2800</v>
      </c>
      <c r="AP99" s="107">
        <f t="shared" si="2"/>
        <v>2800</v>
      </c>
    </row>
    <row r="100" spans="1:42" x14ac:dyDescent="0.25">
      <c r="A100" t="s">
        <v>25</v>
      </c>
      <c r="B100">
        <v>3</v>
      </c>
      <c r="C100" s="1">
        <v>44017</v>
      </c>
      <c r="D100">
        <v>2388</v>
      </c>
      <c r="E100" s="2" t="s">
        <v>263</v>
      </c>
      <c r="F100" t="s">
        <v>366</v>
      </c>
      <c r="G100" s="2" t="s">
        <v>715</v>
      </c>
      <c r="H100" s="99">
        <v>774072</v>
      </c>
      <c r="I100" s="99">
        <v>774172</v>
      </c>
      <c r="J100" s="99">
        <v>1396</v>
      </c>
      <c r="K100" s="99">
        <v>774072</v>
      </c>
      <c r="L100" s="99">
        <v>0</v>
      </c>
      <c r="M100" s="99">
        <v>1273</v>
      </c>
      <c r="N100" s="99">
        <v>1273</v>
      </c>
      <c r="O100" s="99">
        <v>0</v>
      </c>
      <c r="P100" s="99">
        <v>0</v>
      </c>
      <c r="Q100" s="99">
        <v>23</v>
      </c>
      <c r="R100" s="99">
        <v>23</v>
      </c>
      <c r="S100" s="99">
        <v>0</v>
      </c>
      <c r="T100" s="99">
        <v>100</v>
      </c>
      <c r="U100" s="99">
        <v>84072</v>
      </c>
      <c r="W100">
        <v>0</v>
      </c>
      <c r="X100">
        <v>131</v>
      </c>
      <c r="Y100" t="s">
        <v>276</v>
      </c>
      <c r="AB100" t="s">
        <v>366</v>
      </c>
      <c r="AC100" s="4" t="s">
        <v>715</v>
      </c>
      <c r="AD100" s="99">
        <v>8462</v>
      </c>
      <c r="AE100" s="99">
        <v>100</v>
      </c>
      <c r="AF100" s="99">
        <v>1273</v>
      </c>
      <c r="AG100" s="99">
        <v>23</v>
      </c>
      <c r="AH100" s="5" t="s">
        <v>366</v>
      </c>
      <c r="AI100" s="113">
        <v>774172</v>
      </c>
      <c r="AJ100" s="99">
        <v>7066</v>
      </c>
      <c r="AK100" s="99">
        <v>100</v>
      </c>
      <c r="AL100" s="99">
        <v>84172</v>
      </c>
      <c r="AM100" s="99">
        <v>1273</v>
      </c>
      <c r="AN100" s="99">
        <v>23</v>
      </c>
      <c r="AO100" s="108">
        <f t="shared" si="1"/>
        <v>100</v>
      </c>
      <c r="AP100" s="107">
        <f t="shared" si="2"/>
        <v>100</v>
      </c>
    </row>
    <row r="101" spans="1:42" x14ac:dyDescent="0.25">
      <c r="A101" t="s">
        <v>25</v>
      </c>
      <c r="B101">
        <v>3</v>
      </c>
      <c r="C101" s="1">
        <v>44017</v>
      </c>
      <c r="D101">
        <v>2389</v>
      </c>
      <c r="E101" s="2" t="s">
        <v>263</v>
      </c>
      <c r="F101" t="s">
        <v>902</v>
      </c>
      <c r="G101" s="2" t="s">
        <v>153</v>
      </c>
      <c r="H101" s="99">
        <v>641270</v>
      </c>
      <c r="I101" s="99">
        <v>643707</v>
      </c>
      <c r="J101" s="99">
        <v>3499</v>
      </c>
      <c r="K101" s="99">
        <v>641270</v>
      </c>
      <c r="L101" s="99">
        <v>0</v>
      </c>
      <c r="M101" s="99">
        <v>1062</v>
      </c>
      <c r="N101" s="99">
        <v>1062</v>
      </c>
      <c r="O101" s="99">
        <v>0</v>
      </c>
      <c r="P101" s="99">
        <v>0</v>
      </c>
      <c r="Q101" s="99">
        <v>0</v>
      </c>
      <c r="R101" s="99">
        <v>0</v>
      </c>
      <c r="S101" s="99">
        <v>0</v>
      </c>
      <c r="T101" s="99">
        <v>2437</v>
      </c>
      <c r="W101">
        <v>0</v>
      </c>
      <c r="X101">
        <v>131</v>
      </c>
      <c r="Y101" t="s">
        <v>276</v>
      </c>
      <c r="AB101" t="s">
        <v>902</v>
      </c>
      <c r="AC101" s="4" t="s">
        <v>153</v>
      </c>
      <c r="AD101" s="99">
        <v>3499</v>
      </c>
      <c r="AE101" s="99">
        <v>2437</v>
      </c>
      <c r="AF101" s="99">
        <v>1062</v>
      </c>
      <c r="AG101" s="99">
        <v>0</v>
      </c>
      <c r="AH101" s="5" t="s">
        <v>902</v>
      </c>
      <c r="AI101" s="113">
        <v>643707</v>
      </c>
      <c r="AJ101" s="99">
        <v>0</v>
      </c>
      <c r="AK101" s="99">
        <v>2700</v>
      </c>
      <c r="AL101" s="99">
        <v>0</v>
      </c>
      <c r="AM101" s="99">
        <v>1062</v>
      </c>
      <c r="AN101" s="99">
        <v>0</v>
      </c>
      <c r="AO101" s="108">
        <f t="shared" si="1"/>
        <v>2437</v>
      </c>
      <c r="AP101" s="107">
        <f t="shared" si="2"/>
        <v>0</v>
      </c>
    </row>
    <row r="102" spans="1:42" x14ac:dyDescent="0.25">
      <c r="A102" t="s">
        <v>25</v>
      </c>
      <c r="B102">
        <v>3</v>
      </c>
      <c r="C102" s="1">
        <v>44017</v>
      </c>
      <c r="D102">
        <v>2390</v>
      </c>
      <c r="E102" s="2" t="s">
        <v>263</v>
      </c>
      <c r="F102" t="s">
        <v>925</v>
      </c>
      <c r="G102" s="2" t="s">
        <v>968</v>
      </c>
      <c r="H102" s="99">
        <v>841429</v>
      </c>
      <c r="I102" s="99">
        <v>841429</v>
      </c>
      <c r="J102" s="99">
        <v>393</v>
      </c>
      <c r="K102" s="99">
        <v>841429</v>
      </c>
      <c r="L102" s="99">
        <v>0</v>
      </c>
      <c r="M102" s="99">
        <v>390</v>
      </c>
      <c r="N102" s="99">
        <v>390</v>
      </c>
      <c r="O102" s="99">
        <v>993</v>
      </c>
      <c r="P102" s="99">
        <v>0</v>
      </c>
      <c r="Q102" s="99">
        <v>3</v>
      </c>
      <c r="R102" s="99">
        <v>3</v>
      </c>
      <c r="S102" s="99">
        <v>0</v>
      </c>
      <c r="T102" s="99">
        <v>0</v>
      </c>
      <c r="U102" s="99">
        <v>11429</v>
      </c>
      <c r="W102">
        <v>0</v>
      </c>
      <c r="X102">
        <v>131</v>
      </c>
      <c r="Y102" t="s">
        <v>276</v>
      </c>
      <c r="AB102" t="s">
        <v>925</v>
      </c>
      <c r="AC102" s="4" t="s">
        <v>968</v>
      </c>
      <c r="AD102" s="99">
        <v>393</v>
      </c>
      <c r="AE102" s="99">
        <v>0</v>
      </c>
      <c r="AF102" s="99">
        <v>390</v>
      </c>
      <c r="AG102" s="99">
        <v>3</v>
      </c>
      <c r="AH102" s="5" t="s">
        <v>925</v>
      </c>
      <c r="AI102" s="113">
        <v>841429</v>
      </c>
      <c r="AJ102" s="99">
        <v>0</v>
      </c>
      <c r="AK102" s="99">
        <v>3900</v>
      </c>
      <c r="AL102" s="99">
        <v>11429</v>
      </c>
      <c r="AM102" s="99">
        <v>1383</v>
      </c>
      <c r="AN102" s="99">
        <v>3</v>
      </c>
      <c r="AO102" s="108">
        <f t="shared" si="1"/>
        <v>0</v>
      </c>
      <c r="AP102" s="107">
        <f t="shared" si="2"/>
        <v>0</v>
      </c>
    </row>
    <row r="103" spans="1:42" x14ac:dyDescent="0.25">
      <c r="A103" t="s">
        <v>25</v>
      </c>
      <c r="B103">
        <v>3</v>
      </c>
      <c r="C103" s="1">
        <v>44017</v>
      </c>
      <c r="D103">
        <v>2391</v>
      </c>
      <c r="E103" s="2" t="s">
        <v>263</v>
      </c>
      <c r="F103" t="s">
        <v>917</v>
      </c>
      <c r="G103" s="2" t="s">
        <v>962</v>
      </c>
      <c r="H103" s="99">
        <v>134442</v>
      </c>
      <c r="I103" s="99">
        <v>134986</v>
      </c>
      <c r="J103" s="99">
        <v>778</v>
      </c>
      <c r="K103" s="99">
        <v>134442</v>
      </c>
      <c r="L103" s="99">
        <v>0</v>
      </c>
      <c r="M103" s="99">
        <v>223</v>
      </c>
      <c r="N103" s="99">
        <v>223</v>
      </c>
      <c r="O103" s="99">
        <v>0</v>
      </c>
      <c r="P103" s="99">
        <v>0</v>
      </c>
      <c r="Q103" s="99">
        <v>11</v>
      </c>
      <c r="R103" s="99">
        <v>11</v>
      </c>
      <c r="S103" s="99">
        <v>0</v>
      </c>
      <c r="T103" s="99">
        <v>544</v>
      </c>
      <c r="U103" s="99">
        <v>38442</v>
      </c>
      <c r="W103">
        <v>0</v>
      </c>
      <c r="X103">
        <v>131</v>
      </c>
      <c r="Y103" t="s">
        <v>276</v>
      </c>
      <c r="AB103" t="s">
        <v>917</v>
      </c>
      <c r="AC103" s="4" t="s">
        <v>962</v>
      </c>
      <c r="AD103" s="99">
        <v>778</v>
      </c>
      <c r="AE103" s="99">
        <v>544</v>
      </c>
      <c r="AF103" s="99">
        <v>223</v>
      </c>
      <c r="AG103" s="99">
        <v>11</v>
      </c>
      <c r="AH103" s="5" t="s">
        <v>917</v>
      </c>
      <c r="AI103" s="113">
        <v>134986</v>
      </c>
      <c r="AJ103" s="99">
        <v>0</v>
      </c>
      <c r="AK103" s="99">
        <v>2700</v>
      </c>
      <c r="AL103" s="99">
        <v>38986</v>
      </c>
      <c r="AM103" s="99">
        <v>223</v>
      </c>
      <c r="AN103" s="99">
        <v>11</v>
      </c>
      <c r="AO103" s="108">
        <f t="shared" si="1"/>
        <v>544</v>
      </c>
      <c r="AP103" s="107">
        <f t="shared" si="2"/>
        <v>544</v>
      </c>
    </row>
    <row r="104" spans="1:42" x14ac:dyDescent="0.25">
      <c r="A104" t="s">
        <v>25</v>
      </c>
      <c r="B104">
        <v>3</v>
      </c>
      <c r="C104" s="1">
        <v>44017</v>
      </c>
      <c r="D104">
        <v>2392</v>
      </c>
      <c r="E104" s="2" t="s">
        <v>263</v>
      </c>
      <c r="F104" t="s">
        <v>367</v>
      </c>
      <c r="G104" s="2" t="s">
        <v>716</v>
      </c>
      <c r="H104" s="99">
        <v>1177</v>
      </c>
      <c r="I104" s="99">
        <v>2577</v>
      </c>
      <c r="J104" s="99">
        <v>1407</v>
      </c>
      <c r="K104" s="99">
        <v>1177</v>
      </c>
      <c r="L104" s="99">
        <v>0</v>
      </c>
      <c r="M104" s="99">
        <v>7</v>
      </c>
      <c r="N104" s="99">
        <v>7</v>
      </c>
      <c r="O104" s="99">
        <v>0</v>
      </c>
      <c r="P104" s="99">
        <v>0</v>
      </c>
      <c r="Q104" s="99">
        <v>0</v>
      </c>
      <c r="R104" s="99">
        <v>0</v>
      </c>
      <c r="S104" s="99">
        <v>0</v>
      </c>
      <c r="T104" s="99">
        <v>1400</v>
      </c>
      <c r="W104">
        <v>0</v>
      </c>
      <c r="X104">
        <v>131</v>
      </c>
      <c r="Y104" t="s">
        <v>276</v>
      </c>
      <c r="AB104" t="s">
        <v>367</v>
      </c>
      <c r="AC104" s="4" t="s">
        <v>716</v>
      </c>
      <c r="AD104" s="99">
        <v>4389</v>
      </c>
      <c r="AE104" s="99">
        <v>1400</v>
      </c>
      <c r="AF104" s="99">
        <v>7</v>
      </c>
      <c r="AG104" s="99">
        <v>0</v>
      </c>
      <c r="AH104" s="5" t="s">
        <v>367</v>
      </c>
      <c r="AI104" s="113">
        <v>2577</v>
      </c>
      <c r="AJ104" s="99">
        <v>2982</v>
      </c>
      <c r="AK104" s="99">
        <v>1400</v>
      </c>
      <c r="AL104" s="99">
        <v>0</v>
      </c>
      <c r="AM104" s="99">
        <v>7</v>
      </c>
      <c r="AN104" s="99">
        <v>0</v>
      </c>
      <c r="AO104" s="108">
        <f t="shared" si="1"/>
        <v>1400</v>
      </c>
      <c r="AP104" s="107">
        <f t="shared" si="2"/>
        <v>0</v>
      </c>
    </row>
    <row r="105" spans="1:42" x14ac:dyDescent="0.25">
      <c r="A105" t="s">
        <v>25</v>
      </c>
      <c r="B105">
        <v>3</v>
      </c>
      <c r="C105" s="1">
        <v>44017</v>
      </c>
      <c r="D105">
        <v>2393</v>
      </c>
      <c r="E105" s="2" t="s">
        <v>263</v>
      </c>
      <c r="F105" t="s">
        <v>368</v>
      </c>
      <c r="G105" s="2" t="s">
        <v>96</v>
      </c>
      <c r="H105" s="99">
        <v>157000</v>
      </c>
      <c r="I105" s="99">
        <v>160000</v>
      </c>
      <c r="J105" s="99">
        <v>3268</v>
      </c>
      <c r="K105" s="99">
        <v>157000</v>
      </c>
      <c r="L105" s="99">
        <v>0</v>
      </c>
      <c r="M105" s="99">
        <v>268</v>
      </c>
      <c r="N105" s="99">
        <v>268</v>
      </c>
      <c r="O105" s="99">
        <v>0</v>
      </c>
      <c r="P105" s="99">
        <v>0</v>
      </c>
      <c r="Q105" s="99">
        <v>0</v>
      </c>
      <c r="R105" s="99">
        <v>0</v>
      </c>
      <c r="S105" s="99">
        <v>0</v>
      </c>
      <c r="T105" s="99">
        <v>3000</v>
      </c>
      <c r="W105">
        <v>0</v>
      </c>
      <c r="X105">
        <v>131</v>
      </c>
      <c r="Y105" t="s">
        <v>276</v>
      </c>
      <c r="AB105" t="s">
        <v>368</v>
      </c>
      <c r="AC105" s="4" t="s">
        <v>96</v>
      </c>
      <c r="AD105" s="99">
        <v>5289</v>
      </c>
      <c r="AE105" s="99">
        <v>3000</v>
      </c>
      <c r="AF105" s="99">
        <v>268</v>
      </c>
      <c r="AG105" s="99">
        <v>0</v>
      </c>
      <c r="AH105" s="5" t="s">
        <v>368</v>
      </c>
      <c r="AI105" s="113">
        <v>160000</v>
      </c>
      <c r="AJ105" s="99">
        <v>2021</v>
      </c>
      <c r="AK105" s="99">
        <v>3000</v>
      </c>
      <c r="AL105" s="99">
        <v>0</v>
      </c>
      <c r="AM105" s="99">
        <v>268</v>
      </c>
      <c r="AN105" s="99">
        <v>0</v>
      </c>
      <c r="AO105" s="108">
        <f t="shared" si="1"/>
        <v>3000</v>
      </c>
      <c r="AP105" s="107">
        <f t="shared" si="2"/>
        <v>0</v>
      </c>
    </row>
    <row r="106" spans="1:42" x14ac:dyDescent="0.25">
      <c r="A106" t="s">
        <v>25</v>
      </c>
      <c r="B106">
        <v>3</v>
      </c>
      <c r="C106" s="1">
        <v>44017</v>
      </c>
      <c r="D106">
        <v>2394</v>
      </c>
      <c r="E106" s="2" t="s">
        <v>263</v>
      </c>
      <c r="F106" t="s">
        <v>369</v>
      </c>
      <c r="G106" s="2" t="s">
        <v>84</v>
      </c>
      <c r="H106" s="99">
        <v>866800</v>
      </c>
      <c r="I106" s="99">
        <v>866900</v>
      </c>
      <c r="J106" s="99">
        <v>1527</v>
      </c>
      <c r="K106" s="99">
        <v>866800</v>
      </c>
      <c r="L106" s="99">
        <v>0</v>
      </c>
      <c r="M106" s="99">
        <v>1425</v>
      </c>
      <c r="N106" s="99">
        <v>1425</v>
      </c>
      <c r="O106" s="99">
        <v>0</v>
      </c>
      <c r="P106" s="99">
        <v>0</v>
      </c>
      <c r="Q106" s="99">
        <v>2</v>
      </c>
      <c r="R106" s="99">
        <v>2</v>
      </c>
      <c r="S106" s="99">
        <v>0</v>
      </c>
      <c r="T106" s="99">
        <v>100</v>
      </c>
      <c r="U106" s="99">
        <v>6800</v>
      </c>
      <c r="W106">
        <v>0</v>
      </c>
      <c r="X106">
        <v>131</v>
      </c>
      <c r="Y106" t="s">
        <v>276</v>
      </c>
      <c r="AB106" t="s">
        <v>369</v>
      </c>
      <c r="AC106" s="4" t="s">
        <v>84</v>
      </c>
      <c r="AD106" s="99">
        <v>13191</v>
      </c>
      <c r="AE106" s="99">
        <v>100</v>
      </c>
      <c r="AF106" s="99">
        <v>1425</v>
      </c>
      <c r="AG106" s="99">
        <v>2</v>
      </c>
      <c r="AH106" s="5" t="s">
        <v>369</v>
      </c>
      <c r="AI106" s="113">
        <v>866900</v>
      </c>
      <c r="AJ106" s="99">
        <v>11664</v>
      </c>
      <c r="AK106" s="99">
        <v>100</v>
      </c>
      <c r="AL106" s="99">
        <v>6900</v>
      </c>
      <c r="AM106" s="99">
        <v>1425</v>
      </c>
      <c r="AN106" s="99">
        <v>2</v>
      </c>
      <c r="AO106" s="108">
        <f t="shared" si="1"/>
        <v>100</v>
      </c>
      <c r="AP106" s="107">
        <f t="shared" si="2"/>
        <v>100</v>
      </c>
    </row>
    <row r="107" spans="1:42" x14ac:dyDescent="0.25">
      <c r="A107" t="s">
        <v>25</v>
      </c>
      <c r="B107">
        <v>3</v>
      </c>
      <c r="C107" s="1">
        <v>44017</v>
      </c>
      <c r="D107">
        <v>2395</v>
      </c>
      <c r="E107" s="2" t="s">
        <v>263</v>
      </c>
      <c r="F107" t="s">
        <v>370</v>
      </c>
      <c r="G107" s="2" t="s">
        <v>123</v>
      </c>
      <c r="H107" s="99">
        <v>109200</v>
      </c>
      <c r="I107" s="99">
        <v>110400</v>
      </c>
      <c r="J107" s="99">
        <v>1383</v>
      </c>
      <c r="K107" s="99">
        <v>109200</v>
      </c>
      <c r="L107" s="99">
        <v>0</v>
      </c>
      <c r="M107" s="99">
        <v>183</v>
      </c>
      <c r="N107" s="99">
        <v>183</v>
      </c>
      <c r="O107" s="99">
        <v>0</v>
      </c>
      <c r="P107" s="99">
        <v>0</v>
      </c>
      <c r="Q107" s="99">
        <v>0</v>
      </c>
      <c r="R107" s="99">
        <v>0</v>
      </c>
      <c r="S107" s="99">
        <v>0</v>
      </c>
      <c r="T107" s="99">
        <v>1200</v>
      </c>
      <c r="W107">
        <v>0</v>
      </c>
      <c r="X107">
        <v>131</v>
      </c>
      <c r="Y107" t="s">
        <v>276</v>
      </c>
      <c r="AB107" t="s">
        <v>370</v>
      </c>
      <c r="AC107" s="4" t="s">
        <v>123</v>
      </c>
      <c r="AD107" s="99">
        <v>13035</v>
      </c>
      <c r="AE107" s="99">
        <v>1200</v>
      </c>
      <c r="AF107" s="99">
        <v>183</v>
      </c>
      <c r="AG107" s="99">
        <v>0</v>
      </c>
      <c r="AH107" s="5" t="s">
        <v>370</v>
      </c>
      <c r="AI107" s="113">
        <v>110400</v>
      </c>
      <c r="AJ107" s="99">
        <v>11652</v>
      </c>
      <c r="AK107" s="99">
        <v>1200</v>
      </c>
      <c r="AL107" s="99">
        <v>0</v>
      </c>
      <c r="AM107" s="99">
        <v>183</v>
      </c>
      <c r="AN107" s="99">
        <v>0</v>
      </c>
      <c r="AO107" s="108">
        <f t="shared" si="1"/>
        <v>1200</v>
      </c>
      <c r="AP107" s="107">
        <f t="shared" si="2"/>
        <v>0</v>
      </c>
    </row>
    <row r="108" spans="1:42" x14ac:dyDescent="0.25">
      <c r="A108" t="s">
        <v>25</v>
      </c>
      <c r="B108">
        <v>3</v>
      </c>
      <c r="C108" s="1">
        <v>44017</v>
      </c>
      <c r="D108">
        <v>2396</v>
      </c>
      <c r="E108" s="2" t="s">
        <v>263</v>
      </c>
      <c r="F108" t="s">
        <v>371</v>
      </c>
      <c r="G108" s="2" t="s">
        <v>168</v>
      </c>
      <c r="H108" s="99">
        <v>188000</v>
      </c>
      <c r="I108" s="99">
        <v>190000</v>
      </c>
      <c r="J108" s="99">
        <v>2316</v>
      </c>
      <c r="K108" s="99">
        <v>188000</v>
      </c>
      <c r="L108" s="99">
        <v>0</v>
      </c>
      <c r="M108" s="99">
        <v>316</v>
      </c>
      <c r="N108" s="99">
        <v>316</v>
      </c>
      <c r="O108" s="99">
        <v>0</v>
      </c>
      <c r="P108" s="99">
        <v>0</v>
      </c>
      <c r="Q108" s="99">
        <v>0</v>
      </c>
      <c r="R108" s="99">
        <v>0</v>
      </c>
      <c r="S108" s="99">
        <v>0</v>
      </c>
      <c r="T108" s="99">
        <v>2000</v>
      </c>
      <c r="W108">
        <v>0</v>
      </c>
      <c r="X108">
        <v>131</v>
      </c>
      <c r="Y108" t="s">
        <v>276</v>
      </c>
      <c r="AB108" t="s">
        <v>371</v>
      </c>
      <c r="AC108" s="4" t="s">
        <v>168</v>
      </c>
      <c r="AD108" s="99">
        <v>5161</v>
      </c>
      <c r="AE108" s="99">
        <v>2000</v>
      </c>
      <c r="AF108" s="99">
        <v>316</v>
      </c>
      <c r="AG108" s="99">
        <v>0</v>
      </c>
      <c r="AH108" s="5" t="s">
        <v>371</v>
      </c>
      <c r="AI108" s="113">
        <v>190000</v>
      </c>
      <c r="AJ108" s="99">
        <v>2845</v>
      </c>
      <c r="AK108" s="99">
        <v>2000</v>
      </c>
      <c r="AL108" s="99">
        <v>0</v>
      </c>
      <c r="AM108" s="99">
        <v>316</v>
      </c>
      <c r="AN108" s="99">
        <v>0</v>
      </c>
      <c r="AO108" s="108">
        <f t="shared" si="1"/>
        <v>2000</v>
      </c>
      <c r="AP108" s="107">
        <f t="shared" si="2"/>
        <v>0</v>
      </c>
    </row>
    <row r="109" spans="1:42" x14ac:dyDescent="0.25">
      <c r="A109" t="s">
        <v>25</v>
      </c>
      <c r="B109">
        <v>3</v>
      </c>
      <c r="C109" s="1">
        <v>44017</v>
      </c>
      <c r="D109">
        <v>2397</v>
      </c>
      <c r="E109" s="2" t="s">
        <v>263</v>
      </c>
      <c r="F109" t="s">
        <v>372</v>
      </c>
      <c r="G109" s="2" t="s">
        <v>187</v>
      </c>
      <c r="H109" s="99">
        <v>339900</v>
      </c>
      <c r="I109" s="99">
        <v>342000</v>
      </c>
      <c r="J109" s="99">
        <v>2666</v>
      </c>
      <c r="K109" s="99">
        <v>339900</v>
      </c>
      <c r="L109" s="99">
        <v>0</v>
      </c>
      <c r="M109" s="99">
        <v>566</v>
      </c>
      <c r="N109" s="99">
        <v>566</v>
      </c>
      <c r="O109" s="99">
        <v>0</v>
      </c>
      <c r="P109" s="99">
        <v>0</v>
      </c>
      <c r="Q109" s="99">
        <v>0</v>
      </c>
      <c r="R109" s="99">
        <v>0</v>
      </c>
      <c r="S109" s="99">
        <v>0</v>
      </c>
      <c r="T109" s="99">
        <v>2100</v>
      </c>
      <c r="W109">
        <v>0</v>
      </c>
      <c r="X109">
        <v>131</v>
      </c>
      <c r="Y109" t="s">
        <v>276</v>
      </c>
      <c r="AB109" t="s">
        <v>372</v>
      </c>
      <c r="AC109" s="4" t="s">
        <v>187</v>
      </c>
      <c r="AD109" s="99">
        <v>8588</v>
      </c>
      <c r="AE109" s="99">
        <v>2100</v>
      </c>
      <c r="AF109" s="99">
        <v>566</v>
      </c>
      <c r="AG109" s="99">
        <v>0</v>
      </c>
      <c r="AH109" s="5" t="s">
        <v>372</v>
      </c>
      <c r="AI109" s="113">
        <v>342000</v>
      </c>
      <c r="AJ109" s="99">
        <v>5922</v>
      </c>
      <c r="AK109" s="99">
        <v>2100</v>
      </c>
      <c r="AL109" s="99">
        <v>0</v>
      </c>
      <c r="AM109" s="99">
        <v>566</v>
      </c>
      <c r="AN109" s="99">
        <v>0</v>
      </c>
      <c r="AO109" s="108">
        <f t="shared" si="1"/>
        <v>2100</v>
      </c>
      <c r="AP109" s="107">
        <f t="shared" si="2"/>
        <v>0</v>
      </c>
    </row>
    <row r="110" spans="1:42" x14ac:dyDescent="0.25">
      <c r="A110" t="s">
        <v>25</v>
      </c>
      <c r="B110">
        <v>3</v>
      </c>
      <c r="C110" s="1">
        <v>44017</v>
      </c>
      <c r="D110">
        <v>2398</v>
      </c>
      <c r="E110" s="2" t="s">
        <v>263</v>
      </c>
      <c r="F110" t="s">
        <v>373</v>
      </c>
      <c r="G110" s="2" t="s">
        <v>239</v>
      </c>
      <c r="H110" s="99">
        <v>495744</v>
      </c>
      <c r="I110" s="99">
        <v>495844</v>
      </c>
      <c r="J110" s="99">
        <v>915</v>
      </c>
      <c r="K110" s="99">
        <v>495744</v>
      </c>
      <c r="L110" s="99">
        <v>0</v>
      </c>
      <c r="M110" s="99">
        <v>815</v>
      </c>
      <c r="N110" s="99">
        <v>815</v>
      </c>
      <c r="O110" s="99">
        <v>0</v>
      </c>
      <c r="P110" s="99">
        <v>0</v>
      </c>
      <c r="Q110" s="99">
        <v>0</v>
      </c>
      <c r="R110" s="99">
        <v>0</v>
      </c>
      <c r="S110" s="99">
        <v>0</v>
      </c>
      <c r="T110" s="99">
        <v>100</v>
      </c>
      <c r="W110">
        <v>0</v>
      </c>
      <c r="X110">
        <v>131</v>
      </c>
      <c r="Y110" t="s">
        <v>276</v>
      </c>
      <c r="AB110" t="s">
        <v>373</v>
      </c>
      <c r="AC110" s="4" t="s">
        <v>239</v>
      </c>
      <c r="AD110" s="99">
        <v>13836</v>
      </c>
      <c r="AE110" s="99">
        <v>100</v>
      </c>
      <c r="AF110" s="99">
        <v>815</v>
      </c>
      <c r="AG110" s="99">
        <v>0</v>
      </c>
      <c r="AH110" s="5" t="s">
        <v>373</v>
      </c>
      <c r="AI110" s="113">
        <v>495844</v>
      </c>
      <c r="AJ110" s="99">
        <v>12921</v>
      </c>
      <c r="AK110" s="99">
        <v>100</v>
      </c>
      <c r="AL110" s="99">
        <v>0</v>
      </c>
      <c r="AM110" s="99">
        <v>815</v>
      </c>
      <c r="AN110" s="99">
        <v>0</v>
      </c>
      <c r="AO110" s="108">
        <f t="shared" si="1"/>
        <v>100</v>
      </c>
      <c r="AP110" s="107">
        <f t="shared" si="2"/>
        <v>0</v>
      </c>
    </row>
    <row r="111" spans="1:42" x14ac:dyDescent="0.25">
      <c r="A111" t="s">
        <v>25</v>
      </c>
      <c r="B111">
        <v>3</v>
      </c>
      <c r="C111" s="1">
        <v>44017</v>
      </c>
      <c r="D111">
        <v>2399</v>
      </c>
      <c r="E111" s="2" t="s">
        <v>263</v>
      </c>
      <c r="F111" t="s">
        <v>374</v>
      </c>
      <c r="G111" s="2" t="s">
        <v>234</v>
      </c>
      <c r="H111" s="99">
        <v>91245</v>
      </c>
      <c r="I111" s="99">
        <v>92245</v>
      </c>
      <c r="J111" s="99">
        <v>1153</v>
      </c>
      <c r="K111" s="99">
        <v>91245</v>
      </c>
      <c r="L111" s="99">
        <v>0</v>
      </c>
      <c r="M111" s="99">
        <v>153</v>
      </c>
      <c r="N111" s="99">
        <v>153</v>
      </c>
      <c r="O111" s="99">
        <v>0</v>
      </c>
      <c r="P111" s="99">
        <v>0</v>
      </c>
      <c r="Q111" s="99">
        <v>0</v>
      </c>
      <c r="R111" s="99">
        <v>0</v>
      </c>
      <c r="S111" s="99">
        <v>0</v>
      </c>
      <c r="T111" s="99">
        <v>1000</v>
      </c>
      <c r="W111">
        <v>0</v>
      </c>
      <c r="X111">
        <v>131</v>
      </c>
      <c r="Y111" t="s">
        <v>276</v>
      </c>
      <c r="AB111" t="s">
        <v>374</v>
      </c>
      <c r="AC111" s="4" t="s">
        <v>234</v>
      </c>
      <c r="AD111" s="99">
        <v>2205</v>
      </c>
      <c r="AE111" s="99">
        <v>1000</v>
      </c>
      <c r="AF111" s="99">
        <v>153</v>
      </c>
      <c r="AG111" s="99">
        <v>0</v>
      </c>
      <c r="AH111" s="5" t="s">
        <v>374</v>
      </c>
      <c r="AI111" s="113">
        <v>92245</v>
      </c>
      <c r="AJ111" s="99">
        <v>1052</v>
      </c>
      <c r="AK111" s="99">
        <v>1000</v>
      </c>
      <c r="AL111" s="99">
        <v>0</v>
      </c>
      <c r="AM111" s="99">
        <v>153</v>
      </c>
      <c r="AN111" s="99">
        <v>0</v>
      </c>
      <c r="AO111" s="108">
        <f t="shared" si="1"/>
        <v>1000</v>
      </c>
      <c r="AP111" s="107">
        <f t="shared" si="2"/>
        <v>0</v>
      </c>
    </row>
    <row r="112" spans="1:42" x14ac:dyDescent="0.25">
      <c r="A112" t="s">
        <v>25</v>
      </c>
      <c r="B112">
        <v>3</v>
      </c>
      <c r="C112" s="1">
        <v>44017</v>
      </c>
      <c r="D112">
        <v>2400</v>
      </c>
      <c r="E112" s="2" t="s">
        <v>263</v>
      </c>
      <c r="F112" t="s">
        <v>375</v>
      </c>
      <c r="G112" s="2" t="s">
        <v>74</v>
      </c>
      <c r="H112" s="99">
        <v>432000</v>
      </c>
      <c r="I112" s="99">
        <v>435200</v>
      </c>
      <c r="J112" s="99">
        <v>3921</v>
      </c>
      <c r="K112" s="99">
        <v>432000</v>
      </c>
      <c r="L112" s="99">
        <v>0</v>
      </c>
      <c r="M112" s="99">
        <v>721</v>
      </c>
      <c r="N112" s="99">
        <v>721</v>
      </c>
      <c r="O112" s="99">
        <v>0</v>
      </c>
      <c r="P112" s="99">
        <v>0</v>
      </c>
      <c r="Q112" s="99">
        <v>0</v>
      </c>
      <c r="R112" s="99">
        <v>0</v>
      </c>
      <c r="S112" s="99">
        <v>0</v>
      </c>
      <c r="T112" s="99">
        <v>3200</v>
      </c>
      <c r="W112">
        <v>0</v>
      </c>
      <c r="X112">
        <v>131</v>
      </c>
      <c r="Y112" t="s">
        <v>276</v>
      </c>
      <c r="AB112" t="s">
        <v>375</v>
      </c>
      <c r="AC112" s="4" t="s">
        <v>74</v>
      </c>
      <c r="AD112" s="99">
        <v>106109</v>
      </c>
      <c r="AE112" s="99">
        <v>3200</v>
      </c>
      <c r="AF112" s="99">
        <v>721</v>
      </c>
      <c r="AG112" s="99">
        <v>0</v>
      </c>
      <c r="AH112" s="5" t="s">
        <v>375</v>
      </c>
      <c r="AI112" s="113">
        <v>435200</v>
      </c>
      <c r="AJ112" s="99">
        <v>102188</v>
      </c>
      <c r="AK112" s="99">
        <v>3200</v>
      </c>
      <c r="AL112" s="99">
        <v>0</v>
      </c>
      <c r="AM112" s="99">
        <v>721</v>
      </c>
      <c r="AN112" s="99">
        <v>0</v>
      </c>
      <c r="AO112" s="108">
        <f t="shared" si="1"/>
        <v>3200</v>
      </c>
      <c r="AP112" s="107">
        <f t="shared" si="2"/>
        <v>0</v>
      </c>
    </row>
    <row r="113" spans="1:42" x14ac:dyDescent="0.25">
      <c r="A113" t="s">
        <v>25</v>
      </c>
      <c r="B113">
        <v>3</v>
      </c>
      <c r="C113" s="1">
        <v>44017</v>
      </c>
      <c r="D113">
        <v>2401</v>
      </c>
      <c r="E113" s="2" t="s">
        <v>263</v>
      </c>
      <c r="F113" t="s">
        <v>376</v>
      </c>
      <c r="G113" s="2" t="s">
        <v>717</v>
      </c>
      <c r="H113" s="99">
        <v>547400</v>
      </c>
      <c r="I113" s="99">
        <v>547410</v>
      </c>
      <c r="J113" s="99">
        <v>910</v>
      </c>
      <c r="K113" s="99">
        <v>547400</v>
      </c>
      <c r="L113" s="99">
        <v>0</v>
      </c>
      <c r="M113" s="99">
        <v>900</v>
      </c>
      <c r="N113" s="99">
        <v>900</v>
      </c>
      <c r="O113" s="99">
        <v>0</v>
      </c>
      <c r="P113" s="99">
        <v>0</v>
      </c>
      <c r="Q113" s="99">
        <v>0</v>
      </c>
      <c r="R113" s="99">
        <v>0</v>
      </c>
      <c r="S113" s="99">
        <v>0</v>
      </c>
      <c r="T113" s="99">
        <v>10</v>
      </c>
      <c r="W113">
        <v>0</v>
      </c>
      <c r="X113">
        <v>131</v>
      </c>
      <c r="Y113" t="s">
        <v>276</v>
      </c>
      <c r="AB113" t="s">
        <v>376</v>
      </c>
      <c r="AC113" s="4" t="s">
        <v>717</v>
      </c>
      <c r="AD113" s="99">
        <v>4721</v>
      </c>
      <c r="AE113" s="99">
        <v>10</v>
      </c>
      <c r="AF113" s="99">
        <v>900</v>
      </c>
      <c r="AG113" s="99">
        <v>0</v>
      </c>
      <c r="AH113" s="5" t="s">
        <v>376</v>
      </c>
      <c r="AI113" s="113">
        <v>547410</v>
      </c>
      <c r="AJ113" s="99">
        <v>3811</v>
      </c>
      <c r="AK113" s="99">
        <v>10</v>
      </c>
      <c r="AL113" s="99">
        <v>0</v>
      </c>
      <c r="AM113" s="99">
        <v>900</v>
      </c>
      <c r="AN113" s="99">
        <v>0</v>
      </c>
      <c r="AO113" s="108">
        <f t="shared" si="1"/>
        <v>10</v>
      </c>
      <c r="AP113" s="107">
        <f t="shared" si="2"/>
        <v>0</v>
      </c>
    </row>
    <row r="114" spans="1:42" x14ac:dyDescent="0.25">
      <c r="A114" t="s">
        <v>25</v>
      </c>
      <c r="B114">
        <v>3</v>
      </c>
      <c r="C114" s="1">
        <v>44017</v>
      </c>
      <c r="D114">
        <v>2402</v>
      </c>
      <c r="E114" s="2" t="s">
        <v>263</v>
      </c>
      <c r="F114" t="s">
        <v>377</v>
      </c>
      <c r="G114" s="2" t="s">
        <v>718</v>
      </c>
      <c r="H114" s="99">
        <v>295500</v>
      </c>
      <c r="I114" s="99">
        <v>297800</v>
      </c>
      <c r="J114" s="99">
        <v>2793</v>
      </c>
      <c r="K114" s="99">
        <v>295500</v>
      </c>
      <c r="L114" s="99">
        <v>0</v>
      </c>
      <c r="M114" s="99">
        <v>493</v>
      </c>
      <c r="N114" s="99">
        <v>493</v>
      </c>
      <c r="O114" s="99">
        <v>0</v>
      </c>
      <c r="P114" s="99">
        <v>0</v>
      </c>
      <c r="Q114" s="99">
        <v>0</v>
      </c>
      <c r="R114" s="99">
        <v>0</v>
      </c>
      <c r="S114" s="99">
        <v>0</v>
      </c>
      <c r="T114" s="99">
        <v>2300</v>
      </c>
      <c r="W114">
        <v>0</v>
      </c>
      <c r="X114">
        <v>131</v>
      </c>
      <c r="Y114" t="s">
        <v>276</v>
      </c>
      <c r="AB114" t="s">
        <v>377</v>
      </c>
      <c r="AC114" s="4" t="s">
        <v>718</v>
      </c>
      <c r="AD114" s="99">
        <v>8250</v>
      </c>
      <c r="AE114" s="99">
        <v>2300</v>
      </c>
      <c r="AF114" s="99">
        <v>493</v>
      </c>
      <c r="AG114" s="99">
        <v>0</v>
      </c>
      <c r="AH114" s="5" t="s">
        <v>377</v>
      </c>
      <c r="AI114" s="113">
        <v>297800</v>
      </c>
      <c r="AJ114" s="99">
        <v>5457</v>
      </c>
      <c r="AK114" s="99">
        <v>2300</v>
      </c>
      <c r="AL114" s="99">
        <v>0</v>
      </c>
      <c r="AM114" s="99">
        <v>493</v>
      </c>
      <c r="AN114" s="99">
        <v>0</v>
      </c>
      <c r="AO114" s="108">
        <f t="shared" si="1"/>
        <v>2300</v>
      </c>
      <c r="AP114" s="107">
        <f t="shared" si="2"/>
        <v>0</v>
      </c>
    </row>
    <row r="115" spans="1:42" x14ac:dyDescent="0.25">
      <c r="A115" t="s">
        <v>25</v>
      </c>
      <c r="B115">
        <v>3</v>
      </c>
      <c r="C115" s="1">
        <v>44017</v>
      </c>
      <c r="D115">
        <v>2403</v>
      </c>
      <c r="E115" s="2" t="s">
        <v>263</v>
      </c>
      <c r="F115" t="s">
        <v>378</v>
      </c>
      <c r="G115" s="2" t="s">
        <v>122</v>
      </c>
      <c r="H115" s="99">
        <v>182282</v>
      </c>
      <c r="I115" s="99">
        <v>184082</v>
      </c>
      <c r="J115" s="99">
        <v>2106</v>
      </c>
      <c r="K115" s="99">
        <v>182282</v>
      </c>
      <c r="L115" s="99">
        <v>0</v>
      </c>
      <c r="M115" s="99">
        <v>306</v>
      </c>
      <c r="N115" s="99">
        <v>306</v>
      </c>
      <c r="O115" s="99">
        <v>0</v>
      </c>
      <c r="P115" s="99">
        <v>0</v>
      </c>
      <c r="Q115" s="99">
        <v>0</v>
      </c>
      <c r="R115" s="99">
        <v>0</v>
      </c>
      <c r="S115" s="99">
        <v>0</v>
      </c>
      <c r="T115" s="99">
        <v>1800</v>
      </c>
      <c r="W115">
        <v>0</v>
      </c>
      <c r="X115">
        <v>131</v>
      </c>
      <c r="Y115" t="s">
        <v>276</v>
      </c>
      <c r="AB115" t="s">
        <v>378</v>
      </c>
      <c r="AC115" s="4" t="s">
        <v>122</v>
      </c>
      <c r="AD115" s="99">
        <v>5050</v>
      </c>
      <c r="AE115" s="99">
        <v>1800</v>
      </c>
      <c r="AF115" s="99">
        <v>306</v>
      </c>
      <c r="AG115" s="99">
        <v>0</v>
      </c>
      <c r="AH115" s="5" t="s">
        <v>378</v>
      </c>
      <c r="AI115" s="113">
        <v>184082</v>
      </c>
      <c r="AJ115" s="99">
        <v>2944</v>
      </c>
      <c r="AK115" s="99">
        <v>1800</v>
      </c>
      <c r="AL115" s="99">
        <v>0</v>
      </c>
      <c r="AM115" s="99">
        <v>306</v>
      </c>
      <c r="AN115" s="99">
        <v>0</v>
      </c>
      <c r="AO115" s="108">
        <f t="shared" si="1"/>
        <v>1800</v>
      </c>
      <c r="AP115" s="107">
        <f t="shared" si="2"/>
        <v>0</v>
      </c>
    </row>
    <row r="116" spans="1:42" x14ac:dyDescent="0.25">
      <c r="A116" t="s">
        <v>25</v>
      </c>
      <c r="B116">
        <v>3</v>
      </c>
      <c r="C116" s="1">
        <v>44017</v>
      </c>
      <c r="D116">
        <v>2404</v>
      </c>
      <c r="E116" s="2" t="s">
        <v>263</v>
      </c>
      <c r="F116" t="s">
        <v>379</v>
      </c>
      <c r="G116" s="2" t="s">
        <v>104</v>
      </c>
      <c r="H116" s="99">
        <v>40600</v>
      </c>
      <c r="I116" s="99">
        <v>41300</v>
      </c>
      <c r="J116" s="99">
        <v>769</v>
      </c>
      <c r="K116" s="99">
        <v>40600</v>
      </c>
      <c r="L116" s="99">
        <v>0</v>
      </c>
      <c r="M116" s="99">
        <v>69</v>
      </c>
      <c r="N116" s="99">
        <v>69</v>
      </c>
      <c r="O116" s="99">
        <v>0</v>
      </c>
      <c r="P116" s="99">
        <v>0</v>
      </c>
      <c r="Q116" s="99">
        <v>0</v>
      </c>
      <c r="R116" s="99">
        <v>0</v>
      </c>
      <c r="S116" s="99">
        <v>0</v>
      </c>
      <c r="T116" s="99">
        <v>700</v>
      </c>
      <c r="W116">
        <v>0</v>
      </c>
      <c r="X116">
        <v>131</v>
      </c>
      <c r="Y116" t="s">
        <v>276</v>
      </c>
      <c r="AB116" t="s">
        <v>379</v>
      </c>
      <c r="AC116" s="4" t="s">
        <v>104</v>
      </c>
      <c r="AD116" s="99">
        <v>4579</v>
      </c>
      <c r="AE116" s="99">
        <v>700</v>
      </c>
      <c r="AF116" s="99">
        <v>69</v>
      </c>
      <c r="AG116" s="99">
        <v>0</v>
      </c>
      <c r="AH116" s="5" t="s">
        <v>379</v>
      </c>
      <c r="AI116" s="113">
        <v>41300</v>
      </c>
      <c r="AJ116" s="99">
        <v>3810</v>
      </c>
      <c r="AK116" s="99">
        <v>700</v>
      </c>
      <c r="AL116" s="99">
        <v>0</v>
      </c>
      <c r="AM116" s="99">
        <v>69</v>
      </c>
      <c r="AN116" s="99">
        <v>0</v>
      </c>
      <c r="AO116" s="108">
        <f t="shared" si="1"/>
        <v>700</v>
      </c>
      <c r="AP116" s="107">
        <f t="shared" si="2"/>
        <v>0</v>
      </c>
    </row>
    <row r="117" spans="1:42" x14ac:dyDescent="0.25">
      <c r="A117" t="s">
        <v>25</v>
      </c>
      <c r="B117">
        <v>3</v>
      </c>
      <c r="C117" s="1">
        <v>44017</v>
      </c>
      <c r="D117">
        <v>2405</v>
      </c>
      <c r="E117" s="2" t="s">
        <v>263</v>
      </c>
      <c r="F117" t="s">
        <v>380</v>
      </c>
      <c r="G117" s="2" t="s">
        <v>719</v>
      </c>
      <c r="H117" s="99">
        <v>11019</v>
      </c>
      <c r="I117" s="99">
        <v>11029</v>
      </c>
      <c r="J117" s="99">
        <v>28</v>
      </c>
      <c r="K117" s="99">
        <v>11019</v>
      </c>
      <c r="L117" s="99">
        <v>0</v>
      </c>
      <c r="M117" s="99">
        <v>18</v>
      </c>
      <c r="N117" s="99">
        <v>18</v>
      </c>
      <c r="O117" s="99">
        <v>0</v>
      </c>
      <c r="P117" s="99">
        <v>0</v>
      </c>
      <c r="Q117" s="99">
        <v>0</v>
      </c>
      <c r="R117" s="99">
        <v>0</v>
      </c>
      <c r="S117" s="99">
        <v>0</v>
      </c>
      <c r="T117" s="99">
        <v>10</v>
      </c>
      <c r="W117">
        <v>0</v>
      </c>
      <c r="X117">
        <v>131</v>
      </c>
      <c r="Y117" t="s">
        <v>276</v>
      </c>
      <c r="AB117" t="s">
        <v>380</v>
      </c>
      <c r="AC117" s="4" t="s">
        <v>719</v>
      </c>
      <c r="AD117" s="99">
        <v>2405</v>
      </c>
      <c r="AE117" s="99">
        <v>10</v>
      </c>
      <c r="AF117" s="99">
        <v>18</v>
      </c>
      <c r="AG117" s="99">
        <v>0</v>
      </c>
      <c r="AH117" s="5" t="s">
        <v>380</v>
      </c>
      <c r="AI117" s="113">
        <v>11029</v>
      </c>
      <c r="AJ117" s="99">
        <v>2377</v>
      </c>
      <c r="AK117" s="99">
        <v>10</v>
      </c>
      <c r="AL117" s="99">
        <v>0</v>
      </c>
      <c r="AM117" s="99">
        <v>18</v>
      </c>
      <c r="AN117" s="99">
        <v>0</v>
      </c>
      <c r="AO117" s="108">
        <f t="shared" si="1"/>
        <v>10</v>
      </c>
      <c r="AP117" s="107">
        <f t="shared" si="2"/>
        <v>0</v>
      </c>
    </row>
    <row r="118" spans="1:42" x14ac:dyDescent="0.25">
      <c r="A118" t="s">
        <v>25</v>
      </c>
      <c r="B118">
        <v>3</v>
      </c>
      <c r="C118" s="1">
        <v>44017</v>
      </c>
      <c r="D118">
        <v>2406</v>
      </c>
      <c r="E118" s="2" t="s">
        <v>263</v>
      </c>
      <c r="F118" t="s">
        <v>381</v>
      </c>
      <c r="G118" s="2" t="s">
        <v>148</v>
      </c>
      <c r="H118" s="99">
        <v>492200</v>
      </c>
      <c r="I118" s="99">
        <v>497200</v>
      </c>
      <c r="J118" s="99">
        <v>5826</v>
      </c>
      <c r="K118" s="99">
        <v>492200</v>
      </c>
      <c r="L118" s="99">
        <v>0</v>
      </c>
      <c r="M118" s="99">
        <v>826</v>
      </c>
      <c r="N118" s="99">
        <v>826</v>
      </c>
      <c r="O118" s="99">
        <v>0</v>
      </c>
      <c r="P118" s="99">
        <v>0</v>
      </c>
      <c r="Q118" s="99">
        <v>0</v>
      </c>
      <c r="R118" s="99">
        <v>0</v>
      </c>
      <c r="S118" s="99">
        <v>0</v>
      </c>
      <c r="T118" s="99">
        <v>5000</v>
      </c>
      <c r="W118">
        <v>0</v>
      </c>
      <c r="X118">
        <v>131</v>
      </c>
      <c r="Y118" t="s">
        <v>276</v>
      </c>
      <c r="AB118" t="s">
        <v>381</v>
      </c>
      <c r="AC118" s="4" t="s">
        <v>148</v>
      </c>
      <c r="AD118" s="99">
        <v>23497</v>
      </c>
      <c r="AE118" s="99">
        <v>5000</v>
      </c>
      <c r="AF118" s="99">
        <v>826</v>
      </c>
      <c r="AG118" s="99">
        <v>0</v>
      </c>
      <c r="AH118" s="5" t="s">
        <v>381</v>
      </c>
      <c r="AI118" s="113">
        <v>497200</v>
      </c>
      <c r="AJ118" s="99">
        <v>17671</v>
      </c>
      <c r="AK118" s="99">
        <v>5000</v>
      </c>
      <c r="AL118" s="99">
        <v>0</v>
      </c>
      <c r="AM118" s="99">
        <v>826</v>
      </c>
      <c r="AN118" s="99">
        <v>0</v>
      </c>
      <c r="AO118" s="108">
        <f t="shared" si="1"/>
        <v>5000</v>
      </c>
      <c r="AP118" s="107">
        <f t="shared" si="2"/>
        <v>0</v>
      </c>
    </row>
    <row r="119" spans="1:42" x14ac:dyDescent="0.25">
      <c r="A119" t="s">
        <v>25</v>
      </c>
      <c r="B119">
        <v>3</v>
      </c>
      <c r="C119" s="1">
        <v>44017</v>
      </c>
      <c r="D119">
        <v>2407</v>
      </c>
      <c r="E119" s="2" t="s">
        <v>263</v>
      </c>
      <c r="F119" t="s">
        <v>382</v>
      </c>
      <c r="G119" s="2" t="s">
        <v>159</v>
      </c>
      <c r="H119" s="99">
        <v>779921</v>
      </c>
      <c r="I119" s="99">
        <v>783121</v>
      </c>
      <c r="J119" s="99">
        <v>4493</v>
      </c>
      <c r="K119" s="99">
        <v>779921</v>
      </c>
      <c r="L119" s="99">
        <v>0</v>
      </c>
      <c r="M119" s="99">
        <v>1293</v>
      </c>
      <c r="N119" s="99">
        <v>1293</v>
      </c>
      <c r="O119" s="99">
        <v>0</v>
      </c>
      <c r="P119" s="99">
        <v>0</v>
      </c>
      <c r="Q119" s="99">
        <v>0</v>
      </c>
      <c r="R119" s="99">
        <v>0</v>
      </c>
      <c r="S119" s="99">
        <v>0</v>
      </c>
      <c r="T119" s="99">
        <v>3200</v>
      </c>
      <c r="W119">
        <v>0</v>
      </c>
      <c r="X119">
        <v>131</v>
      </c>
      <c r="Y119" t="s">
        <v>276</v>
      </c>
      <c r="AB119" t="s">
        <v>382</v>
      </c>
      <c r="AC119" s="4" t="s">
        <v>159</v>
      </c>
      <c r="AD119" s="99">
        <v>5050</v>
      </c>
      <c r="AE119" s="99">
        <v>3200</v>
      </c>
      <c r="AF119" s="99">
        <v>1293</v>
      </c>
      <c r="AG119" s="99">
        <v>0</v>
      </c>
      <c r="AH119" s="5" t="s">
        <v>382</v>
      </c>
      <c r="AI119" s="113">
        <v>783121</v>
      </c>
      <c r="AJ119" s="99">
        <v>557</v>
      </c>
      <c r="AK119" s="99">
        <v>3200</v>
      </c>
      <c r="AL119" s="99">
        <v>0</v>
      </c>
      <c r="AM119" s="99">
        <v>1293</v>
      </c>
      <c r="AN119" s="99">
        <v>0</v>
      </c>
      <c r="AO119" s="108">
        <f t="shared" si="1"/>
        <v>3200</v>
      </c>
      <c r="AP119" s="107">
        <f t="shared" si="2"/>
        <v>0</v>
      </c>
    </row>
    <row r="120" spans="1:42" x14ac:dyDescent="0.25">
      <c r="A120" t="s">
        <v>25</v>
      </c>
      <c r="B120">
        <v>3</v>
      </c>
      <c r="C120" s="1">
        <v>44017</v>
      </c>
      <c r="D120">
        <v>2408</v>
      </c>
      <c r="E120" s="2" t="s">
        <v>263</v>
      </c>
      <c r="F120" t="s">
        <v>887</v>
      </c>
      <c r="G120" s="2" t="s">
        <v>947</v>
      </c>
      <c r="H120" s="99">
        <v>70830</v>
      </c>
      <c r="I120" s="99">
        <v>70830</v>
      </c>
      <c r="J120" s="99">
        <v>81</v>
      </c>
      <c r="K120" s="99">
        <v>70830</v>
      </c>
      <c r="L120" s="99">
        <v>0</v>
      </c>
      <c r="M120" s="99">
        <v>62</v>
      </c>
      <c r="N120" s="99">
        <v>62</v>
      </c>
      <c r="O120" s="99">
        <v>573</v>
      </c>
      <c r="P120" s="99">
        <v>0</v>
      </c>
      <c r="Q120" s="99">
        <v>19</v>
      </c>
      <c r="R120" s="99">
        <v>19</v>
      </c>
      <c r="S120" s="99">
        <v>0</v>
      </c>
      <c r="T120" s="99">
        <v>0</v>
      </c>
      <c r="U120" s="99">
        <v>70830</v>
      </c>
      <c r="W120">
        <v>0</v>
      </c>
      <c r="X120">
        <v>131</v>
      </c>
      <c r="Y120" t="s">
        <v>276</v>
      </c>
      <c r="AB120" t="s">
        <v>887</v>
      </c>
      <c r="AC120" s="4" t="s">
        <v>947</v>
      </c>
      <c r="AD120" s="99">
        <v>81</v>
      </c>
      <c r="AE120" s="99">
        <v>0</v>
      </c>
      <c r="AF120" s="99">
        <v>62</v>
      </c>
      <c r="AG120" s="99">
        <v>19</v>
      </c>
      <c r="AH120" s="5" t="s">
        <v>887</v>
      </c>
      <c r="AI120" s="113">
        <v>70830</v>
      </c>
      <c r="AJ120" s="99">
        <v>0</v>
      </c>
      <c r="AK120" s="99">
        <v>10</v>
      </c>
      <c r="AL120" s="99">
        <v>70830</v>
      </c>
      <c r="AM120" s="99">
        <v>635</v>
      </c>
      <c r="AN120" s="99">
        <v>19</v>
      </c>
      <c r="AO120" s="108">
        <f t="shared" si="1"/>
        <v>0</v>
      </c>
      <c r="AP120" s="107">
        <f t="shared" si="2"/>
        <v>0</v>
      </c>
    </row>
    <row r="121" spans="1:42" x14ac:dyDescent="0.25">
      <c r="A121" t="s">
        <v>25</v>
      </c>
      <c r="B121">
        <v>3</v>
      </c>
      <c r="C121" s="1">
        <v>44017</v>
      </c>
      <c r="D121">
        <v>2409</v>
      </c>
      <c r="E121" s="2" t="s">
        <v>263</v>
      </c>
      <c r="F121" t="s">
        <v>383</v>
      </c>
      <c r="G121" s="2" t="s">
        <v>197</v>
      </c>
      <c r="H121" s="99">
        <v>674800</v>
      </c>
      <c r="I121" s="99">
        <v>677600</v>
      </c>
      <c r="J121" s="99">
        <v>3918</v>
      </c>
      <c r="K121" s="99">
        <v>674800</v>
      </c>
      <c r="L121" s="99">
        <v>0</v>
      </c>
      <c r="M121" s="99">
        <v>1118</v>
      </c>
      <c r="N121" s="99">
        <v>1118</v>
      </c>
      <c r="O121" s="99">
        <v>0</v>
      </c>
      <c r="P121" s="99">
        <v>0</v>
      </c>
      <c r="Q121" s="99">
        <v>0</v>
      </c>
      <c r="R121" s="99">
        <v>0</v>
      </c>
      <c r="S121" s="99">
        <v>0</v>
      </c>
      <c r="T121" s="99">
        <v>2800</v>
      </c>
      <c r="W121">
        <v>0</v>
      </c>
      <c r="X121">
        <v>131</v>
      </c>
      <c r="Y121" t="s">
        <v>276</v>
      </c>
      <c r="AB121" t="s">
        <v>383</v>
      </c>
      <c r="AC121" s="4" t="s">
        <v>197</v>
      </c>
      <c r="AD121" s="99">
        <v>17587</v>
      </c>
      <c r="AE121" s="99">
        <v>2800</v>
      </c>
      <c r="AF121" s="99">
        <v>1118</v>
      </c>
      <c r="AG121" s="99">
        <v>0</v>
      </c>
      <c r="AH121" s="5" t="s">
        <v>383</v>
      </c>
      <c r="AI121" s="113">
        <v>677600</v>
      </c>
      <c r="AJ121" s="99">
        <v>13669</v>
      </c>
      <c r="AK121" s="99">
        <v>2800</v>
      </c>
      <c r="AL121" s="99">
        <v>0</v>
      </c>
      <c r="AM121" s="99">
        <v>1118</v>
      </c>
      <c r="AN121" s="99">
        <v>0</v>
      </c>
      <c r="AO121" s="108">
        <f t="shared" si="1"/>
        <v>2800</v>
      </c>
      <c r="AP121" s="107">
        <f t="shared" si="2"/>
        <v>0</v>
      </c>
    </row>
    <row r="122" spans="1:42" x14ac:dyDescent="0.25">
      <c r="A122" t="s">
        <v>25</v>
      </c>
      <c r="B122">
        <v>3</v>
      </c>
      <c r="C122" s="1">
        <v>44017</v>
      </c>
      <c r="D122">
        <v>2410</v>
      </c>
      <c r="E122" s="2" t="s">
        <v>263</v>
      </c>
      <c r="F122" t="s">
        <v>384</v>
      </c>
      <c r="G122" s="2" t="s">
        <v>720</v>
      </c>
      <c r="H122" s="99">
        <v>128000</v>
      </c>
      <c r="I122" s="99">
        <v>130000</v>
      </c>
      <c r="J122" s="99">
        <v>2217</v>
      </c>
      <c r="K122" s="99">
        <v>128000</v>
      </c>
      <c r="L122" s="99">
        <v>0</v>
      </c>
      <c r="M122" s="99">
        <v>217</v>
      </c>
      <c r="N122" s="99">
        <v>217</v>
      </c>
      <c r="O122" s="99">
        <v>0</v>
      </c>
      <c r="P122" s="99">
        <v>0</v>
      </c>
      <c r="Q122" s="99">
        <v>0</v>
      </c>
      <c r="R122" s="99">
        <v>0</v>
      </c>
      <c r="S122" s="99">
        <v>0</v>
      </c>
      <c r="T122" s="99">
        <v>2000</v>
      </c>
      <c r="W122">
        <v>0</v>
      </c>
      <c r="X122">
        <v>131</v>
      </c>
      <c r="Y122" t="s">
        <v>276</v>
      </c>
      <c r="AB122" t="s">
        <v>384</v>
      </c>
      <c r="AC122" s="4" t="s">
        <v>720</v>
      </c>
      <c r="AD122" s="99">
        <v>13080</v>
      </c>
      <c r="AE122" s="99">
        <v>2000</v>
      </c>
      <c r="AF122" s="99">
        <v>217</v>
      </c>
      <c r="AG122" s="99">
        <v>0</v>
      </c>
      <c r="AH122" s="5" t="s">
        <v>384</v>
      </c>
      <c r="AI122" s="113">
        <v>130000</v>
      </c>
      <c r="AJ122" s="99">
        <v>10863</v>
      </c>
      <c r="AK122" s="99">
        <v>2000</v>
      </c>
      <c r="AL122" s="99">
        <v>0</v>
      </c>
      <c r="AM122" s="99">
        <v>217</v>
      </c>
      <c r="AN122" s="99">
        <v>0</v>
      </c>
      <c r="AO122" s="108">
        <f t="shared" si="1"/>
        <v>2000</v>
      </c>
      <c r="AP122" s="107">
        <f t="shared" si="2"/>
        <v>0</v>
      </c>
    </row>
    <row r="123" spans="1:42" x14ac:dyDescent="0.25">
      <c r="A123" t="s">
        <v>25</v>
      </c>
      <c r="B123">
        <v>3</v>
      </c>
      <c r="C123" s="1">
        <v>44017</v>
      </c>
      <c r="D123">
        <v>2411</v>
      </c>
      <c r="E123" s="2" t="s">
        <v>263</v>
      </c>
      <c r="F123" t="s">
        <v>385</v>
      </c>
      <c r="G123" s="2" t="s">
        <v>203</v>
      </c>
      <c r="H123" s="99">
        <v>42200</v>
      </c>
      <c r="I123" s="99">
        <v>43600</v>
      </c>
      <c r="J123" s="99">
        <v>1474</v>
      </c>
      <c r="K123" s="99">
        <v>42200</v>
      </c>
      <c r="L123" s="99">
        <v>0</v>
      </c>
      <c r="M123" s="99">
        <v>74</v>
      </c>
      <c r="N123" s="99">
        <v>74</v>
      </c>
      <c r="O123" s="99">
        <v>0</v>
      </c>
      <c r="P123" s="99">
        <v>0</v>
      </c>
      <c r="Q123" s="99">
        <v>0</v>
      </c>
      <c r="R123" s="99">
        <v>0</v>
      </c>
      <c r="S123" s="99">
        <v>0</v>
      </c>
      <c r="T123" s="99">
        <v>1400</v>
      </c>
      <c r="W123">
        <v>0</v>
      </c>
      <c r="X123">
        <v>131</v>
      </c>
      <c r="Y123" t="s">
        <v>276</v>
      </c>
      <c r="AB123" t="s">
        <v>385</v>
      </c>
      <c r="AC123" s="4" t="s">
        <v>203</v>
      </c>
      <c r="AD123" s="99">
        <v>2916</v>
      </c>
      <c r="AE123" s="99">
        <v>1400</v>
      </c>
      <c r="AF123" s="99">
        <v>74</v>
      </c>
      <c r="AG123" s="99">
        <v>0</v>
      </c>
      <c r="AH123" s="5" t="s">
        <v>385</v>
      </c>
      <c r="AI123" s="113">
        <v>43600</v>
      </c>
      <c r="AJ123" s="99">
        <v>1442</v>
      </c>
      <c r="AK123" s="99">
        <v>1400</v>
      </c>
      <c r="AL123" s="99">
        <v>0</v>
      </c>
      <c r="AM123" s="99">
        <v>74</v>
      </c>
      <c r="AN123" s="99">
        <v>0</v>
      </c>
      <c r="AO123" s="108">
        <f t="shared" si="1"/>
        <v>1400</v>
      </c>
      <c r="AP123" s="107">
        <f t="shared" si="2"/>
        <v>0</v>
      </c>
    </row>
    <row r="124" spans="1:42" x14ac:dyDescent="0.25">
      <c r="A124" t="s">
        <v>25</v>
      </c>
      <c r="B124">
        <v>3</v>
      </c>
      <c r="C124" s="1">
        <v>44017</v>
      </c>
      <c r="D124">
        <v>2412</v>
      </c>
      <c r="E124" s="2" t="s">
        <v>263</v>
      </c>
      <c r="F124" t="s">
        <v>386</v>
      </c>
      <c r="G124" s="2" t="s">
        <v>204</v>
      </c>
      <c r="H124" s="99">
        <v>1478410</v>
      </c>
      <c r="I124" s="99">
        <v>1483410</v>
      </c>
      <c r="J124" s="99">
        <v>7443</v>
      </c>
      <c r="K124" s="99">
        <v>1478410</v>
      </c>
      <c r="L124" s="99">
        <v>0</v>
      </c>
      <c r="M124" s="99">
        <v>2443</v>
      </c>
      <c r="N124" s="99">
        <v>2443</v>
      </c>
      <c r="O124" s="99">
        <v>0</v>
      </c>
      <c r="P124" s="99">
        <v>0</v>
      </c>
      <c r="Q124" s="99">
        <v>0</v>
      </c>
      <c r="R124" s="99">
        <v>0</v>
      </c>
      <c r="S124" s="99">
        <v>0</v>
      </c>
      <c r="T124" s="99">
        <v>5000</v>
      </c>
      <c r="W124">
        <v>0</v>
      </c>
      <c r="X124">
        <v>131</v>
      </c>
      <c r="Y124" t="s">
        <v>276</v>
      </c>
      <c r="AB124" t="s">
        <v>386</v>
      </c>
      <c r="AC124" s="4" t="s">
        <v>204</v>
      </c>
      <c r="AD124" s="99">
        <v>12941</v>
      </c>
      <c r="AE124" s="99">
        <v>2557</v>
      </c>
      <c r="AF124" s="99">
        <v>2443</v>
      </c>
      <c r="AG124" s="99">
        <v>0</v>
      </c>
      <c r="AH124" s="5" t="s">
        <v>386</v>
      </c>
      <c r="AI124" s="113">
        <v>1483410</v>
      </c>
      <c r="AJ124" s="99">
        <v>5498</v>
      </c>
      <c r="AK124" s="99">
        <v>5000</v>
      </c>
      <c r="AL124" s="99">
        <v>0</v>
      </c>
      <c r="AM124" s="99">
        <v>2443</v>
      </c>
      <c r="AN124" s="99">
        <v>0</v>
      </c>
      <c r="AO124" s="108">
        <f t="shared" si="1"/>
        <v>5000</v>
      </c>
      <c r="AP124" s="107">
        <f t="shared" si="2"/>
        <v>0</v>
      </c>
    </row>
    <row r="125" spans="1:42" x14ac:dyDescent="0.25">
      <c r="A125" t="s">
        <v>25</v>
      </c>
      <c r="B125">
        <v>3</v>
      </c>
      <c r="C125" s="1">
        <v>44017</v>
      </c>
      <c r="D125">
        <v>2413</v>
      </c>
      <c r="E125" s="2" t="s">
        <v>263</v>
      </c>
      <c r="F125" t="s">
        <v>387</v>
      </c>
      <c r="G125" s="2" t="s">
        <v>721</v>
      </c>
      <c r="H125" s="99">
        <v>96140</v>
      </c>
      <c r="I125" s="99">
        <v>96240</v>
      </c>
      <c r="J125" s="99">
        <v>258</v>
      </c>
      <c r="K125" s="99">
        <v>96140</v>
      </c>
      <c r="L125" s="99">
        <v>0</v>
      </c>
      <c r="M125" s="99">
        <v>158</v>
      </c>
      <c r="N125" s="99">
        <v>158</v>
      </c>
      <c r="O125" s="99">
        <v>0</v>
      </c>
      <c r="P125" s="99">
        <v>0</v>
      </c>
      <c r="Q125" s="99">
        <v>0</v>
      </c>
      <c r="R125" s="99">
        <v>0</v>
      </c>
      <c r="S125" s="99">
        <v>0</v>
      </c>
      <c r="T125" s="99">
        <v>100</v>
      </c>
      <c r="W125">
        <v>0</v>
      </c>
      <c r="X125">
        <v>131</v>
      </c>
      <c r="Y125" t="s">
        <v>276</v>
      </c>
      <c r="AB125" t="s">
        <v>387</v>
      </c>
      <c r="AC125" s="4" t="s">
        <v>721</v>
      </c>
      <c r="AD125" s="99">
        <v>7803</v>
      </c>
      <c r="AE125" s="99">
        <v>100</v>
      </c>
      <c r="AF125" s="99">
        <v>158</v>
      </c>
      <c r="AG125" s="99">
        <v>0</v>
      </c>
      <c r="AH125" s="5" t="s">
        <v>387</v>
      </c>
      <c r="AI125" s="113">
        <v>96240</v>
      </c>
      <c r="AJ125" s="99">
        <v>7545</v>
      </c>
      <c r="AK125" s="99">
        <v>100</v>
      </c>
      <c r="AL125" s="99">
        <v>0</v>
      </c>
      <c r="AM125" s="99">
        <v>158</v>
      </c>
      <c r="AN125" s="99">
        <v>0</v>
      </c>
      <c r="AO125" s="108">
        <f t="shared" si="1"/>
        <v>100</v>
      </c>
      <c r="AP125" s="107">
        <f t="shared" si="2"/>
        <v>0</v>
      </c>
    </row>
    <row r="126" spans="1:42" x14ac:dyDescent="0.25">
      <c r="A126" t="s">
        <v>25</v>
      </c>
      <c r="B126">
        <v>3</v>
      </c>
      <c r="C126" s="1">
        <v>44017</v>
      </c>
      <c r="D126">
        <v>2414</v>
      </c>
      <c r="E126" s="2" t="s">
        <v>263</v>
      </c>
      <c r="F126" t="s">
        <v>911</v>
      </c>
      <c r="G126" s="2" t="s">
        <v>170</v>
      </c>
      <c r="H126" s="99">
        <v>634021</v>
      </c>
      <c r="I126" s="99">
        <v>634697</v>
      </c>
      <c r="J126" s="99">
        <v>1720</v>
      </c>
      <c r="K126" s="99">
        <v>634021</v>
      </c>
      <c r="L126" s="99">
        <v>0</v>
      </c>
      <c r="M126" s="99">
        <v>1044</v>
      </c>
      <c r="N126" s="99">
        <v>1044</v>
      </c>
      <c r="O126" s="99">
        <v>0</v>
      </c>
      <c r="P126" s="99">
        <v>0</v>
      </c>
      <c r="Q126" s="99">
        <v>0</v>
      </c>
      <c r="R126" s="99">
        <v>0</v>
      </c>
      <c r="S126" s="99">
        <v>0</v>
      </c>
      <c r="T126" s="99">
        <v>676</v>
      </c>
      <c r="W126">
        <v>0</v>
      </c>
      <c r="X126">
        <v>131</v>
      </c>
      <c r="Y126" t="s">
        <v>276</v>
      </c>
      <c r="AB126" t="s">
        <v>911</v>
      </c>
      <c r="AC126" s="4" t="s">
        <v>170</v>
      </c>
      <c r="AD126" s="99">
        <v>1720</v>
      </c>
      <c r="AE126" s="99">
        <v>676</v>
      </c>
      <c r="AF126" s="99">
        <v>1044</v>
      </c>
      <c r="AG126" s="99">
        <v>0</v>
      </c>
      <c r="AH126" s="5" t="s">
        <v>911</v>
      </c>
      <c r="AI126" s="113">
        <v>634697</v>
      </c>
      <c r="AJ126" s="99">
        <v>0</v>
      </c>
      <c r="AK126" s="99">
        <v>2600</v>
      </c>
      <c r="AL126" s="99">
        <v>0</v>
      </c>
      <c r="AM126" s="99">
        <v>1044</v>
      </c>
      <c r="AN126" s="99">
        <v>0</v>
      </c>
      <c r="AO126" s="108">
        <f t="shared" si="1"/>
        <v>676</v>
      </c>
      <c r="AP126" s="107">
        <f t="shared" si="2"/>
        <v>0</v>
      </c>
    </row>
    <row r="127" spans="1:42" x14ac:dyDescent="0.25">
      <c r="A127" t="s">
        <v>25</v>
      </c>
      <c r="B127">
        <v>3</v>
      </c>
      <c r="C127" s="1">
        <v>44017</v>
      </c>
      <c r="D127">
        <v>2415</v>
      </c>
      <c r="E127" s="2" t="s">
        <v>263</v>
      </c>
      <c r="F127" t="s">
        <v>388</v>
      </c>
      <c r="G127" s="2" t="s">
        <v>202</v>
      </c>
      <c r="H127" s="99">
        <v>184800</v>
      </c>
      <c r="I127" s="99">
        <v>187600</v>
      </c>
      <c r="J127" s="99">
        <v>3113</v>
      </c>
      <c r="K127" s="99">
        <v>184800</v>
      </c>
      <c r="L127" s="99">
        <v>0</v>
      </c>
      <c r="M127" s="99">
        <v>313</v>
      </c>
      <c r="N127" s="99">
        <v>313</v>
      </c>
      <c r="O127" s="99">
        <v>0</v>
      </c>
      <c r="P127" s="99">
        <v>0</v>
      </c>
      <c r="Q127" s="99">
        <v>0</v>
      </c>
      <c r="R127" s="99">
        <v>0</v>
      </c>
      <c r="S127" s="99">
        <v>0</v>
      </c>
      <c r="T127" s="99">
        <v>2800</v>
      </c>
      <c r="W127">
        <v>0</v>
      </c>
      <c r="X127">
        <v>131</v>
      </c>
      <c r="Y127" t="s">
        <v>276</v>
      </c>
      <c r="AB127" t="s">
        <v>388</v>
      </c>
      <c r="AC127" s="4" t="s">
        <v>202</v>
      </c>
      <c r="AD127" s="99">
        <v>38218</v>
      </c>
      <c r="AE127" s="99">
        <v>2800</v>
      </c>
      <c r="AF127" s="99">
        <v>313</v>
      </c>
      <c r="AG127" s="99">
        <v>0</v>
      </c>
      <c r="AH127" s="5" t="s">
        <v>388</v>
      </c>
      <c r="AI127" s="113">
        <v>187600</v>
      </c>
      <c r="AJ127" s="99">
        <v>35105</v>
      </c>
      <c r="AK127" s="99">
        <v>2800</v>
      </c>
      <c r="AL127" s="99">
        <v>0</v>
      </c>
      <c r="AM127" s="99">
        <v>313</v>
      </c>
      <c r="AN127" s="99">
        <v>0</v>
      </c>
      <c r="AO127" s="108">
        <f t="shared" si="1"/>
        <v>2800</v>
      </c>
      <c r="AP127" s="107">
        <f t="shared" si="2"/>
        <v>0</v>
      </c>
    </row>
    <row r="128" spans="1:42" x14ac:dyDescent="0.25">
      <c r="A128" t="s">
        <v>25</v>
      </c>
      <c r="B128">
        <v>3</v>
      </c>
      <c r="C128" s="1">
        <v>44017</v>
      </c>
      <c r="D128">
        <v>2416</v>
      </c>
      <c r="E128" s="2" t="s">
        <v>263</v>
      </c>
      <c r="F128" t="s">
        <v>389</v>
      </c>
      <c r="G128" s="2" t="s">
        <v>722</v>
      </c>
      <c r="H128" s="99">
        <v>103000</v>
      </c>
      <c r="I128" s="99">
        <v>104800</v>
      </c>
      <c r="J128" s="99">
        <v>1975</v>
      </c>
      <c r="K128" s="99">
        <v>103000</v>
      </c>
      <c r="L128" s="99">
        <v>0</v>
      </c>
      <c r="M128" s="99">
        <v>175</v>
      </c>
      <c r="N128" s="99">
        <v>175</v>
      </c>
      <c r="O128" s="99">
        <v>0</v>
      </c>
      <c r="P128" s="99">
        <v>0</v>
      </c>
      <c r="Q128" s="99">
        <v>0</v>
      </c>
      <c r="R128" s="99">
        <v>0</v>
      </c>
      <c r="S128" s="99">
        <v>0</v>
      </c>
      <c r="T128" s="99">
        <v>1800</v>
      </c>
      <c r="W128">
        <v>0</v>
      </c>
      <c r="X128">
        <v>131</v>
      </c>
      <c r="Y128" t="s">
        <v>276</v>
      </c>
      <c r="AB128" t="s">
        <v>389</v>
      </c>
      <c r="AC128" s="4" t="s">
        <v>722</v>
      </c>
      <c r="AD128" s="99">
        <v>6205</v>
      </c>
      <c r="AE128" s="99">
        <v>1800</v>
      </c>
      <c r="AF128" s="99">
        <v>175</v>
      </c>
      <c r="AG128" s="99">
        <v>0</v>
      </c>
      <c r="AH128" s="5" t="s">
        <v>389</v>
      </c>
      <c r="AI128" s="113">
        <v>104800</v>
      </c>
      <c r="AJ128" s="99">
        <v>4230</v>
      </c>
      <c r="AK128" s="99">
        <v>1800</v>
      </c>
      <c r="AL128" s="99">
        <v>0</v>
      </c>
      <c r="AM128" s="99">
        <v>175</v>
      </c>
      <c r="AN128" s="99">
        <v>0</v>
      </c>
      <c r="AO128" s="108">
        <f t="shared" si="1"/>
        <v>1800</v>
      </c>
      <c r="AP128" s="107">
        <f t="shared" si="2"/>
        <v>0</v>
      </c>
    </row>
    <row r="129" spans="1:42" x14ac:dyDescent="0.25">
      <c r="A129" t="s">
        <v>25</v>
      </c>
      <c r="B129">
        <v>3</v>
      </c>
      <c r="C129" s="1">
        <v>44017</v>
      </c>
      <c r="D129">
        <v>2417</v>
      </c>
      <c r="E129" s="2" t="s">
        <v>263</v>
      </c>
      <c r="F129" t="s">
        <v>390</v>
      </c>
      <c r="G129" s="2" t="s">
        <v>229</v>
      </c>
      <c r="H129" s="99">
        <v>321000</v>
      </c>
      <c r="I129" s="99">
        <v>323300</v>
      </c>
      <c r="J129" s="99">
        <v>2835</v>
      </c>
      <c r="K129" s="99">
        <v>321000</v>
      </c>
      <c r="L129" s="99">
        <v>0</v>
      </c>
      <c r="M129" s="99">
        <v>535</v>
      </c>
      <c r="N129" s="99">
        <v>535</v>
      </c>
      <c r="O129" s="99">
        <v>0</v>
      </c>
      <c r="P129" s="99">
        <v>0</v>
      </c>
      <c r="Q129" s="99">
        <v>0</v>
      </c>
      <c r="R129" s="99">
        <v>0</v>
      </c>
      <c r="S129" s="99">
        <v>0</v>
      </c>
      <c r="T129" s="99">
        <v>2300</v>
      </c>
      <c r="W129">
        <v>0</v>
      </c>
      <c r="X129">
        <v>131</v>
      </c>
      <c r="Y129" t="s">
        <v>276</v>
      </c>
      <c r="AB129" t="s">
        <v>390</v>
      </c>
      <c r="AC129" s="4" t="s">
        <v>229</v>
      </c>
      <c r="AD129" s="99">
        <v>4327</v>
      </c>
      <c r="AE129" s="99">
        <v>2300</v>
      </c>
      <c r="AF129" s="99">
        <v>535</v>
      </c>
      <c r="AG129" s="99">
        <v>0</v>
      </c>
      <c r="AH129" s="5" t="s">
        <v>390</v>
      </c>
      <c r="AI129" s="113">
        <v>323300</v>
      </c>
      <c r="AJ129" s="99">
        <v>1492</v>
      </c>
      <c r="AK129" s="99">
        <v>2300</v>
      </c>
      <c r="AL129" s="99">
        <v>0</v>
      </c>
      <c r="AM129" s="99">
        <v>535</v>
      </c>
      <c r="AN129" s="99">
        <v>0</v>
      </c>
      <c r="AO129" s="108">
        <f t="shared" si="1"/>
        <v>2300</v>
      </c>
      <c r="AP129" s="107">
        <f t="shared" si="2"/>
        <v>0</v>
      </c>
    </row>
    <row r="130" spans="1:42" x14ac:dyDescent="0.25">
      <c r="A130" t="s">
        <v>25</v>
      </c>
      <c r="B130">
        <v>3</v>
      </c>
      <c r="C130" s="1">
        <v>44017</v>
      </c>
      <c r="D130">
        <v>2418</v>
      </c>
      <c r="E130" s="2" t="s">
        <v>263</v>
      </c>
      <c r="F130" t="s">
        <v>391</v>
      </c>
      <c r="G130" s="2" t="s">
        <v>77</v>
      </c>
      <c r="H130" s="99">
        <v>199200</v>
      </c>
      <c r="I130" s="99">
        <v>200400</v>
      </c>
      <c r="J130" s="99">
        <v>1531</v>
      </c>
      <c r="K130" s="99">
        <v>199200</v>
      </c>
      <c r="L130" s="99">
        <v>0</v>
      </c>
      <c r="M130" s="99">
        <v>331</v>
      </c>
      <c r="N130" s="99">
        <v>331</v>
      </c>
      <c r="O130" s="99">
        <v>0</v>
      </c>
      <c r="P130" s="99">
        <v>0</v>
      </c>
      <c r="Q130" s="99">
        <v>0</v>
      </c>
      <c r="R130" s="99">
        <v>0</v>
      </c>
      <c r="S130" s="99">
        <v>0</v>
      </c>
      <c r="T130" s="99">
        <v>1200</v>
      </c>
      <c r="W130">
        <v>0</v>
      </c>
      <c r="X130">
        <v>131</v>
      </c>
      <c r="Y130" t="s">
        <v>276</v>
      </c>
      <c r="AB130" t="s">
        <v>391</v>
      </c>
      <c r="AC130" s="4" t="s">
        <v>77</v>
      </c>
      <c r="AD130" s="99">
        <v>8248</v>
      </c>
      <c r="AE130" s="99">
        <v>1200</v>
      </c>
      <c r="AF130" s="99">
        <v>331</v>
      </c>
      <c r="AG130" s="99">
        <v>0</v>
      </c>
      <c r="AH130" s="5" t="s">
        <v>391</v>
      </c>
      <c r="AI130" s="113">
        <v>200400</v>
      </c>
      <c r="AJ130" s="99">
        <v>6717</v>
      </c>
      <c r="AK130" s="99">
        <v>1200</v>
      </c>
      <c r="AL130" s="99">
        <v>0</v>
      </c>
      <c r="AM130" s="99">
        <v>331</v>
      </c>
      <c r="AN130" s="99">
        <v>0</v>
      </c>
      <c r="AO130" s="108">
        <f t="shared" si="1"/>
        <v>1200</v>
      </c>
      <c r="AP130" s="107">
        <f t="shared" si="2"/>
        <v>0</v>
      </c>
    </row>
    <row r="131" spans="1:42" x14ac:dyDescent="0.25">
      <c r="A131" t="s">
        <v>25</v>
      </c>
      <c r="B131">
        <v>3</v>
      </c>
      <c r="C131" s="1">
        <v>44017</v>
      </c>
      <c r="D131">
        <v>2419</v>
      </c>
      <c r="E131" s="2" t="s">
        <v>263</v>
      </c>
      <c r="F131" t="s">
        <v>392</v>
      </c>
      <c r="G131" s="2" t="s">
        <v>723</v>
      </c>
      <c r="H131" s="99">
        <v>528576</v>
      </c>
      <c r="I131" s="99">
        <v>531076</v>
      </c>
      <c r="J131" s="99">
        <v>3377</v>
      </c>
      <c r="K131" s="99">
        <v>528576</v>
      </c>
      <c r="L131" s="99">
        <v>0</v>
      </c>
      <c r="M131" s="99">
        <v>877</v>
      </c>
      <c r="N131" s="99">
        <v>877</v>
      </c>
      <c r="O131" s="99">
        <v>0</v>
      </c>
      <c r="P131" s="99">
        <v>0</v>
      </c>
      <c r="Q131" s="99">
        <v>0</v>
      </c>
      <c r="R131" s="99">
        <v>0</v>
      </c>
      <c r="S131" s="99">
        <v>0</v>
      </c>
      <c r="T131" s="99">
        <v>2500</v>
      </c>
      <c r="W131">
        <v>0</v>
      </c>
      <c r="X131">
        <v>131</v>
      </c>
      <c r="Y131" t="s">
        <v>276</v>
      </c>
      <c r="AB131" t="s">
        <v>392</v>
      </c>
      <c r="AC131" s="4" t="s">
        <v>723</v>
      </c>
      <c r="AD131" s="99">
        <v>5851</v>
      </c>
      <c r="AE131" s="99">
        <v>2500</v>
      </c>
      <c r="AF131" s="99">
        <v>877</v>
      </c>
      <c r="AG131" s="99">
        <v>0</v>
      </c>
      <c r="AH131" s="5" t="s">
        <v>392</v>
      </c>
      <c r="AI131" s="113">
        <v>531076</v>
      </c>
      <c r="AJ131" s="99">
        <v>2474</v>
      </c>
      <c r="AK131" s="99">
        <v>2500</v>
      </c>
      <c r="AL131" s="99">
        <v>0</v>
      </c>
      <c r="AM131" s="99">
        <v>877</v>
      </c>
      <c r="AN131" s="99">
        <v>0</v>
      </c>
      <c r="AO131" s="108">
        <f t="shared" si="1"/>
        <v>2500</v>
      </c>
      <c r="AP131" s="107">
        <f t="shared" si="2"/>
        <v>0</v>
      </c>
    </row>
    <row r="132" spans="1:42" x14ac:dyDescent="0.25">
      <c r="A132" t="s">
        <v>25</v>
      </c>
      <c r="B132">
        <v>3</v>
      </c>
      <c r="C132" s="1">
        <v>44017</v>
      </c>
      <c r="D132">
        <v>2420</v>
      </c>
      <c r="E132" s="2" t="s">
        <v>263</v>
      </c>
      <c r="F132" t="s">
        <v>393</v>
      </c>
      <c r="G132" s="2" t="s">
        <v>211</v>
      </c>
      <c r="H132" s="99">
        <v>583200</v>
      </c>
      <c r="I132" s="99">
        <v>585600</v>
      </c>
      <c r="J132" s="99">
        <v>3367</v>
      </c>
      <c r="K132" s="99">
        <v>583200</v>
      </c>
      <c r="L132" s="99">
        <v>0</v>
      </c>
      <c r="M132" s="99">
        <v>967</v>
      </c>
      <c r="N132" s="99">
        <v>967</v>
      </c>
      <c r="O132" s="99">
        <v>0</v>
      </c>
      <c r="P132" s="99">
        <v>0</v>
      </c>
      <c r="Q132" s="99">
        <v>0</v>
      </c>
      <c r="R132" s="99">
        <v>0</v>
      </c>
      <c r="S132" s="99">
        <v>0</v>
      </c>
      <c r="T132" s="99">
        <v>2400</v>
      </c>
      <c r="W132">
        <v>0</v>
      </c>
      <c r="X132">
        <v>131</v>
      </c>
      <c r="Y132" t="s">
        <v>276</v>
      </c>
      <c r="AB132" t="s">
        <v>393</v>
      </c>
      <c r="AC132" s="4" t="s">
        <v>211</v>
      </c>
      <c r="AD132" s="99">
        <v>17571</v>
      </c>
      <c r="AE132" s="99">
        <v>2400</v>
      </c>
      <c r="AF132" s="99">
        <v>967</v>
      </c>
      <c r="AG132" s="99">
        <v>0</v>
      </c>
      <c r="AH132" s="5" t="s">
        <v>393</v>
      </c>
      <c r="AI132" s="113">
        <v>585600</v>
      </c>
      <c r="AJ132" s="99">
        <v>14204</v>
      </c>
      <c r="AK132" s="99">
        <v>2400</v>
      </c>
      <c r="AL132" s="99">
        <v>0</v>
      </c>
      <c r="AM132" s="99">
        <v>967</v>
      </c>
      <c r="AN132" s="99">
        <v>0</v>
      </c>
      <c r="AO132" s="108">
        <f t="shared" ref="AO132:AO195" si="3">AI132-K132</f>
        <v>2400</v>
      </c>
      <c r="AP132" s="107">
        <f t="shared" ref="AP132:AP195" si="4">AL132-U132</f>
        <v>0</v>
      </c>
    </row>
    <row r="133" spans="1:42" x14ac:dyDescent="0.25">
      <c r="A133" t="s">
        <v>25</v>
      </c>
      <c r="B133">
        <v>3</v>
      </c>
      <c r="C133" s="1">
        <v>44017</v>
      </c>
      <c r="D133">
        <v>2421</v>
      </c>
      <c r="E133" s="2" t="s">
        <v>263</v>
      </c>
      <c r="F133" t="s">
        <v>394</v>
      </c>
      <c r="G133" s="2" t="s">
        <v>724</v>
      </c>
      <c r="H133" s="99">
        <v>446300</v>
      </c>
      <c r="I133" s="99">
        <v>446400</v>
      </c>
      <c r="J133" s="99">
        <v>834</v>
      </c>
      <c r="K133" s="99">
        <v>446300</v>
      </c>
      <c r="L133" s="99">
        <v>0</v>
      </c>
      <c r="M133" s="99">
        <v>734</v>
      </c>
      <c r="N133" s="99">
        <v>734</v>
      </c>
      <c r="O133" s="99">
        <v>0</v>
      </c>
      <c r="P133" s="99">
        <v>0</v>
      </c>
      <c r="Q133" s="99">
        <v>0</v>
      </c>
      <c r="R133" s="99">
        <v>0</v>
      </c>
      <c r="S133" s="99">
        <v>0</v>
      </c>
      <c r="T133" s="99">
        <v>100</v>
      </c>
      <c r="W133">
        <v>0</v>
      </c>
      <c r="X133">
        <v>131</v>
      </c>
      <c r="Y133" t="s">
        <v>276</v>
      </c>
      <c r="AB133" t="s">
        <v>394</v>
      </c>
      <c r="AC133" s="4" t="s">
        <v>724</v>
      </c>
      <c r="AD133" s="99">
        <v>10512</v>
      </c>
      <c r="AE133" s="99">
        <v>100</v>
      </c>
      <c r="AF133" s="99">
        <v>734</v>
      </c>
      <c r="AG133" s="99">
        <v>0</v>
      </c>
      <c r="AH133" s="5" t="s">
        <v>394</v>
      </c>
      <c r="AI133" s="113">
        <v>446400</v>
      </c>
      <c r="AJ133" s="99">
        <v>9678</v>
      </c>
      <c r="AK133" s="99">
        <v>100</v>
      </c>
      <c r="AL133" s="99">
        <v>0</v>
      </c>
      <c r="AM133" s="99">
        <v>734</v>
      </c>
      <c r="AN133" s="99">
        <v>0</v>
      </c>
      <c r="AO133" s="108">
        <f t="shared" si="3"/>
        <v>100</v>
      </c>
      <c r="AP133" s="107">
        <f t="shared" si="4"/>
        <v>0</v>
      </c>
    </row>
    <row r="134" spans="1:42" x14ac:dyDescent="0.25">
      <c r="A134" t="s">
        <v>25</v>
      </c>
      <c r="B134">
        <v>3</v>
      </c>
      <c r="C134" s="1">
        <v>44017</v>
      </c>
      <c r="D134">
        <v>2422</v>
      </c>
      <c r="E134" s="2" t="s">
        <v>263</v>
      </c>
      <c r="F134" t="s">
        <v>395</v>
      </c>
      <c r="G134" s="2" t="s">
        <v>156</v>
      </c>
      <c r="H134" s="99">
        <v>171400</v>
      </c>
      <c r="I134" s="99">
        <v>173200</v>
      </c>
      <c r="J134" s="99">
        <v>2088</v>
      </c>
      <c r="K134" s="99">
        <v>171400</v>
      </c>
      <c r="L134" s="99">
        <v>0</v>
      </c>
      <c r="M134" s="99">
        <v>288</v>
      </c>
      <c r="N134" s="99">
        <v>288</v>
      </c>
      <c r="O134" s="99">
        <v>0</v>
      </c>
      <c r="P134" s="99">
        <v>0</v>
      </c>
      <c r="Q134" s="99">
        <v>0</v>
      </c>
      <c r="R134" s="99">
        <v>0</v>
      </c>
      <c r="S134" s="99">
        <v>0</v>
      </c>
      <c r="T134" s="99">
        <v>1800</v>
      </c>
      <c r="W134">
        <v>0</v>
      </c>
      <c r="X134">
        <v>131</v>
      </c>
      <c r="Y134" t="s">
        <v>276</v>
      </c>
      <c r="AB134" t="s">
        <v>395</v>
      </c>
      <c r="AC134" s="4" t="s">
        <v>156</v>
      </c>
      <c r="AD134" s="99">
        <v>16943</v>
      </c>
      <c r="AE134" s="99">
        <v>1800</v>
      </c>
      <c r="AF134" s="99">
        <v>288</v>
      </c>
      <c r="AG134" s="99">
        <v>0</v>
      </c>
      <c r="AH134" s="5" t="s">
        <v>395</v>
      </c>
      <c r="AI134" s="113">
        <v>173200</v>
      </c>
      <c r="AJ134" s="99">
        <v>14855</v>
      </c>
      <c r="AK134" s="99">
        <v>1800</v>
      </c>
      <c r="AL134" s="99">
        <v>0</v>
      </c>
      <c r="AM134" s="99">
        <v>288</v>
      </c>
      <c r="AN134" s="99">
        <v>0</v>
      </c>
      <c r="AO134" s="108">
        <f t="shared" si="3"/>
        <v>1800</v>
      </c>
      <c r="AP134" s="107">
        <f t="shared" si="4"/>
        <v>0</v>
      </c>
    </row>
    <row r="135" spans="1:42" x14ac:dyDescent="0.25">
      <c r="A135" t="s">
        <v>25</v>
      </c>
      <c r="B135">
        <v>3</v>
      </c>
      <c r="C135" s="1">
        <v>44017</v>
      </c>
      <c r="D135">
        <v>2423</v>
      </c>
      <c r="E135" s="2" t="s">
        <v>263</v>
      </c>
      <c r="F135" t="s">
        <v>396</v>
      </c>
      <c r="G135" s="2" t="s">
        <v>725</v>
      </c>
      <c r="H135" s="99">
        <v>563900</v>
      </c>
      <c r="I135" s="99">
        <v>566200</v>
      </c>
      <c r="J135" s="99">
        <v>3235</v>
      </c>
      <c r="K135" s="99">
        <v>563900</v>
      </c>
      <c r="L135" s="99">
        <v>0</v>
      </c>
      <c r="M135" s="99">
        <v>935</v>
      </c>
      <c r="N135" s="99">
        <v>935</v>
      </c>
      <c r="O135" s="99">
        <v>0</v>
      </c>
      <c r="P135" s="99">
        <v>0</v>
      </c>
      <c r="Q135" s="99">
        <v>0</v>
      </c>
      <c r="R135" s="99">
        <v>0</v>
      </c>
      <c r="S135" s="99">
        <v>0</v>
      </c>
      <c r="T135" s="99">
        <v>2300</v>
      </c>
      <c r="W135">
        <v>0</v>
      </c>
      <c r="X135">
        <v>131</v>
      </c>
      <c r="Y135" t="s">
        <v>276</v>
      </c>
      <c r="AB135" t="s">
        <v>396</v>
      </c>
      <c r="AC135" s="4" t="s">
        <v>725</v>
      </c>
      <c r="AD135" s="99">
        <v>7834</v>
      </c>
      <c r="AE135" s="99">
        <v>2300</v>
      </c>
      <c r="AF135" s="99">
        <v>935</v>
      </c>
      <c r="AG135" s="99">
        <v>0</v>
      </c>
      <c r="AH135" s="5" t="s">
        <v>396</v>
      </c>
      <c r="AI135" s="113">
        <v>566200</v>
      </c>
      <c r="AJ135" s="99">
        <v>4599</v>
      </c>
      <c r="AK135" s="99">
        <v>2300</v>
      </c>
      <c r="AL135" s="99">
        <v>0</v>
      </c>
      <c r="AM135" s="99">
        <v>935</v>
      </c>
      <c r="AN135" s="99">
        <v>0</v>
      </c>
      <c r="AO135" s="108">
        <f t="shared" si="3"/>
        <v>2300</v>
      </c>
      <c r="AP135" s="107">
        <f t="shared" si="4"/>
        <v>0</v>
      </c>
    </row>
    <row r="136" spans="1:42" x14ac:dyDescent="0.25">
      <c r="A136" t="s">
        <v>25</v>
      </c>
      <c r="B136">
        <v>3</v>
      </c>
      <c r="C136" s="1">
        <v>44017</v>
      </c>
      <c r="D136">
        <v>2424</v>
      </c>
      <c r="E136" s="2" t="s">
        <v>263</v>
      </c>
      <c r="F136" t="s">
        <v>875</v>
      </c>
      <c r="G136" s="2" t="s">
        <v>119</v>
      </c>
      <c r="H136" s="99">
        <v>627279.5</v>
      </c>
      <c r="I136" s="99">
        <v>627279.5</v>
      </c>
      <c r="J136" s="99">
        <v>1909</v>
      </c>
      <c r="K136" s="99">
        <v>627279.5</v>
      </c>
      <c r="L136" s="99">
        <v>1866</v>
      </c>
      <c r="M136" s="99">
        <v>0</v>
      </c>
      <c r="N136" s="99">
        <v>1866</v>
      </c>
      <c r="O136" s="99">
        <v>21853</v>
      </c>
      <c r="P136" s="99">
        <v>0</v>
      </c>
      <c r="Q136" s="99">
        <v>43</v>
      </c>
      <c r="R136" s="99">
        <v>43</v>
      </c>
      <c r="S136" s="99">
        <v>0</v>
      </c>
      <c r="T136" s="99">
        <v>0</v>
      </c>
      <c r="U136" s="99">
        <v>157279.5</v>
      </c>
      <c r="W136">
        <v>0</v>
      </c>
      <c r="X136">
        <v>131</v>
      </c>
      <c r="Y136" t="s">
        <v>276</v>
      </c>
      <c r="AB136" t="s">
        <v>875</v>
      </c>
      <c r="AC136" s="4" t="s">
        <v>119</v>
      </c>
      <c r="AD136" s="99">
        <v>1909</v>
      </c>
      <c r="AE136" s="99">
        <v>0</v>
      </c>
      <c r="AF136" s="99">
        <v>1866</v>
      </c>
      <c r="AG136" s="99">
        <v>43</v>
      </c>
      <c r="AH136" s="5" t="s">
        <v>875</v>
      </c>
      <c r="AI136" s="113">
        <v>627279.5</v>
      </c>
      <c r="AJ136" s="99">
        <v>0</v>
      </c>
      <c r="AK136" s="99">
        <v>2600</v>
      </c>
      <c r="AL136" s="99">
        <v>157279.5</v>
      </c>
      <c r="AM136" s="99">
        <v>23719</v>
      </c>
      <c r="AN136" s="99">
        <v>43</v>
      </c>
      <c r="AO136" s="108">
        <f t="shared" si="3"/>
        <v>0</v>
      </c>
      <c r="AP136" s="107">
        <f t="shared" si="4"/>
        <v>0</v>
      </c>
    </row>
    <row r="137" spans="1:42" x14ac:dyDescent="0.25">
      <c r="A137" t="s">
        <v>25</v>
      </c>
      <c r="B137">
        <v>3</v>
      </c>
      <c r="C137" s="1">
        <v>44017</v>
      </c>
      <c r="D137">
        <v>2425</v>
      </c>
      <c r="E137" s="2" t="s">
        <v>263</v>
      </c>
      <c r="F137" t="s">
        <v>397</v>
      </c>
      <c r="G137" s="2" t="s">
        <v>726</v>
      </c>
      <c r="H137" s="99">
        <v>383900</v>
      </c>
      <c r="I137" s="99">
        <v>386200</v>
      </c>
      <c r="J137" s="99">
        <v>2939</v>
      </c>
      <c r="K137" s="99">
        <v>383900</v>
      </c>
      <c r="L137" s="99">
        <v>0</v>
      </c>
      <c r="M137" s="99">
        <v>639</v>
      </c>
      <c r="N137" s="99">
        <v>639</v>
      </c>
      <c r="O137" s="99">
        <v>0</v>
      </c>
      <c r="P137" s="99">
        <v>0</v>
      </c>
      <c r="Q137" s="99">
        <v>0</v>
      </c>
      <c r="R137" s="99">
        <v>0</v>
      </c>
      <c r="S137" s="99">
        <v>0</v>
      </c>
      <c r="T137" s="99">
        <v>2300</v>
      </c>
      <c r="W137">
        <v>0</v>
      </c>
      <c r="X137">
        <v>131</v>
      </c>
      <c r="Y137" t="s">
        <v>276</v>
      </c>
      <c r="AB137" t="s">
        <v>397</v>
      </c>
      <c r="AC137" s="4" t="s">
        <v>726</v>
      </c>
      <c r="AD137" s="99">
        <v>6521</v>
      </c>
      <c r="AE137" s="99">
        <v>2300</v>
      </c>
      <c r="AF137" s="99">
        <v>639</v>
      </c>
      <c r="AG137" s="99">
        <v>0</v>
      </c>
      <c r="AH137" s="5" t="s">
        <v>397</v>
      </c>
      <c r="AI137" s="113">
        <v>386200</v>
      </c>
      <c r="AJ137" s="99">
        <v>3582</v>
      </c>
      <c r="AK137" s="99">
        <v>2300</v>
      </c>
      <c r="AL137" s="99">
        <v>0</v>
      </c>
      <c r="AM137" s="99">
        <v>639</v>
      </c>
      <c r="AN137" s="99">
        <v>0</v>
      </c>
      <c r="AO137" s="108">
        <f t="shared" si="3"/>
        <v>2300</v>
      </c>
      <c r="AP137" s="107">
        <f t="shared" si="4"/>
        <v>0</v>
      </c>
    </row>
    <row r="138" spans="1:42" x14ac:dyDescent="0.25">
      <c r="A138" t="s">
        <v>25</v>
      </c>
      <c r="B138">
        <v>3</v>
      </c>
      <c r="C138" s="1">
        <v>44017</v>
      </c>
      <c r="D138">
        <v>2426</v>
      </c>
      <c r="E138" s="2" t="s">
        <v>263</v>
      </c>
      <c r="F138" t="s">
        <v>398</v>
      </c>
      <c r="G138" s="2" t="s">
        <v>56</v>
      </c>
      <c r="H138" s="99">
        <v>796200</v>
      </c>
      <c r="I138" s="99">
        <v>800100</v>
      </c>
      <c r="J138" s="99">
        <v>5222</v>
      </c>
      <c r="K138" s="99">
        <v>796200</v>
      </c>
      <c r="L138" s="99">
        <v>0</v>
      </c>
      <c r="M138" s="99">
        <v>1322</v>
      </c>
      <c r="N138" s="99">
        <v>1322</v>
      </c>
      <c r="O138" s="99">
        <v>0</v>
      </c>
      <c r="P138" s="99">
        <v>0</v>
      </c>
      <c r="Q138" s="99">
        <v>0</v>
      </c>
      <c r="R138" s="99">
        <v>0</v>
      </c>
      <c r="S138" s="99">
        <v>0</v>
      </c>
      <c r="T138" s="99">
        <v>3900</v>
      </c>
      <c r="W138">
        <v>0</v>
      </c>
      <c r="X138">
        <v>131</v>
      </c>
      <c r="Y138" t="s">
        <v>276</v>
      </c>
      <c r="AB138" t="s">
        <v>398</v>
      </c>
      <c r="AC138" s="4" t="s">
        <v>56</v>
      </c>
      <c r="AD138" s="99">
        <v>13239</v>
      </c>
      <c r="AE138" s="99">
        <v>3900</v>
      </c>
      <c r="AF138" s="99">
        <v>1322</v>
      </c>
      <c r="AG138" s="99">
        <v>0</v>
      </c>
      <c r="AH138" s="5" t="s">
        <v>398</v>
      </c>
      <c r="AI138" s="113">
        <v>800100</v>
      </c>
      <c r="AJ138" s="99">
        <v>8017</v>
      </c>
      <c r="AK138" s="99">
        <v>3900</v>
      </c>
      <c r="AL138" s="99">
        <v>0</v>
      </c>
      <c r="AM138" s="99">
        <v>1322</v>
      </c>
      <c r="AN138" s="99">
        <v>0</v>
      </c>
      <c r="AO138" s="108">
        <f t="shared" si="3"/>
        <v>3900</v>
      </c>
      <c r="AP138" s="107">
        <f t="shared" si="4"/>
        <v>0</v>
      </c>
    </row>
    <row r="139" spans="1:42" x14ac:dyDescent="0.25">
      <c r="A139" t="s">
        <v>25</v>
      </c>
      <c r="B139">
        <v>3</v>
      </c>
      <c r="C139" s="1">
        <v>44017</v>
      </c>
      <c r="D139">
        <v>2427</v>
      </c>
      <c r="E139" s="2" t="s">
        <v>263</v>
      </c>
      <c r="F139" t="s">
        <v>399</v>
      </c>
      <c r="G139" s="2" t="s">
        <v>99</v>
      </c>
      <c r="H139" s="99">
        <v>336000</v>
      </c>
      <c r="I139" s="99">
        <v>338000</v>
      </c>
      <c r="J139" s="99">
        <v>2559</v>
      </c>
      <c r="K139" s="99">
        <v>336000</v>
      </c>
      <c r="L139" s="99">
        <v>0</v>
      </c>
      <c r="M139" s="99">
        <v>559</v>
      </c>
      <c r="N139" s="99">
        <v>559</v>
      </c>
      <c r="O139" s="99">
        <v>0</v>
      </c>
      <c r="P139" s="99">
        <v>0</v>
      </c>
      <c r="Q139" s="99">
        <v>0</v>
      </c>
      <c r="R139" s="99">
        <v>0</v>
      </c>
      <c r="S139" s="99">
        <v>0</v>
      </c>
      <c r="T139" s="99">
        <v>2000</v>
      </c>
      <c r="W139">
        <v>0</v>
      </c>
      <c r="X139">
        <v>131</v>
      </c>
      <c r="Y139" t="s">
        <v>276</v>
      </c>
      <c r="AB139" t="s">
        <v>399</v>
      </c>
      <c r="AC139" s="4" t="s">
        <v>99</v>
      </c>
      <c r="AD139" s="99">
        <v>8666</v>
      </c>
      <c r="AE139" s="99">
        <v>2000</v>
      </c>
      <c r="AF139" s="99">
        <v>559</v>
      </c>
      <c r="AG139" s="99">
        <v>0</v>
      </c>
      <c r="AH139" s="5" t="s">
        <v>399</v>
      </c>
      <c r="AI139" s="113">
        <v>338000</v>
      </c>
      <c r="AJ139" s="99">
        <v>6107</v>
      </c>
      <c r="AK139" s="99">
        <v>2000</v>
      </c>
      <c r="AL139" s="99">
        <v>0</v>
      </c>
      <c r="AM139" s="99">
        <v>559</v>
      </c>
      <c r="AN139" s="99">
        <v>0</v>
      </c>
      <c r="AO139" s="108">
        <f t="shared" si="3"/>
        <v>2000</v>
      </c>
      <c r="AP139" s="107">
        <f t="shared" si="4"/>
        <v>0</v>
      </c>
    </row>
    <row r="140" spans="1:42" x14ac:dyDescent="0.25">
      <c r="A140" t="s">
        <v>25</v>
      </c>
      <c r="B140">
        <v>3</v>
      </c>
      <c r="C140" s="1">
        <v>44017</v>
      </c>
      <c r="D140">
        <v>2428</v>
      </c>
      <c r="E140" s="2" t="s">
        <v>263</v>
      </c>
      <c r="F140" t="s">
        <v>400</v>
      </c>
      <c r="G140" s="2" t="s">
        <v>727</v>
      </c>
      <c r="H140" s="99">
        <v>396000</v>
      </c>
      <c r="I140" s="99">
        <v>400000</v>
      </c>
      <c r="J140" s="99">
        <v>4664</v>
      </c>
      <c r="K140" s="99">
        <v>396000</v>
      </c>
      <c r="L140" s="99">
        <v>0</v>
      </c>
      <c r="M140" s="99">
        <v>664</v>
      </c>
      <c r="N140" s="99">
        <v>664</v>
      </c>
      <c r="O140" s="99">
        <v>0</v>
      </c>
      <c r="P140" s="99">
        <v>0</v>
      </c>
      <c r="Q140" s="99">
        <v>0</v>
      </c>
      <c r="R140" s="99">
        <v>0</v>
      </c>
      <c r="S140" s="99">
        <v>0</v>
      </c>
      <c r="T140" s="99">
        <v>4000</v>
      </c>
      <c r="W140">
        <v>0</v>
      </c>
      <c r="X140">
        <v>131</v>
      </c>
      <c r="Y140" t="s">
        <v>276</v>
      </c>
      <c r="AB140" t="s">
        <v>400</v>
      </c>
      <c r="AC140" s="4" t="s">
        <v>727</v>
      </c>
      <c r="AD140" s="99">
        <v>23432</v>
      </c>
      <c r="AE140" s="99">
        <v>4000</v>
      </c>
      <c r="AF140" s="99">
        <v>664</v>
      </c>
      <c r="AG140" s="99">
        <v>0</v>
      </c>
      <c r="AH140" s="5" t="s">
        <v>400</v>
      </c>
      <c r="AI140" s="113">
        <v>400000</v>
      </c>
      <c r="AJ140" s="99">
        <v>18768</v>
      </c>
      <c r="AK140" s="99">
        <v>4000</v>
      </c>
      <c r="AL140" s="99">
        <v>0</v>
      </c>
      <c r="AM140" s="99">
        <v>664</v>
      </c>
      <c r="AN140" s="99">
        <v>0</v>
      </c>
      <c r="AO140" s="108">
        <f t="shared" si="3"/>
        <v>4000</v>
      </c>
      <c r="AP140" s="107">
        <f t="shared" si="4"/>
        <v>0</v>
      </c>
    </row>
    <row r="141" spans="1:42" x14ac:dyDescent="0.25">
      <c r="A141" t="s">
        <v>25</v>
      </c>
      <c r="B141">
        <v>3</v>
      </c>
      <c r="C141" s="1">
        <v>44017</v>
      </c>
      <c r="D141">
        <v>2429</v>
      </c>
      <c r="E141" s="2" t="s">
        <v>263</v>
      </c>
      <c r="F141" t="s">
        <v>401</v>
      </c>
      <c r="G141" s="2" t="s">
        <v>728</v>
      </c>
      <c r="H141" s="99">
        <v>23000</v>
      </c>
      <c r="I141" s="99">
        <v>24000</v>
      </c>
      <c r="J141" s="99">
        <v>1041</v>
      </c>
      <c r="K141" s="99">
        <v>23000</v>
      </c>
      <c r="L141" s="99">
        <v>0</v>
      </c>
      <c r="M141" s="99">
        <v>41</v>
      </c>
      <c r="N141" s="99">
        <v>41</v>
      </c>
      <c r="O141" s="99">
        <v>0</v>
      </c>
      <c r="P141" s="99">
        <v>0</v>
      </c>
      <c r="Q141" s="99">
        <v>0</v>
      </c>
      <c r="R141" s="99">
        <v>0</v>
      </c>
      <c r="S141" s="99">
        <v>0</v>
      </c>
      <c r="T141" s="99">
        <v>1000</v>
      </c>
      <c r="W141">
        <v>0</v>
      </c>
      <c r="X141">
        <v>131</v>
      </c>
      <c r="Y141" t="s">
        <v>276</v>
      </c>
      <c r="AB141" t="s">
        <v>401</v>
      </c>
      <c r="AC141" s="4" t="s">
        <v>728</v>
      </c>
      <c r="AD141" s="99">
        <v>9125</v>
      </c>
      <c r="AE141" s="99">
        <v>1000</v>
      </c>
      <c r="AF141" s="99">
        <v>41</v>
      </c>
      <c r="AG141" s="99">
        <v>0</v>
      </c>
      <c r="AH141" s="5" t="s">
        <v>401</v>
      </c>
      <c r="AI141" s="113">
        <v>24000</v>
      </c>
      <c r="AJ141" s="99">
        <v>8084</v>
      </c>
      <c r="AK141" s="99">
        <v>1000</v>
      </c>
      <c r="AL141" s="99">
        <v>0</v>
      </c>
      <c r="AM141" s="99">
        <v>41</v>
      </c>
      <c r="AN141" s="99">
        <v>0</v>
      </c>
      <c r="AO141" s="108">
        <f t="shared" si="3"/>
        <v>1000</v>
      </c>
      <c r="AP141" s="107">
        <f t="shared" si="4"/>
        <v>0</v>
      </c>
    </row>
    <row r="142" spans="1:42" x14ac:dyDescent="0.25">
      <c r="A142" t="s">
        <v>25</v>
      </c>
      <c r="B142">
        <v>3</v>
      </c>
      <c r="C142" s="1">
        <v>44017</v>
      </c>
      <c r="D142">
        <v>2430</v>
      </c>
      <c r="E142" s="2" t="s">
        <v>263</v>
      </c>
      <c r="F142" t="s">
        <v>402</v>
      </c>
      <c r="G142" s="2" t="s">
        <v>729</v>
      </c>
      <c r="H142" s="99">
        <v>1764800</v>
      </c>
      <c r="I142" s="99">
        <v>1770400</v>
      </c>
      <c r="J142" s="99">
        <v>8519</v>
      </c>
      <c r="K142" s="99">
        <v>1764800</v>
      </c>
      <c r="L142" s="99">
        <v>0</v>
      </c>
      <c r="M142" s="99">
        <v>2919</v>
      </c>
      <c r="N142" s="99">
        <v>2919</v>
      </c>
      <c r="O142" s="99">
        <v>0</v>
      </c>
      <c r="P142" s="99">
        <v>0</v>
      </c>
      <c r="Q142" s="99">
        <v>0</v>
      </c>
      <c r="R142" s="99">
        <v>0</v>
      </c>
      <c r="S142" s="99">
        <v>0</v>
      </c>
      <c r="T142" s="99">
        <v>5600</v>
      </c>
      <c r="W142">
        <v>0</v>
      </c>
      <c r="X142">
        <v>131</v>
      </c>
      <c r="Y142" t="s">
        <v>276</v>
      </c>
      <c r="AB142" t="s">
        <v>402</v>
      </c>
      <c r="AC142" s="4" t="s">
        <v>729</v>
      </c>
      <c r="AD142" s="99">
        <v>25139</v>
      </c>
      <c r="AE142" s="99">
        <v>5600</v>
      </c>
      <c r="AF142" s="99">
        <v>2919</v>
      </c>
      <c r="AG142" s="99">
        <v>0</v>
      </c>
      <c r="AH142" s="5" t="s">
        <v>402</v>
      </c>
      <c r="AI142" s="113">
        <v>1770400</v>
      </c>
      <c r="AJ142" s="99">
        <v>16620</v>
      </c>
      <c r="AK142" s="99">
        <v>5600</v>
      </c>
      <c r="AL142" s="99">
        <v>0</v>
      </c>
      <c r="AM142" s="99">
        <v>2919</v>
      </c>
      <c r="AN142" s="99">
        <v>0</v>
      </c>
      <c r="AO142" s="108">
        <f t="shared" si="3"/>
        <v>5600</v>
      </c>
      <c r="AP142" s="107">
        <f t="shared" si="4"/>
        <v>0</v>
      </c>
    </row>
    <row r="143" spans="1:42" x14ac:dyDescent="0.25">
      <c r="A143" t="s">
        <v>25</v>
      </c>
      <c r="B143">
        <v>3</v>
      </c>
      <c r="C143" s="1">
        <v>44017</v>
      </c>
      <c r="D143">
        <v>2431</v>
      </c>
      <c r="E143" s="2" t="s">
        <v>263</v>
      </c>
      <c r="F143" t="s">
        <v>403</v>
      </c>
      <c r="G143" s="2" t="s">
        <v>730</v>
      </c>
      <c r="H143" s="99">
        <v>369270</v>
      </c>
      <c r="I143" s="99">
        <v>371370</v>
      </c>
      <c r="J143" s="99">
        <v>2714</v>
      </c>
      <c r="K143" s="99">
        <v>369270</v>
      </c>
      <c r="L143" s="99">
        <v>0</v>
      </c>
      <c r="M143" s="99">
        <v>614</v>
      </c>
      <c r="N143" s="99">
        <v>614</v>
      </c>
      <c r="O143" s="99">
        <v>0</v>
      </c>
      <c r="P143" s="99">
        <v>0</v>
      </c>
      <c r="Q143" s="99">
        <v>0</v>
      </c>
      <c r="R143" s="99">
        <v>0</v>
      </c>
      <c r="S143" s="99">
        <v>0</v>
      </c>
      <c r="T143" s="99">
        <v>2100</v>
      </c>
      <c r="W143">
        <v>0</v>
      </c>
      <c r="X143">
        <v>131</v>
      </c>
      <c r="Y143" t="s">
        <v>276</v>
      </c>
      <c r="AB143" t="s">
        <v>403</v>
      </c>
      <c r="AC143" s="4" t="s">
        <v>730</v>
      </c>
      <c r="AD143" s="99">
        <v>11329</v>
      </c>
      <c r="AE143" s="99">
        <v>2100</v>
      </c>
      <c r="AF143" s="99">
        <v>614</v>
      </c>
      <c r="AG143" s="99">
        <v>0</v>
      </c>
      <c r="AH143" s="5" t="s">
        <v>403</v>
      </c>
      <c r="AI143" s="113">
        <v>371370</v>
      </c>
      <c r="AJ143" s="99">
        <v>8615</v>
      </c>
      <c r="AK143" s="99">
        <v>2100</v>
      </c>
      <c r="AL143" s="99">
        <v>0</v>
      </c>
      <c r="AM143" s="99">
        <v>614</v>
      </c>
      <c r="AN143" s="99">
        <v>0</v>
      </c>
      <c r="AO143" s="108">
        <f t="shared" si="3"/>
        <v>2100</v>
      </c>
      <c r="AP143" s="107">
        <f t="shared" si="4"/>
        <v>0</v>
      </c>
    </row>
    <row r="144" spans="1:42" x14ac:dyDescent="0.25">
      <c r="A144" t="s">
        <v>25</v>
      </c>
      <c r="B144">
        <v>3</v>
      </c>
      <c r="C144" s="1">
        <v>44017</v>
      </c>
      <c r="D144">
        <v>2432</v>
      </c>
      <c r="E144" s="2" t="s">
        <v>263</v>
      </c>
      <c r="F144" t="s">
        <v>404</v>
      </c>
      <c r="G144" s="2" t="s">
        <v>731</v>
      </c>
      <c r="H144" s="99">
        <v>787800</v>
      </c>
      <c r="I144" s="99">
        <v>791600</v>
      </c>
      <c r="J144" s="99">
        <v>5108</v>
      </c>
      <c r="K144" s="99">
        <v>787800</v>
      </c>
      <c r="L144" s="99">
        <v>0</v>
      </c>
      <c r="M144" s="99">
        <v>1308</v>
      </c>
      <c r="N144" s="99">
        <v>1308</v>
      </c>
      <c r="O144" s="99">
        <v>0</v>
      </c>
      <c r="P144" s="99">
        <v>0</v>
      </c>
      <c r="Q144" s="99">
        <v>0</v>
      </c>
      <c r="R144" s="99">
        <v>0</v>
      </c>
      <c r="S144" s="99">
        <v>0</v>
      </c>
      <c r="T144" s="99">
        <v>3800</v>
      </c>
      <c r="W144">
        <v>0</v>
      </c>
      <c r="X144">
        <v>131</v>
      </c>
      <c r="Y144" t="s">
        <v>276</v>
      </c>
      <c r="AB144" t="s">
        <v>404</v>
      </c>
      <c r="AC144" s="4" t="s">
        <v>731</v>
      </c>
      <c r="AD144" s="99">
        <v>22216</v>
      </c>
      <c r="AE144" s="99">
        <v>3800</v>
      </c>
      <c r="AF144" s="99">
        <v>1308</v>
      </c>
      <c r="AG144" s="99">
        <v>0</v>
      </c>
      <c r="AH144" s="5" t="s">
        <v>404</v>
      </c>
      <c r="AI144" s="113">
        <v>791600</v>
      </c>
      <c r="AJ144" s="99">
        <v>17108</v>
      </c>
      <c r="AK144" s="99">
        <v>3800</v>
      </c>
      <c r="AL144" s="99">
        <v>0</v>
      </c>
      <c r="AM144" s="99">
        <v>1308</v>
      </c>
      <c r="AN144" s="99">
        <v>0</v>
      </c>
      <c r="AO144" s="108">
        <f t="shared" si="3"/>
        <v>3800</v>
      </c>
      <c r="AP144" s="107">
        <f t="shared" si="4"/>
        <v>0</v>
      </c>
    </row>
    <row r="145" spans="1:42" x14ac:dyDescent="0.25">
      <c r="A145" t="s">
        <v>25</v>
      </c>
      <c r="B145">
        <v>3</v>
      </c>
      <c r="C145" s="1">
        <v>44017</v>
      </c>
      <c r="D145">
        <v>2433</v>
      </c>
      <c r="E145" s="2" t="s">
        <v>263</v>
      </c>
      <c r="F145" t="s">
        <v>405</v>
      </c>
      <c r="G145" s="2" t="s">
        <v>732</v>
      </c>
      <c r="H145" s="99">
        <v>299800</v>
      </c>
      <c r="I145" s="99">
        <v>301500</v>
      </c>
      <c r="J145" s="99">
        <v>2198</v>
      </c>
      <c r="K145" s="99">
        <v>299800</v>
      </c>
      <c r="L145" s="99">
        <v>0</v>
      </c>
      <c r="M145" s="99">
        <v>498</v>
      </c>
      <c r="N145" s="99">
        <v>498</v>
      </c>
      <c r="O145" s="99">
        <v>0</v>
      </c>
      <c r="P145" s="99">
        <v>0</v>
      </c>
      <c r="Q145" s="99">
        <v>0</v>
      </c>
      <c r="R145" s="99">
        <v>0</v>
      </c>
      <c r="S145" s="99">
        <v>0</v>
      </c>
      <c r="T145" s="99">
        <v>1700</v>
      </c>
      <c r="W145">
        <v>0</v>
      </c>
      <c r="X145">
        <v>131</v>
      </c>
      <c r="Y145" t="s">
        <v>276</v>
      </c>
      <c r="AB145" t="s">
        <v>405</v>
      </c>
      <c r="AC145" s="4" t="s">
        <v>732</v>
      </c>
      <c r="AD145" s="99">
        <v>8609</v>
      </c>
      <c r="AE145" s="99">
        <v>1700</v>
      </c>
      <c r="AF145" s="99">
        <v>498</v>
      </c>
      <c r="AG145" s="99">
        <v>0</v>
      </c>
      <c r="AH145" s="5" t="s">
        <v>405</v>
      </c>
      <c r="AI145" s="113">
        <v>301500</v>
      </c>
      <c r="AJ145" s="99">
        <v>6411</v>
      </c>
      <c r="AK145" s="99">
        <v>1700</v>
      </c>
      <c r="AL145" s="99">
        <v>0</v>
      </c>
      <c r="AM145" s="99">
        <v>498</v>
      </c>
      <c r="AN145" s="99">
        <v>0</v>
      </c>
      <c r="AO145" s="108">
        <f t="shared" si="3"/>
        <v>1700</v>
      </c>
      <c r="AP145" s="107">
        <f t="shared" si="4"/>
        <v>0</v>
      </c>
    </row>
    <row r="146" spans="1:42" x14ac:dyDescent="0.25">
      <c r="A146" t="s">
        <v>25</v>
      </c>
      <c r="B146">
        <v>3</v>
      </c>
      <c r="C146" s="1">
        <v>44017</v>
      </c>
      <c r="D146">
        <v>2434</v>
      </c>
      <c r="E146" s="2" t="s">
        <v>263</v>
      </c>
      <c r="F146" t="s">
        <v>881</v>
      </c>
      <c r="G146" s="2" t="s">
        <v>178</v>
      </c>
      <c r="H146" s="99">
        <v>463220.5</v>
      </c>
      <c r="I146" s="99">
        <v>463475.5</v>
      </c>
      <c r="J146" s="99">
        <v>1034</v>
      </c>
      <c r="K146" s="99">
        <v>463220.5</v>
      </c>
      <c r="L146" s="99">
        <v>0</v>
      </c>
      <c r="M146" s="99">
        <v>762</v>
      </c>
      <c r="N146" s="99">
        <v>762</v>
      </c>
      <c r="O146" s="99">
        <v>0</v>
      </c>
      <c r="P146" s="99">
        <v>0</v>
      </c>
      <c r="Q146" s="99">
        <v>17</v>
      </c>
      <c r="R146" s="99">
        <v>17</v>
      </c>
      <c r="S146" s="99">
        <v>0</v>
      </c>
      <c r="T146" s="99">
        <v>255</v>
      </c>
      <c r="U146" s="99">
        <v>63220.5</v>
      </c>
      <c r="W146">
        <v>0</v>
      </c>
      <c r="X146">
        <v>131</v>
      </c>
      <c r="Y146" t="s">
        <v>276</v>
      </c>
      <c r="AB146" t="s">
        <v>881</v>
      </c>
      <c r="AC146" s="4" t="s">
        <v>178</v>
      </c>
      <c r="AD146" s="99">
        <v>1034</v>
      </c>
      <c r="AE146" s="99">
        <v>255</v>
      </c>
      <c r="AF146" s="99">
        <v>762</v>
      </c>
      <c r="AG146" s="99">
        <v>17</v>
      </c>
      <c r="AH146" s="5" t="s">
        <v>881</v>
      </c>
      <c r="AI146" s="113">
        <v>463475.5</v>
      </c>
      <c r="AJ146" s="99">
        <v>0</v>
      </c>
      <c r="AK146" s="99">
        <v>1000</v>
      </c>
      <c r="AL146" s="99">
        <v>63475.5</v>
      </c>
      <c r="AM146" s="99">
        <v>762</v>
      </c>
      <c r="AN146" s="99">
        <v>17</v>
      </c>
      <c r="AO146" s="108">
        <f t="shared" si="3"/>
        <v>255</v>
      </c>
      <c r="AP146" s="107">
        <f t="shared" si="4"/>
        <v>255</v>
      </c>
    </row>
    <row r="147" spans="1:42" x14ac:dyDescent="0.25">
      <c r="A147" t="s">
        <v>25</v>
      </c>
      <c r="B147">
        <v>3</v>
      </c>
      <c r="C147" s="1">
        <v>44017</v>
      </c>
      <c r="D147">
        <v>2435</v>
      </c>
      <c r="E147" s="2" t="s">
        <v>263</v>
      </c>
      <c r="F147" t="s">
        <v>406</v>
      </c>
      <c r="G147" s="2" t="s">
        <v>205</v>
      </c>
      <c r="H147" s="99">
        <v>61300</v>
      </c>
      <c r="I147" s="99">
        <v>63200</v>
      </c>
      <c r="J147" s="99">
        <v>2007</v>
      </c>
      <c r="K147" s="99">
        <v>61300</v>
      </c>
      <c r="L147" s="99">
        <v>0</v>
      </c>
      <c r="M147" s="99">
        <v>107</v>
      </c>
      <c r="N147" s="99">
        <v>107</v>
      </c>
      <c r="O147" s="99">
        <v>0</v>
      </c>
      <c r="P147" s="99">
        <v>0</v>
      </c>
      <c r="Q147" s="99">
        <v>0</v>
      </c>
      <c r="R147" s="99">
        <v>0</v>
      </c>
      <c r="S147" s="99">
        <v>0</v>
      </c>
      <c r="T147" s="99">
        <v>1900</v>
      </c>
      <c r="W147">
        <v>0</v>
      </c>
      <c r="X147">
        <v>131</v>
      </c>
      <c r="Y147" t="s">
        <v>276</v>
      </c>
      <c r="AB147" t="s">
        <v>406</v>
      </c>
      <c r="AC147" s="4" t="s">
        <v>205</v>
      </c>
      <c r="AD147" s="99">
        <v>10932</v>
      </c>
      <c r="AE147" s="99">
        <v>1900</v>
      </c>
      <c r="AF147" s="99">
        <v>107</v>
      </c>
      <c r="AG147" s="99">
        <v>0</v>
      </c>
      <c r="AH147" s="5" t="s">
        <v>406</v>
      </c>
      <c r="AI147" s="113">
        <v>63200</v>
      </c>
      <c r="AJ147" s="99">
        <v>8925</v>
      </c>
      <c r="AK147" s="99">
        <v>1900</v>
      </c>
      <c r="AL147" s="99">
        <v>0</v>
      </c>
      <c r="AM147" s="99">
        <v>107</v>
      </c>
      <c r="AN147" s="99">
        <v>0</v>
      </c>
      <c r="AO147" s="108">
        <f t="shared" si="3"/>
        <v>1900</v>
      </c>
      <c r="AP147" s="107">
        <f t="shared" si="4"/>
        <v>0</v>
      </c>
    </row>
    <row r="148" spans="1:42" x14ac:dyDescent="0.25">
      <c r="A148" t="s">
        <v>25</v>
      </c>
      <c r="B148">
        <v>3</v>
      </c>
      <c r="C148" s="1">
        <v>44017</v>
      </c>
      <c r="D148">
        <v>2436</v>
      </c>
      <c r="E148" s="2" t="s">
        <v>263</v>
      </c>
      <c r="F148" t="s">
        <v>909</v>
      </c>
      <c r="G148" s="2" t="s">
        <v>956</v>
      </c>
      <c r="H148" s="99">
        <v>1040000</v>
      </c>
      <c r="I148" s="99">
        <v>1040000</v>
      </c>
      <c r="J148" s="99">
        <v>2127</v>
      </c>
      <c r="K148" s="99">
        <v>1040000</v>
      </c>
      <c r="L148" s="99">
        <v>0</v>
      </c>
      <c r="M148" s="99">
        <v>2127</v>
      </c>
      <c r="N148" s="99">
        <v>2127</v>
      </c>
      <c r="O148" s="99">
        <v>292</v>
      </c>
      <c r="P148" s="99">
        <v>0</v>
      </c>
      <c r="Q148" s="99">
        <v>0</v>
      </c>
      <c r="R148" s="99">
        <v>0</v>
      </c>
      <c r="S148" s="99">
        <v>0</v>
      </c>
      <c r="T148" s="99">
        <v>0</v>
      </c>
      <c r="W148">
        <v>0</v>
      </c>
      <c r="X148">
        <v>131</v>
      </c>
      <c r="Y148" t="s">
        <v>276</v>
      </c>
      <c r="AB148" t="s">
        <v>909</v>
      </c>
      <c r="AC148" s="4" t="s">
        <v>956</v>
      </c>
      <c r="AD148" s="99">
        <v>2127</v>
      </c>
      <c r="AE148" s="99">
        <v>0</v>
      </c>
      <c r="AF148" s="99">
        <v>2127</v>
      </c>
      <c r="AG148" s="99">
        <v>0</v>
      </c>
      <c r="AH148" s="5" t="s">
        <v>909</v>
      </c>
      <c r="AI148" s="113">
        <v>1040000</v>
      </c>
      <c r="AJ148" s="99">
        <v>0</v>
      </c>
      <c r="AK148" s="99">
        <v>1000</v>
      </c>
      <c r="AL148" s="99">
        <v>0</v>
      </c>
      <c r="AM148" s="99">
        <v>2419</v>
      </c>
      <c r="AN148" s="99">
        <v>0</v>
      </c>
      <c r="AO148" s="108">
        <f t="shared" si="3"/>
        <v>0</v>
      </c>
      <c r="AP148" s="107">
        <f t="shared" si="4"/>
        <v>0</v>
      </c>
    </row>
    <row r="149" spans="1:42" x14ac:dyDescent="0.25">
      <c r="A149" t="s">
        <v>25</v>
      </c>
      <c r="B149">
        <v>3</v>
      </c>
      <c r="C149" s="1">
        <v>44017</v>
      </c>
      <c r="D149">
        <v>2437</v>
      </c>
      <c r="E149" s="2" t="s">
        <v>263</v>
      </c>
      <c r="F149" t="s">
        <v>926</v>
      </c>
      <c r="G149" s="2" t="s">
        <v>969</v>
      </c>
      <c r="H149" s="99">
        <v>1924318.5</v>
      </c>
      <c r="I149" s="99">
        <v>1924318.5</v>
      </c>
      <c r="J149" s="99">
        <v>4399.5</v>
      </c>
      <c r="K149" s="99">
        <v>1924318.5</v>
      </c>
      <c r="L149" s="99">
        <v>0</v>
      </c>
      <c r="M149" s="99">
        <v>4399.5</v>
      </c>
      <c r="N149" s="99">
        <v>4399.5</v>
      </c>
      <c r="O149" s="99">
        <v>38952</v>
      </c>
      <c r="P149" s="99">
        <v>0</v>
      </c>
      <c r="Q149" s="99">
        <v>0</v>
      </c>
      <c r="R149" s="99">
        <v>0</v>
      </c>
      <c r="S149" s="99">
        <v>0</v>
      </c>
      <c r="T149" s="99">
        <v>0</v>
      </c>
      <c r="W149">
        <v>0</v>
      </c>
      <c r="X149">
        <v>131</v>
      </c>
      <c r="Y149" t="s">
        <v>276</v>
      </c>
      <c r="AB149" t="s">
        <v>926</v>
      </c>
      <c r="AC149" s="4" t="s">
        <v>969</v>
      </c>
      <c r="AD149" s="99">
        <v>4399.5</v>
      </c>
      <c r="AE149" s="99">
        <v>0</v>
      </c>
      <c r="AF149" s="99">
        <v>4399.5</v>
      </c>
      <c r="AG149" s="99">
        <v>0</v>
      </c>
      <c r="AH149" s="5" t="s">
        <v>926</v>
      </c>
      <c r="AI149" s="113">
        <v>1924318.5</v>
      </c>
      <c r="AJ149" s="99">
        <v>0</v>
      </c>
      <c r="AK149" s="99">
        <v>5600</v>
      </c>
      <c r="AL149" s="99">
        <v>0</v>
      </c>
      <c r="AM149" s="99">
        <v>43351.5</v>
      </c>
      <c r="AN149" s="99">
        <v>0</v>
      </c>
      <c r="AO149" s="108">
        <f t="shared" si="3"/>
        <v>0</v>
      </c>
      <c r="AP149" s="107">
        <f t="shared" si="4"/>
        <v>0</v>
      </c>
    </row>
    <row r="150" spans="1:42" x14ac:dyDescent="0.25">
      <c r="A150" t="s">
        <v>25</v>
      </c>
      <c r="B150">
        <v>3</v>
      </c>
      <c r="C150" s="1">
        <v>44017</v>
      </c>
      <c r="D150">
        <v>2438</v>
      </c>
      <c r="E150" s="2" t="s">
        <v>263</v>
      </c>
      <c r="F150" t="s">
        <v>407</v>
      </c>
      <c r="G150" s="2" t="s">
        <v>191</v>
      </c>
      <c r="H150" s="99">
        <v>972000</v>
      </c>
      <c r="I150" s="99">
        <v>976000</v>
      </c>
      <c r="J150" s="99">
        <v>5611</v>
      </c>
      <c r="K150" s="99">
        <v>972000</v>
      </c>
      <c r="L150" s="99">
        <v>0</v>
      </c>
      <c r="M150" s="99">
        <v>1611</v>
      </c>
      <c r="N150" s="99">
        <v>1611</v>
      </c>
      <c r="O150" s="99">
        <v>0</v>
      </c>
      <c r="P150" s="99">
        <v>0</v>
      </c>
      <c r="Q150" s="99">
        <v>0</v>
      </c>
      <c r="R150" s="99">
        <v>0</v>
      </c>
      <c r="S150" s="99">
        <v>0</v>
      </c>
      <c r="T150" s="99">
        <v>4000</v>
      </c>
      <c r="W150">
        <v>0</v>
      </c>
      <c r="X150">
        <v>131</v>
      </c>
      <c r="Y150" t="s">
        <v>276</v>
      </c>
      <c r="AB150" t="s">
        <v>407</v>
      </c>
      <c r="AC150" s="4" t="s">
        <v>191</v>
      </c>
      <c r="AD150" s="99">
        <v>38795</v>
      </c>
      <c r="AE150" s="99">
        <v>4000</v>
      </c>
      <c r="AF150" s="99">
        <v>1611</v>
      </c>
      <c r="AG150" s="99">
        <v>0</v>
      </c>
      <c r="AH150" s="5" t="s">
        <v>407</v>
      </c>
      <c r="AI150" s="113">
        <v>976000</v>
      </c>
      <c r="AJ150" s="99">
        <v>33184</v>
      </c>
      <c r="AK150" s="99">
        <v>4000</v>
      </c>
      <c r="AL150" s="99">
        <v>0</v>
      </c>
      <c r="AM150" s="99">
        <v>1611</v>
      </c>
      <c r="AN150" s="99">
        <v>0</v>
      </c>
      <c r="AO150" s="108">
        <f t="shared" si="3"/>
        <v>4000</v>
      </c>
      <c r="AP150" s="107">
        <f t="shared" si="4"/>
        <v>0</v>
      </c>
    </row>
    <row r="151" spans="1:42" x14ac:dyDescent="0.25">
      <c r="A151" t="s">
        <v>25</v>
      </c>
      <c r="B151">
        <v>3</v>
      </c>
      <c r="C151" s="1">
        <v>44017</v>
      </c>
      <c r="D151">
        <v>2439</v>
      </c>
      <c r="E151" s="2" t="s">
        <v>263</v>
      </c>
      <c r="F151" t="s">
        <v>408</v>
      </c>
      <c r="G151" s="2" t="s">
        <v>221</v>
      </c>
      <c r="H151" s="99">
        <v>383600</v>
      </c>
      <c r="I151" s="99">
        <v>386400</v>
      </c>
      <c r="J151" s="99">
        <v>3440</v>
      </c>
      <c r="K151" s="99">
        <v>383600</v>
      </c>
      <c r="L151" s="99">
        <v>0</v>
      </c>
      <c r="M151" s="99">
        <v>640</v>
      </c>
      <c r="N151" s="99">
        <v>640</v>
      </c>
      <c r="O151" s="99">
        <v>0</v>
      </c>
      <c r="P151" s="99">
        <v>0</v>
      </c>
      <c r="Q151" s="99">
        <v>0</v>
      </c>
      <c r="R151" s="99">
        <v>0</v>
      </c>
      <c r="S151" s="99">
        <v>0</v>
      </c>
      <c r="T151" s="99">
        <v>2800</v>
      </c>
      <c r="W151">
        <v>0</v>
      </c>
      <c r="X151">
        <v>131</v>
      </c>
      <c r="Y151" t="s">
        <v>276</v>
      </c>
      <c r="AB151" t="s">
        <v>408</v>
      </c>
      <c r="AC151" s="4" t="s">
        <v>221</v>
      </c>
      <c r="AD151" s="99">
        <v>9630</v>
      </c>
      <c r="AE151" s="99">
        <v>2800</v>
      </c>
      <c r="AF151" s="99">
        <v>640</v>
      </c>
      <c r="AG151" s="99">
        <v>0</v>
      </c>
      <c r="AH151" s="5" t="s">
        <v>408</v>
      </c>
      <c r="AI151" s="113">
        <v>386400</v>
      </c>
      <c r="AJ151" s="99">
        <v>6190</v>
      </c>
      <c r="AK151" s="99">
        <v>2800</v>
      </c>
      <c r="AL151" s="99">
        <v>0</v>
      </c>
      <c r="AM151" s="99">
        <v>640</v>
      </c>
      <c r="AN151" s="99">
        <v>0</v>
      </c>
      <c r="AO151" s="108">
        <f t="shared" si="3"/>
        <v>2800</v>
      </c>
      <c r="AP151" s="107">
        <f t="shared" si="4"/>
        <v>0</v>
      </c>
    </row>
    <row r="152" spans="1:42" x14ac:dyDescent="0.25">
      <c r="A152" t="s">
        <v>25</v>
      </c>
      <c r="B152">
        <v>3</v>
      </c>
      <c r="C152" s="1">
        <v>44017</v>
      </c>
      <c r="D152">
        <v>2440</v>
      </c>
      <c r="E152" s="2" t="s">
        <v>263</v>
      </c>
      <c r="F152" t="s">
        <v>409</v>
      </c>
      <c r="G152" s="2" t="s">
        <v>733</v>
      </c>
      <c r="H152" s="99">
        <v>1323600</v>
      </c>
      <c r="I152" s="99">
        <v>1327800</v>
      </c>
      <c r="J152" s="99">
        <v>6390</v>
      </c>
      <c r="K152" s="99">
        <v>1323600</v>
      </c>
      <c r="L152" s="99">
        <v>0</v>
      </c>
      <c r="M152" s="99">
        <v>2190</v>
      </c>
      <c r="N152" s="99">
        <v>2190</v>
      </c>
      <c r="O152" s="99">
        <v>0</v>
      </c>
      <c r="P152" s="99">
        <v>0</v>
      </c>
      <c r="Q152" s="99">
        <v>0</v>
      </c>
      <c r="R152" s="99">
        <v>0</v>
      </c>
      <c r="S152" s="99">
        <v>0</v>
      </c>
      <c r="T152" s="99">
        <v>4200</v>
      </c>
      <c r="W152">
        <v>0</v>
      </c>
      <c r="X152">
        <v>131</v>
      </c>
      <c r="Y152" t="s">
        <v>276</v>
      </c>
      <c r="AB152" t="s">
        <v>409</v>
      </c>
      <c r="AC152" s="4" t="s">
        <v>733</v>
      </c>
      <c r="AD152" s="99">
        <v>14220</v>
      </c>
      <c r="AE152" s="99">
        <v>4200</v>
      </c>
      <c r="AF152" s="99">
        <v>2190</v>
      </c>
      <c r="AG152" s="99">
        <v>0</v>
      </c>
      <c r="AH152" s="5" t="s">
        <v>409</v>
      </c>
      <c r="AI152" s="113">
        <v>1327800</v>
      </c>
      <c r="AJ152" s="99">
        <v>7830</v>
      </c>
      <c r="AK152" s="99">
        <v>4200</v>
      </c>
      <c r="AL152" s="99">
        <v>0</v>
      </c>
      <c r="AM152" s="99">
        <v>2190</v>
      </c>
      <c r="AN152" s="99">
        <v>0</v>
      </c>
      <c r="AO152" s="108">
        <f t="shared" si="3"/>
        <v>4200</v>
      </c>
      <c r="AP152" s="107">
        <f t="shared" si="4"/>
        <v>0</v>
      </c>
    </row>
    <row r="153" spans="1:42" x14ac:dyDescent="0.25">
      <c r="A153" t="s">
        <v>25</v>
      </c>
      <c r="B153">
        <v>3</v>
      </c>
      <c r="C153" s="1">
        <v>44017</v>
      </c>
      <c r="D153">
        <v>2441</v>
      </c>
      <c r="E153" s="2" t="s">
        <v>263</v>
      </c>
      <c r="F153" t="s">
        <v>882</v>
      </c>
      <c r="G153" s="2" t="s">
        <v>223</v>
      </c>
      <c r="H153" s="99">
        <v>537689</v>
      </c>
      <c r="I153" s="99">
        <v>541478</v>
      </c>
      <c r="J153" s="99">
        <v>4685</v>
      </c>
      <c r="K153" s="99">
        <v>537689</v>
      </c>
      <c r="L153" s="99">
        <v>0</v>
      </c>
      <c r="M153" s="99">
        <v>896</v>
      </c>
      <c r="N153" s="99">
        <v>896</v>
      </c>
      <c r="O153" s="99">
        <v>0</v>
      </c>
      <c r="P153" s="99">
        <v>0</v>
      </c>
      <c r="Q153" s="99">
        <v>0</v>
      </c>
      <c r="R153" s="99">
        <v>0</v>
      </c>
      <c r="S153" s="99">
        <v>0</v>
      </c>
      <c r="T153" s="99">
        <v>3789</v>
      </c>
      <c r="W153">
        <v>0</v>
      </c>
      <c r="X153">
        <v>131</v>
      </c>
      <c r="Y153" t="s">
        <v>276</v>
      </c>
      <c r="AB153" t="s">
        <v>882</v>
      </c>
      <c r="AC153" s="4" t="s">
        <v>223</v>
      </c>
      <c r="AD153" s="99">
        <v>4685</v>
      </c>
      <c r="AE153" s="99">
        <v>3789</v>
      </c>
      <c r="AF153" s="99">
        <v>896</v>
      </c>
      <c r="AG153" s="99">
        <v>0</v>
      </c>
      <c r="AH153" s="5" t="s">
        <v>882</v>
      </c>
      <c r="AI153" s="113">
        <v>541478</v>
      </c>
      <c r="AJ153" s="99">
        <v>0</v>
      </c>
      <c r="AK153" s="99">
        <v>3900</v>
      </c>
      <c r="AL153" s="99">
        <v>0</v>
      </c>
      <c r="AM153" s="99">
        <v>896</v>
      </c>
      <c r="AN153" s="99">
        <v>0</v>
      </c>
      <c r="AO153" s="108">
        <f t="shared" si="3"/>
        <v>3789</v>
      </c>
      <c r="AP153" s="107">
        <f t="shared" si="4"/>
        <v>0</v>
      </c>
    </row>
    <row r="154" spans="1:42" x14ac:dyDescent="0.25">
      <c r="A154" t="s">
        <v>25</v>
      </c>
      <c r="B154">
        <v>3</v>
      </c>
      <c r="C154" s="1">
        <v>44017</v>
      </c>
      <c r="D154">
        <v>2442</v>
      </c>
      <c r="E154" s="2" t="s">
        <v>263</v>
      </c>
      <c r="F154" t="s">
        <v>410</v>
      </c>
      <c r="G154" s="2" t="s">
        <v>734</v>
      </c>
      <c r="H154" s="99">
        <v>232100</v>
      </c>
      <c r="I154" s="99">
        <v>234400</v>
      </c>
      <c r="J154" s="99">
        <v>2689</v>
      </c>
      <c r="K154" s="99">
        <v>232100</v>
      </c>
      <c r="L154" s="99">
        <v>0</v>
      </c>
      <c r="M154" s="99">
        <v>389</v>
      </c>
      <c r="N154" s="99">
        <v>389</v>
      </c>
      <c r="O154" s="99">
        <v>0</v>
      </c>
      <c r="P154" s="99">
        <v>0</v>
      </c>
      <c r="Q154" s="99">
        <v>0</v>
      </c>
      <c r="R154" s="99">
        <v>0</v>
      </c>
      <c r="S154" s="99">
        <v>0</v>
      </c>
      <c r="T154" s="99">
        <v>2300</v>
      </c>
      <c r="W154">
        <v>0</v>
      </c>
      <c r="X154">
        <v>131</v>
      </c>
      <c r="Y154" t="s">
        <v>276</v>
      </c>
      <c r="AB154" t="s">
        <v>410</v>
      </c>
      <c r="AC154" s="4" t="s">
        <v>734</v>
      </c>
      <c r="AD154" s="99">
        <v>31846</v>
      </c>
      <c r="AE154" s="99">
        <v>2300</v>
      </c>
      <c r="AF154" s="99">
        <v>389</v>
      </c>
      <c r="AG154" s="99">
        <v>0</v>
      </c>
      <c r="AH154" s="5" t="s">
        <v>410</v>
      </c>
      <c r="AI154" s="113">
        <v>234400</v>
      </c>
      <c r="AJ154" s="99">
        <v>29157</v>
      </c>
      <c r="AK154" s="99">
        <v>2300</v>
      </c>
      <c r="AL154" s="99">
        <v>0</v>
      </c>
      <c r="AM154" s="99">
        <v>389</v>
      </c>
      <c r="AN154" s="99">
        <v>0</v>
      </c>
      <c r="AO154" s="108">
        <f t="shared" si="3"/>
        <v>2300</v>
      </c>
      <c r="AP154" s="107">
        <f t="shared" si="4"/>
        <v>0</v>
      </c>
    </row>
    <row r="155" spans="1:42" x14ac:dyDescent="0.25">
      <c r="A155" t="s">
        <v>25</v>
      </c>
      <c r="B155">
        <v>3</v>
      </c>
      <c r="C155" s="1">
        <v>44017</v>
      </c>
      <c r="D155">
        <v>2443</v>
      </c>
      <c r="E155" s="2" t="s">
        <v>263</v>
      </c>
      <c r="F155" t="s">
        <v>411</v>
      </c>
      <c r="G155" s="2" t="s">
        <v>102</v>
      </c>
      <c r="H155" s="99">
        <v>1862100</v>
      </c>
      <c r="I155" s="99">
        <v>1864100</v>
      </c>
      <c r="J155" s="99">
        <v>5068</v>
      </c>
      <c r="K155" s="99">
        <v>1862100</v>
      </c>
      <c r="L155" s="99">
        <v>0</v>
      </c>
      <c r="M155" s="99">
        <v>3068</v>
      </c>
      <c r="N155" s="99">
        <v>3068</v>
      </c>
      <c r="O155" s="99">
        <v>0</v>
      </c>
      <c r="P155" s="99">
        <v>0</v>
      </c>
      <c r="Q155" s="99">
        <v>0</v>
      </c>
      <c r="R155" s="99">
        <v>0</v>
      </c>
      <c r="S155" s="99">
        <v>0</v>
      </c>
      <c r="T155" s="99">
        <v>2000</v>
      </c>
      <c r="W155">
        <v>0</v>
      </c>
      <c r="X155">
        <v>131</v>
      </c>
      <c r="Y155" t="s">
        <v>276</v>
      </c>
      <c r="AB155" t="s">
        <v>411</v>
      </c>
      <c r="AC155" s="4" t="s">
        <v>102</v>
      </c>
      <c r="AD155" s="99">
        <v>19175</v>
      </c>
      <c r="AE155" s="99">
        <v>2000</v>
      </c>
      <c r="AF155" s="99">
        <v>3068</v>
      </c>
      <c r="AG155" s="99">
        <v>0</v>
      </c>
      <c r="AH155" s="5" t="s">
        <v>411</v>
      </c>
      <c r="AI155" s="113">
        <v>1864100</v>
      </c>
      <c r="AJ155" s="99">
        <v>14107</v>
      </c>
      <c r="AK155" s="99">
        <v>2000</v>
      </c>
      <c r="AL155" s="99">
        <v>0</v>
      </c>
      <c r="AM155" s="99">
        <v>3068</v>
      </c>
      <c r="AN155" s="99">
        <v>0</v>
      </c>
      <c r="AO155" s="108">
        <f t="shared" si="3"/>
        <v>2000</v>
      </c>
      <c r="AP155" s="107">
        <f t="shared" si="4"/>
        <v>0</v>
      </c>
    </row>
    <row r="156" spans="1:42" x14ac:dyDescent="0.25">
      <c r="A156" t="s">
        <v>25</v>
      </c>
      <c r="B156">
        <v>3</v>
      </c>
      <c r="C156" s="1">
        <v>44017</v>
      </c>
      <c r="D156">
        <v>2444</v>
      </c>
      <c r="E156" s="2" t="s">
        <v>263</v>
      </c>
      <c r="F156" t="s">
        <v>412</v>
      </c>
      <c r="G156" s="2" t="s">
        <v>735</v>
      </c>
      <c r="H156" s="99">
        <v>1586500</v>
      </c>
      <c r="I156" s="99">
        <v>1591000</v>
      </c>
      <c r="J156" s="99">
        <v>7123</v>
      </c>
      <c r="K156" s="99">
        <v>1586500</v>
      </c>
      <c r="L156" s="99">
        <v>0</v>
      </c>
      <c r="M156" s="99">
        <v>2623</v>
      </c>
      <c r="N156" s="99">
        <v>2623</v>
      </c>
      <c r="O156" s="99">
        <v>0</v>
      </c>
      <c r="P156" s="99">
        <v>0</v>
      </c>
      <c r="Q156" s="99">
        <v>0</v>
      </c>
      <c r="R156" s="99">
        <v>0</v>
      </c>
      <c r="S156" s="99">
        <v>0</v>
      </c>
      <c r="T156" s="99">
        <v>4500</v>
      </c>
      <c r="W156">
        <v>0</v>
      </c>
      <c r="X156">
        <v>131</v>
      </c>
      <c r="Y156" t="s">
        <v>276</v>
      </c>
      <c r="AB156" t="s">
        <v>412</v>
      </c>
      <c r="AC156" s="4" t="s">
        <v>735</v>
      </c>
      <c r="AD156" s="99">
        <v>20905</v>
      </c>
      <c r="AE156" s="99">
        <v>4500</v>
      </c>
      <c r="AF156" s="99">
        <v>2623</v>
      </c>
      <c r="AG156" s="99">
        <v>0</v>
      </c>
      <c r="AH156" s="5" t="s">
        <v>412</v>
      </c>
      <c r="AI156" s="113">
        <v>1591000</v>
      </c>
      <c r="AJ156" s="99">
        <v>13782</v>
      </c>
      <c r="AK156" s="99">
        <v>4500</v>
      </c>
      <c r="AL156" s="99">
        <v>0</v>
      </c>
      <c r="AM156" s="99">
        <v>2623</v>
      </c>
      <c r="AN156" s="99">
        <v>0</v>
      </c>
      <c r="AO156" s="108">
        <f t="shared" si="3"/>
        <v>4500</v>
      </c>
      <c r="AP156" s="107">
        <f t="shared" si="4"/>
        <v>0</v>
      </c>
    </row>
    <row r="157" spans="1:42" x14ac:dyDescent="0.25">
      <c r="A157" t="s">
        <v>25</v>
      </c>
      <c r="B157">
        <v>3</v>
      </c>
      <c r="C157" s="1">
        <v>44017</v>
      </c>
      <c r="D157">
        <v>2445</v>
      </c>
      <c r="E157" s="2" t="s">
        <v>263</v>
      </c>
      <c r="F157" t="s">
        <v>413</v>
      </c>
      <c r="G157" s="2" t="s">
        <v>48</v>
      </c>
      <c r="H157" s="99">
        <v>101992</v>
      </c>
      <c r="I157" s="99">
        <v>103792</v>
      </c>
      <c r="J157" s="99">
        <v>1986</v>
      </c>
      <c r="K157" s="99">
        <v>101992</v>
      </c>
      <c r="L157" s="99">
        <v>0</v>
      </c>
      <c r="M157" s="99">
        <v>174</v>
      </c>
      <c r="N157" s="99">
        <v>174</v>
      </c>
      <c r="O157" s="99">
        <v>0</v>
      </c>
      <c r="P157" s="99">
        <v>0</v>
      </c>
      <c r="Q157" s="99">
        <v>12</v>
      </c>
      <c r="R157" s="99">
        <v>12</v>
      </c>
      <c r="S157" s="99">
        <v>0</v>
      </c>
      <c r="T157" s="99">
        <v>1800</v>
      </c>
      <c r="U157" s="99">
        <v>39992</v>
      </c>
      <c r="W157">
        <v>0</v>
      </c>
      <c r="X157">
        <v>131</v>
      </c>
      <c r="Y157" t="s">
        <v>276</v>
      </c>
      <c r="AB157" t="s">
        <v>413</v>
      </c>
      <c r="AC157" s="4" t="s">
        <v>48</v>
      </c>
      <c r="AD157" s="99">
        <v>3662</v>
      </c>
      <c r="AE157" s="99">
        <v>1800</v>
      </c>
      <c r="AF157" s="99">
        <v>174</v>
      </c>
      <c r="AG157" s="99">
        <v>12</v>
      </c>
      <c r="AH157" s="5" t="s">
        <v>413</v>
      </c>
      <c r="AI157" s="113">
        <v>103792</v>
      </c>
      <c r="AJ157" s="99">
        <v>1676</v>
      </c>
      <c r="AK157" s="99">
        <v>1800</v>
      </c>
      <c r="AL157" s="99">
        <v>41792</v>
      </c>
      <c r="AM157" s="99">
        <v>174</v>
      </c>
      <c r="AN157" s="99">
        <v>12</v>
      </c>
      <c r="AO157" s="108">
        <f t="shared" si="3"/>
        <v>1800</v>
      </c>
      <c r="AP157" s="107">
        <f t="shared" si="4"/>
        <v>1800</v>
      </c>
    </row>
    <row r="158" spans="1:42" x14ac:dyDescent="0.25">
      <c r="A158" t="s">
        <v>25</v>
      </c>
      <c r="B158">
        <v>3</v>
      </c>
      <c r="C158" s="1">
        <v>44017</v>
      </c>
      <c r="D158">
        <v>2446</v>
      </c>
      <c r="E158" s="2" t="s">
        <v>263</v>
      </c>
      <c r="F158" t="s">
        <v>414</v>
      </c>
      <c r="G158" s="2" t="s">
        <v>736</v>
      </c>
      <c r="H158" s="99">
        <v>403100</v>
      </c>
      <c r="I158" s="99">
        <v>405400</v>
      </c>
      <c r="J158" s="99">
        <v>2970</v>
      </c>
      <c r="K158" s="99">
        <v>403100</v>
      </c>
      <c r="L158" s="99">
        <v>0</v>
      </c>
      <c r="M158" s="99">
        <v>670</v>
      </c>
      <c r="N158" s="99">
        <v>670</v>
      </c>
      <c r="O158" s="99">
        <v>0</v>
      </c>
      <c r="P158" s="99">
        <v>0</v>
      </c>
      <c r="Q158" s="99">
        <v>0</v>
      </c>
      <c r="R158" s="99">
        <v>0</v>
      </c>
      <c r="S158" s="99">
        <v>0</v>
      </c>
      <c r="T158" s="99">
        <v>2300</v>
      </c>
      <c r="W158">
        <v>0</v>
      </c>
      <c r="X158">
        <v>131</v>
      </c>
      <c r="Y158" t="s">
        <v>276</v>
      </c>
      <c r="AB158" t="s">
        <v>414</v>
      </c>
      <c r="AC158" s="4" t="s">
        <v>736</v>
      </c>
      <c r="AD158" s="99">
        <v>9401</v>
      </c>
      <c r="AE158" s="99">
        <v>2300</v>
      </c>
      <c r="AF158" s="99">
        <v>670</v>
      </c>
      <c r="AG158" s="99">
        <v>0</v>
      </c>
      <c r="AH158" s="5" t="s">
        <v>414</v>
      </c>
      <c r="AI158" s="113">
        <v>405400</v>
      </c>
      <c r="AJ158" s="99">
        <v>6431</v>
      </c>
      <c r="AK158" s="99">
        <v>2300</v>
      </c>
      <c r="AL158" s="99">
        <v>0</v>
      </c>
      <c r="AM158" s="99">
        <v>670</v>
      </c>
      <c r="AN158" s="99">
        <v>0</v>
      </c>
      <c r="AO158" s="108">
        <f t="shared" si="3"/>
        <v>2300</v>
      </c>
      <c r="AP158" s="107">
        <f t="shared" si="4"/>
        <v>0</v>
      </c>
    </row>
    <row r="159" spans="1:42" x14ac:dyDescent="0.25">
      <c r="A159" t="s">
        <v>25</v>
      </c>
      <c r="B159">
        <v>3</v>
      </c>
      <c r="C159" s="1">
        <v>44017</v>
      </c>
      <c r="D159">
        <v>2447</v>
      </c>
      <c r="E159" s="2" t="s">
        <v>263</v>
      </c>
      <c r="F159" t="s">
        <v>894</v>
      </c>
      <c r="G159" s="2" t="s">
        <v>950</v>
      </c>
      <c r="H159" s="99">
        <v>545374</v>
      </c>
      <c r="I159" s="99">
        <v>545374</v>
      </c>
      <c r="J159" s="99">
        <v>1137</v>
      </c>
      <c r="K159" s="99">
        <v>545374</v>
      </c>
      <c r="L159" s="99">
        <v>0</v>
      </c>
      <c r="M159" s="99">
        <v>1130</v>
      </c>
      <c r="N159" s="99">
        <v>1130</v>
      </c>
      <c r="O159" s="99">
        <v>845</v>
      </c>
      <c r="P159" s="99">
        <v>0</v>
      </c>
      <c r="Q159" s="99">
        <v>7</v>
      </c>
      <c r="R159" s="99">
        <v>7</v>
      </c>
      <c r="S159" s="99">
        <v>0</v>
      </c>
      <c r="T159" s="99">
        <v>0</v>
      </c>
      <c r="U159" s="99">
        <v>25374</v>
      </c>
      <c r="W159">
        <v>0</v>
      </c>
      <c r="X159">
        <v>131</v>
      </c>
      <c r="Y159" t="s">
        <v>276</v>
      </c>
      <c r="AB159" t="s">
        <v>894</v>
      </c>
      <c r="AC159" s="4" t="s">
        <v>950</v>
      </c>
      <c r="AD159" s="99">
        <v>1137</v>
      </c>
      <c r="AE159" s="99">
        <v>0</v>
      </c>
      <c r="AF159" s="99">
        <v>1130</v>
      </c>
      <c r="AG159" s="99">
        <v>7</v>
      </c>
      <c r="AH159" s="5" t="s">
        <v>894</v>
      </c>
      <c r="AI159" s="113">
        <v>545374</v>
      </c>
      <c r="AJ159" s="99">
        <v>0</v>
      </c>
      <c r="AK159" s="99">
        <v>2400</v>
      </c>
      <c r="AL159" s="99">
        <v>25374</v>
      </c>
      <c r="AM159" s="99">
        <v>1975</v>
      </c>
      <c r="AN159" s="99">
        <v>7</v>
      </c>
      <c r="AO159" s="108">
        <f t="shared" si="3"/>
        <v>0</v>
      </c>
      <c r="AP159" s="107">
        <f t="shared" si="4"/>
        <v>0</v>
      </c>
    </row>
    <row r="160" spans="1:42" x14ac:dyDescent="0.25">
      <c r="A160" t="s">
        <v>25</v>
      </c>
      <c r="B160">
        <v>3</v>
      </c>
      <c r="C160" s="1">
        <v>44017</v>
      </c>
      <c r="D160">
        <v>2448</v>
      </c>
      <c r="E160" s="2" t="s">
        <v>263</v>
      </c>
      <c r="F160" t="s">
        <v>924</v>
      </c>
      <c r="G160" s="2" t="s">
        <v>967</v>
      </c>
      <c r="H160" s="99">
        <v>1280000</v>
      </c>
      <c r="I160" s="99">
        <v>1280000</v>
      </c>
      <c r="J160" s="99">
        <v>1705</v>
      </c>
      <c r="K160" s="99">
        <v>1280000</v>
      </c>
      <c r="L160" s="99">
        <v>0</v>
      </c>
      <c r="M160" s="99">
        <v>1705</v>
      </c>
      <c r="N160" s="99">
        <v>1705</v>
      </c>
      <c r="O160" s="99">
        <v>3539</v>
      </c>
      <c r="P160" s="99">
        <v>0</v>
      </c>
      <c r="Q160" s="99">
        <v>0</v>
      </c>
      <c r="R160" s="99">
        <v>0</v>
      </c>
      <c r="S160" s="99">
        <v>0</v>
      </c>
      <c r="T160" s="99">
        <v>0</v>
      </c>
      <c r="W160">
        <v>0</v>
      </c>
      <c r="X160">
        <v>131</v>
      </c>
      <c r="Y160" t="s">
        <v>276</v>
      </c>
      <c r="AB160" t="s">
        <v>924</v>
      </c>
      <c r="AC160" s="4" t="s">
        <v>967</v>
      </c>
      <c r="AD160" s="99">
        <v>1705</v>
      </c>
      <c r="AE160" s="99">
        <v>0</v>
      </c>
      <c r="AF160" s="99">
        <v>1705</v>
      </c>
      <c r="AG160" s="99">
        <v>0</v>
      </c>
      <c r="AH160" s="5" t="s">
        <v>924</v>
      </c>
      <c r="AI160" s="113">
        <v>1280000</v>
      </c>
      <c r="AJ160" s="99">
        <v>0</v>
      </c>
      <c r="AK160" s="99">
        <v>3600</v>
      </c>
      <c r="AL160" s="99">
        <v>0</v>
      </c>
      <c r="AM160" s="99">
        <v>5244</v>
      </c>
      <c r="AN160" s="99">
        <v>0</v>
      </c>
      <c r="AO160" s="108">
        <f t="shared" si="3"/>
        <v>0</v>
      </c>
      <c r="AP160" s="107">
        <f t="shared" si="4"/>
        <v>0</v>
      </c>
    </row>
    <row r="161" spans="1:42" x14ac:dyDescent="0.25">
      <c r="A161" t="s">
        <v>25</v>
      </c>
      <c r="B161">
        <v>3</v>
      </c>
      <c r="C161" s="1">
        <v>44017</v>
      </c>
      <c r="D161">
        <v>2449</v>
      </c>
      <c r="E161" s="2" t="s">
        <v>263</v>
      </c>
      <c r="F161" t="s">
        <v>415</v>
      </c>
      <c r="G161" s="2" t="s">
        <v>233</v>
      </c>
      <c r="H161" s="99">
        <v>559834</v>
      </c>
      <c r="I161" s="99">
        <v>559934</v>
      </c>
      <c r="J161" s="99">
        <v>1021</v>
      </c>
      <c r="K161" s="99">
        <v>559834</v>
      </c>
      <c r="L161" s="99">
        <v>0</v>
      </c>
      <c r="M161" s="99">
        <v>921</v>
      </c>
      <c r="N161" s="99">
        <v>921</v>
      </c>
      <c r="O161" s="99">
        <v>0</v>
      </c>
      <c r="P161" s="99">
        <v>0</v>
      </c>
      <c r="Q161" s="99">
        <v>0</v>
      </c>
      <c r="R161" s="99">
        <v>0</v>
      </c>
      <c r="S161" s="99">
        <v>0</v>
      </c>
      <c r="T161" s="99">
        <v>100</v>
      </c>
      <c r="W161">
        <v>0</v>
      </c>
      <c r="X161">
        <v>131</v>
      </c>
      <c r="Y161" t="s">
        <v>276</v>
      </c>
      <c r="AB161" t="s">
        <v>415</v>
      </c>
      <c r="AC161" s="4" t="s">
        <v>233</v>
      </c>
      <c r="AD161" s="99">
        <v>2981</v>
      </c>
      <c r="AE161" s="99">
        <v>100</v>
      </c>
      <c r="AF161" s="99">
        <v>921</v>
      </c>
      <c r="AG161" s="99">
        <v>0</v>
      </c>
      <c r="AH161" s="5" t="s">
        <v>415</v>
      </c>
      <c r="AI161" s="113">
        <v>559934</v>
      </c>
      <c r="AJ161" s="99">
        <v>1960</v>
      </c>
      <c r="AK161" s="99">
        <v>100</v>
      </c>
      <c r="AL161" s="99">
        <v>0</v>
      </c>
      <c r="AM161" s="99">
        <v>921</v>
      </c>
      <c r="AN161" s="99">
        <v>0</v>
      </c>
      <c r="AO161" s="108">
        <f t="shared" si="3"/>
        <v>100</v>
      </c>
      <c r="AP161" s="107">
        <f t="shared" si="4"/>
        <v>0</v>
      </c>
    </row>
    <row r="162" spans="1:42" x14ac:dyDescent="0.25">
      <c r="A162" t="s">
        <v>25</v>
      </c>
      <c r="B162">
        <v>3</v>
      </c>
      <c r="C162" s="1">
        <v>44017</v>
      </c>
      <c r="D162">
        <v>2450</v>
      </c>
      <c r="E162" s="2" t="s">
        <v>263</v>
      </c>
      <c r="F162" t="s">
        <v>416</v>
      </c>
      <c r="G162" s="2" t="s">
        <v>737</v>
      </c>
      <c r="H162" s="99">
        <v>382400</v>
      </c>
      <c r="I162" s="99">
        <v>385200</v>
      </c>
      <c r="J162" s="99">
        <v>3438</v>
      </c>
      <c r="K162" s="99">
        <v>382400</v>
      </c>
      <c r="L162" s="99">
        <v>0</v>
      </c>
      <c r="M162" s="99">
        <v>638</v>
      </c>
      <c r="N162" s="99">
        <v>638</v>
      </c>
      <c r="O162" s="99">
        <v>0</v>
      </c>
      <c r="P162" s="99">
        <v>0</v>
      </c>
      <c r="Q162" s="99">
        <v>0</v>
      </c>
      <c r="R162" s="99">
        <v>0</v>
      </c>
      <c r="S162" s="99">
        <v>0</v>
      </c>
      <c r="T162" s="99">
        <v>2800</v>
      </c>
      <c r="W162">
        <v>0</v>
      </c>
      <c r="X162">
        <v>131</v>
      </c>
      <c r="Y162" t="s">
        <v>276</v>
      </c>
      <c r="AB162" t="s">
        <v>416</v>
      </c>
      <c r="AC162" s="4" t="s">
        <v>737</v>
      </c>
      <c r="AD162" s="99">
        <v>24719</v>
      </c>
      <c r="AE162" s="99">
        <v>2800</v>
      </c>
      <c r="AF162" s="99">
        <v>638</v>
      </c>
      <c r="AG162" s="99">
        <v>0</v>
      </c>
      <c r="AH162" s="5" t="s">
        <v>416</v>
      </c>
      <c r="AI162" s="113">
        <v>385200</v>
      </c>
      <c r="AJ162" s="99">
        <v>21281</v>
      </c>
      <c r="AK162" s="99">
        <v>2800</v>
      </c>
      <c r="AL162" s="99">
        <v>0</v>
      </c>
      <c r="AM162" s="99">
        <v>638</v>
      </c>
      <c r="AN162" s="99">
        <v>0</v>
      </c>
      <c r="AO162" s="108">
        <f t="shared" si="3"/>
        <v>2800</v>
      </c>
      <c r="AP162" s="107">
        <f t="shared" si="4"/>
        <v>0</v>
      </c>
    </row>
    <row r="163" spans="1:42" x14ac:dyDescent="0.25">
      <c r="A163" t="s">
        <v>25</v>
      </c>
      <c r="B163">
        <v>3</v>
      </c>
      <c r="C163" s="1">
        <v>44017</v>
      </c>
      <c r="D163">
        <v>2451</v>
      </c>
      <c r="E163" s="2" t="s">
        <v>263</v>
      </c>
      <c r="F163" t="s">
        <v>417</v>
      </c>
      <c r="G163" s="2" t="s">
        <v>738</v>
      </c>
      <c r="H163" s="99">
        <v>165200</v>
      </c>
      <c r="I163" s="99">
        <v>166800</v>
      </c>
      <c r="J163" s="99">
        <v>1877</v>
      </c>
      <c r="K163" s="99">
        <v>165200</v>
      </c>
      <c r="L163" s="99">
        <v>0</v>
      </c>
      <c r="M163" s="99">
        <v>277</v>
      </c>
      <c r="N163" s="99">
        <v>277</v>
      </c>
      <c r="O163" s="99">
        <v>0</v>
      </c>
      <c r="P163" s="99">
        <v>0</v>
      </c>
      <c r="Q163" s="99">
        <v>0</v>
      </c>
      <c r="R163" s="99">
        <v>0</v>
      </c>
      <c r="S163" s="99">
        <v>0</v>
      </c>
      <c r="T163" s="99">
        <v>1600</v>
      </c>
      <c r="W163">
        <v>0</v>
      </c>
      <c r="X163">
        <v>131</v>
      </c>
      <c r="Y163" t="s">
        <v>276</v>
      </c>
      <c r="AB163" t="s">
        <v>417</v>
      </c>
      <c r="AC163" s="4" t="s">
        <v>738</v>
      </c>
      <c r="AD163" s="99">
        <v>8388</v>
      </c>
      <c r="AE163" s="99">
        <v>1600</v>
      </c>
      <c r="AF163" s="99">
        <v>277</v>
      </c>
      <c r="AG163" s="99">
        <v>0</v>
      </c>
      <c r="AH163" s="5" t="s">
        <v>417</v>
      </c>
      <c r="AI163" s="113">
        <v>166800</v>
      </c>
      <c r="AJ163" s="99">
        <v>6511</v>
      </c>
      <c r="AK163" s="99">
        <v>1600</v>
      </c>
      <c r="AL163" s="99">
        <v>0</v>
      </c>
      <c r="AM163" s="99">
        <v>277</v>
      </c>
      <c r="AN163" s="99">
        <v>0</v>
      </c>
      <c r="AO163" s="108">
        <f t="shared" si="3"/>
        <v>1600</v>
      </c>
      <c r="AP163" s="107">
        <f t="shared" si="4"/>
        <v>0</v>
      </c>
    </row>
    <row r="164" spans="1:42" x14ac:dyDescent="0.25">
      <c r="A164" t="s">
        <v>25</v>
      </c>
      <c r="B164">
        <v>3</v>
      </c>
      <c r="C164" s="1">
        <v>44017</v>
      </c>
      <c r="D164">
        <v>2452</v>
      </c>
      <c r="E164" s="2" t="s">
        <v>263</v>
      </c>
      <c r="F164" t="s">
        <v>418</v>
      </c>
      <c r="G164" s="2" t="s">
        <v>739</v>
      </c>
      <c r="H164" s="99">
        <v>145700</v>
      </c>
      <c r="I164" s="99">
        <v>148000</v>
      </c>
      <c r="J164" s="99">
        <v>2547</v>
      </c>
      <c r="K164" s="99">
        <v>145700</v>
      </c>
      <c r="L164" s="99">
        <v>0</v>
      </c>
      <c r="M164" s="99">
        <v>247</v>
      </c>
      <c r="N164" s="99">
        <v>247</v>
      </c>
      <c r="O164" s="99">
        <v>0</v>
      </c>
      <c r="P164" s="99">
        <v>0</v>
      </c>
      <c r="Q164" s="99">
        <v>0</v>
      </c>
      <c r="R164" s="99">
        <v>0</v>
      </c>
      <c r="S164" s="99">
        <v>0</v>
      </c>
      <c r="T164" s="99">
        <v>2300</v>
      </c>
      <c r="W164">
        <v>0</v>
      </c>
      <c r="X164">
        <v>131</v>
      </c>
      <c r="Y164" t="s">
        <v>276</v>
      </c>
      <c r="AB164" t="s">
        <v>418</v>
      </c>
      <c r="AC164" s="4" t="s">
        <v>739</v>
      </c>
      <c r="AD164" s="99">
        <v>28054</v>
      </c>
      <c r="AE164" s="99">
        <v>2300</v>
      </c>
      <c r="AF164" s="99">
        <v>247</v>
      </c>
      <c r="AG164" s="99">
        <v>0</v>
      </c>
      <c r="AH164" s="5" t="s">
        <v>418</v>
      </c>
      <c r="AI164" s="113">
        <v>148000</v>
      </c>
      <c r="AJ164" s="99">
        <v>25507</v>
      </c>
      <c r="AK164" s="99">
        <v>2300</v>
      </c>
      <c r="AL164" s="99">
        <v>0</v>
      </c>
      <c r="AM164" s="99">
        <v>247</v>
      </c>
      <c r="AN164" s="99">
        <v>0</v>
      </c>
      <c r="AO164" s="108">
        <f t="shared" si="3"/>
        <v>2300</v>
      </c>
      <c r="AP164" s="107">
        <f t="shared" si="4"/>
        <v>0</v>
      </c>
    </row>
    <row r="165" spans="1:42" x14ac:dyDescent="0.25">
      <c r="A165" t="s">
        <v>25</v>
      </c>
      <c r="B165">
        <v>3</v>
      </c>
      <c r="C165" s="1">
        <v>44017</v>
      </c>
      <c r="D165">
        <v>2453</v>
      </c>
      <c r="E165" s="2" t="s">
        <v>263</v>
      </c>
      <c r="F165" t="s">
        <v>906</v>
      </c>
      <c r="G165" s="2" t="s">
        <v>257</v>
      </c>
      <c r="H165" s="99">
        <v>337211</v>
      </c>
      <c r="I165" s="99">
        <v>337981</v>
      </c>
      <c r="J165" s="99">
        <v>1327</v>
      </c>
      <c r="K165" s="99">
        <v>337211</v>
      </c>
      <c r="L165" s="99">
        <v>0</v>
      </c>
      <c r="M165" s="99">
        <v>557</v>
      </c>
      <c r="N165" s="99">
        <v>557</v>
      </c>
      <c r="O165" s="99">
        <v>0</v>
      </c>
      <c r="P165" s="99">
        <v>0</v>
      </c>
      <c r="Q165" s="99">
        <v>0</v>
      </c>
      <c r="R165" s="99">
        <v>0</v>
      </c>
      <c r="S165" s="99">
        <v>0</v>
      </c>
      <c r="T165" s="99">
        <v>770</v>
      </c>
      <c r="W165">
        <v>0</v>
      </c>
      <c r="X165">
        <v>131</v>
      </c>
      <c r="Y165" t="s">
        <v>276</v>
      </c>
      <c r="AB165" t="s">
        <v>906</v>
      </c>
      <c r="AC165" s="4" t="s">
        <v>257</v>
      </c>
      <c r="AD165" s="99">
        <v>1327</v>
      </c>
      <c r="AE165" s="99">
        <v>770</v>
      </c>
      <c r="AF165" s="99">
        <v>557</v>
      </c>
      <c r="AG165" s="99">
        <v>0</v>
      </c>
      <c r="AH165" s="5" t="s">
        <v>906</v>
      </c>
      <c r="AI165" s="113">
        <v>337981</v>
      </c>
      <c r="AJ165" s="99">
        <v>0</v>
      </c>
      <c r="AK165" s="99">
        <v>2500</v>
      </c>
      <c r="AL165" s="99">
        <v>0</v>
      </c>
      <c r="AM165" s="99">
        <v>557</v>
      </c>
      <c r="AN165" s="99">
        <v>0</v>
      </c>
      <c r="AO165" s="108">
        <f t="shared" si="3"/>
        <v>770</v>
      </c>
      <c r="AP165" s="107">
        <f t="shared" si="4"/>
        <v>0</v>
      </c>
    </row>
    <row r="166" spans="1:42" x14ac:dyDescent="0.25">
      <c r="A166" t="s">
        <v>25</v>
      </c>
      <c r="B166">
        <v>3</v>
      </c>
      <c r="C166" s="1">
        <v>44017</v>
      </c>
      <c r="D166">
        <v>2454</v>
      </c>
      <c r="E166" s="2" t="s">
        <v>263</v>
      </c>
      <c r="F166" t="s">
        <v>419</v>
      </c>
      <c r="G166" s="2" t="s">
        <v>740</v>
      </c>
      <c r="H166" s="99">
        <v>248200</v>
      </c>
      <c r="I166" s="99">
        <v>251600</v>
      </c>
      <c r="J166" s="99">
        <v>3819</v>
      </c>
      <c r="K166" s="99">
        <v>248200</v>
      </c>
      <c r="L166" s="99">
        <v>0</v>
      </c>
      <c r="M166" s="99">
        <v>419</v>
      </c>
      <c r="N166" s="99">
        <v>419</v>
      </c>
      <c r="O166" s="99">
        <v>0</v>
      </c>
      <c r="P166" s="99">
        <v>0</v>
      </c>
      <c r="Q166" s="99">
        <v>0</v>
      </c>
      <c r="R166" s="99">
        <v>0</v>
      </c>
      <c r="S166" s="99">
        <v>0</v>
      </c>
      <c r="T166" s="99">
        <v>3400</v>
      </c>
      <c r="W166">
        <v>0</v>
      </c>
      <c r="X166">
        <v>131</v>
      </c>
      <c r="Y166" t="s">
        <v>276</v>
      </c>
      <c r="AB166" t="s">
        <v>419</v>
      </c>
      <c r="AC166" s="4" t="s">
        <v>740</v>
      </c>
      <c r="AD166" s="99">
        <v>20592</v>
      </c>
      <c r="AE166" s="99">
        <v>3400</v>
      </c>
      <c r="AF166" s="99">
        <v>419</v>
      </c>
      <c r="AG166" s="99">
        <v>0</v>
      </c>
      <c r="AH166" s="5" t="s">
        <v>419</v>
      </c>
      <c r="AI166" s="113">
        <v>251600</v>
      </c>
      <c r="AJ166" s="99">
        <v>16773</v>
      </c>
      <c r="AK166" s="99">
        <v>3400</v>
      </c>
      <c r="AL166" s="99">
        <v>0</v>
      </c>
      <c r="AM166" s="99">
        <v>419</v>
      </c>
      <c r="AN166" s="99">
        <v>0</v>
      </c>
      <c r="AO166" s="108">
        <f t="shared" si="3"/>
        <v>3400</v>
      </c>
      <c r="AP166" s="107">
        <f t="shared" si="4"/>
        <v>0</v>
      </c>
    </row>
    <row r="167" spans="1:42" x14ac:dyDescent="0.25">
      <c r="A167" t="s">
        <v>25</v>
      </c>
      <c r="B167">
        <v>3</v>
      </c>
      <c r="C167" s="1">
        <v>44017</v>
      </c>
      <c r="D167">
        <v>2455</v>
      </c>
      <c r="E167" s="2" t="s">
        <v>263</v>
      </c>
      <c r="F167" t="s">
        <v>420</v>
      </c>
      <c r="G167" s="2" t="s">
        <v>154</v>
      </c>
      <c r="H167" s="99">
        <v>360700</v>
      </c>
      <c r="I167" s="99">
        <v>362800</v>
      </c>
      <c r="J167" s="99">
        <v>2700</v>
      </c>
      <c r="K167" s="99">
        <v>360700</v>
      </c>
      <c r="L167" s="99">
        <v>0</v>
      </c>
      <c r="M167" s="99">
        <v>600</v>
      </c>
      <c r="N167" s="99">
        <v>600</v>
      </c>
      <c r="O167" s="99">
        <v>0</v>
      </c>
      <c r="P167" s="99">
        <v>0</v>
      </c>
      <c r="Q167" s="99">
        <v>0</v>
      </c>
      <c r="R167" s="99">
        <v>0</v>
      </c>
      <c r="S167" s="99">
        <v>0</v>
      </c>
      <c r="T167" s="99">
        <v>2100</v>
      </c>
      <c r="W167">
        <v>0</v>
      </c>
      <c r="X167">
        <v>131</v>
      </c>
      <c r="Y167" t="s">
        <v>276</v>
      </c>
      <c r="AB167" t="s">
        <v>420</v>
      </c>
      <c r="AC167" s="4" t="s">
        <v>154</v>
      </c>
      <c r="AD167" s="99">
        <v>8925</v>
      </c>
      <c r="AE167" s="99">
        <v>2100</v>
      </c>
      <c r="AF167" s="99">
        <v>600</v>
      </c>
      <c r="AG167" s="99">
        <v>0</v>
      </c>
      <c r="AH167" s="5" t="s">
        <v>420</v>
      </c>
      <c r="AI167" s="113">
        <v>362800</v>
      </c>
      <c r="AJ167" s="99">
        <v>6225</v>
      </c>
      <c r="AK167" s="99">
        <v>2100</v>
      </c>
      <c r="AL167" s="99">
        <v>0</v>
      </c>
      <c r="AM167" s="99">
        <v>600</v>
      </c>
      <c r="AN167" s="99">
        <v>0</v>
      </c>
      <c r="AO167" s="108">
        <f t="shared" si="3"/>
        <v>2100</v>
      </c>
      <c r="AP167" s="107">
        <f t="shared" si="4"/>
        <v>0</v>
      </c>
    </row>
    <row r="168" spans="1:42" x14ac:dyDescent="0.25">
      <c r="A168" t="s">
        <v>25</v>
      </c>
      <c r="B168">
        <v>3</v>
      </c>
      <c r="C168" s="1">
        <v>44017</v>
      </c>
      <c r="D168">
        <v>2456</v>
      </c>
      <c r="E168" s="2" t="s">
        <v>263</v>
      </c>
      <c r="F168" t="s">
        <v>421</v>
      </c>
      <c r="G168" s="2" t="s">
        <v>68</v>
      </c>
      <c r="H168" s="99">
        <v>142400</v>
      </c>
      <c r="I168" s="99">
        <v>144700</v>
      </c>
      <c r="J168" s="99">
        <v>2542</v>
      </c>
      <c r="K168" s="99">
        <v>142400</v>
      </c>
      <c r="L168" s="99">
        <v>0</v>
      </c>
      <c r="M168" s="99">
        <v>242</v>
      </c>
      <c r="N168" s="99">
        <v>242</v>
      </c>
      <c r="O168" s="99">
        <v>0</v>
      </c>
      <c r="P168" s="99">
        <v>0</v>
      </c>
      <c r="Q168" s="99">
        <v>0</v>
      </c>
      <c r="R168" s="99">
        <v>0</v>
      </c>
      <c r="S168" s="99">
        <v>0</v>
      </c>
      <c r="T168" s="99">
        <v>2300</v>
      </c>
      <c r="W168">
        <v>0</v>
      </c>
      <c r="X168">
        <v>131</v>
      </c>
      <c r="Y168" t="s">
        <v>276</v>
      </c>
      <c r="AB168" t="s">
        <v>421</v>
      </c>
      <c r="AC168" s="4" t="s">
        <v>68</v>
      </c>
      <c r="AD168" s="99">
        <v>11424</v>
      </c>
      <c r="AE168" s="99">
        <v>2300</v>
      </c>
      <c r="AF168" s="99">
        <v>242</v>
      </c>
      <c r="AG168" s="99">
        <v>0</v>
      </c>
      <c r="AH168" s="5" t="s">
        <v>421</v>
      </c>
      <c r="AI168" s="113">
        <v>144700</v>
      </c>
      <c r="AJ168" s="99">
        <v>8882</v>
      </c>
      <c r="AK168" s="99">
        <v>2300</v>
      </c>
      <c r="AL168" s="99">
        <v>0</v>
      </c>
      <c r="AM168" s="99">
        <v>242</v>
      </c>
      <c r="AN168" s="99">
        <v>0</v>
      </c>
      <c r="AO168" s="108">
        <f t="shared" si="3"/>
        <v>2300</v>
      </c>
      <c r="AP168" s="107">
        <f t="shared" si="4"/>
        <v>0</v>
      </c>
    </row>
    <row r="169" spans="1:42" x14ac:dyDescent="0.25">
      <c r="A169" t="s">
        <v>25</v>
      </c>
      <c r="B169">
        <v>3</v>
      </c>
      <c r="C169" s="1">
        <v>44017</v>
      </c>
      <c r="D169">
        <v>2457</v>
      </c>
      <c r="E169" s="2" t="s">
        <v>263</v>
      </c>
      <c r="F169" t="s">
        <v>422</v>
      </c>
      <c r="G169" s="2" t="s">
        <v>195</v>
      </c>
      <c r="H169" s="99">
        <v>49738</v>
      </c>
      <c r="I169" s="99">
        <v>50938</v>
      </c>
      <c r="J169" s="99">
        <v>1286</v>
      </c>
      <c r="K169" s="99">
        <v>49738</v>
      </c>
      <c r="L169" s="99">
        <v>0</v>
      </c>
      <c r="M169" s="99">
        <v>86</v>
      </c>
      <c r="N169" s="99">
        <v>86</v>
      </c>
      <c r="O169" s="99">
        <v>0</v>
      </c>
      <c r="P169" s="99">
        <v>0</v>
      </c>
      <c r="Q169" s="99">
        <v>0</v>
      </c>
      <c r="R169" s="99">
        <v>0</v>
      </c>
      <c r="S169" s="99">
        <v>0</v>
      </c>
      <c r="T169" s="99">
        <v>1200</v>
      </c>
      <c r="W169">
        <v>0</v>
      </c>
      <c r="X169">
        <v>131</v>
      </c>
      <c r="Y169" t="s">
        <v>276</v>
      </c>
      <c r="AB169" t="s">
        <v>422</v>
      </c>
      <c r="AC169" s="4" t="s">
        <v>195</v>
      </c>
      <c r="AD169" s="99">
        <v>5297</v>
      </c>
      <c r="AE169" s="99">
        <v>1200</v>
      </c>
      <c r="AF169" s="99">
        <v>86</v>
      </c>
      <c r="AG169" s="99">
        <v>0</v>
      </c>
      <c r="AH169" s="5" t="s">
        <v>422</v>
      </c>
      <c r="AI169" s="113">
        <v>50938</v>
      </c>
      <c r="AJ169" s="99">
        <v>4011</v>
      </c>
      <c r="AK169" s="99">
        <v>1200</v>
      </c>
      <c r="AL169" s="99">
        <v>0</v>
      </c>
      <c r="AM169" s="99">
        <v>86</v>
      </c>
      <c r="AN169" s="99">
        <v>0</v>
      </c>
      <c r="AO169" s="108">
        <f t="shared" si="3"/>
        <v>1200</v>
      </c>
      <c r="AP169" s="107">
        <f t="shared" si="4"/>
        <v>0</v>
      </c>
    </row>
    <row r="170" spans="1:42" x14ac:dyDescent="0.25">
      <c r="A170" t="s">
        <v>25</v>
      </c>
      <c r="B170">
        <v>3</v>
      </c>
      <c r="C170" s="1">
        <v>44017</v>
      </c>
      <c r="D170">
        <v>2458</v>
      </c>
      <c r="E170" s="2" t="s">
        <v>263</v>
      </c>
      <c r="F170" t="s">
        <v>27</v>
      </c>
      <c r="G170" s="2" t="s">
        <v>101</v>
      </c>
      <c r="H170" s="99">
        <v>457784</v>
      </c>
      <c r="I170" s="99">
        <v>457784</v>
      </c>
      <c r="J170" s="99">
        <v>3564</v>
      </c>
      <c r="K170" s="99">
        <v>457784</v>
      </c>
      <c r="L170" s="99">
        <v>3439</v>
      </c>
      <c r="M170" s="99">
        <v>0</v>
      </c>
      <c r="N170" s="99">
        <v>3439</v>
      </c>
      <c r="O170" s="99">
        <v>34951</v>
      </c>
      <c r="P170" s="99">
        <v>0</v>
      </c>
      <c r="Q170" s="99">
        <v>125</v>
      </c>
      <c r="R170" s="99">
        <v>125</v>
      </c>
      <c r="S170" s="99">
        <v>0</v>
      </c>
      <c r="T170" s="99">
        <v>0</v>
      </c>
      <c r="U170" s="99">
        <v>457784</v>
      </c>
      <c r="W170">
        <v>0</v>
      </c>
      <c r="X170">
        <v>131</v>
      </c>
      <c r="Y170" t="s">
        <v>276</v>
      </c>
      <c r="AB170" t="s">
        <v>27</v>
      </c>
      <c r="AC170" s="4" t="s">
        <v>101</v>
      </c>
      <c r="AD170" s="99">
        <v>3564</v>
      </c>
      <c r="AE170" s="99">
        <v>0</v>
      </c>
      <c r="AF170" s="99">
        <v>875</v>
      </c>
      <c r="AG170" s="99">
        <v>125</v>
      </c>
      <c r="AH170" s="5" t="s">
        <v>27</v>
      </c>
      <c r="AI170" s="113">
        <v>457784</v>
      </c>
      <c r="AJ170" s="99">
        <v>0</v>
      </c>
      <c r="AK170" s="99">
        <v>1000</v>
      </c>
      <c r="AL170" s="99">
        <v>457784</v>
      </c>
      <c r="AM170" s="99">
        <v>38390</v>
      </c>
      <c r="AN170" s="99">
        <v>125</v>
      </c>
      <c r="AO170" s="108">
        <f t="shared" si="3"/>
        <v>0</v>
      </c>
      <c r="AP170" s="107">
        <f t="shared" si="4"/>
        <v>0</v>
      </c>
    </row>
    <row r="171" spans="1:42" x14ac:dyDescent="0.25">
      <c r="A171" t="s">
        <v>25</v>
      </c>
      <c r="B171">
        <v>3</v>
      </c>
      <c r="C171" s="1">
        <v>44017</v>
      </c>
      <c r="D171">
        <v>2459</v>
      </c>
      <c r="E171" s="2" t="s">
        <v>263</v>
      </c>
      <c r="F171" t="s">
        <v>915</v>
      </c>
      <c r="G171" s="2" t="s">
        <v>960</v>
      </c>
      <c r="H171" s="99">
        <v>2000000</v>
      </c>
      <c r="I171" s="99">
        <v>2000000</v>
      </c>
      <c r="J171" s="99">
        <v>2276</v>
      </c>
      <c r="K171" s="99">
        <v>2000000</v>
      </c>
      <c r="L171" s="99">
        <v>0</v>
      </c>
      <c r="M171" s="99">
        <v>2276</v>
      </c>
      <c r="N171" s="99">
        <v>2276</v>
      </c>
      <c r="O171" s="99">
        <v>1998</v>
      </c>
      <c r="P171" s="99">
        <v>0</v>
      </c>
      <c r="Q171" s="99">
        <v>0</v>
      </c>
      <c r="R171" s="99">
        <v>0</v>
      </c>
      <c r="S171" s="99">
        <v>0</v>
      </c>
      <c r="T171" s="99">
        <v>0</v>
      </c>
      <c r="W171">
        <v>0</v>
      </c>
      <c r="X171">
        <v>131</v>
      </c>
      <c r="Y171" t="s">
        <v>276</v>
      </c>
      <c r="AB171" t="s">
        <v>915</v>
      </c>
      <c r="AC171" s="4" t="s">
        <v>960</v>
      </c>
      <c r="AD171" s="99">
        <v>2276</v>
      </c>
      <c r="AE171" s="99">
        <v>0</v>
      </c>
      <c r="AF171" s="99">
        <v>2276</v>
      </c>
      <c r="AG171" s="99">
        <v>0</v>
      </c>
      <c r="AH171" s="5" t="s">
        <v>915</v>
      </c>
      <c r="AI171" s="113">
        <v>2000000</v>
      </c>
      <c r="AJ171" s="99">
        <v>0</v>
      </c>
      <c r="AK171" s="99">
        <v>5600</v>
      </c>
      <c r="AL171" s="99">
        <v>0</v>
      </c>
      <c r="AM171" s="99">
        <v>4274</v>
      </c>
      <c r="AN171" s="99">
        <v>0</v>
      </c>
      <c r="AO171" s="108">
        <f t="shared" si="3"/>
        <v>0</v>
      </c>
      <c r="AP171" s="107">
        <f t="shared" si="4"/>
        <v>0</v>
      </c>
    </row>
    <row r="172" spans="1:42" x14ac:dyDescent="0.25">
      <c r="A172" t="s">
        <v>25</v>
      </c>
      <c r="B172">
        <v>3</v>
      </c>
      <c r="C172" s="1">
        <v>44017</v>
      </c>
      <c r="D172">
        <v>2460</v>
      </c>
      <c r="E172" s="2" t="s">
        <v>263</v>
      </c>
      <c r="F172" t="s">
        <v>423</v>
      </c>
      <c r="G172" s="2" t="s">
        <v>140</v>
      </c>
      <c r="H172" s="99">
        <v>382300</v>
      </c>
      <c r="I172" s="99">
        <v>385200</v>
      </c>
      <c r="J172" s="99">
        <v>3538</v>
      </c>
      <c r="K172" s="99">
        <v>382300</v>
      </c>
      <c r="L172" s="99">
        <v>0</v>
      </c>
      <c r="M172" s="99">
        <v>638</v>
      </c>
      <c r="N172" s="99">
        <v>638</v>
      </c>
      <c r="O172" s="99">
        <v>0</v>
      </c>
      <c r="P172" s="99">
        <v>0</v>
      </c>
      <c r="Q172" s="99">
        <v>0</v>
      </c>
      <c r="R172" s="99">
        <v>0</v>
      </c>
      <c r="S172" s="99">
        <v>0</v>
      </c>
      <c r="T172" s="99">
        <v>2900</v>
      </c>
      <c r="W172">
        <v>0</v>
      </c>
      <c r="X172">
        <v>131</v>
      </c>
      <c r="Y172" t="s">
        <v>276</v>
      </c>
      <c r="AB172" t="s">
        <v>423</v>
      </c>
      <c r="AC172" s="4" t="s">
        <v>140</v>
      </c>
      <c r="AD172" s="99">
        <v>7500</v>
      </c>
      <c r="AE172" s="99">
        <v>2900</v>
      </c>
      <c r="AF172" s="99">
        <v>638</v>
      </c>
      <c r="AG172" s="99">
        <v>0</v>
      </c>
      <c r="AH172" s="5" t="s">
        <v>423</v>
      </c>
      <c r="AI172" s="113">
        <v>385200</v>
      </c>
      <c r="AJ172" s="99">
        <v>3962</v>
      </c>
      <c r="AK172" s="99">
        <v>2900</v>
      </c>
      <c r="AL172" s="99">
        <v>0</v>
      </c>
      <c r="AM172" s="99">
        <v>638</v>
      </c>
      <c r="AN172" s="99">
        <v>0</v>
      </c>
      <c r="AO172" s="108">
        <f t="shared" si="3"/>
        <v>2900</v>
      </c>
      <c r="AP172" s="107">
        <f t="shared" si="4"/>
        <v>0</v>
      </c>
    </row>
    <row r="173" spans="1:42" x14ac:dyDescent="0.25">
      <c r="A173" t="s">
        <v>25</v>
      </c>
      <c r="B173">
        <v>3</v>
      </c>
      <c r="C173" s="1">
        <v>44017</v>
      </c>
      <c r="D173">
        <v>2461</v>
      </c>
      <c r="E173" s="2" t="s">
        <v>263</v>
      </c>
      <c r="F173" t="s">
        <v>424</v>
      </c>
      <c r="G173" s="2" t="s">
        <v>741</v>
      </c>
      <c r="H173" s="99">
        <v>75600</v>
      </c>
      <c r="I173" s="99">
        <v>76800</v>
      </c>
      <c r="J173" s="99">
        <v>1328</v>
      </c>
      <c r="K173" s="99">
        <v>75600</v>
      </c>
      <c r="L173" s="99">
        <v>0</v>
      </c>
      <c r="M173" s="99">
        <v>128</v>
      </c>
      <c r="N173" s="99">
        <v>128</v>
      </c>
      <c r="O173" s="99">
        <v>0</v>
      </c>
      <c r="P173" s="99">
        <v>0</v>
      </c>
      <c r="Q173" s="99">
        <v>0</v>
      </c>
      <c r="R173" s="99">
        <v>0</v>
      </c>
      <c r="S173" s="99">
        <v>0</v>
      </c>
      <c r="T173" s="99">
        <v>1200</v>
      </c>
      <c r="W173">
        <v>0</v>
      </c>
      <c r="X173">
        <v>131</v>
      </c>
      <c r="Y173" t="s">
        <v>276</v>
      </c>
      <c r="AB173" t="s">
        <v>424</v>
      </c>
      <c r="AC173" s="4" t="s">
        <v>741</v>
      </c>
      <c r="AD173" s="99">
        <v>5132</v>
      </c>
      <c r="AE173" s="99">
        <v>1200</v>
      </c>
      <c r="AF173" s="99">
        <v>128</v>
      </c>
      <c r="AG173" s="99">
        <v>0</v>
      </c>
      <c r="AH173" s="5" t="s">
        <v>424</v>
      </c>
      <c r="AI173" s="113">
        <v>76800</v>
      </c>
      <c r="AJ173" s="99">
        <v>3804</v>
      </c>
      <c r="AK173" s="99">
        <v>1200</v>
      </c>
      <c r="AL173" s="99">
        <v>0</v>
      </c>
      <c r="AM173" s="99">
        <v>128</v>
      </c>
      <c r="AN173" s="99">
        <v>0</v>
      </c>
      <c r="AO173" s="108">
        <f t="shared" si="3"/>
        <v>1200</v>
      </c>
      <c r="AP173" s="107">
        <f t="shared" si="4"/>
        <v>0</v>
      </c>
    </row>
    <row r="174" spans="1:42" x14ac:dyDescent="0.25">
      <c r="A174" t="s">
        <v>25</v>
      </c>
      <c r="B174">
        <v>3</v>
      </c>
      <c r="C174" s="1">
        <v>44017</v>
      </c>
      <c r="D174">
        <v>2462</v>
      </c>
      <c r="E174" s="2" t="s">
        <v>263</v>
      </c>
      <c r="F174" t="s">
        <v>425</v>
      </c>
      <c r="G174" s="2" t="s">
        <v>152</v>
      </c>
      <c r="H174" s="99">
        <v>1093800</v>
      </c>
      <c r="I174" s="99">
        <v>1096900</v>
      </c>
      <c r="J174" s="99">
        <v>5451</v>
      </c>
      <c r="K174" s="99">
        <v>1093800</v>
      </c>
      <c r="L174" s="99">
        <v>0</v>
      </c>
      <c r="M174" s="99">
        <v>2351</v>
      </c>
      <c r="N174" s="99">
        <v>2351</v>
      </c>
      <c r="O174" s="99">
        <v>0</v>
      </c>
      <c r="P174" s="99">
        <v>0</v>
      </c>
      <c r="Q174" s="99">
        <v>0</v>
      </c>
      <c r="R174" s="99">
        <v>0</v>
      </c>
      <c r="S174" s="99">
        <v>0</v>
      </c>
      <c r="T174" s="99">
        <v>3100</v>
      </c>
      <c r="W174">
        <v>0</v>
      </c>
      <c r="X174">
        <v>131</v>
      </c>
      <c r="Y174" t="s">
        <v>276</v>
      </c>
      <c r="AB174" t="s">
        <v>425</v>
      </c>
      <c r="AC174" s="4" t="s">
        <v>152</v>
      </c>
      <c r="AD174" s="99">
        <v>10965</v>
      </c>
      <c r="AE174" s="99">
        <v>3100</v>
      </c>
      <c r="AF174" s="99">
        <v>2351</v>
      </c>
      <c r="AG174" s="99">
        <v>0</v>
      </c>
      <c r="AH174" s="5" t="s">
        <v>425</v>
      </c>
      <c r="AI174" s="113">
        <v>1096900</v>
      </c>
      <c r="AJ174" s="99">
        <v>5514</v>
      </c>
      <c r="AK174" s="99">
        <v>3100</v>
      </c>
      <c r="AL174" s="99">
        <v>0</v>
      </c>
      <c r="AM174" s="99">
        <v>2351</v>
      </c>
      <c r="AN174" s="99">
        <v>0</v>
      </c>
      <c r="AO174" s="108">
        <f t="shared" si="3"/>
        <v>3100</v>
      </c>
      <c r="AP174" s="107">
        <f t="shared" si="4"/>
        <v>0</v>
      </c>
    </row>
    <row r="175" spans="1:42" x14ac:dyDescent="0.25">
      <c r="A175" t="s">
        <v>25</v>
      </c>
      <c r="B175">
        <v>3</v>
      </c>
      <c r="C175" s="1">
        <v>44017</v>
      </c>
      <c r="D175">
        <v>2463</v>
      </c>
      <c r="E175" s="2" t="s">
        <v>263</v>
      </c>
      <c r="F175" t="s">
        <v>426</v>
      </c>
      <c r="G175" s="2" t="s">
        <v>742</v>
      </c>
      <c r="H175" s="99">
        <v>285112</v>
      </c>
      <c r="I175" s="99">
        <v>287812</v>
      </c>
      <c r="J175" s="99">
        <v>3178</v>
      </c>
      <c r="K175" s="99">
        <v>285112</v>
      </c>
      <c r="L175" s="99">
        <v>0</v>
      </c>
      <c r="M175" s="99">
        <v>478</v>
      </c>
      <c r="N175" s="99">
        <v>478</v>
      </c>
      <c r="O175" s="99">
        <v>0</v>
      </c>
      <c r="P175" s="99">
        <v>0</v>
      </c>
      <c r="Q175" s="99">
        <v>0</v>
      </c>
      <c r="R175" s="99">
        <v>0</v>
      </c>
      <c r="S175" s="99">
        <v>0</v>
      </c>
      <c r="T175" s="99">
        <v>2700</v>
      </c>
      <c r="W175">
        <v>0</v>
      </c>
      <c r="X175">
        <v>131</v>
      </c>
      <c r="Y175" t="s">
        <v>276</v>
      </c>
      <c r="AB175" t="s">
        <v>426</v>
      </c>
      <c r="AC175" s="4" t="s">
        <v>742</v>
      </c>
      <c r="AD175" s="99">
        <v>5582</v>
      </c>
      <c r="AE175" s="99">
        <v>2700</v>
      </c>
      <c r="AF175" s="99">
        <v>478</v>
      </c>
      <c r="AG175" s="99">
        <v>0</v>
      </c>
      <c r="AH175" s="5" t="s">
        <v>426</v>
      </c>
      <c r="AI175" s="113">
        <v>287812</v>
      </c>
      <c r="AJ175" s="99">
        <v>2404</v>
      </c>
      <c r="AK175" s="99">
        <v>2700</v>
      </c>
      <c r="AL175" s="99">
        <v>0</v>
      </c>
      <c r="AM175" s="99">
        <v>478</v>
      </c>
      <c r="AN175" s="99">
        <v>0</v>
      </c>
      <c r="AO175" s="108">
        <f t="shared" si="3"/>
        <v>2700</v>
      </c>
      <c r="AP175" s="107">
        <f t="shared" si="4"/>
        <v>0</v>
      </c>
    </row>
    <row r="176" spans="1:42" x14ac:dyDescent="0.25">
      <c r="A176" t="s">
        <v>25</v>
      </c>
      <c r="B176">
        <v>3</v>
      </c>
      <c r="C176" s="1">
        <v>44017</v>
      </c>
      <c r="D176">
        <v>2464</v>
      </c>
      <c r="E176" s="2" t="s">
        <v>263</v>
      </c>
      <c r="F176" t="s">
        <v>427</v>
      </c>
      <c r="G176" s="2" t="s">
        <v>188</v>
      </c>
      <c r="H176" s="99">
        <v>129823</v>
      </c>
      <c r="I176" s="99">
        <v>131723</v>
      </c>
      <c r="J176" s="99">
        <v>2120</v>
      </c>
      <c r="K176" s="99">
        <v>129823</v>
      </c>
      <c r="L176" s="99">
        <v>0</v>
      </c>
      <c r="M176" s="99">
        <v>220</v>
      </c>
      <c r="N176" s="99">
        <v>220</v>
      </c>
      <c r="O176" s="99">
        <v>0</v>
      </c>
      <c r="P176" s="99">
        <v>0</v>
      </c>
      <c r="Q176" s="99">
        <v>0</v>
      </c>
      <c r="R176" s="99">
        <v>0</v>
      </c>
      <c r="S176" s="99">
        <v>0</v>
      </c>
      <c r="T176" s="99">
        <v>1900</v>
      </c>
      <c r="W176">
        <v>0</v>
      </c>
      <c r="X176">
        <v>131</v>
      </c>
      <c r="Y176" t="s">
        <v>276</v>
      </c>
      <c r="AB176" t="s">
        <v>427</v>
      </c>
      <c r="AC176" s="4" t="s">
        <v>188</v>
      </c>
      <c r="AD176" s="99">
        <v>5645</v>
      </c>
      <c r="AE176" s="99">
        <v>1900</v>
      </c>
      <c r="AF176" s="99">
        <v>220</v>
      </c>
      <c r="AG176" s="99">
        <v>0</v>
      </c>
      <c r="AH176" s="5" t="s">
        <v>427</v>
      </c>
      <c r="AI176" s="113">
        <v>131723</v>
      </c>
      <c r="AJ176" s="99">
        <v>3525</v>
      </c>
      <c r="AK176" s="99">
        <v>1900</v>
      </c>
      <c r="AL176" s="99">
        <v>0</v>
      </c>
      <c r="AM176" s="99">
        <v>220</v>
      </c>
      <c r="AN176" s="99">
        <v>0</v>
      </c>
      <c r="AO176" s="108">
        <f t="shared" si="3"/>
        <v>1900</v>
      </c>
      <c r="AP176" s="107">
        <f t="shared" si="4"/>
        <v>0</v>
      </c>
    </row>
    <row r="177" spans="1:42" x14ac:dyDescent="0.25">
      <c r="A177" t="s">
        <v>25</v>
      </c>
      <c r="B177">
        <v>3</v>
      </c>
      <c r="C177" s="1">
        <v>44017</v>
      </c>
      <c r="D177">
        <v>2465</v>
      </c>
      <c r="E177" s="2" t="s">
        <v>263</v>
      </c>
      <c r="F177" t="s">
        <v>916</v>
      </c>
      <c r="G177" s="2" t="s">
        <v>961</v>
      </c>
      <c r="H177" s="99">
        <v>1448946</v>
      </c>
      <c r="I177" s="99">
        <v>1449473</v>
      </c>
      <c r="J177" s="99">
        <v>3626</v>
      </c>
      <c r="K177" s="99">
        <v>1448946</v>
      </c>
      <c r="L177" s="99">
        <v>0</v>
      </c>
      <c r="M177" s="99">
        <v>3099</v>
      </c>
      <c r="N177" s="99">
        <v>3099</v>
      </c>
      <c r="O177" s="99">
        <v>0</v>
      </c>
      <c r="P177" s="99">
        <v>0</v>
      </c>
      <c r="Q177" s="99">
        <v>0</v>
      </c>
      <c r="R177" s="99">
        <v>0</v>
      </c>
      <c r="S177" s="99">
        <v>0</v>
      </c>
      <c r="T177" s="99">
        <v>527</v>
      </c>
      <c r="W177">
        <v>0</v>
      </c>
      <c r="X177">
        <v>131</v>
      </c>
      <c r="Y177" t="s">
        <v>276</v>
      </c>
      <c r="AB177" t="s">
        <v>916</v>
      </c>
      <c r="AC177" s="4" t="s">
        <v>961</v>
      </c>
      <c r="AD177" s="99">
        <v>3626</v>
      </c>
      <c r="AE177" s="99">
        <v>527</v>
      </c>
      <c r="AF177" s="99">
        <v>3099</v>
      </c>
      <c r="AG177" s="99">
        <v>0</v>
      </c>
      <c r="AH177" s="5" t="s">
        <v>916</v>
      </c>
      <c r="AI177" s="113">
        <v>1449473</v>
      </c>
      <c r="AJ177" s="99">
        <v>0</v>
      </c>
      <c r="AK177" s="99">
        <v>4100</v>
      </c>
      <c r="AL177" s="99">
        <v>0</v>
      </c>
      <c r="AM177" s="99">
        <v>3099</v>
      </c>
      <c r="AN177" s="99">
        <v>0</v>
      </c>
      <c r="AO177" s="108">
        <f t="shared" si="3"/>
        <v>527</v>
      </c>
      <c r="AP177" s="107">
        <f t="shared" si="4"/>
        <v>0</v>
      </c>
    </row>
    <row r="178" spans="1:42" x14ac:dyDescent="0.25">
      <c r="A178" t="s">
        <v>25</v>
      </c>
      <c r="B178">
        <v>3</v>
      </c>
      <c r="C178" s="1">
        <v>44017</v>
      </c>
      <c r="D178">
        <v>2466</v>
      </c>
      <c r="E178" s="2" t="s">
        <v>263</v>
      </c>
      <c r="F178" t="s">
        <v>428</v>
      </c>
      <c r="G178" s="2" t="s">
        <v>743</v>
      </c>
      <c r="H178" s="99">
        <v>329700</v>
      </c>
      <c r="I178" s="99">
        <v>330300</v>
      </c>
      <c r="J178" s="99">
        <v>1559</v>
      </c>
      <c r="K178" s="99">
        <v>329700</v>
      </c>
      <c r="L178" s="99">
        <v>0</v>
      </c>
      <c r="M178" s="99">
        <v>928</v>
      </c>
      <c r="N178" s="99">
        <v>928</v>
      </c>
      <c r="O178" s="99">
        <v>0</v>
      </c>
      <c r="P178" s="99">
        <v>0</v>
      </c>
      <c r="Q178" s="99">
        <v>31</v>
      </c>
      <c r="R178" s="99">
        <v>31</v>
      </c>
      <c r="S178" s="99">
        <v>0</v>
      </c>
      <c r="T178" s="99">
        <v>600</v>
      </c>
      <c r="U178" s="99">
        <v>113700</v>
      </c>
      <c r="W178">
        <v>0</v>
      </c>
      <c r="X178">
        <v>131</v>
      </c>
      <c r="Y178" t="s">
        <v>276</v>
      </c>
      <c r="AB178" t="s">
        <v>428</v>
      </c>
      <c r="AC178" s="4" t="s">
        <v>743</v>
      </c>
      <c r="AD178" s="99">
        <v>4445</v>
      </c>
      <c r="AE178" s="99">
        <v>0</v>
      </c>
      <c r="AF178" s="99">
        <v>569</v>
      </c>
      <c r="AG178" s="99">
        <v>31</v>
      </c>
      <c r="AH178" s="5" t="s">
        <v>428</v>
      </c>
      <c r="AI178" s="113">
        <v>330300</v>
      </c>
      <c r="AJ178" s="99">
        <v>2886</v>
      </c>
      <c r="AK178" s="99">
        <v>600</v>
      </c>
      <c r="AL178" s="99">
        <v>114300</v>
      </c>
      <c r="AM178" s="99">
        <v>928</v>
      </c>
      <c r="AN178" s="99">
        <v>31</v>
      </c>
      <c r="AO178" s="108">
        <f t="shared" si="3"/>
        <v>600</v>
      </c>
      <c r="AP178" s="107">
        <f t="shared" si="4"/>
        <v>600</v>
      </c>
    </row>
    <row r="179" spans="1:42" x14ac:dyDescent="0.25">
      <c r="A179" t="s">
        <v>25</v>
      </c>
      <c r="B179">
        <v>3</v>
      </c>
      <c r="C179" s="1">
        <v>44017</v>
      </c>
      <c r="D179">
        <v>2467</v>
      </c>
      <c r="E179" s="2" t="s">
        <v>263</v>
      </c>
      <c r="F179" t="s">
        <v>429</v>
      </c>
      <c r="G179" s="2" t="s">
        <v>70</v>
      </c>
      <c r="H179" s="99">
        <v>148672</v>
      </c>
      <c r="I179" s="99">
        <v>148682</v>
      </c>
      <c r="J179" s="99">
        <v>259</v>
      </c>
      <c r="K179" s="99">
        <v>148672</v>
      </c>
      <c r="L179" s="99">
        <v>0</v>
      </c>
      <c r="M179" s="99">
        <v>244</v>
      </c>
      <c r="N179" s="99">
        <v>244</v>
      </c>
      <c r="O179" s="99">
        <v>0</v>
      </c>
      <c r="P179" s="99">
        <v>0</v>
      </c>
      <c r="Q179" s="99">
        <v>5</v>
      </c>
      <c r="R179" s="99">
        <v>5</v>
      </c>
      <c r="S179" s="99">
        <v>0</v>
      </c>
      <c r="T179" s="99">
        <v>10</v>
      </c>
      <c r="U179" s="99">
        <v>18672</v>
      </c>
      <c r="W179">
        <v>0</v>
      </c>
      <c r="X179">
        <v>131</v>
      </c>
      <c r="Y179" t="s">
        <v>276</v>
      </c>
      <c r="AB179" t="s">
        <v>429</v>
      </c>
      <c r="AC179" s="4" t="s">
        <v>70</v>
      </c>
      <c r="AD179" s="99">
        <v>2370</v>
      </c>
      <c r="AE179" s="99">
        <v>10</v>
      </c>
      <c r="AF179" s="99">
        <v>244</v>
      </c>
      <c r="AG179" s="99">
        <v>5</v>
      </c>
      <c r="AH179" s="5" t="s">
        <v>429</v>
      </c>
      <c r="AI179" s="113">
        <v>148682</v>
      </c>
      <c r="AJ179" s="99">
        <v>2111</v>
      </c>
      <c r="AK179" s="99">
        <v>10</v>
      </c>
      <c r="AL179" s="99">
        <v>18682</v>
      </c>
      <c r="AM179" s="99">
        <v>244</v>
      </c>
      <c r="AN179" s="99">
        <v>5</v>
      </c>
      <c r="AO179" s="108">
        <f t="shared" si="3"/>
        <v>10</v>
      </c>
      <c r="AP179" s="107">
        <f t="shared" si="4"/>
        <v>10</v>
      </c>
    </row>
    <row r="180" spans="1:42" x14ac:dyDescent="0.25">
      <c r="A180" t="s">
        <v>25</v>
      </c>
      <c r="B180">
        <v>3</v>
      </c>
      <c r="C180" s="1">
        <v>44017</v>
      </c>
      <c r="D180">
        <v>2468</v>
      </c>
      <c r="E180" s="2" t="s">
        <v>263</v>
      </c>
      <c r="F180" t="s">
        <v>430</v>
      </c>
      <c r="G180" s="2" t="s">
        <v>90</v>
      </c>
      <c r="H180" s="99">
        <v>1720200</v>
      </c>
      <c r="I180" s="99">
        <v>1725600</v>
      </c>
      <c r="J180" s="99">
        <v>8245</v>
      </c>
      <c r="K180" s="99">
        <v>1720200</v>
      </c>
      <c r="L180" s="99">
        <v>0</v>
      </c>
      <c r="M180" s="99">
        <v>2845</v>
      </c>
      <c r="N180" s="99">
        <v>2845</v>
      </c>
      <c r="O180" s="99">
        <v>0</v>
      </c>
      <c r="P180" s="99">
        <v>0</v>
      </c>
      <c r="Q180" s="99">
        <v>0</v>
      </c>
      <c r="R180" s="99">
        <v>0</v>
      </c>
      <c r="S180" s="99">
        <v>0</v>
      </c>
      <c r="T180" s="99">
        <v>5400</v>
      </c>
      <c r="W180">
        <v>0</v>
      </c>
      <c r="X180">
        <v>131</v>
      </c>
      <c r="Y180" t="s">
        <v>276</v>
      </c>
      <c r="AB180" t="s">
        <v>430</v>
      </c>
      <c r="AC180" s="4" t="s">
        <v>90</v>
      </c>
      <c r="AD180" s="99">
        <v>27144</v>
      </c>
      <c r="AE180" s="99">
        <v>5400</v>
      </c>
      <c r="AF180" s="99">
        <v>2845</v>
      </c>
      <c r="AG180" s="99">
        <v>0</v>
      </c>
      <c r="AH180" s="5" t="s">
        <v>430</v>
      </c>
      <c r="AI180" s="113">
        <v>1725600</v>
      </c>
      <c r="AJ180" s="99">
        <v>18899</v>
      </c>
      <c r="AK180" s="99">
        <v>5400</v>
      </c>
      <c r="AL180" s="99">
        <v>0</v>
      </c>
      <c r="AM180" s="99">
        <v>2845</v>
      </c>
      <c r="AN180" s="99">
        <v>0</v>
      </c>
      <c r="AO180" s="108">
        <f t="shared" si="3"/>
        <v>5400</v>
      </c>
      <c r="AP180" s="107">
        <f t="shared" si="4"/>
        <v>0</v>
      </c>
    </row>
    <row r="181" spans="1:42" x14ac:dyDescent="0.25">
      <c r="A181" t="s">
        <v>25</v>
      </c>
      <c r="B181">
        <v>3</v>
      </c>
      <c r="C181" s="1">
        <v>44017</v>
      </c>
      <c r="D181">
        <v>2469</v>
      </c>
      <c r="E181" s="2" t="s">
        <v>263</v>
      </c>
      <c r="F181" t="s">
        <v>431</v>
      </c>
      <c r="G181" s="2" t="s">
        <v>258</v>
      </c>
      <c r="H181" s="99">
        <v>304600</v>
      </c>
      <c r="I181" s="99">
        <v>304700</v>
      </c>
      <c r="J181" s="99">
        <v>625</v>
      </c>
      <c r="K181" s="99">
        <v>304600</v>
      </c>
      <c r="L181" s="99">
        <v>0</v>
      </c>
      <c r="M181" s="99">
        <v>501</v>
      </c>
      <c r="N181" s="99">
        <v>501</v>
      </c>
      <c r="O181" s="99">
        <v>0</v>
      </c>
      <c r="P181" s="99">
        <v>0</v>
      </c>
      <c r="Q181" s="99">
        <v>24</v>
      </c>
      <c r="R181" s="99">
        <v>24</v>
      </c>
      <c r="S181" s="99">
        <v>0</v>
      </c>
      <c r="T181" s="99">
        <v>100</v>
      </c>
      <c r="U181" s="99">
        <v>88600</v>
      </c>
      <c r="W181">
        <v>0</v>
      </c>
      <c r="X181">
        <v>131</v>
      </c>
      <c r="Y181" t="s">
        <v>276</v>
      </c>
      <c r="AB181" t="s">
        <v>431</v>
      </c>
      <c r="AC181" s="4" t="s">
        <v>258</v>
      </c>
      <c r="AD181" s="99">
        <v>7557</v>
      </c>
      <c r="AE181" s="99">
        <v>100</v>
      </c>
      <c r="AF181" s="99">
        <v>501</v>
      </c>
      <c r="AG181" s="99">
        <v>24</v>
      </c>
      <c r="AH181" s="5" t="s">
        <v>431</v>
      </c>
      <c r="AI181" s="113">
        <v>304700</v>
      </c>
      <c r="AJ181" s="99">
        <v>6932</v>
      </c>
      <c r="AK181" s="99">
        <v>100</v>
      </c>
      <c r="AL181" s="99">
        <v>88700</v>
      </c>
      <c r="AM181" s="99">
        <v>501</v>
      </c>
      <c r="AN181" s="99">
        <v>24</v>
      </c>
      <c r="AO181" s="108">
        <f t="shared" si="3"/>
        <v>100</v>
      </c>
      <c r="AP181" s="107">
        <f t="shared" si="4"/>
        <v>100</v>
      </c>
    </row>
    <row r="182" spans="1:42" x14ac:dyDescent="0.25">
      <c r="A182" t="s">
        <v>25</v>
      </c>
      <c r="B182">
        <v>3</v>
      </c>
      <c r="C182" s="1">
        <v>44017</v>
      </c>
      <c r="D182">
        <v>2470</v>
      </c>
      <c r="E182" s="2" t="s">
        <v>263</v>
      </c>
      <c r="F182" t="s">
        <v>897</v>
      </c>
      <c r="G182" s="2" t="s">
        <v>106</v>
      </c>
      <c r="H182" s="99">
        <v>959112</v>
      </c>
      <c r="I182" s="99">
        <v>959556</v>
      </c>
      <c r="J182" s="99">
        <v>2496</v>
      </c>
      <c r="K182" s="99">
        <v>959112</v>
      </c>
      <c r="L182" s="99">
        <v>0</v>
      </c>
      <c r="M182" s="99">
        <v>2052</v>
      </c>
      <c r="N182" s="99">
        <v>2052</v>
      </c>
      <c r="O182" s="99">
        <v>0</v>
      </c>
      <c r="P182" s="99">
        <v>0</v>
      </c>
      <c r="Q182" s="99">
        <v>0</v>
      </c>
      <c r="R182" s="99">
        <v>0</v>
      </c>
      <c r="S182" s="99">
        <v>0</v>
      </c>
      <c r="T182" s="99">
        <v>444</v>
      </c>
      <c r="W182">
        <v>0</v>
      </c>
      <c r="X182">
        <v>131</v>
      </c>
      <c r="Y182" t="s">
        <v>276</v>
      </c>
      <c r="AB182" t="s">
        <v>897</v>
      </c>
      <c r="AC182" s="4" t="s">
        <v>106</v>
      </c>
      <c r="AD182" s="99">
        <v>2496</v>
      </c>
      <c r="AE182" s="99">
        <v>444</v>
      </c>
      <c r="AF182" s="99">
        <v>2052</v>
      </c>
      <c r="AG182" s="99">
        <v>0</v>
      </c>
      <c r="AH182" s="5" t="s">
        <v>897</v>
      </c>
      <c r="AI182" s="113">
        <v>959556</v>
      </c>
      <c r="AJ182" s="99">
        <v>0</v>
      </c>
      <c r="AK182" s="99">
        <v>3900</v>
      </c>
      <c r="AL182" s="99">
        <v>0</v>
      </c>
      <c r="AM182" s="99">
        <v>2052</v>
      </c>
      <c r="AN182" s="99">
        <v>0</v>
      </c>
      <c r="AO182" s="108">
        <f t="shared" si="3"/>
        <v>444</v>
      </c>
      <c r="AP182" s="107">
        <f t="shared" si="4"/>
        <v>0</v>
      </c>
    </row>
    <row r="183" spans="1:42" x14ac:dyDescent="0.25">
      <c r="A183" t="s">
        <v>25</v>
      </c>
      <c r="B183">
        <v>3</v>
      </c>
      <c r="C183" s="1">
        <v>44017</v>
      </c>
      <c r="D183">
        <v>2471</v>
      </c>
      <c r="E183" s="2" t="s">
        <v>263</v>
      </c>
      <c r="F183" t="s">
        <v>432</v>
      </c>
      <c r="G183" s="2" t="s">
        <v>29</v>
      </c>
      <c r="H183" s="99">
        <v>44800</v>
      </c>
      <c r="I183" s="99">
        <v>46000</v>
      </c>
      <c r="J183" s="99">
        <v>1278</v>
      </c>
      <c r="K183" s="99">
        <v>44800</v>
      </c>
      <c r="L183" s="99">
        <v>0</v>
      </c>
      <c r="M183" s="99">
        <v>78</v>
      </c>
      <c r="N183" s="99">
        <v>78</v>
      </c>
      <c r="O183" s="99">
        <v>0</v>
      </c>
      <c r="P183" s="99">
        <v>0</v>
      </c>
      <c r="Q183" s="99">
        <v>0</v>
      </c>
      <c r="R183" s="99">
        <v>0</v>
      </c>
      <c r="S183" s="99">
        <v>0</v>
      </c>
      <c r="T183" s="99">
        <v>1200</v>
      </c>
      <c r="W183">
        <v>0</v>
      </c>
      <c r="X183">
        <v>131</v>
      </c>
      <c r="Y183" t="s">
        <v>276</v>
      </c>
      <c r="AB183" t="s">
        <v>432</v>
      </c>
      <c r="AC183" s="4" t="s">
        <v>29</v>
      </c>
      <c r="AD183" s="99">
        <v>23030</v>
      </c>
      <c r="AE183" s="99">
        <v>1200</v>
      </c>
      <c r="AF183" s="99">
        <v>78</v>
      </c>
      <c r="AG183" s="99">
        <v>0</v>
      </c>
      <c r="AH183" s="5" t="s">
        <v>432</v>
      </c>
      <c r="AI183" s="113">
        <v>46000</v>
      </c>
      <c r="AJ183" s="99">
        <v>21752</v>
      </c>
      <c r="AK183" s="99">
        <v>1200</v>
      </c>
      <c r="AL183" s="99">
        <v>0</v>
      </c>
      <c r="AM183" s="99">
        <v>78</v>
      </c>
      <c r="AN183" s="99">
        <v>0</v>
      </c>
      <c r="AO183" s="108">
        <f t="shared" si="3"/>
        <v>1200</v>
      </c>
      <c r="AP183" s="107">
        <f t="shared" si="4"/>
        <v>0</v>
      </c>
    </row>
    <row r="184" spans="1:42" x14ac:dyDescent="0.25">
      <c r="A184" t="s">
        <v>25</v>
      </c>
      <c r="B184">
        <v>3</v>
      </c>
      <c r="C184" s="1">
        <v>44017</v>
      </c>
      <c r="D184">
        <v>2472</v>
      </c>
      <c r="E184" s="2" t="s">
        <v>263</v>
      </c>
      <c r="F184" t="s">
        <v>433</v>
      </c>
      <c r="G184" s="2" t="s">
        <v>108</v>
      </c>
      <c r="H184" s="99">
        <v>230505</v>
      </c>
      <c r="I184" s="99">
        <v>232905</v>
      </c>
      <c r="J184" s="99">
        <v>2787</v>
      </c>
      <c r="K184" s="99">
        <v>230505</v>
      </c>
      <c r="L184" s="99">
        <v>0</v>
      </c>
      <c r="M184" s="99">
        <v>387</v>
      </c>
      <c r="N184" s="99">
        <v>387</v>
      </c>
      <c r="O184" s="99">
        <v>0</v>
      </c>
      <c r="P184" s="99">
        <v>0</v>
      </c>
      <c r="Q184" s="99">
        <v>0</v>
      </c>
      <c r="R184" s="99">
        <v>0</v>
      </c>
      <c r="S184" s="99">
        <v>0</v>
      </c>
      <c r="T184" s="99">
        <v>2400</v>
      </c>
      <c r="W184">
        <v>0</v>
      </c>
      <c r="X184">
        <v>131</v>
      </c>
      <c r="Y184" t="s">
        <v>276</v>
      </c>
      <c r="AB184" t="s">
        <v>433</v>
      </c>
      <c r="AC184" s="4" t="s">
        <v>108</v>
      </c>
      <c r="AD184" s="99">
        <v>5052</v>
      </c>
      <c r="AE184" s="99">
        <v>2400</v>
      </c>
      <c r="AF184" s="99">
        <v>387</v>
      </c>
      <c r="AG184" s="99">
        <v>0</v>
      </c>
      <c r="AH184" s="5" t="s">
        <v>433</v>
      </c>
      <c r="AI184" s="113">
        <v>232905</v>
      </c>
      <c r="AJ184" s="99">
        <v>2265</v>
      </c>
      <c r="AK184" s="99">
        <v>2400</v>
      </c>
      <c r="AL184" s="99">
        <v>0</v>
      </c>
      <c r="AM184" s="99">
        <v>387</v>
      </c>
      <c r="AN184" s="99">
        <v>0</v>
      </c>
      <c r="AO184" s="108">
        <f t="shared" si="3"/>
        <v>2400</v>
      </c>
      <c r="AP184" s="107">
        <f t="shared" si="4"/>
        <v>0</v>
      </c>
    </row>
    <row r="185" spans="1:42" x14ac:dyDescent="0.25">
      <c r="A185" t="s">
        <v>25</v>
      </c>
      <c r="B185">
        <v>3</v>
      </c>
      <c r="C185" s="1">
        <v>44017</v>
      </c>
      <c r="D185">
        <v>2473</v>
      </c>
      <c r="E185" s="2" t="s">
        <v>263</v>
      </c>
      <c r="F185" t="s">
        <v>922</v>
      </c>
      <c r="G185" s="2" t="s">
        <v>966</v>
      </c>
      <c r="H185" s="99">
        <v>701525</v>
      </c>
      <c r="I185" s="99">
        <v>704586</v>
      </c>
      <c r="J185" s="99">
        <v>4224</v>
      </c>
      <c r="K185" s="99">
        <v>701525</v>
      </c>
      <c r="L185" s="99">
        <v>0</v>
      </c>
      <c r="M185" s="99">
        <v>1163</v>
      </c>
      <c r="N185" s="99">
        <v>1163</v>
      </c>
      <c r="O185" s="99">
        <v>0</v>
      </c>
      <c r="P185" s="99">
        <v>0</v>
      </c>
      <c r="Q185" s="99">
        <v>0</v>
      </c>
      <c r="R185" s="99">
        <v>0</v>
      </c>
      <c r="S185" s="99">
        <v>0</v>
      </c>
      <c r="T185" s="99">
        <v>3061</v>
      </c>
      <c r="W185">
        <v>0</v>
      </c>
      <c r="X185">
        <v>131</v>
      </c>
      <c r="Y185" t="s">
        <v>276</v>
      </c>
      <c r="AB185" t="s">
        <v>922</v>
      </c>
      <c r="AC185" s="4" t="s">
        <v>966</v>
      </c>
      <c r="AD185" s="99">
        <v>4224</v>
      </c>
      <c r="AE185" s="99">
        <v>3061</v>
      </c>
      <c r="AF185" s="99">
        <v>1163</v>
      </c>
      <c r="AG185" s="99">
        <v>0</v>
      </c>
      <c r="AH185" s="5" t="s">
        <v>922</v>
      </c>
      <c r="AI185" s="113">
        <v>704586</v>
      </c>
      <c r="AJ185" s="99">
        <v>0</v>
      </c>
      <c r="AK185" s="99">
        <v>3200</v>
      </c>
      <c r="AL185" s="99">
        <v>0</v>
      </c>
      <c r="AM185" s="99">
        <v>1163</v>
      </c>
      <c r="AN185" s="99">
        <v>0</v>
      </c>
      <c r="AO185" s="108">
        <f t="shared" si="3"/>
        <v>3061</v>
      </c>
      <c r="AP185" s="107">
        <f t="shared" si="4"/>
        <v>0</v>
      </c>
    </row>
    <row r="186" spans="1:42" x14ac:dyDescent="0.25">
      <c r="A186" t="s">
        <v>25</v>
      </c>
      <c r="B186">
        <v>3</v>
      </c>
      <c r="C186" s="1">
        <v>44017</v>
      </c>
      <c r="D186">
        <v>2474</v>
      </c>
      <c r="E186" s="2" t="s">
        <v>263</v>
      </c>
      <c r="F186" t="s">
        <v>892</v>
      </c>
      <c r="G186" s="2" t="s">
        <v>40</v>
      </c>
      <c r="H186" s="99">
        <v>794340</v>
      </c>
      <c r="I186" s="99">
        <v>797170</v>
      </c>
      <c r="J186" s="99">
        <v>4540</v>
      </c>
      <c r="K186" s="99">
        <v>794340</v>
      </c>
      <c r="L186" s="99">
        <v>0</v>
      </c>
      <c r="M186" s="99">
        <v>1710</v>
      </c>
      <c r="N186" s="99">
        <v>1710</v>
      </c>
      <c r="O186" s="99">
        <v>0</v>
      </c>
      <c r="P186" s="99">
        <v>0</v>
      </c>
      <c r="Q186" s="99">
        <v>0</v>
      </c>
      <c r="R186" s="99">
        <v>0</v>
      </c>
      <c r="S186" s="99">
        <v>0</v>
      </c>
      <c r="T186" s="99">
        <v>2830</v>
      </c>
      <c r="W186">
        <v>0</v>
      </c>
      <c r="X186">
        <v>131</v>
      </c>
      <c r="Y186" t="s">
        <v>276</v>
      </c>
      <c r="AB186" t="s">
        <v>892</v>
      </c>
      <c r="AC186" s="4" t="s">
        <v>40</v>
      </c>
      <c r="AD186" s="99">
        <v>4540</v>
      </c>
      <c r="AE186" s="99">
        <v>2830</v>
      </c>
      <c r="AF186" s="99">
        <v>1710</v>
      </c>
      <c r="AG186" s="99">
        <v>0</v>
      </c>
      <c r="AH186" s="5" t="s">
        <v>892</v>
      </c>
      <c r="AI186" s="113">
        <v>797170</v>
      </c>
      <c r="AJ186" s="99">
        <v>0</v>
      </c>
      <c r="AK186" s="99">
        <v>3200</v>
      </c>
      <c r="AL186" s="99">
        <v>0</v>
      </c>
      <c r="AM186" s="99">
        <v>1710</v>
      </c>
      <c r="AN186" s="99">
        <v>0</v>
      </c>
      <c r="AO186" s="108">
        <f t="shared" si="3"/>
        <v>2830</v>
      </c>
      <c r="AP186" s="107">
        <f t="shared" si="4"/>
        <v>0</v>
      </c>
    </row>
    <row r="187" spans="1:42" x14ac:dyDescent="0.25">
      <c r="A187" t="s">
        <v>25</v>
      </c>
      <c r="B187">
        <v>3</v>
      </c>
      <c r="C187" s="1">
        <v>44017</v>
      </c>
      <c r="D187">
        <v>2475</v>
      </c>
      <c r="E187" s="2" t="s">
        <v>263</v>
      </c>
      <c r="F187" t="s">
        <v>434</v>
      </c>
      <c r="G187" s="2" t="s">
        <v>744</v>
      </c>
      <c r="H187" s="99">
        <v>106000</v>
      </c>
      <c r="I187" s="99">
        <v>107500</v>
      </c>
      <c r="J187" s="99">
        <v>1679</v>
      </c>
      <c r="K187" s="99">
        <v>106000</v>
      </c>
      <c r="L187" s="99">
        <v>0</v>
      </c>
      <c r="M187" s="99">
        <v>179</v>
      </c>
      <c r="N187" s="99">
        <v>179</v>
      </c>
      <c r="O187" s="99">
        <v>0</v>
      </c>
      <c r="P187" s="99">
        <v>0</v>
      </c>
      <c r="Q187" s="99">
        <v>0</v>
      </c>
      <c r="R187" s="99">
        <v>0</v>
      </c>
      <c r="S187" s="99">
        <v>0</v>
      </c>
      <c r="T187" s="99">
        <v>1500</v>
      </c>
      <c r="W187">
        <v>0</v>
      </c>
      <c r="X187">
        <v>131</v>
      </c>
      <c r="Y187" t="s">
        <v>276</v>
      </c>
      <c r="AB187" t="s">
        <v>434</v>
      </c>
      <c r="AC187" s="4" t="s">
        <v>744</v>
      </c>
      <c r="AD187" s="99">
        <v>6631</v>
      </c>
      <c r="AE187" s="99">
        <v>1500</v>
      </c>
      <c r="AF187" s="99">
        <v>179</v>
      </c>
      <c r="AG187" s="99">
        <v>0</v>
      </c>
      <c r="AH187" s="5" t="s">
        <v>434</v>
      </c>
      <c r="AI187" s="113">
        <v>107500</v>
      </c>
      <c r="AJ187" s="99">
        <v>4952</v>
      </c>
      <c r="AK187" s="99">
        <v>1500</v>
      </c>
      <c r="AL187" s="99">
        <v>0</v>
      </c>
      <c r="AM187" s="99">
        <v>179</v>
      </c>
      <c r="AN187" s="99">
        <v>0</v>
      </c>
      <c r="AO187" s="108">
        <f t="shared" si="3"/>
        <v>1500</v>
      </c>
      <c r="AP187" s="107">
        <f t="shared" si="4"/>
        <v>0</v>
      </c>
    </row>
    <row r="188" spans="1:42" x14ac:dyDescent="0.25">
      <c r="A188" t="s">
        <v>25</v>
      </c>
      <c r="B188">
        <v>3</v>
      </c>
      <c r="C188" s="1">
        <v>44017</v>
      </c>
      <c r="D188">
        <v>2476</v>
      </c>
      <c r="E188" s="2" t="s">
        <v>263</v>
      </c>
      <c r="F188" t="s">
        <v>435</v>
      </c>
      <c r="G188" s="2" t="s">
        <v>745</v>
      </c>
      <c r="H188" s="99">
        <v>245200</v>
      </c>
      <c r="I188" s="99">
        <v>247600</v>
      </c>
      <c r="J188" s="99">
        <v>2934</v>
      </c>
      <c r="K188" s="99">
        <v>245200</v>
      </c>
      <c r="L188" s="99">
        <v>0</v>
      </c>
      <c r="M188" s="99">
        <v>534</v>
      </c>
      <c r="N188" s="99">
        <v>534</v>
      </c>
      <c r="O188" s="99">
        <v>0</v>
      </c>
      <c r="P188" s="99">
        <v>0</v>
      </c>
      <c r="Q188" s="99">
        <v>0</v>
      </c>
      <c r="R188" s="99">
        <v>0</v>
      </c>
      <c r="S188" s="99">
        <v>0</v>
      </c>
      <c r="T188" s="99">
        <v>2400</v>
      </c>
      <c r="W188">
        <v>0</v>
      </c>
      <c r="X188">
        <v>131</v>
      </c>
      <c r="Y188" t="s">
        <v>276</v>
      </c>
      <c r="AB188" t="s">
        <v>435</v>
      </c>
      <c r="AC188" s="4" t="s">
        <v>745</v>
      </c>
      <c r="AD188" s="99">
        <v>3639</v>
      </c>
      <c r="AE188" s="99">
        <v>2400</v>
      </c>
      <c r="AF188" s="99">
        <v>534</v>
      </c>
      <c r="AG188" s="99">
        <v>0</v>
      </c>
      <c r="AH188" s="5" t="s">
        <v>435</v>
      </c>
      <c r="AI188" s="113">
        <v>247600</v>
      </c>
      <c r="AJ188" s="99">
        <v>705</v>
      </c>
      <c r="AK188" s="99">
        <v>2400</v>
      </c>
      <c r="AL188" s="99">
        <v>0</v>
      </c>
      <c r="AM188" s="99">
        <v>534</v>
      </c>
      <c r="AN188" s="99">
        <v>0</v>
      </c>
      <c r="AO188" s="108">
        <f t="shared" si="3"/>
        <v>2400</v>
      </c>
      <c r="AP188" s="107">
        <f t="shared" si="4"/>
        <v>0</v>
      </c>
    </row>
    <row r="189" spans="1:42" x14ac:dyDescent="0.25">
      <c r="A189" t="s">
        <v>25</v>
      </c>
      <c r="B189">
        <v>3</v>
      </c>
      <c r="C189" s="1">
        <v>44017</v>
      </c>
      <c r="D189">
        <v>2477</v>
      </c>
      <c r="E189" s="2" t="s">
        <v>263</v>
      </c>
      <c r="F189" t="s">
        <v>436</v>
      </c>
      <c r="G189" s="2" t="s">
        <v>746</v>
      </c>
      <c r="H189" s="99">
        <v>724200</v>
      </c>
      <c r="I189" s="99">
        <v>727600</v>
      </c>
      <c r="J189" s="99">
        <v>4602</v>
      </c>
      <c r="K189" s="99">
        <v>724200</v>
      </c>
      <c r="L189" s="99">
        <v>0</v>
      </c>
      <c r="M189" s="99">
        <v>1202</v>
      </c>
      <c r="N189" s="99">
        <v>1202</v>
      </c>
      <c r="O189" s="99">
        <v>0</v>
      </c>
      <c r="P189" s="99">
        <v>0</v>
      </c>
      <c r="Q189" s="99">
        <v>0</v>
      </c>
      <c r="R189" s="99">
        <v>0</v>
      </c>
      <c r="S189" s="99">
        <v>0</v>
      </c>
      <c r="T189" s="99">
        <v>3400</v>
      </c>
      <c r="W189">
        <v>0</v>
      </c>
      <c r="X189">
        <v>131</v>
      </c>
      <c r="Y189" t="s">
        <v>276</v>
      </c>
      <c r="AB189" t="s">
        <v>436</v>
      </c>
      <c r="AC189" s="4" t="s">
        <v>746</v>
      </c>
      <c r="AD189" s="99">
        <v>15322</v>
      </c>
      <c r="AE189" s="99">
        <v>3400</v>
      </c>
      <c r="AF189" s="99">
        <v>1202</v>
      </c>
      <c r="AG189" s="99">
        <v>0</v>
      </c>
      <c r="AH189" s="5" t="s">
        <v>436</v>
      </c>
      <c r="AI189" s="113">
        <v>727600</v>
      </c>
      <c r="AJ189" s="99">
        <v>10720</v>
      </c>
      <c r="AK189" s="99">
        <v>3400</v>
      </c>
      <c r="AL189" s="99">
        <v>0</v>
      </c>
      <c r="AM189" s="99">
        <v>1202</v>
      </c>
      <c r="AN189" s="99">
        <v>0</v>
      </c>
      <c r="AO189" s="108">
        <f t="shared" si="3"/>
        <v>3400</v>
      </c>
      <c r="AP189" s="107">
        <f t="shared" si="4"/>
        <v>0</v>
      </c>
    </row>
    <row r="190" spans="1:42" x14ac:dyDescent="0.25">
      <c r="A190" t="s">
        <v>25</v>
      </c>
      <c r="B190">
        <v>3</v>
      </c>
      <c r="C190" s="1">
        <v>44017</v>
      </c>
      <c r="D190">
        <v>2478</v>
      </c>
      <c r="E190" s="2" t="s">
        <v>263</v>
      </c>
      <c r="F190" t="s">
        <v>437</v>
      </c>
      <c r="G190" s="2" t="s">
        <v>47</v>
      </c>
      <c r="H190" s="99">
        <v>505800</v>
      </c>
      <c r="I190" s="99">
        <v>507900</v>
      </c>
      <c r="J190" s="99">
        <v>3190</v>
      </c>
      <c r="K190" s="99">
        <v>505800</v>
      </c>
      <c r="L190" s="99">
        <v>0</v>
      </c>
      <c r="M190" s="99">
        <v>1090</v>
      </c>
      <c r="N190" s="99">
        <v>1090</v>
      </c>
      <c r="O190" s="99">
        <v>0</v>
      </c>
      <c r="P190" s="99">
        <v>0</v>
      </c>
      <c r="Q190" s="99">
        <v>0</v>
      </c>
      <c r="R190" s="99">
        <v>0</v>
      </c>
      <c r="S190" s="99">
        <v>0</v>
      </c>
      <c r="T190" s="99">
        <v>2100</v>
      </c>
      <c r="W190">
        <v>0</v>
      </c>
      <c r="X190">
        <v>131</v>
      </c>
      <c r="Y190" t="s">
        <v>276</v>
      </c>
      <c r="AB190" t="s">
        <v>437</v>
      </c>
      <c r="AC190" s="4" t="s">
        <v>47</v>
      </c>
      <c r="AD190" s="99">
        <v>13007</v>
      </c>
      <c r="AE190" s="99">
        <v>2100</v>
      </c>
      <c r="AF190" s="99">
        <v>1090</v>
      </c>
      <c r="AG190" s="99">
        <v>0</v>
      </c>
      <c r="AH190" s="5" t="s">
        <v>437</v>
      </c>
      <c r="AI190" s="113">
        <v>507900</v>
      </c>
      <c r="AJ190" s="99">
        <v>9817</v>
      </c>
      <c r="AK190" s="99">
        <v>2100</v>
      </c>
      <c r="AL190" s="99">
        <v>0</v>
      </c>
      <c r="AM190" s="99">
        <v>1090</v>
      </c>
      <c r="AN190" s="99">
        <v>0</v>
      </c>
      <c r="AO190" s="108">
        <f t="shared" si="3"/>
        <v>2100</v>
      </c>
      <c r="AP190" s="107">
        <f t="shared" si="4"/>
        <v>0</v>
      </c>
    </row>
    <row r="191" spans="1:42" x14ac:dyDescent="0.25">
      <c r="A191" t="s">
        <v>25</v>
      </c>
      <c r="B191">
        <v>3</v>
      </c>
      <c r="C191" s="1">
        <v>44017</v>
      </c>
      <c r="D191">
        <v>2479</v>
      </c>
      <c r="E191" s="2" t="s">
        <v>263</v>
      </c>
      <c r="F191" t="s">
        <v>438</v>
      </c>
      <c r="G191" s="2" t="s">
        <v>747</v>
      </c>
      <c r="H191" s="99">
        <v>382800</v>
      </c>
      <c r="I191" s="99">
        <v>385500</v>
      </c>
      <c r="J191" s="99">
        <v>3338</v>
      </c>
      <c r="K191" s="99">
        <v>382800</v>
      </c>
      <c r="L191" s="99">
        <v>0</v>
      </c>
      <c r="M191" s="99">
        <v>638</v>
      </c>
      <c r="N191" s="99">
        <v>638</v>
      </c>
      <c r="O191" s="99">
        <v>0</v>
      </c>
      <c r="P191" s="99">
        <v>0</v>
      </c>
      <c r="Q191" s="99">
        <v>0</v>
      </c>
      <c r="R191" s="99">
        <v>0</v>
      </c>
      <c r="S191" s="99">
        <v>0</v>
      </c>
      <c r="T191" s="99">
        <v>2700</v>
      </c>
      <c r="W191">
        <v>0</v>
      </c>
      <c r="X191">
        <v>131</v>
      </c>
      <c r="Y191" t="s">
        <v>276</v>
      </c>
      <c r="AB191" t="s">
        <v>438</v>
      </c>
      <c r="AC191" s="4" t="s">
        <v>747</v>
      </c>
      <c r="AD191" s="99">
        <v>36187</v>
      </c>
      <c r="AE191" s="99">
        <v>2700</v>
      </c>
      <c r="AF191" s="99">
        <v>638</v>
      </c>
      <c r="AG191" s="99">
        <v>0</v>
      </c>
      <c r="AH191" s="5" t="s">
        <v>438</v>
      </c>
      <c r="AI191" s="113">
        <v>385500</v>
      </c>
      <c r="AJ191" s="99">
        <v>32849</v>
      </c>
      <c r="AK191" s="99">
        <v>2700</v>
      </c>
      <c r="AL191" s="99">
        <v>0</v>
      </c>
      <c r="AM191" s="99">
        <v>638</v>
      </c>
      <c r="AN191" s="99">
        <v>0</v>
      </c>
      <c r="AO191" s="108">
        <f t="shared" si="3"/>
        <v>2700</v>
      </c>
      <c r="AP191" s="107">
        <f t="shared" si="4"/>
        <v>0</v>
      </c>
    </row>
    <row r="192" spans="1:42" x14ac:dyDescent="0.25">
      <c r="A192" t="s">
        <v>25</v>
      </c>
      <c r="B192">
        <v>3</v>
      </c>
      <c r="C192" s="1">
        <v>44017</v>
      </c>
      <c r="D192">
        <v>2480</v>
      </c>
      <c r="E192" s="2" t="s">
        <v>263</v>
      </c>
      <c r="F192" t="s">
        <v>439</v>
      </c>
      <c r="G192" s="2" t="s">
        <v>194</v>
      </c>
      <c r="H192" s="99">
        <v>395400</v>
      </c>
      <c r="I192" s="99">
        <v>397700</v>
      </c>
      <c r="J192" s="99">
        <v>3155</v>
      </c>
      <c r="K192" s="99">
        <v>395400</v>
      </c>
      <c r="L192" s="99">
        <v>0</v>
      </c>
      <c r="M192" s="99">
        <v>855</v>
      </c>
      <c r="N192" s="99">
        <v>855</v>
      </c>
      <c r="O192" s="99">
        <v>0</v>
      </c>
      <c r="P192" s="99">
        <v>0</v>
      </c>
      <c r="Q192" s="99">
        <v>0</v>
      </c>
      <c r="R192" s="99">
        <v>0</v>
      </c>
      <c r="S192" s="99">
        <v>0</v>
      </c>
      <c r="T192" s="99">
        <v>2300</v>
      </c>
      <c r="W192">
        <v>0</v>
      </c>
      <c r="X192">
        <v>131</v>
      </c>
      <c r="Y192" t="s">
        <v>276</v>
      </c>
      <c r="AB192" t="s">
        <v>439</v>
      </c>
      <c r="AC192" s="4" t="s">
        <v>194</v>
      </c>
      <c r="AD192" s="99">
        <v>7441</v>
      </c>
      <c r="AE192" s="99">
        <v>2300</v>
      </c>
      <c r="AF192" s="99">
        <v>855</v>
      </c>
      <c r="AG192" s="99">
        <v>0</v>
      </c>
      <c r="AH192" s="5" t="s">
        <v>439</v>
      </c>
      <c r="AI192" s="113">
        <v>397700</v>
      </c>
      <c r="AJ192" s="99">
        <v>4286</v>
      </c>
      <c r="AK192" s="99">
        <v>2300</v>
      </c>
      <c r="AL192" s="99">
        <v>0</v>
      </c>
      <c r="AM192" s="99">
        <v>855</v>
      </c>
      <c r="AN192" s="99">
        <v>0</v>
      </c>
      <c r="AO192" s="108">
        <f t="shared" si="3"/>
        <v>2300</v>
      </c>
      <c r="AP192" s="107">
        <f t="shared" si="4"/>
        <v>0</v>
      </c>
    </row>
    <row r="193" spans="1:42" x14ac:dyDescent="0.25">
      <c r="A193" t="s">
        <v>25</v>
      </c>
      <c r="B193">
        <v>3</v>
      </c>
      <c r="C193" s="1">
        <v>44017</v>
      </c>
      <c r="D193">
        <v>2481</v>
      </c>
      <c r="E193" s="2" t="s">
        <v>263</v>
      </c>
      <c r="F193" t="s">
        <v>923</v>
      </c>
      <c r="G193" s="2" t="s">
        <v>42</v>
      </c>
      <c r="H193" s="99">
        <v>359394</v>
      </c>
      <c r="I193" s="99">
        <v>361466</v>
      </c>
      <c r="J193" s="99">
        <v>2670</v>
      </c>
      <c r="K193" s="99">
        <v>359394</v>
      </c>
      <c r="L193" s="99">
        <v>0</v>
      </c>
      <c r="M193" s="99">
        <v>598</v>
      </c>
      <c r="N193" s="99">
        <v>598</v>
      </c>
      <c r="O193" s="99">
        <v>0</v>
      </c>
      <c r="P193" s="99">
        <v>0</v>
      </c>
      <c r="Q193" s="99">
        <v>0</v>
      </c>
      <c r="R193" s="99">
        <v>0</v>
      </c>
      <c r="S193" s="99">
        <v>0</v>
      </c>
      <c r="T193" s="99">
        <v>2072</v>
      </c>
      <c r="W193">
        <v>0</v>
      </c>
      <c r="X193">
        <v>131</v>
      </c>
      <c r="Y193" t="s">
        <v>276</v>
      </c>
      <c r="AB193" t="s">
        <v>923</v>
      </c>
      <c r="AC193" s="4" t="s">
        <v>42</v>
      </c>
      <c r="AD193" s="99">
        <v>2670</v>
      </c>
      <c r="AE193" s="99">
        <v>2072</v>
      </c>
      <c r="AF193" s="99">
        <v>598</v>
      </c>
      <c r="AG193" s="99">
        <v>0</v>
      </c>
      <c r="AH193" s="5" t="s">
        <v>923</v>
      </c>
      <c r="AI193" s="113">
        <v>361466</v>
      </c>
      <c r="AJ193" s="99">
        <v>0</v>
      </c>
      <c r="AK193" s="99">
        <v>2500</v>
      </c>
      <c r="AL193" s="99">
        <v>0</v>
      </c>
      <c r="AM193" s="99">
        <v>598</v>
      </c>
      <c r="AN193" s="99">
        <v>0</v>
      </c>
      <c r="AO193" s="108">
        <f t="shared" si="3"/>
        <v>2072</v>
      </c>
      <c r="AP193" s="107">
        <f t="shared" si="4"/>
        <v>0</v>
      </c>
    </row>
    <row r="194" spans="1:42" x14ac:dyDescent="0.25">
      <c r="A194" t="s">
        <v>25</v>
      </c>
      <c r="B194">
        <v>3</v>
      </c>
      <c r="C194" s="1">
        <v>44017</v>
      </c>
      <c r="D194">
        <v>2482</v>
      </c>
      <c r="E194" s="2" t="s">
        <v>263</v>
      </c>
      <c r="F194" t="s">
        <v>904</v>
      </c>
      <c r="G194" s="2" t="s">
        <v>189</v>
      </c>
      <c r="H194" s="99">
        <v>695098</v>
      </c>
      <c r="I194" s="99">
        <v>697549</v>
      </c>
      <c r="J194" s="99">
        <v>3947</v>
      </c>
      <c r="K194" s="99">
        <v>695098</v>
      </c>
      <c r="L194" s="99">
        <v>0</v>
      </c>
      <c r="M194" s="99">
        <v>1496</v>
      </c>
      <c r="N194" s="99">
        <v>1496</v>
      </c>
      <c r="O194" s="99">
        <v>0</v>
      </c>
      <c r="P194" s="99">
        <v>0</v>
      </c>
      <c r="Q194" s="99">
        <v>0</v>
      </c>
      <c r="R194" s="99">
        <v>0</v>
      </c>
      <c r="S194" s="99">
        <v>0</v>
      </c>
      <c r="T194" s="99">
        <v>2451</v>
      </c>
      <c r="W194">
        <v>0</v>
      </c>
      <c r="X194">
        <v>131</v>
      </c>
      <c r="Y194" t="s">
        <v>276</v>
      </c>
      <c r="AB194" t="s">
        <v>904</v>
      </c>
      <c r="AC194" s="4" t="s">
        <v>189</v>
      </c>
      <c r="AD194" s="99">
        <v>3947</v>
      </c>
      <c r="AE194" s="99">
        <v>2451</v>
      </c>
      <c r="AF194" s="99">
        <v>1496</v>
      </c>
      <c r="AG194" s="99">
        <v>0</v>
      </c>
      <c r="AH194" s="5" t="s">
        <v>904</v>
      </c>
      <c r="AI194" s="113">
        <v>697549</v>
      </c>
      <c r="AJ194" s="99">
        <v>0</v>
      </c>
      <c r="AK194" s="99">
        <v>2800</v>
      </c>
      <c r="AL194" s="99">
        <v>0</v>
      </c>
      <c r="AM194" s="99">
        <v>1496</v>
      </c>
      <c r="AN194" s="99">
        <v>0</v>
      </c>
      <c r="AO194" s="108">
        <f t="shared" si="3"/>
        <v>2451</v>
      </c>
      <c r="AP194" s="107">
        <f t="shared" si="4"/>
        <v>0</v>
      </c>
    </row>
    <row r="195" spans="1:42" x14ac:dyDescent="0.25">
      <c r="A195" t="s">
        <v>25</v>
      </c>
      <c r="B195">
        <v>3</v>
      </c>
      <c r="C195" s="1">
        <v>44017</v>
      </c>
      <c r="D195">
        <v>2483</v>
      </c>
      <c r="E195" s="2" t="s">
        <v>263</v>
      </c>
      <c r="F195" t="s">
        <v>440</v>
      </c>
      <c r="G195" s="2" t="s">
        <v>748</v>
      </c>
      <c r="H195" s="99">
        <v>179462</v>
      </c>
      <c r="I195" s="99">
        <v>181262</v>
      </c>
      <c r="J195" s="99">
        <v>2100</v>
      </c>
      <c r="K195" s="99">
        <v>179462</v>
      </c>
      <c r="L195" s="99">
        <v>0</v>
      </c>
      <c r="M195" s="99">
        <v>300</v>
      </c>
      <c r="N195" s="99">
        <v>300</v>
      </c>
      <c r="O195" s="99">
        <v>0</v>
      </c>
      <c r="P195" s="99">
        <v>0</v>
      </c>
      <c r="Q195" s="99">
        <v>0</v>
      </c>
      <c r="R195" s="99">
        <v>0</v>
      </c>
      <c r="S195" s="99">
        <v>0</v>
      </c>
      <c r="T195" s="99">
        <v>1800</v>
      </c>
      <c r="W195">
        <v>0</v>
      </c>
      <c r="X195">
        <v>131</v>
      </c>
      <c r="Y195" t="s">
        <v>276</v>
      </c>
      <c r="AB195" t="s">
        <v>440</v>
      </c>
      <c r="AC195" s="4" t="s">
        <v>748</v>
      </c>
      <c r="AD195" s="99">
        <v>9691</v>
      </c>
      <c r="AE195" s="99">
        <v>1500</v>
      </c>
      <c r="AF195" s="99">
        <v>300</v>
      </c>
      <c r="AG195" s="99">
        <v>0</v>
      </c>
      <c r="AH195" s="5" t="s">
        <v>440</v>
      </c>
      <c r="AI195" s="113">
        <v>181262</v>
      </c>
      <c r="AJ195" s="99">
        <v>7591</v>
      </c>
      <c r="AK195" s="99">
        <v>1800</v>
      </c>
      <c r="AL195" s="99">
        <v>0</v>
      </c>
      <c r="AM195" s="99">
        <v>300</v>
      </c>
      <c r="AN195" s="99">
        <v>0</v>
      </c>
      <c r="AO195" s="108">
        <f t="shared" si="3"/>
        <v>1800</v>
      </c>
      <c r="AP195" s="107">
        <f t="shared" si="4"/>
        <v>0</v>
      </c>
    </row>
    <row r="196" spans="1:42" x14ac:dyDescent="0.25">
      <c r="A196" t="s">
        <v>25</v>
      </c>
      <c r="B196">
        <v>3</v>
      </c>
      <c r="C196" s="1">
        <v>44017</v>
      </c>
      <c r="D196">
        <v>2484</v>
      </c>
      <c r="E196" s="2" t="s">
        <v>263</v>
      </c>
      <c r="F196" t="s">
        <v>883</v>
      </c>
      <c r="G196" s="2" t="s">
        <v>244</v>
      </c>
      <c r="H196" s="99">
        <v>497186</v>
      </c>
      <c r="I196" s="99">
        <v>499513</v>
      </c>
      <c r="J196" s="99">
        <v>3152</v>
      </c>
      <c r="K196" s="99">
        <v>497186</v>
      </c>
      <c r="L196" s="99">
        <v>0</v>
      </c>
      <c r="M196" s="99">
        <v>825</v>
      </c>
      <c r="N196" s="99">
        <v>825</v>
      </c>
      <c r="O196" s="99">
        <v>0</v>
      </c>
      <c r="P196" s="99">
        <v>0</v>
      </c>
      <c r="Q196" s="99">
        <v>0</v>
      </c>
      <c r="R196" s="99">
        <v>0</v>
      </c>
      <c r="S196" s="99">
        <v>0</v>
      </c>
      <c r="T196" s="99">
        <v>2327</v>
      </c>
      <c r="W196">
        <v>0</v>
      </c>
      <c r="X196">
        <v>131</v>
      </c>
      <c r="Y196" t="s">
        <v>276</v>
      </c>
      <c r="AB196" t="s">
        <v>883</v>
      </c>
      <c r="AC196" s="4" t="s">
        <v>244</v>
      </c>
      <c r="AD196" s="99">
        <v>3152</v>
      </c>
      <c r="AE196" s="99">
        <v>2327</v>
      </c>
      <c r="AF196" s="99">
        <v>825</v>
      </c>
      <c r="AG196" s="99">
        <v>0</v>
      </c>
      <c r="AH196" s="5" t="s">
        <v>883</v>
      </c>
      <c r="AI196" s="113">
        <v>499513</v>
      </c>
      <c r="AJ196" s="99">
        <v>0</v>
      </c>
      <c r="AK196" s="99">
        <v>2400</v>
      </c>
      <c r="AL196" s="99">
        <v>0</v>
      </c>
      <c r="AM196" s="99">
        <v>825</v>
      </c>
      <c r="AN196" s="99">
        <v>0</v>
      </c>
      <c r="AO196" s="108">
        <f t="shared" ref="AO196:AO259" si="5">AI196-K196</f>
        <v>2327</v>
      </c>
      <c r="AP196" s="107">
        <f t="shared" ref="AP196:AP259" si="6">AL196-U196</f>
        <v>0</v>
      </c>
    </row>
    <row r="197" spans="1:42" x14ac:dyDescent="0.25">
      <c r="A197" t="s">
        <v>25</v>
      </c>
      <c r="B197">
        <v>3</v>
      </c>
      <c r="C197" s="1">
        <v>44017</v>
      </c>
      <c r="D197">
        <v>2485</v>
      </c>
      <c r="E197" s="2" t="s">
        <v>263</v>
      </c>
      <c r="F197" t="s">
        <v>441</v>
      </c>
      <c r="G197" s="2" t="s">
        <v>749</v>
      </c>
      <c r="H197" s="99">
        <v>395400</v>
      </c>
      <c r="I197" s="99">
        <v>397700</v>
      </c>
      <c r="J197" s="99">
        <v>3155</v>
      </c>
      <c r="K197" s="99">
        <v>395400</v>
      </c>
      <c r="L197" s="99">
        <v>0</v>
      </c>
      <c r="M197" s="99">
        <v>855</v>
      </c>
      <c r="N197" s="99">
        <v>855</v>
      </c>
      <c r="O197" s="99">
        <v>0</v>
      </c>
      <c r="P197" s="99">
        <v>0</v>
      </c>
      <c r="Q197" s="99">
        <v>0</v>
      </c>
      <c r="R197" s="99">
        <v>0</v>
      </c>
      <c r="S197" s="99">
        <v>0</v>
      </c>
      <c r="T197" s="99">
        <v>2300</v>
      </c>
      <c r="W197">
        <v>0</v>
      </c>
      <c r="X197">
        <v>131</v>
      </c>
      <c r="Y197" t="s">
        <v>276</v>
      </c>
      <c r="AB197" t="s">
        <v>441</v>
      </c>
      <c r="AC197" s="4" t="s">
        <v>749</v>
      </c>
      <c r="AD197" s="99">
        <v>7369</v>
      </c>
      <c r="AE197" s="99">
        <v>2300</v>
      </c>
      <c r="AF197" s="99">
        <v>855</v>
      </c>
      <c r="AG197" s="99">
        <v>0</v>
      </c>
      <c r="AH197" s="5" t="s">
        <v>441</v>
      </c>
      <c r="AI197" s="113">
        <v>397700</v>
      </c>
      <c r="AJ197" s="99">
        <v>4214</v>
      </c>
      <c r="AK197" s="99">
        <v>2300</v>
      </c>
      <c r="AL197" s="99">
        <v>0</v>
      </c>
      <c r="AM197" s="99">
        <v>855</v>
      </c>
      <c r="AN197" s="99">
        <v>0</v>
      </c>
      <c r="AO197" s="108">
        <f t="shared" si="5"/>
        <v>2300</v>
      </c>
      <c r="AP197" s="107">
        <f t="shared" si="6"/>
        <v>0</v>
      </c>
    </row>
    <row r="198" spans="1:42" x14ac:dyDescent="0.25">
      <c r="A198" t="s">
        <v>25</v>
      </c>
      <c r="B198">
        <v>3</v>
      </c>
      <c r="C198" s="1">
        <v>44017</v>
      </c>
      <c r="D198">
        <v>2486</v>
      </c>
      <c r="E198" s="2" t="s">
        <v>263</v>
      </c>
      <c r="F198" t="s">
        <v>918</v>
      </c>
      <c r="G198" s="2" t="s">
        <v>180</v>
      </c>
      <c r="H198" s="99">
        <v>168118</v>
      </c>
      <c r="I198" s="99">
        <v>169205</v>
      </c>
      <c r="J198" s="99">
        <v>1394</v>
      </c>
      <c r="K198" s="99">
        <v>168118</v>
      </c>
      <c r="L198" s="99">
        <v>0</v>
      </c>
      <c r="M198" s="99">
        <v>280</v>
      </c>
      <c r="N198" s="99">
        <v>280</v>
      </c>
      <c r="O198" s="99">
        <v>0</v>
      </c>
      <c r="P198" s="99">
        <v>0</v>
      </c>
      <c r="Q198" s="99">
        <v>27</v>
      </c>
      <c r="R198" s="99">
        <v>27</v>
      </c>
      <c r="S198" s="99">
        <v>0</v>
      </c>
      <c r="T198" s="99">
        <v>1087</v>
      </c>
      <c r="U198" s="99">
        <v>98118</v>
      </c>
      <c r="W198">
        <v>0</v>
      </c>
      <c r="X198">
        <v>131</v>
      </c>
      <c r="Y198" t="s">
        <v>276</v>
      </c>
      <c r="AB198" t="s">
        <v>918</v>
      </c>
      <c r="AC198" s="4" t="s">
        <v>180</v>
      </c>
      <c r="AD198" s="99">
        <v>1394</v>
      </c>
      <c r="AE198" s="99">
        <v>1087</v>
      </c>
      <c r="AF198" s="99">
        <v>280</v>
      </c>
      <c r="AG198" s="99">
        <v>27</v>
      </c>
      <c r="AH198" s="5" t="s">
        <v>918</v>
      </c>
      <c r="AI198" s="113">
        <v>169205</v>
      </c>
      <c r="AJ198" s="99">
        <v>0</v>
      </c>
      <c r="AK198" s="99">
        <v>2000</v>
      </c>
      <c r="AL198" s="99">
        <v>99205</v>
      </c>
      <c r="AM198" s="99">
        <v>280</v>
      </c>
      <c r="AN198" s="99">
        <v>27</v>
      </c>
      <c r="AO198" s="108">
        <f t="shared" si="5"/>
        <v>1087</v>
      </c>
      <c r="AP198" s="107">
        <f t="shared" si="6"/>
        <v>1087</v>
      </c>
    </row>
    <row r="199" spans="1:42" x14ac:dyDescent="0.25">
      <c r="A199" t="s">
        <v>25</v>
      </c>
      <c r="B199">
        <v>3</v>
      </c>
      <c r="C199" s="1">
        <v>44017</v>
      </c>
      <c r="D199">
        <v>2487</v>
      </c>
      <c r="E199" s="2" t="s">
        <v>263</v>
      </c>
      <c r="F199" t="s">
        <v>442</v>
      </c>
      <c r="G199" s="2" t="s">
        <v>94</v>
      </c>
      <c r="H199" s="99">
        <v>604800</v>
      </c>
      <c r="I199" s="99">
        <v>607600</v>
      </c>
      <c r="J199" s="99">
        <v>3803</v>
      </c>
      <c r="K199" s="99">
        <v>604800</v>
      </c>
      <c r="L199" s="99">
        <v>0</v>
      </c>
      <c r="M199" s="99">
        <v>1003</v>
      </c>
      <c r="N199" s="99">
        <v>1003</v>
      </c>
      <c r="O199" s="99">
        <v>0</v>
      </c>
      <c r="P199" s="99">
        <v>0</v>
      </c>
      <c r="Q199" s="99">
        <v>0</v>
      </c>
      <c r="R199" s="99">
        <v>0</v>
      </c>
      <c r="S199" s="99">
        <v>0</v>
      </c>
      <c r="T199" s="99">
        <v>2800</v>
      </c>
      <c r="W199">
        <v>0</v>
      </c>
      <c r="X199">
        <v>131</v>
      </c>
      <c r="Y199" t="s">
        <v>276</v>
      </c>
      <c r="AB199" t="s">
        <v>442</v>
      </c>
      <c r="AC199" s="4" t="s">
        <v>94</v>
      </c>
      <c r="AD199" s="99">
        <v>10651</v>
      </c>
      <c r="AE199" s="99">
        <v>2800</v>
      </c>
      <c r="AF199" s="99">
        <v>1003</v>
      </c>
      <c r="AG199" s="99">
        <v>0</v>
      </c>
      <c r="AH199" s="5" t="s">
        <v>442</v>
      </c>
      <c r="AI199" s="113">
        <v>607600</v>
      </c>
      <c r="AJ199" s="99">
        <v>6848</v>
      </c>
      <c r="AK199" s="99">
        <v>2800</v>
      </c>
      <c r="AL199" s="99">
        <v>0</v>
      </c>
      <c r="AM199" s="99">
        <v>1003</v>
      </c>
      <c r="AN199" s="99">
        <v>0</v>
      </c>
      <c r="AO199" s="108">
        <f t="shared" si="5"/>
        <v>2800</v>
      </c>
      <c r="AP199" s="107">
        <f t="shared" si="6"/>
        <v>0</v>
      </c>
    </row>
    <row r="200" spans="1:42" x14ac:dyDescent="0.25">
      <c r="A200" t="s">
        <v>25</v>
      </c>
      <c r="B200">
        <v>3</v>
      </c>
      <c r="C200" s="1">
        <v>44017</v>
      </c>
      <c r="D200">
        <v>2488</v>
      </c>
      <c r="E200" s="2" t="s">
        <v>263</v>
      </c>
      <c r="F200" t="s">
        <v>443</v>
      </c>
      <c r="G200" s="2" t="s">
        <v>237</v>
      </c>
      <c r="H200" s="99">
        <v>1432000</v>
      </c>
      <c r="I200" s="99">
        <v>1436000</v>
      </c>
      <c r="J200" s="99">
        <v>7077</v>
      </c>
      <c r="K200" s="99">
        <v>1432000</v>
      </c>
      <c r="L200" s="99">
        <v>0</v>
      </c>
      <c r="M200" s="99">
        <v>3077</v>
      </c>
      <c r="N200" s="99">
        <v>3077</v>
      </c>
      <c r="O200" s="99">
        <v>0</v>
      </c>
      <c r="P200" s="99">
        <v>0</v>
      </c>
      <c r="Q200" s="99">
        <v>0</v>
      </c>
      <c r="R200" s="99">
        <v>0</v>
      </c>
      <c r="S200" s="99">
        <v>0</v>
      </c>
      <c r="T200" s="99">
        <v>4000</v>
      </c>
      <c r="W200">
        <v>0</v>
      </c>
      <c r="X200">
        <v>131</v>
      </c>
      <c r="Y200" t="s">
        <v>276</v>
      </c>
      <c r="AB200" t="s">
        <v>443</v>
      </c>
      <c r="AC200" s="4" t="s">
        <v>237</v>
      </c>
      <c r="AD200" s="99">
        <v>75026</v>
      </c>
      <c r="AE200" s="99">
        <v>4000</v>
      </c>
      <c r="AF200" s="99">
        <v>3077</v>
      </c>
      <c r="AG200" s="99">
        <v>0</v>
      </c>
      <c r="AH200" s="5" t="s">
        <v>443</v>
      </c>
      <c r="AI200" s="113">
        <v>1436000</v>
      </c>
      <c r="AJ200" s="99">
        <v>67949</v>
      </c>
      <c r="AK200" s="99">
        <v>4000</v>
      </c>
      <c r="AL200" s="99">
        <v>0</v>
      </c>
      <c r="AM200" s="99">
        <v>3077</v>
      </c>
      <c r="AN200" s="99">
        <v>0</v>
      </c>
      <c r="AO200" s="108">
        <f t="shared" si="5"/>
        <v>4000</v>
      </c>
      <c r="AP200" s="107">
        <f t="shared" si="6"/>
        <v>0</v>
      </c>
    </row>
    <row r="201" spans="1:42" x14ac:dyDescent="0.25">
      <c r="A201" t="s">
        <v>25</v>
      </c>
      <c r="B201">
        <v>3</v>
      </c>
      <c r="C201" s="1">
        <v>44017</v>
      </c>
      <c r="D201">
        <v>2489</v>
      </c>
      <c r="E201" s="2" t="s">
        <v>263</v>
      </c>
      <c r="F201" t="s">
        <v>884</v>
      </c>
      <c r="G201" s="2" t="s">
        <v>141</v>
      </c>
      <c r="H201" s="99">
        <v>491240</v>
      </c>
      <c r="I201" s="99">
        <v>491240</v>
      </c>
      <c r="J201" s="99">
        <v>1137</v>
      </c>
      <c r="K201" s="99">
        <v>491240</v>
      </c>
      <c r="L201" s="99">
        <v>1074</v>
      </c>
      <c r="M201" s="99">
        <v>0</v>
      </c>
      <c r="N201" s="99">
        <v>1074</v>
      </c>
      <c r="O201" s="99">
        <v>25015</v>
      </c>
      <c r="P201" s="99">
        <v>0</v>
      </c>
      <c r="Q201" s="99">
        <v>63</v>
      </c>
      <c r="R201" s="99">
        <v>63</v>
      </c>
      <c r="S201" s="99">
        <v>0</v>
      </c>
      <c r="T201" s="99">
        <v>0</v>
      </c>
      <c r="U201" s="99">
        <v>231240</v>
      </c>
      <c r="W201">
        <v>0</v>
      </c>
      <c r="X201">
        <v>131</v>
      </c>
      <c r="Y201" t="s">
        <v>276</v>
      </c>
      <c r="AB201" t="s">
        <v>884</v>
      </c>
      <c r="AC201" s="4" t="s">
        <v>141</v>
      </c>
      <c r="AD201" s="99">
        <v>1137</v>
      </c>
      <c r="AE201" s="99">
        <v>0</v>
      </c>
      <c r="AF201" s="99">
        <v>1074</v>
      </c>
      <c r="AG201" s="99">
        <v>63</v>
      </c>
      <c r="AH201" s="5" t="s">
        <v>884</v>
      </c>
      <c r="AI201" s="113">
        <v>491240</v>
      </c>
      <c r="AJ201" s="99">
        <v>0</v>
      </c>
      <c r="AK201" s="99">
        <v>10</v>
      </c>
      <c r="AL201" s="99">
        <v>231240</v>
      </c>
      <c r="AM201" s="99">
        <v>26089</v>
      </c>
      <c r="AN201" s="99">
        <v>63</v>
      </c>
      <c r="AO201" s="108">
        <f t="shared" si="5"/>
        <v>0</v>
      </c>
      <c r="AP201" s="107">
        <f t="shared" si="6"/>
        <v>0</v>
      </c>
    </row>
    <row r="202" spans="1:42" x14ac:dyDescent="0.25">
      <c r="A202" t="s">
        <v>25</v>
      </c>
      <c r="B202">
        <v>3</v>
      </c>
      <c r="C202" s="1">
        <v>44017</v>
      </c>
      <c r="D202">
        <v>2490</v>
      </c>
      <c r="E202" s="2" t="s">
        <v>263</v>
      </c>
      <c r="F202" t="s">
        <v>444</v>
      </c>
      <c r="G202" s="2" t="s">
        <v>750</v>
      </c>
      <c r="H202" s="99">
        <v>404800</v>
      </c>
      <c r="I202" s="99">
        <v>407600</v>
      </c>
      <c r="J202" s="99">
        <v>3475</v>
      </c>
      <c r="K202" s="99">
        <v>404800</v>
      </c>
      <c r="L202" s="99">
        <v>0</v>
      </c>
      <c r="M202" s="99">
        <v>675</v>
      </c>
      <c r="N202" s="99">
        <v>675</v>
      </c>
      <c r="O202" s="99">
        <v>0</v>
      </c>
      <c r="P202" s="99">
        <v>0</v>
      </c>
      <c r="Q202" s="99">
        <v>0</v>
      </c>
      <c r="R202" s="99">
        <v>0</v>
      </c>
      <c r="S202" s="99">
        <v>0</v>
      </c>
      <c r="T202" s="99">
        <v>2800</v>
      </c>
      <c r="W202">
        <v>0</v>
      </c>
      <c r="X202">
        <v>131</v>
      </c>
      <c r="Y202" t="s">
        <v>276</v>
      </c>
      <c r="AB202" t="s">
        <v>444</v>
      </c>
      <c r="AC202" s="4" t="s">
        <v>750</v>
      </c>
      <c r="AD202" s="99">
        <v>30651</v>
      </c>
      <c r="AE202" s="99">
        <v>2800</v>
      </c>
      <c r="AF202" s="99">
        <v>675</v>
      </c>
      <c r="AG202" s="99">
        <v>0</v>
      </c>
      <c r="AH202" s="5" t="s">
        <v>444</v>
      </c>
      <c r="AI202" s="113">
        <v>407600</v>
      </c>
      <c r="AJ202" s="99">
        <v>27176</v>
      </c>
      <c r="AK202" s="99">
        <v>2800</v>
      </c>
      <c r="AL202" s="99">
        <v>0</v>
      </c>
      <c r="AM202" s="99">
        <v>675</v>
      </c>
      <c r="AN202" s="99">
        <v>0</v>
      </c>
      <c r="AO202" s="108">
        <f t="shared" si="5"/>
        <v>2800</v>
      </c>
      <c r="AP202" s="107">
        <f t="shared" si="6"/>
        <v>0</v>
      </c>
    </row>
    <row r="203" spans="1:42" x14ac:dyDescent="0.25">
      <c r="A203" t="s">
        <v>25</v>
      </c>
      <c r="B203">
        <v>3</v>
      </c>
      <c r="C203" s="1">
        <v>44017</v>
      </c>
      <c r="D203">
        <v>2491</v>
      </c>
      <c r="E203" s="2" t="s">
        <v>263</v>
      </c>
      <c r="F203" t="s">
        <v>908</v>
      </c>
      <c r="G203" s="2" t="s">
        <v>955</v>
      </c>
      <c r="H203" s="99">
        <v>798472</v>
      </c>
      <c r="I203" s="99">
        <v>799236</v>
      </c>
      <c r="J203" s="99">
        <v>2474</v>
      </c>
      <c r="K203" s="99">
        <v>798472</v>
      </c>
      <c r="L203" s="99">
        <v>0</v>
      </c>
      <c r="M203" s="99">
        <v>1710</v>
      </c>
      <c r="N203" s="99">
        <v>1710</v>
      </c>
      <c r="O203" s="99">
        <v>0</v>
      </c>
      <c r="P203" s="99">
        <v>0</v>
      </c>
      <c r="Q203" s="99">
        <v>0</v>
      </c>
      <c r="R203" s="99">
        <v>0</v>
      </c>
      <c r="S203" s="99">
        <v>0</v>
      </c>
      <c r="T203" s="99">
        <v>764</v>
      </c>
      <c r="W203">
        <v>0</v>
      </c>
      <c r="X203">
        <v>131</v>
      </c>
      <c r="Y203" t="s">
        <v>276</v>
      </c>
      <c r="AB203" t="s">
        <v>908</v>
      </c>
      <c r="AC203" s="4" t="s">
        <v>955</v>
      </c>
      <c r="AD203" s="99">
        <v>2474</v>
      </c>
      <c r="AE203" s="99">
        <v>764</v>
      </c>
      <c r="AF203" s="99">
        <v>1710</v>
      </c>
      <c r="AG203" s="99">
        <v>0</v>
      </c>
      <c r="AH203" s="5" t="s">
        <v>908</v>
      </c>
      <c r="AI203" s="113">
        <v>799236</v>
      </c>
      <c r="AJ203" s="99">
        <v>0</v>
      </c>
      <c r="AK203" s="99">
        <v>3200</v>
      </c>
      <c r="AL203" s="99">
        <v>0</v>
      </c>
      <c r="AM203" s="99">
        <v>1710</v>
      </c>
      <c r="AN203" s="99">
        <v>0</v>
      </c>
      <c r="AO203" s="108">
        <f t="shared" si="5"/>
        <v>764</v>
      </c>
      <c r="AP203" s="107">
        <f t="shared" si="6"/>
        <v>0</v>
      </c>
    </row>
    <row r="204" spans="1:42" x14ac:dyDescent="0.25">
      <c r="A204" t="s">
        <v>25</v>
      </c>
      <c r="B204">
        <v>3</v>
      </c>
      <c r="C204" s="1">
        <v>44017</v>
      </c>
      <c r="D204">
        <v>2492</v>
      </c>
      <c r="E204" s="2" t="s">
        <v>263</v>
      </c>
      <c r="F204" t="s">
        <v>445</v>
      </c>
      <c r="G204" s="2" t="s">
        <v>135</v>
      </c>
      <c r="H204" s="99">
        <v>242791</v>
      </c>
      <c r="I204" s="99">
        <v>245091</v>
      </c>
      <c r="J204" s="99">
        <v>2707</v>
      </c>
      <c r="K204" s="99">
        <v>242791</v>
      </c>
      <c r="L204" s="99">
        <v>0</v>
      </c>
      <c r="M204" s="99">
        <v>407</v>
      </c>
      <c r="N204" s="99">
        <v>407</v>
      </c>
      <c r="O204" s="99">
        <v>0</v>
      </c>
      <c r="P204" s="99">
        <v>0</v>
      </c>
      <c r="Q204" s="99">
        <v>0</v>
      </c>
      <c r="R204" s="99">
        <v>0</v>
      </c>
      <c r="S204" s="99">
        <v>0</v>
      </c>
      <c r="T204" s="99">
        <v>2300</v>
      </c>
      <c r="W204">
        <v>0</v>
      </c>
      <c r="X204">
        <v>131</v>
      </c>
      <c r="Y204" t="s">
        <v>276</v>
      </c>
      <c r="AB204" t="s">
        <v>445</v>
      </c>
      <c r="AC204" s="4" t="s">
        <v>135</v>
      </c>
      <c r="AD204" s="99">
        <v>3919</v>
      </c>
      <c r="AE204" s="99">
        <v>2300</v>
      </c>
      <c r="AF204" s="99">
        <v>407</v>
      </c>
      <c r="AG204" s="99">
        <v>0</v>
      </c>
      <c r="AH204" s="5" t="s">
        <v>445</v>
      </c>
      <c r="AI204" s="113">
        <v>245091</v>
      </c>
      <c r="AJ204" s="99">
        <v>1212</v>
      </c>
      <c r="AK204" s="99">
        <v>2300</v>
      </c>
      <c r="AL204" s="99">
        <v>0</v>
      </c>
      <c r="AM204" s="99">
        <v>407</v>
      </c>
      <c r="AN204" s="99">
        <v>0</v>
      </c>
      <c r="AO204" s="108">
        <f t="shared" si="5"/>
        <v>2300</v>
      </c>
      <c r="AP204" s="107">
        <f t="shared" si="6"/>
        <v>0</v>
      </c>
    </row>
    <row r="205" spans="1:42" x14ac:dyDescent="0.25">
      <c r="A205" t="s">
        <v>25</v>
      </c>
      <c r="B205">
        <v>3</v>
      </c>
      <c r="C205" s="1">
        <v>44017</v>
      </c>
      <c r="D205">
        <v>2493</v>
      </c>
      <c r="E205" s="2" t="s">
        <v>263</v>
      </c>
      <c r="F205" t="s">
        <v>446</v>
      </c>
      <c r="G205" s="2" t="s">
        <v>69</v>
      </c>
      <c r="H205" s="99">
        <v>89200</v>
      </c>
      <c r="I205" s="99">
        <v>90400</v>
      </c>
      <c r="J205" s="99">
        <v>1351</v>
      </c>
      <c r="K205" s="99">
        <v>89200</v>
      </c>
      <c r="L205" s="99">
        <v>0</v>
      </c>
      <c r="M205" s="99">
        <v>151</v>
      </c>
      <c r="N205" s="99">
        <v>151</v>
      </c>
      <c r="O205" s="99">
        <v>0</v>
      </c>
      <c r="P205" s="99">
        <v>0</v>
      </c>
      <c r="Q205" s="99">
        <v>0</v>
      </c>
      <c r="R205" s="99">
        <v>0</v>
      </c>
      <c r="S205" s="99">
        <v>0</v>
      </c>
      <c r="T205" s="99">
        <v>1200</v>
      </c>
      <c r="W205">
        <v>0</v>
      </c>
      <c r="X205">
        <v>131</v>
      </c>
      <c r="Y205" t="s">
        <v>276</v>
      </c>
      <c r="AB205" t="s">
        <v>446</v>
      </c>
      <c r="AC205" s="4" t="s">
        <v>69</v>
      </c>
      <c r="AD205" s="99">
        <v>3936</v>
      </c>
      <c r="AE205" s="99">
        <v>1200</v>
      </c>
      <c r="AF205" s="99">
        <v>151</v>
      </c>
      <c r="AG205" s="99">
        <v>0</v>
      </c>
      <c r="AH205" s="5" t="s">
        <v>446</v>
      </c>
      <c r="AI205" s="113">
        <v>90400</v>
      </c>
      <c r="AJ205" s="99">
        <v>2585</v>
      </c>
      <c r="AK205" s="99">
        <v>1200</v>
      </c>
      <c r="AL205" s="99">
        <v>0</v>
      </c>
      <c r="AM205" s="99">
        <v>151</v>
      </c>
      <c r="AN205" s="99">
        <v>0</v>
      </c>
      <c r="AO205" s="108">
        <f t="shared" si="5"/>
        <v>1200</v>
      </c>
      <c r="AP205" s="107">
        <f t="shared" si="6"/>
        <v>0</v>
      </c>
    </row>
    <row r="206" spans="1:42" x14ac:dyDescent="0.25">
      <c r="A206" t="s">
        <v>25</v>
      </c>
      <c r="B206">
        <v>3</v>
      </c>
      <c r="C206" s="1">
        <v>44017</v>
      </c>
      <c r="D206">
        <v>2494</v>
      </c>
      <c r="E206" s="2" t="s">
        <v>263</v>
      </c>
      <c r="F206" t="s">
        <v>447</v>
      </c>
      <c r="G206" s="2" t="s">
        <v>193</v>
      </c>
      <c r="H206" s="99">
        <v>1988000</v>
      </c>
      <c r="I206" s="99">
        <v>1994000</v>
      </c>
      <c r="J206" s="99">
        <v>10274</v>
      </c>
      <c r="K206" s="99">
        <v>1988000</v>
      </c>
      <c r="L206" s="99">
        <v>0</v>
      </c>
      <c r="M206" s="99">
        <v>4274</v>
      </c>
      <c r="N206" s="99">
        <v>4274</v>
      </c>
      <c r="O206" s="99">
        <v>0</v>
      </c>
      <c r="P206" s="99">
        <v>0</v>
      </c>
      <c r="Q206" s="99">
        <v>0</v>
      </c>
      <c r="R206" s="99">
        <v>0</v>
      </c>
      <c r="S206" s="99">
        <v>0</v>
      </c>
      <c r="T206" s="99">
        <v>6000</v>
      </c>
      <c r="W206">
        <v>0</v>
      </c>
      <c r="X206">
        <v>131</v>
      </c>
      <c r="Y206" t="s">
        <v>276</v>
      </c>
      <c r="AB206" t="s">
        <v>447</v>
      </c>
      <c r="AC206" s="4" t="s">
        <v>193</v>
      </c>
      <c r="AD206" s="99">
        <v>26409</v>
      </c>
      <c r="AE206" s="99">
        <v>6000</v>
      </c>
      <c r="AF206" s="99">
        <v>4274</v>
      </c>
      <c r="AG206" s="99">
        <v>0</v>
      </c>
      <c r="AH206" s="5" t="s">
        <v>447</v>
      </c>
      <c r="AI206" s="113">
        <v>1994000</v>
      </c>
      <c r="AJ206" s="99">
        <v>16135</v>
      </c>
      <c r="AK206" s="99">
        <v>6000</v>
      </c>
      <c r="AL206" s="99">
        <v>0</v>
      </c>
      <c r="AM206" s="99">
        <v>4274</v>
      </c>
      <c r="AN206" s="99">
        <v>0</v>
      </c>
      <c r="AO206" s="108">
        <f t="shared" si="5"/>
        <v>6000</v>
      </c>
      <c r="AP206" s="107">
        <f t="shared" si="6"/>
        <v>0</v>
      </c>
    </row>
    <row r="207" spans="1:42" x14ac:dyDescent="0.25">
      <c r="A207" t="s">
        <v>25</v>
      </c>
      <c r="B207">
        <v>3</v>
      </c>
      <c r="C207" s="1">
        <v>44017</v>
      </c>
      <c r="D207">
        <v>2495</v>
      </c>
      <c r="E207" s="2" t="s">
        <v>263</v>
      </c>
      <c r="F207" t="s">
        <v>448</v>
      </c>
      <c r="G207" s="2" t="s">
        <v>751</v>
      </c>
      <c r="H207" s="99">
        <v>622140</v>
      </c>
      <c r="I207" s="99">
        <v>625240</v>
      </c>
      <c r="J207" s="99">
        <v>4133</v>
      </c>
      <c r="K207" s="99">
        <v>622140</v>
      </c>
      <c r="L207" s="99">
        <v>0</v>
      </c>
      <c r="M207" s="99">
        <v>1033</v>
      </c>
      <c r="N207" s="99">
        <v>1033</v>
      </c>
      <c r="O207" s="99">
        <v>0</v>
      </c>
      <c r="P207" s="99">
        <v>0</v>
      </c>
      <c r="Q207" s="99">
        <v>0</v>
      </c>
      <c r="R207" s="99">
        <v>0</v>
      </c>
      <c r="S207" s="99">
        <v>0</v>
      </c>
      <c r="T207" s="99">
        <v>3100</v>
      </c>
      <c r="W207">
        <v>0</v>
      </c>
      <c r="X207">
        <v>131</v>
      </c>
      <c r="Y207" t="s">
        <v>276</v>
      </c>
      <c r="AB207" t="s">
        <v>448</v>
      </c>
      <c r="AC207" s="4" t="s">
        <v>751</v>
      </c>
      <c r="AD207" s="99">
        <v>18674</v>
      </c>
      <c r="AE207" s="99">
        <v>3100</v>
      </c>
      <c r="AF207" s="99">
        <v>1033</v>
      </c>
      <c r="AG207" s="99">
        <v>0</v>
      </c>
      <c r="AH207" s="5" t="s">
        <v>448</v>
      </c>
      <c r="AI207" s="113">
        <v>625240</v>
      </c>
      <c r="AJ207" s="99">
        <v>14541</v>
      </c>
      <c r="AK207" s="99">
        <v>3100</v>
      </c>
      <c r="AL207" s="99">
        <v>0</v>
      </c>
      <c r="AM207" s="99">
        <v>1033</v>
      </c>
      <c r="AN207" s="99">
        <v>0</v>
      </c>
      <c r="AO207" s="108">
        <f t="shared" si="5"/>
        <v>3100</v>
      </c>
      <c r="AP207" s="107">
        <f t="shared" si="6"/>
        <v>0</v>
      </c>
    </row>
    <row r="208" spans="1:42" x14ac:dyDescent="0.25">
      <c r="A208" t="s">
        <v>25</v>
      </c>
      <c r="B208">
        <v>3</v>
      </c>
      <c r="C208" s="1">
        <v>44017</v>
      </c>
      <c r="D208">
        <v>2496</v>
      </c>
      <c r="E208" s="2" t="s">
        <v>263</v>
      </c>
      <c r="F208" t="s">
        <v>449</v>
      </c>
      <c r="G208" s="2" t="s">
        <v>212</v>
      </c>
      <c r="H208" s="99">
        <v>691200</v>
      </c>
      <c r="I208" s="99">
        <v>694400</v>
      </c>
      <c r="J208" s="99">
        <v>4347</v>
      </c>
      <c r="K208" s="99">
        <v>691200</v>
      </c>
      <c r="L208" s="99">
        <v>0</v>
      </c>
      <c r="M208" s="99">
        <v>1147</v>
      </c>
      <c r="N208" s="99">
        <v>1147</v>
      </c>
      <c r="O208" s="99">
        <v>0</v>
      </c>
      <c r="P208" s="99">
        <v>0</v>
      </c>
      <c r="Q208" s="99">
        <v>0</v>
      </c>
      <c r="R208" s="99">
        <v>0</v>
      </c>
      <c r="S208" s="99">
        <v>0</v>
      </c>
      <c r="T208" s="99">
        <v>3200</v>
      </c>
      <c r="W208">
        <v>0</v>
      </c>
      <c r="X208">
        <v>131</v>
      </c>
      <c r="Y208" t="s">
        <v>276</v>
      </c>
      <c r="AB208" t="s">
        <v>449</v>
      </c>
      <c r="AC208" s="4" t="s">
        <v>212</v>
      </c>
      <c r="AD208" s="99">
        <v>32273</v>
      </c>
      <c r="AE208" s="99">
        <v>3200</v>
      </c>
      <c r="AF208" s="99">
        <v>1147</v>
      </c>
      <c r="AG208" s="99">
        <v>0</v>
      </c>
      <c r="AH208" s="5" t="s">
        <v>449</v>
      </c>
      <c r="AI208" s="113">
        <v>694400</v>
      </c>
      <c r="AJ208" s="99">
        <v>27926</v>
      </c>
      <c r="AK208" s="99">
        <v>3200</v>
      </c>
      <c r="AL208" s="99">
        <v>0</v>
      </c>
      <c r="AM208" s="99">
        <v>1147</v>
      </c>
      <c r="AN208" s="99">
        <v>0</v>
      </c>
      <c r="AO208" s="108">
        <f t="shared" si="5"/>
        <v>3200</v>
      </c>
      <c r="AP208" s="107">
        <f t="shared" si="6"/>
        <v>0</v>
      </c>
    </row>
    <row r="209" spans="1:42" x14ac:dyDescent="0.25">
      <c r="A209" t="s">
        <v>25</v>
      </c>
      <c r="B209">
        <v>3</v>
      </c>
      <c r="C209" s="1">
        <v>44017</v>
      </c>
      <c r="D209">
        <v>2497</v>
      </c>
      <c r="E209" s="2" t="s">
        <v>263</v>
      </c>
      <c r="F209" t="s">
        <v>450</v>
      </c>
      <c r="G209" s="2" t="s">
        <v>240</v>
      </c>
      <c r="H209" s="99">
        <v>106100</v>
      </c>
      <c r="I209" s="99">
        <v>108400</v>
      </c>
      <c r="J209" s="99">
        <v>2482</v>
      </c>
      <c r="K209" s="99">
        <v>106100</v>
      </c>
      <c r="L209" s="99">
        <v>0</v>
      </c>
      <c r="M209" s="99">
        <v>182</v>
      </c>
      <c r="N209" s="99">
        <v>182</v>
      </c>
      <c r="O209" s="99">
        <v>0</v>
      </c>
      <c r="P209" s="99">
        <v>0</v>
      </c>
      <c r="Q209" s="99">
        <v>0</v>
      </c>
      <c r="R209" s="99">
        <v>0</v>
      </c>
      <c r="S209" s="99">
        <v>0</v>
      </c>
      <c r="T209" s="99">
        <v>2300</v>
      </c>
      <c r="W209">
        <v>0</v>
      </c>
      <c r="X209">
        <v>131</v>
      </c>
      <c r="Y209" t="s">
        <v>276</v>
      </c>
      <c r="AB209" t="s">
        <v>450</v>
      </c>
      <c r="AC209" s="4" t="s">
        <v>240</v>
      </c>
      <c r="AD209" s="99">
        <v>9437</v>
      </c>
      <c r="AE209" s="99">
        <v>2300</v>
      </c>
      <c r="AF209" s="99">
        <v>182</v>
      </c>
      <c r="AG209" s="99">
        <v>0</v>
      </c>
      <c r="AH209" s="5" t="s">
        <v>450</v>
      </c>
      <c r="AI209" s="113">
        <v>108400</v>
      </c>
      <c r="AJ209" s="99">
        <v>6955</v>
      </c>
      <c r="AK209" s="99">
        <v>2300</v>
      </c>
      <c r="AL209" s="99">
        <v>0</v>
      </c>
      <c r="AM209" s="99">
        <v>182</v>
      </c>
      <c r="AN209" s="99">
        <v>0</v>
      </c>
      <c r="AO209" s="108">
        <f t="shared" si="5"/>
        <v>2300</v>
      </c>
      <c r="AP209" s="107">
        <f t="shared" si="6"/>
        <v>0</v>
      </c>
    </row>
    <row r="210" spans="1:42" x14ac:dyDescent="0.25">
      <c r="A210" t="s">
        <v>25</v>
      </c>
      <c r="B210">
        <v>3</v>
      </c>
      <c r="C210" s="1">
        <v>44017</v>
      </c>
      <c r="D210">
        <v>2498</v>
      </c>
      <c r="E210" s="2" t="s">
        <v>263</v>
      </c>
      <c r="F210" t="s">
        <v>451</v>
      </c>
      <c r="G210" s="2" t="s">
        <v>245</v>
      </c>
      <c r="H210" s="99">
        <v>290000</v>
      </c>
      <c r="I210" s="99">
        <v>292000</v>
      </c>
      <c r="J210" s="99">
        <v>2483</v>
      </c>
      <c r="K210" s="99">
        <v>290000</v>
      </c>
      <c r="L210" s="99">
        <v>0</v>
      </c>
      <c r="M210" s="99">
        <v>483</v>
      </c>
      <c r="N210" s="99">
        <v>483</v>
      </c>
      <c r="O210" s="99">
        <v>0</v>
      </c>
      <c r="P210" s="99">
        <v>0</v>
      </c>
      <c r="Q210" s="99">
        <v>0</v>
      </c>
      <c r="R210" s="99">
        <v>0</v>
      </c>
      <c r="S210" s="99">
        <v>0</v>
      </c>
      <c r="T210" s="99">
        <v>2000</v>
      </c>
      <c r="W210">
        <v>0</v>
      </c>
      <c r="X210">
        <v>131</v>
      </c>
      <c r="Y210" t="s">
        <v>276</v>
      </c>
      <c r="AB210" t="s">
        <v>451</v>
      </c>
      <c r="AC210" s="4" t="s">
        <v>245</v>
      </c>
      <c r="AD210" s="99">
        <v>13652</v>
      </c>
      <c r="AE210" s="99">
        <v>2000</v>
      </c>
      <c r="AF210" s="99">
        <v>483</v>
      </c>
      <c r="AG210" s="99">
        <v>0</v>
      </c>
      <c r="AH210" s="5" t="s">
        <v>451</v>
      </c>
      <c r="AI210" s="113">
        <v>292000</v>
      </c>
      <c r="AJ210" s="99">
        <v>11169</v>
      </c>
      <c r="AK210" s="99">
        <v>2000</v>
      </c>
      <c r="AL210" s="99">
        <v>0</v>
      </c>
      <c r="AM210" s="99">
        <v>483</v>
      </c>
      <c r="AN210" s="99">
        <v>0</v>
      </c>
      <c r="AO210" s="108">
        <f t="shared" si="5"/>
        <v>2000</v>
      </c>
      <c r="AP210" s="107">
        <f t="shared" si="6"/>
        <v>0</v>
      </c>
    </row>
    <row r="211" spans="1:42" x14ac:dyDescent="0.25">
      <c r="A211" t="s">
        <v>25</v>
      </c>
      <c r="B211">
        <v>3</v>
      </c>
      <c r="C211" s="1">
        <v>44017</v>
      </c>
      <c r="D211">
        <v>2499</v>
      </c>
      <c r="E211" s="2" t="s">
        <v>263</v>
      </c>
      <c r="F211" t="s">
        <v>452</v>
      </c>
      <c r="G211" s="2" t="s">
        <v>752</v>
      </c>
      <c r="H211" s="99">
        <v>27000</v>
      </c>
      <c r="I211" s="99">
        <v>28000</v>
      </c>
      <c r="J211" s="99">
        <v>1048</v>
      </c>
      <c r="K211" s="99">
        <v>27000</v>
      </c>
      <c r="L211" s="99">
        <v>0</v>
      </c>
      <c r="M211" s="99">
        <v>48</v>
      </c>
      <c r="N211" s="99">
        <v>48</v>
      </c>
      <c r="O211" s="99">
        <v>0</v>
      </c>
      <c r="P211" s="99">
        <v>0</v>
      </c>
      <c r="Q211" s="99">
        <v>0</v>
      </c>
      <c r="R211" s="99">
        <v>0</v>
      </c>
      <c r="S211" s="99">
        <v>0</v>
      </c>
      <c r="T211" s="99">
        <v>1000</v>
      </c>
      <c r="W211">
        <v>0</v>
      </c>
      <c r="X211">
        <v>131</v>
      </c>
      <c r="Y211" t="s">
        <v>276</v>
      </c>
      <c r="AB211" t="s">
        <v>452</v>
      </c>
      <c r="AC211" s="4" t="s">
        <v>752</v>
      </c>
      <c r="AD211" s="99">
        <v>6537</v>
      </c>
      <c r="AE211" s="99">
        <v>1000</v>
      </c>
      <c r="AF211" s="99">
        <v>48</v>
      </c>
      <c r="AG211" s="99">
        <v>0</v>
      </c>
      <c r="AH211" s="5" t="s">
        <v>452</v>
      </c>
      <c r="AI211" s="113">
        <v>28000</v>
      </c>
      <c r="AJ211" s="99">
        <v>5489</v>
      </c>
      <c r="AK211" s="99">
        <v>1000</v>
      </c>
      <c r="AL211" s="99">
        <v>0</v>
      </c>
      <c r="AM211" s="99">
        <v>48</v>
      </c>
      <c r="AN211" s="99">
        <v>0</v>
      </c>
      <c r="AO211" s="108">
        <f t="shared" si="5"/>
        <v>1000</v>
      </c>
      <c r="AP211" s="107">
        <f t="shared" si="6"/>
        <v>0</v>
      </c>
    </row>
    <row r="212" spans="1:42" x14ac:dyDescent="0.25">
      <c r="A212" t="s">
        <v>25</v>
      </c>
      <c r="B212">
        <v>3</v>
      </c>
      <c r="C212" s="1">
        <v>44017</v>
      </c>
      <c r="D212">
        <v>2500</v>
      </c>
      <c r="E212" s="2" t="s">
        <v>263</v>
      </c>
      <c r="F212" t="s">
        <v>453</v>
      </c>
      <c r="G212" s="2" t="s">
        <v>753</v>
      </c>
      <c r="H212" s="99">
        <v>1134200</v>
      </c>
      <c r="I212" s="99">
        <v>1139200</v>
      </c>
      <c r="J212" s="99">
        <v>6881</v>
      </c>
      <c r="K212" s="99">
        <v>1134200</v>
      </c>
      <c r="L212" s="99">
        <v>0</v>
      </c>
      <c r="M212" s="99">
        <v>1881</v>
      </c>
      <c r="N212" s="99">
        <v>1881</v>
      </c>
      <c r="O212" s="99">
        <v>0</v>
      </c>
      <c r="P212" s="99">
        <v>0</v>
      </c>
      <c r="Q212" s="99">
        <v>0</v>
      </c>
      <c r="R212" s="99">
        <v>0</v>
      </c>
      <c r="S212" s="99">
        <v>0</v>
      </c>
      <c r="T212" s="99">
        <v>5000</v>
      </c>
      <c r="W212">
        <v>0</v>
      </c>
      <c r="X212">
        <v>131</v>
      </c>
      <c r="Y212" t="s">
        <v>276</v>
      </c>
      <c r="AB212" t="s">
        <v>453</v>
      </c>
      <c r="AC212" s="4" t="s">
        <v>753</v>
      </c>
      <c r="AD212" s="99">
        <v>43732</v>
      </c>
      <c r="AE212" s="99">
        <v>5000</v>
      </c>
      <c r="AF212" s="99">
        <v>1881</v>
      </c>
      <c r="AG212" s="99">
        <v>0</v>
      </c>
      <c r="AH212" s="5" t="s">
        <v>453</v>
      </c>
      <c r="AI212" s="113">
        <v>1139200</v>
      </c>
      <c r="AJ212" s="99">
        <v>36851</v>
      </c>
      <c r="AK212" s="99">
        <v>5000</v>
      </c>
      <c r="AL212" s="99">
        <v>0</v>
      </c>
      <c r="AM212" s="99">
        <v>1881</v>
      </c>
      <c r="AN212" s="99">
        <v>0</v>
      </c>
      <c r="AO212" s="108">
        <f t="shared" si="5"/>
        <v>5000</v>
      </c>
      <c r="AP212" s="107">
        <f t="shared" si="6"/>
        <v>0</v>
      </c>
    </row>
    <row r="213" spans="1:42" x14ac:dyDescent="0.25">
      <c r="A213" t="s">
        <v>25</v>
      </c>
      <c r="B213">
        <v>3</v>
      </c>
      <c r="C213" s="1">
        <v>44017</v>
      </c>
      <c r="D213">
        <v>2501</v>
      </c>
      <c r="E213" s="2" t="s">
        <v>263</v>
      </c>
      <c r="F213" t="s">
        <v>913</v>
      </c>
      <c r="G213" s="2" t="s">
        <v>144</v>
      </c>
      <c r="H213" s="99">
        <v>1099762</v>
      </c>
      <c r="I213" s="99">
        <v>1099881</v>
      </c>
      <c r="J213" s="99">
        <v>2470</v>
      </c>
      <c r="K213" s="99">
        <v>1099762</v>
      </c>
      <c r="L213" s="99">
        <v>0</v>
      </c>
      <c r="M213" s="99">
        <v>2351</v>
      </c>
      <c r="N213" s="99">
        <v>2351</v>
      </c>
      <c r="O213" s="99">
        <v>0</v>
      </c>
      <c r="P213" s="99">
        <v>0</v>
      </c>
      <c r="Q213" s="99">
        <v>0</v>
      </c>
      <c r="R213" s="99">
        <v>0</v>
      </c>
      <c r="S213" s="99">
        <v>0</v>
      </c>
      <c r="T213" s="99">
        <v>119</v>
      </c>
      <c r="W213">
        <v>0</v>
      </c>
      <c r="X213">
        <v>131</v>
      </c>
      <c r="Y213" t="s">
        <v>276</v>
      </c>
      <c r="AB213" t="s">
        <v>913</v>
      </c>
      <c r="AC213" s="4" t="s">
        <v>144</v>
      </c>
      <c r="AD213" s="99">
        <v>2470</v>
      </c>
      <c r="AE213" s="99">
        <v>119</v>
      </c>
      <c r="AF213" s="99">
        <v>2351</v>
      </c>
      <c r="AG213" s="99">
        <v>0</v>
      </c>
      <c r="AH213" s="5" t="s">
        <v>913</v>
      </c>
      <c r="AI213" s="113">
        <v>1099881</v>
      </c>
      <c r="AJ213" s="99">
        <v>0</v>
      </c>
      <c r="AK213" s="99">
        <v>3100</v>
      </c>
      <c r="AL213" s="99">
        <v>0</v>
      </c>
      <c r="AM213" s="99">
        <v>2351</v>
      </c>
      <c r="AN213" s="99">
        <v>0</v>
      </c>
      <c r="AO213" s="108">
        <f t="shared" si="5"/>
        <v>119</v>
      </c>
      <c r="AP213" s="107">
        <f t="shared" si="6"/>
        <v>0</v>
      </c>
    </row>
    <row r="214" spans="1:42" x14ac:dyDescent="0.25">
      <c r="A214" t="s">
        <v>25</v>
      </c>
      <c r="B214">
        <v>3</v>
      </c>
      <c r="C214" s="1">
        <v>44017</v>
      </c>
      <c r="D214">
        <v>2502</v>
      </c>
      <c r="E214" s="2" t="s">
        <v>263</v>
      </c>
      <c r="F214" t="s">
        <v>454</v>
      </c>
      <c r="G214" s="2" t="s">
        <v>754</v>
      </c>
      <c r="H214" s="99">
        <v>1357200</v>
      </c>
      <c r="I214" s="99">
        <v>1361400</v>
      </c>
      <c r="J214" s="99">
        <v>6445</v>
      </c>
      <c r="K214" s="99">
        <v>1357200</v>
      </c>
      <c r="L214" s="99">
        <v>0</v>
      </c>
      <c r="M214" s="99">
        <v>2245</v>
      </c>
      <c r="N214" s="99">
        <v>2245</v>
      </c>
      <c r="O214" s="99">
        <v>0</v>
      </c>
      <c r="P214" s="99">
        <v>0</v>
      </c>
      <c r="Q214" s="99">
        <v>0</v>
      </c>
      <c r="R214" s="99">
        <v>0</v>
      </c>
      <c r="S214" s="99">
        <v>0</v>
      </c>
      <c r="T214" s="99">
        <v>4200</v>
      </c>
      <c r="W214">
        <v>0</v>
      </c>
      <c r="X214">
        <v>131</v>
      </c>
      <c r="Y214" t="s">
        <v>276</v>
      </c>
      <c r="AB214" t="s">
        <v>454</v>
      </c>
      <c r="AC214" s="4" t="s">
        <v>754</v>
      </c>
      <c r="AD214" s="99">
        <v>6491</v>
      </c>
      <c r="AE214" s="99">
        <v>4200</v>
      </c>
      <c r="AF214" s="99">
        <v>2245</v>
      </c>
      <c r="AG214" s="99">
        <v>0</v>
      </c>
      <c r="AH214" s="5" t="s">
        <v>454</v>
      </c>
      <c r="AI214" s="113">
        <v>1361400</v>
      </c>
      <c r="AJ214" s="99">
        <v>46</v>
      </c>
      <c r="AK214" s="99">
        <v>4200</v>
      </c>
      <c r="AL214" s="99">
        <v>0</v>
      </c>
      <c r="AM214" s="99">
        <v>2245</v>
      </c>
      <c r="AN214" s="99">
        <v>0</v>
      </c>
      <c r="AO214" s="108">
        <f t="shared" si="5"/>
        <v>4200</v>
      </c>
      <c r="AP214" s="107">
        <f t="shared" si="6"/>
        <v>0</v>
      </c>
    </row>
    <row r="215" spans="1:42" x14ac:dyDescent="0.25">
      <c r="A215" t="s">
        <v>25</v>
      </c>
      <c r="B215">
        <v>3</v>
      </c>
      <c r="C215" s="1">
        <v>44017</v>
      </c>
      <c r="D215">
        <v>2503</v>
      </c>
      <c r="E215" s="2" t="s">
        <v>263</v>
      </c>
      <c r="F215" t="s">
        <v>455</v>
      </c>
      <c r="G215" s="2" t="s">
        <v>755</v>
      </c>
      <c r="H215" s="99">
        <v>290000</v>
      </c>
      <c r="I215" s="99">
        <v>292000</v>
      </c>
      <c r="J215" s="99">
        <v>2483</v>
      </c>
      <c r="K215" s="99">
        <v>290000</v>
      </c>
      <c r="L215" s="99">
        <v>0</v>
      </c>
      <c r="M215" s="99">
        <v>483</v>
      </c>
      <c r="N215" s="99">
        <v>483</v>
      </c>
      <c r="O215" s="99">
        <v>0</v>
      </c>
      <c r="P215" s="99">
        <v>0</v>
      </c>
      <c r="Q215" s="99">
        <v>0</v>
      </c>
      <c r="R215" s="99">
        <v>0</v>
      </c>
      <c r="S215" s="99">
        <v>0</v>
      </c>
      <c r="T215" s="99">
        <v>2000</v>
      </c>
      <c r="W215">
        <v>0</v>
      </c>
      <c r="X215">
        <v>131</v>
      </c>
      <c r="Y215" t="s">
        <v>276</v>
      </c>
      <c r="AB215" t="s">
        <v>455</v>
      </c>
      <c r="AC215" s="4" t="s">
        <v>755</v>
      </c>
      <c r="AD215" s="99">
        <v>9931</v>
      </c>
      <c r="AE215" s="99">
        <v>2000</v>
      </c>
      <c r="AF215" s="99">
        <v>483</v>
      </c>
      <c r="AG215" s="99">
        <v>0</v>
      </c>
      <c r="AH215" s="5" t="s">
        <v>455</v>
      </c>
      <c r="AI215" s="113">
        <v>292000</v>
      </c>
      <c r="AJ215" s="99">
        <v>7448</v>
      </c>
      <c r="AK215" s="99">
        <v>2000</v>
      </c>
      <c r="AL215" s="99">
        <v>0</v>
      </c>
      <c r="AM215" s="99">
        <v>483</v>
      </c>
      <c r="AN215" s="99">
        <v>0</v>
      </c>
      <c r="AO215" s="108">
        <f t="shared" si="5"/>
        <v>2000</v>
      </c>
      <c r="AP215" s="107">
        <f t="shared" si="6"/>
        <v>0</v>
      </c>
    </row>
    <row r="216" spans="1:42" x14ac:dyDescent="0.25">
      <c r="A216" t="s">
        <v>25</v>
      </c>
      <c r="B216">
        <v>3</v>
      </c>
      <c r="C216" s="1">
        <v>44017</v>
      </c>
      <c r="D216">
        <v>2504</v>
      </c>
      <c r="E216" s="2" t="s">
        <v>263</v>
      </c>
      <c r="F216" t="s">
        <v>456</v>
      </c>
      <c r="G216" s="2" t="s">
        <v>756</v>
      </c>
      <c r="H216" s="99">
        <v>72100</v>
      </c>
      <c r="I216" s="99">
        <v>74400</v>
      </c>
      <c r="J216" s="99">
        <v>2426</v>
      </c>
      <c r="K216" s="99">
        <v>72100</v>
      </c>
      <c r="L216" s="99">
        <v>0</v>
      </c>
      <c r="M216" s="99">
        <v>126</v>
      </c>
      <c r="N216" s="99">
        <v>126</v>
      </c>
      <c r="O216" s="99">
        <v>0</v>
      </c>
      <c r="P216" s="99">
        <v>0</v>
      </c>
      <c r="Q216" s="99">
        <v>0</v>
      </c>
      <c r="R216" s="99">
        <v>0</v>
      </c>
      <c r="S216" s="99">
        <v>0</v>
      </c>
      <c r="T216" s="99">
        <v>2300</v>
      </c>
      <c r="W216">
        <v>0</v>
      </c>
      <c r="X216">
        <v>131</v>
      </c>
      <c r="Y216" t="s">
        <v>276</v>
      </c>
      <c r="AB216" t="s">
        <v>456</v>
      </c>
      <c r="AC216" s="4" t="s">
        <v>756</v>
      </c>
      <c r="AD216" s="99">
        <v>15474</v>
      </c>
      <c r="AE216" s="99">
        <v>2300</v>
      </c>
      <c r="AF216" s="99">
        <v>126</v>
      </c>
      <c r="AG216" s="99">
        <v>0</v>
      </c>
      <c r="AH216" s="5" t="s">
        <v>456</v>
      </c>
      <c r="AI216" s="113">
        <v>74400</v>
      </c>
      <c r="AJ216" s="99">
        <v>13048</v>
      </c>
      <c r="AK216" s="99">
        <v>2300</v>
      </c>
      <c r="AL216" s="99">
        <v>0</v>
      </c>
      <c r="AM216" s="99">
        <v>126</v>
      </c>
      <c r="AN216" s="99">
        <v>0</v>
      </c>
      <c r="AO216" s="108">
        <f t="shared" si="5"/>
        <v>2300</v>
      </c>
      <c r="AP216" s="107">
        <f t="shared" si="6"/>
        <v>0</v>
      </c>
    </row>
    <row r="217" spans="1:42" x14ac:dyDescent="0.25">
      <c r="A217" t="s">
        <v>25</v>
      </c>
      <c r="B217">
        <v>3</v>
      </c>
      <c r="C217" s="1">
        <v>44017</v>
      </c>
      <c r="D217">
        <v>2505</v>
      </c>
      <c r="E217" s="2" t="s">
        <v>263</v>
      </c>
      <c r="F217" t="s">
        <v>457</v>
      </c>
      <c r="G217" s="2" t="s">
        <v>93</v>
      </c>
      <c r="H217" s="99">
        <v>778658</v>
      </c>
      <c r="I217" s="99">
        <v>782258</v>
      </c>
      <c r="J217" s="99">
        <v>4892</v>
      </c>
      <c r="K217" s="99">
        <v>778658</v>
      </c>
      <c r="L217" s="99">
        <v>0</v>
      </c>
      <c r="M217" s="99">
        <v>1292</v>
      </c>
      <c r="N217" s="99">
        <v>1292</v>
      </c>
      <c r="O217" s="99">
        <v>0</v>
      </c>
      <c r="P217" s="99">
        <v>0</v>
      </c>
      <c r="Q217" s="99">
        <v>0</v>
      </c>
      <c r="R217" s="99">
        <v>0</v>
      </c>
      <c r="S217" s="99">
        <v>0</v>
      </c>
      <c r="T217" s="99">
        <v>3600</v>
      </c>
      <c r="W217">
        <v>0</v>
      </c>
      <c r="X217">
        <v>131</v>
      </c>
      <c r="Y217" t="s">
        <v>276</v>
      </c>
      <c r="AB217" t="s">
        <v>457</v>
      </c>
      <c r="AC217" s="4" t="s">
        <v>93</v>
      </c>
      <c r="AD217" s="99">
        <v>5556</v>
      </c>
      <c r="AE217" s="99">
        <v>3600</v>
      </c>
      <c r="AF217" s="99">
        <v>1292</v>
      </c>
      <c r="AG217" s="99">
        <v>0</v>
      </c>
      <c r="AH217" s="5" t="s">
        <v>457</v>
      </c>
      <c r="AI217" s="113">
        <v>782258</v>
      </c>
      <c r="AJ217" s="99">
        <v>664</v>
      </c>
      <c r="AK217" s="99">
        <v>3600</v>
      </c>
      <c r="AL217" s="99">
        <v>0</v>
      </c>
      <c r="AM217" s="99">
        <v>1292</v>
      </c>
      <c r="AN217" s="99">
        <v>0</v>
      </c>
      <c r="AO217" s="108">
        <f t="shared" si="5"/>
        <v>3600</v>
      </c>
      <c r="AP217" s="107">
        <f t="shared" si="6"/>
        <v>0</v>
      </c>
    </row>
    <row r="218" spans="1:42" x14ac:dyDescent="0.25">
      <c r="A218" t="s">
        <v>25</v>
      </c>
      <c r="B218">
        <v>3</v>
      </c>
      <c r="C218" s="1">
        <v>44017</v>
      </c>
      <c r="D218">
        <v>2506</v>
      </c>
      <c r="E218" s="2" t="s">
        <v>263</v>
      </c>
      <c r="F218" t="s">
        <v>458</v>
      </c>
      <c r="G218" s="2" t="s">
        <v>757</v>
      </c>
      <c r="H218" s="99">
        <v>139864</v>
      </c>
      <c r="I218" s="99">
        <v>140864</v>
      </c>
      <c r="J218" s="99">
        <v>1247</v>
      </c>
      <c r="K218" s="99">
        <v>139864</v>
      </c>
      <c r="L218" s="99">
        <v>0</v>
      </c>
      <c r="M218" s="99">
        <v>233</v>
      </c>
      <c r="N218" s="99">
        <v>233</v>
      </c>
      <c r="O218" s="99">
        <v>0</v>
      </c>
      <c r="P218" s="99">
        <v>0</v>
      </c>
      <c r="Q218" s="99">
        <v>14</v>
      </c>
      <c r="R218" s="99">
        <v>14</v>
      </c>
      <c r="S218" s="99">
        <v>0</v>
      </c>
      <c r="T218" s="99">
        <v>1000</v>
      </c>
      <c r="U218" s="99">
        <v>49864</v>
      </c>
      <c r="W218">
        <v>0</v>
      </c>
      <c r="X218">
        <v>131</v>
      </c>
      <c r="Y218" t="s">
        <v>276</v>
      </c>
      <c r="AB218" t="s">
        <v>458</v>
      </c>
      <c r="AC218" s="4" t="s">
        <v>757</v>
      </c>
      <c r="AD218" s="99">
        <v>3758</v>
      </c>
      <c r="AE218" s="99">
        <v>1000</v>
      </c>
      <c r="AF218" s="99">
        <v>233</v>
      </c>
      <c r="AG218" s="99">
        <v>14</v>
      </c>
      <c r="AH218" s="5" t="s">
        <v>458</v>
      </c>
      <c r="AI218" s="113">
        <v>140864</v>
      </c>
      <c r="AJ218" s="99">
        <v>2511</v>
      </c>
      <c r="AK218" s="99">
        <v>1000</v>
      </c>
      <c r="AL218" s="99">
        <v>50864</v>
      </c>
      <c r="AM218" s="99">
        <v>233</v>
      </c>
      <c r="AN218" s="99">
        <v>14</v>
      </c>
      <c r="AO218" s="108">
        <f t="shared" si="5"/>
        <v>1000</v>
      </c>
      <c r="AP218" s="107">
        <f t="shared" si="6"/>
        <v>1000</v>
      </c>
    </row>
    <row r="219" spans="1:42" x14ac:dyDescent="0.25">
      <c r="A219" t="s">
        <v>25</v>
      </c>
      <c r="B219">
        <v>3</v>
      </c>
      <c r="C219" s="1">
        <v>44017</v>
      </c>
      <c r="D219">
        <v>2507</v>
      </c>
      <c r="E219" s="2" t="s">
        <v>263</v>
      </c>
      <c r="F219" t="s">
        <v>459</v>
      </c>
      <c r="G219" s="2" t="s">
        <v>758</v>
      </c>
      <c r="H219" s="99">
        <v>53135</v>
      </c>
      <c r="I219" s="99">
        <v>54535</v>
      </c>
      <c r="J219" s="99">
        <v>1492</v>
      </c>
      <c r="K219" s="99">
        <v>53135</v>
      </c>
      <c r="L219" s="99">
        <v>0</v>
      </c>
      <c r="M219" s="99">
        <v>92</v>
      </c>
      <c r="N219" s="99">
        <v>92</v>
      </c>
      <c r="O219" s="99">
        <v>0</v>
      </c>
      <c r="P219" s="99">
        <v>0</v>
      </c>
      <c r="Q219" s="99">
        <v>0</v>
      </c>
      <c r="R219" s="99">
        <v>0</v>
      </c>
      <c r="S219" s="99">
        <v>0</v>
      </c>
      <c r="T219" s="99">
        <v>1400</v>
      </c>
      <c r="W219">
        <v>0</v>
      </c>
      <c r="X219">
        <v>131</v>
      </c>
      <c r="Y219" t="s">
        <v>276</v>
      </c>
      <c r="AB219" t="s">
        <v>459</v>
      </c>
      <c r="AC219" s="4" t="s">
        <v>758</v>
      </c>
      <c r="AD219" s="99">
        <v>2735</v>
      </c>
      <c r="AE219" s="99">
        <v>1400</v>
      </c>
      <c r="AF219" s="99">
        <v>92</v>
      </c>
      <c r="AG219" s="99">
        <v>0</v>
      </c>
      <c r="AH219" s="5" t="s">
        <v>459</v>
      </c>
      <c r="AI219" s="113">
        <v>54535</v>
      </c>
      <c r="AJ219" s="99">
        <v>1243</v>
      </c>
      <c r="AK219" s="99">
        <v>1400</v>
      </c>
      <c r="AL219" s="99">
        <v>0</v>
      </c>
      <c r="AM219" s="99">
        <v>92</v>
      </c>
      <c r="AN219" s="99">
        <v>0</v>
      </c>
      <c r="AO219" s="108">
        <f t="shared" si="5"/>
        <v>1400</v>
      </c>
      <c r="AP219" s="107">
        <f t="shared" si="6"/>
        <v>0</v>
      </c>
    </row>
    <row r="220" spans="1:42" x14ac:dyDescent="0.25">
      <c r="A220" t="s">
        <v>25</v>
      </c>
      <c r="B220">
        <v>3</v>
      </c>
      <c r="C220" s="1">
        <v>44017</v>
      </c>
      <c r="D220">
        <v>2508</v>
      </c>
      <c r="E220" s="2" t="s">
        <v>263</v>
      </c>
      <c r="F220" t="s">
        <v>460</v>
      </c>
      <c r="G220" s="2" t="s">
        <v>759</v>
      </c>
      <c r="H220" s="99">
        <v>1815200</v>
      </c>
      <c r="I220" s="99">
        <v>1820800</v>
      </c>
      <c r="J220" s="99">
        <v>11605</v>
      </c>
      <c r="K220" s="99">
        <v>1815200</v>
      </c>
      <c r="L220" s="99">
        <v>0</v>
      </c>
      <c r="M220" s="99">
        <v>6005</v>
      </c>
      <c r="N220" s="99">
        <v>6005</v>
      </c>
      <c r="O220" s="99">
        <v>0</v>
      </c>
      <c r="P220" s="99">
        <v>0</v>
      </c>
      <c r="Q220" s="99">
        <v>0</v>
      </c>
      <c r="R220" s="99">
        <v>0</v>
      </c>
      <c r="S220" s="99">
        <v>0</v>
      </c>
      <c r="T220" s="99">
        <v>5600</v>
      </c>
      <c r="W220">
        <v>0</v>
      </c>
      <c r="X220">
        <v>131</v>
      </c>
      <c r="Y220" t="s">
        <v>276</v>
      </c>
      <c r="AB220" t="s">
        <v>460</v>
      </c>
      <c r="AC220" s="4" t="s">
        <v>759</v>
      </c>
      <c r="AD220" s="99">
        <v>98350</v>
      </c>
      <c r="AE220" s="99">
        <v>5600</v>
      </c>
      <c r="AF220" s="99">
        <v>6005</v>
      </c>
      <c r="AG220" s="99">
        <v>0</v>
      </c>
      <c r="AH220" s="5" t="s">
        <v>460</v>
      </c>
      <c r="AI220" s="113">
        <v>1820800</v>
      </c>
      <c r="AJ220" s="99">
        <v>86745</v>
      </c>
      <c r="AK220" s="99">
        <v>5600</v>
      </c>
      <c r="AL220" s="99">
        <v>0</v>
      </c>
      <c r="AM220" s="99">
        <v>6005</v>
      </c>
      <c r="AN220" s="99">
        <v>0</v>
      </c>
      <c r="AO220" s="108">
        <f t="shared" si="5"/>
        <v>5600</v>
      </c>
      <c r="AP220" s="107">
        <f t="shared" si="6"/>
        <v>0</v>
      </c>
    </row>
    <row r="221" spans="1:42" x14ac:dyDescent="0.25">
      <c r="A221" t="s">
        <v>25</v>
      </c>
      <c r="B221">
        <v>3</v>
      </c>
      <c r="C221" s="1">
        <v>44017</v>
      </c>
      <c r="D221">
        <v>2509</v>
      </c>
      <c r="E221" s="2" t="s">
        <v>263</v>
      </c>
      <c r="F221" t="s">
        <v>461</v>
      </c>
      <c r="G221" s="2" t="s">
        <v>760</v>
      </c>
      <c r="H221" s="99">
        <v>671255</v>
      </c>
      <c r="I221" s="99">
        <v>674255</v>
      </c>
      <c r="J221" s="99">
        <v>4113</v>
      </c>
      <c r="K221" s="99">
        <v>671255</v>
      </c>
      <c r="L221" s="99">
        <v>0</v>
      </c>
      <c r="M221" s="99">
        <v>1113</v>
      </c>
      <c r="N221" s="99">
        <v>1113</v>
      </c>
      <c r="O221" s="99">
        <v>0</v>
      </c>
      <c r="P221" s="99">
        <v>0</v>
      </c>
      <c r="Q221" s="99">
        <v>0</v>
      </c>
      <c r="R221" s="99">
        <v>0</v>
      </c>
      <c r="S221" s="99">
        <v>0</v>
      </c>
      <c r="T221" s="99">
        <v>3000</v>
      </c>
      <c r="W221">
        <v>0</v>
      </c>
      <c r="X221">
        <v>131</v>
      </c>
      <c r="Y221" t="s">
        <v>276</v>
      </c>
      <c r="AB221" t="s">
        <v>461</v>
      </c>
      <c r="AC221" s="4" t="s">
        <v>760</v>
      </c>
      <c r="AD221" s="99">
        <v>9834</v>
      </c>
      <c r="AE221" s="99">
        <v>3000</v>
      </c>
      <c r="AF221" s="99">
        <v>1113</v>
      </c>
      <c r="AG221" s="99">
        <v>0</v>
      </c>
      <c r="AH221" s="5" t="s">
        <v>461</v>
      </c>
      <c r="AI221" s="113">
        <v>674255</v>
      </c>
      <c r="AJ221" s="99">
        <v>5721</v>
      </c>
      <c r="AK221" s="99">
        <v>3000</v>
      </c>
      <c r="AL221" s="99">
        <v>0</v>
      </c>
      <c r="AM221" s="99">
        <v>1113</v>
      </c>
      <c r="AN221" s="99">
        <v>0</v>
      </c>
      <c r="AO221" s="108">
        <f t="shared" si="5"/>
        <v>3000</v>
      </c>
      <c r="AP221" s="107">
        <f t="shared" si="6"/>
        <v>0</v>
      </c>
    </row>
    <row r="222" spans="1:42" x14ac:dyDescent="0.25">
      <c r="A222" t="s">
        <v>25</v>
      </c>
      <c r="B222">
        <v>3</v>
      </c>
      <c r="C222" s="1">
        <v>44017</v>
      </c>
      <c r="D222">
        <v>2510</v>
      </c>
      <c r="E222" s="2" t="s">
        <v>263</v>
      </c>
      <c r="F222" t="s">
        <v>462</v>
      </c>
      <c r="G222" s="2" t="s">
        <v>761</v>
      </c>
      <c r="H222" s="99">
        <v>64900</v>
      </c>
      <c r="I222" s="99">
        <v>66800</v>
      </c>
      <c r="J222" s="99">
        <v>2013</v>
      </c>
      <c r="K222" s="99">
        <v>64900</v>
      </c>
      <c r="L222" s="99">
        <v>0</v>
      </c>
      <c r="M222" s="99">
        <v>113</v>
      </c>
      <c r="N222" s="99">
        <v>113</v>
      </c>
      <c r="O222" s="99">
        <v>0</v>
      </c>
      <c r="P222" s="99">
        <v>0</v>
      </c>
      <c r="Q222" s="99">
        <v>0</v>
      </c>
      <c r="R222" s="99">
        <v>0</v>
      </c>
      <c r="S222" s="99">
        <v>0</v>
      </c>
      <c r="T222" s="99">
        <v>1900</v>
      </c>
      <c r="W222">
        <v>0</v>
      </c>
      <c r="X222">
        <v>131</v>
      </c>
      <c r="Y222" t="s">
        <v>276</v>
      </c>
      <c r="AB222" t="s">
        <v>462</v>
      </c>
      <c r="AC222" s="4" t="s">
        <v>761</v>
      </c>
      <c r="AD222" s="99">
        <v>8515</v>
      </c>
      <c r="AE222" s="99">
        <v>1900</v>
      </c>
      <c r="AF222" s="99">
        <v>113</v>
      </c>
      <c r="AG222" s="99">
        <v>0</v>
      </c>
      <c r="AH222" s="5" t="s">
        <v>462</v>
      </c>
      <c r="AI222" s="113">
        <v>66800</v>
      </c>
      <c r="AJ222" s="99">
        <v>6502</v>
      </c>
      <c r="AK222" s="99">
        <v>1900</v>
      </c>
      <c r="AL222" s="99">
        <v>0</v>
      </c>
      <c r="AM222" s="99">
        <v>113</v>
      </c>
      <c r="AN222" s="99">
        <v>0</v>
      </c>
      <c r="AO222" s="108">
        <f t="shared" si="5"/>
        <v>1900</v>
      </c>
      <c r="AP222" s="107">
        <f t="shared" si="6"/>
        <v>0</v>
      </c>
    </row>
    <row r="223" spans="1:42" x14ac:dyDescent="0.25">
      <c r="A223" t="s">
        <v>25</v>
      </c>
      <c r="B223">
        <v>3</v>
      </c>
      <c r="C223" s="1">
        <v>44017</v>
      </c>
      <c r="D223">
        <v>2511</v>
      </c>
      <c r="E223" s="2" t="s">
        <v>263</v>
      </c>
      <c r="F223" t="s">
        <v>463</v>
      </c>
      <c r="G223" s="2" t="s">
        <v>762</v>
      </c>
      <c r="H223" s="99">
        <v>607600</v>
      </c>
      <c r="I223" s="99">
        <v>610400</v>
      </c>
      <c r="J223" s="99">
        <v>3808</v>
      </c>
      <c r="K223" s="99">
        <v>607600</v>
      </c>
      <c r="L223" s="99">
        <v>0</v>
      </c>
      <c r="M223" s="99">
        <v>1008</v>
      </c>
      <c r="N223" s="99">
        <v>1008</v>
      </c>
      <c r="O223" s="99">
        <v>0</v>
      </c>
      <c r="P223" s="99">
        <v>0</v>
      </c>
      <c r="Q223" s="99">
        <v>0</v>
      </c>
      <c r="R223" s="99">
        <v>0</v>
      </c>
      <c r="S223" s="99">
        <v>0</v>
      </c>
      <c r="T223" s="99">
        <v>2800</v>
      </c>
      <c r="W223">
        <v>0</v>
      </c>
      <c r="X223">
        <v>131</v>
      </c>
      <c r="Y223" t="s">
        <v>276</v>
      </c>
      <c r="AB223" t="s">
        <v>463</v>
      </c>
      <c r="AC223" s="4" t="s">
        <v>762</v>
      </c>
      <c r="AD223" s="99">
        <v>79062</v>
      </c>
      <c r="AE223" s="99">
        <v>2800</v>
      </c>
      <c r="AF223" s="99">
        <v>1008</v>
      </c>
      <c r="AG223" s="99">
        <v>0</v>
      </c>
      <c r="AH223" s="5" t="s">
        <v>463</v>
      </c>
      <c r="AI223" s="113">
        <v>610400</v>
      </c>
      <c r="AJ223" s="99">
        <v>75254</v>
      </c>
      <c r="AK223" s="99">
        <v>2800</v>
      </c>
      <c r="AL223" s="99">
        <v>0</v>
      </c>
      <c r="AM223" s="99">
        <v>1008</v>
      </c>
      <c r="AN223" s="99">
        <v>0</v>
      </c>
      <c r="AO223" s="108">
        <f t="shared" si="5"/>
        <v>2800</v>
      </c>
      <c r="AP223" s="107">
        <f t="shared" si="6"/>
        <v>0</v>
      </c>
    </row>
    <row r="224" spans="1:42" x14ac:dyDescent="0.25">
      <c r="A224" t="s">
        <v>25</v>
      </c>
      <c r="B224">
        <v>3</v>
      </c>
      <c r="C224" s="1">
        <v>44017</v>
      </c>
      <c r="D224">
        <v>2512</v>
      </c>
      <c r="E224" s="2" t="s">
        <v>263</v>
      </c>
      <c r="F224" t="s">
        <v>464</v>
      </c>
      <c r="G224" s="2" t="s">
        <v>155</v>
      </c>
      <c r="H224" s="99">
        <v>128090</v>
      </c>
      <c r="I224" s="99">
        <v>128190</v>
      </c>
      <c r="J224" s="99">
        <v>311</v>
      </c>
      <c r="K224" s="99">
        <v>128090</v>
      </c>
      <c r="L224" s="99">
        <v>0</v>
      </c>
      <c r="M224" s="99">
        <v>211</v>
      </c>
      <c r="N224" s="99">
        <v>211</v>
      </c>
      <c r="O224" s="99">
        <v>0</v>
      </c>
      <c r="P224" s="99">
        <v>0</v>
      </c>
      <c r="Q224" s="99">
        <v>0</v>
      </c>
      <c r="R224" s="99">
        <v>0</v>
      </c>
      <c r="S224" s="99">
        <v>0</v>
      </c>
      <c r="T224" s="99">
        <v>100</v>
      </c>
      <c r="W224">
        <v>0</v>
      </c>
      <c r="X224">
        <v>131</v>
      </c>
      <c r="Y224" t="s">
        <v>276</v>
      </c>
      <c r="AB224" t="s">
        <v>464</v>
      </c>
      <c r="AC224" s="4" t="s">
        <v>155</v>
      </c>
      <c r="AD224" s="99">
        <v>1832</v>
      </c>
      <c r="AE224" s="99">
        <v>100</v>
      </c>
      <c r="AF224" s="99">
        <v>211</v>
      </c>
      <c r="AG224" s="99">
        <v>0</v>
      </c>
      <c r="AH224" s="5" t="s">
        <v>464</v>
      </c>
      <c r="AI224" s="113">
        <v>128190</v>
      </c>
      <c r="AJ224" s="99">
        <v>1521</v>
      </c>
      <c r="AK224" s="99">
        <v>100</v>
      </c>
      <c r="AL224" s="99">
        <v>0</v>
      </c>
      <c r="AM224" s="99">
        <v>211</v>
      </c>
      <c r="AN224" s="99">
        <v>0</v>
      </c>
      <c r="AO224" s="108">
        <f t="shared" si="5"/>
        <v>100</v>
      </c>
      <c r="AP224" s="107">
        <f t="shared" si="6"/>
        <v>0</v>
      </c>
    </row>
    <row r="225" spans="1:42" x14ac:dyDescent="0.25">
      <c r="A225" t="s">
        <v>25</v>
      </c>
      <c r="B225">
        <v>3</v>
      </c>
      <c r="C225" s="1">
        <v>44017</v>
      </c>
      <c r="D225">
        <v>2513</v>
      </c>
      <c r="E225" s="2" t="s">
        <v>263</v>
      </c>
      <c r="F225" t="s">
        <v>891</v>
      </c>
      <c r="G225" s="2" t="s">
        <v>39</v>
      </c>
      <c r="H225" s="99">
        <v>349807</v>
      </c>
      <c r="I225" s="99">
        <v>351002</v>
      </c>
      <c r="J225" s="99">
        <v>1774</v>
      </c>
      <c r="K225" s="99">
        <v>349807</v>
      </c>
      <c r="L225" s="99">
        <v>0</v>
      </c>
      <c r="M225" s="99">
        <v>579</v>
      </c>
      <c r="N225" s="99">
        <v>579</v>
      </c>
      <c r="O225" s="99">
        <v>0</v>
      </c>
      <c r="P225" s="99">
        <v>0</v>
      </c>
      <c r="Q225" s="99">
        <v>0</v>
      </c>
      <c r="R225" s="99">
        <v>0</v>
      </c>
      <c r="S225" s="99">
        <v>0</v>
      </c>
      <c r="T225" s="99">
        <v>1195</v>
      </c>
      <c r="W225">
        <v>0</v>
      </c>
      <c r="X225">
        <v>131</v>
      </c>
      <c r="Y225" t="s">
        <v>276</v>
      </c>
      <c r="AB225" t="s">
        <v>891</v>
      </c>
      <c r="AC225" s="4" t="s">
        <v>39</v>
      </c>
      <c r="AD225" s="99">
        <v>1774</v>
      </c>
      <c r="AE225" s="99">
        <v>1195</v>
      </c>
      <c r="AF225" s="99">
        <v>579</v>
      </c>
      <c r="AG225" s="99">
        <v>0</v>
      </c>
      <c r="AH225" s="5" t="s">
        <v>891</v>
      </c>
      <c r="AI225" s="113">
        <v>351002</v>
      </c>
      <c r="AJ225" s="99">
        <v>0</v>
      </c>
      <c r="AK225" s="99">
        <v>2400</v>
      </c>
      <c r="AL225" s="99">
        <v>0</v>
      </c>
      <c r="AM225" s="99">
        <v>579</v>
      </c>
      <c r="AN225" s="99">
        <v>0</v>
      </c>
      <c r="AO225" s="108">
        <f t="shared" si="5"/>
        <v>1195</v>
      </c>
      <c r="AP225" s="107">
        <f t="shared" si="6"/>
        <v>0</v>
      </c>
    </row>
    <row r="226" spans="1:42" x14ac:dyDescent="0.25">
      <c r="A226" t="s">
        <v>25</v>
      </c>
      <c r="B226">
        <v>3</v>
      </c>
      <c r="C226" s="1">
        <v>44017</v>
      </c>
      <c r="D226">
        <v>2514</v>
      </c>
      <c r="E226" s="2" t="s">
        <v>263</v>
      </c>
      <c r="F226" t="s">
        <v>889</v>
      </c>
      <c r="G226" s="2" t="s">
        <v>948</v>
      </c>
      <c r="H226" s="99">
        <v>296841</v>
      </c>
      <c r="I226" s="99">
        <v>298506</v>
      </c>
      <c r="J226" s="99">
        <v>2158</v>
      </c>
      <c r="K226" s="99">
        <v>296841</v>
      </c>
      <c r="L226" s="99">
        <v>0</v>
      </c>
      <c r="M226" s="99">
        <v>493</v>
      </c>
      <c r="N226" s="99">
        <v>493</v>
      </c>
      <c r="O226" s="99">
        <v>0</v>
      </c>
      <c r="P226" s="99">
        <v>0</v>
      </c>
      <c r="Q226" s="99">
        <v>0</v>
      </c>
      <c r="R226" s="99">
        <v>0</v>
      </c>
      <c r="S226" s="99">
        <v>0</v>
      </c>
      <c r="T226" s="99">
        <v>1665</v>
      </c>
      <c r="W226">
        <v>0</v>
      </c>
      <c r="X226">
        <v>131</v>
      </c>
      <c r="Y226" t="s">
        <v>276</v>
      </c>
      <c r="AB226" t="s">
        <v>889</v>
      </c>
      <c r="AC226" s="4" t="s">
        <v>948</v>
      </c>
      <c r="AD226" s="99">
        <v>2158</v>
      </c>
      <c r="AE226" s="99">
        <v>1665</v>
      </c>
      <c r="AF226" s="99">
        <v>493</v>
      </c>
      <c r="AG226" s="99">
        <v>0</v>
      </c>
      <c r="AH226" s="5" t="s">
        <v>889</v>
      </c>
      <c r="AI226" s="113">
        <v>298506</v>
      </c>
      <c r="AJ226" s="99">
        <v>0</v>
      </c>
      <c r="AK226" s="99">
        <v>2300</v>
      </c>
      <c r="AL226" s="99">
        <v>0</v>
      </c>
      <c r="AM226" s="99">
        <v>493</v>
      </c>
      <c r="AN226" s="99">
        <v>0</v>
      </c>
      <c r="AO226" s="108">
        <f t="shared" si="5"/>
        <v>1665</v>
      </c>
      <c r="AP226" s="107">
        <f t="shared" si="6"/>
        <v>0</v>
      </c>
    </row>
    <row r="227" spans="1:42" x14ac:dyDescent="0.25">
      <c r="A227" t="s">
        <v>25</v>
      </c>
      <c r="B227">
        <v>3</v>
      </c>
      <c r="C227" s="1">
        <v>44017</v>
      </c>
      <c r="D227">
        <v>2515</v>
      </c>
      <c r="E227" s="2" t="s">
        <v>263</v>
      </c>
      <c r="F227" t="s">
        <v>465</v>
      </c>
      <c r="G227" s="2" t="s">
        <v>763</v>
      </c>
      <c r="H227" s="99">
        <v>535000</v>
      </c>
      <c r="I227" s="99">
        <v>537500</v>
      </c>
      <c r="J227" s="99">
        <v>3388</v>
      </c>
      <c r="K227" s="99">
        <v>535000</v>
      </c>
      <c r="L227" s="99">
        <v>0</v>
      </c>
      <c r="M227" s="99">
        <v>888</v>
      </c>
      <c r="N227" s="99">
        <v>888</v>
      </c>
      <c r="O227" s="99">
        <v>0</v>
      </c>
      <c r="P227" s="99">
        <v>0</v>
      </c>
      <c r="Q227" s="99">
        <v>0</v>
      </c>
      <c r="R227" s="99">
        <v>0</v>
      </c>
      <c r="S227" s="99">
        <v>0</v>
      </c>
      <c r="T227" s="99">
        <v>2500</v>
      </c>
      <c r="W227">
        <v>0</v>
      </c>
      <c r="X227">
        <v>131</v>
      </c>
      <c r="Y227" t="s">
        <v>276</v>
      </c>
      <c r="AB227" t="s">
        <v>465</v>
      </c>
      <c r="AC227" s="4" t="s">
        <v>763</v>
      </c>
      <c r="AD227" s="99">
        <v>10284</v>
      </c>
      <c r="AE227" s="99">
        <v>2500</v>
      </c>
      <c r="AF227" s="99">
        <v>888</v>
      </c>
      <c r="AG227" s="99">
        <v>0</v>
      </c>
      <c r="AH227" s="5" t="s">
        <v>465</v>
      </c>
      <c r="AI227" s="113">
        <v>537500</v>
      </c>
      <c r="AJ227" s="99">
        <v>6896</v>
      </c>
      <c r="AK227" s="99">
        <v>2500</v>
      </c>
      <c r="AL227" s="99">
        <v>0</v>
      </c>
      <c r="AM227" s="99">
        <v>888</v>
      </c>
      <c r="AN227" s="99">
        <v>0</v>
      </c>
      <c r="AO227" s="108">
        <f t="shared" si="5"/>
        <v>2500</v>
      </c>
      <c r="AP227" s="107">
        <f t="shared" si="6"/>
        <v>0</v>
      </c>
    </row>
    <row r="228" spans="1:42" x14ac:dyDescent="0.25">
      <c r="A228" t="s">
        <v>25</v>
      </c>
      <c r="B228">
        <v>3</v>
      </c>
      <c r="C228" s="1">
        <v>44017</v>
      </c>
      <c r="D228">
        <v>2516</v>
      </c>
      <c r="E228" s="2" t="s">
        <v>263</v>
      </c>
      <c r="F228" t="s">
        <v>466</v>
      </c>
      <c r="G228" s="2" t="s">
        <v>764</v>
      </c>
      <c r="H228" s="99">
        <v>426200</v>
      </c>
      <c r="I228" s="99">
        <v>426300</v>
      </c>
      <c r="J228" s="99">
        <v>819</v>
      </c>
      <c r="K228" s="99">
        <v>426200</v>
      </c>
      <c r="L228" s="99">
        <v>0</v>
      </c>
      <c r="M228" s="99">
        <v>701</v>
      </c>
      <c r="N228" s="99">
        <v>701</v>
      </c>
      <c r="O228" s="99">
        <v>0</v>
      </c>
      <c r="P228" s="99">
        <v>0</v>
      </c>
      <c r="Q228" s="99">
        <v>18</v>
      </c>
      <c r="R228" s="99">
        <v>18</v>
      </c>
      <c r="S228" s="99">
        <v>0</v>
      </c>
      <c r="T228" s="99">
        <v>100</v>
      </c>
      <c r="U228" s="99">
        <v>66200</v>
      </c>
      <c r="W228">
        <v>0</v>
      </c>
      <c r="X228">
        <v>131</v>
      </c>
      <c r="Y228" t="s">
        <v>276</v>
      </c>
      <c r="AB228" t="s">
        <v>466</v>
      </c>
      <c r="AC228" s="4" t="s">
        <v>764</v>
      </c>
      <c r="AD228" s="99">
        <v>6396</v>
      </c>
      <c r="AE228" s="99">
        <v>100</v>
      </c>
      <c r="AF228" s="99">
        <v>701</v>
      </c>
      <c r="AG228" s="99">
        <v>18</v>
      </c>
      <c r="AH228" s="5" t="s">
        <v>466</v>
      </c>
      <c r="AI228" s="113">
        <v>426300</v>
      </c>
      <c r="AJ228" s="99">
        <v>5577</v>
      </c>
      <c r="AK228" s="99">
        <v>100</v>
      </c>
      <c r="AL228" s="99">
        <v>66300</v>
      </c>
      <c r="AM228" s="99">
        <v>701</v>
      </c>
      <c r="AN228" s="99">
        <v>18</v>
      </c>
      <c r="AO228" s="108">
        <f t="shared" si="5"/>
        <v>100</v>
      </c>
      <c r="AP228" s="107">
        <f t="shared" si="6"/>
        <v>100</v>
      </c>
    </row>
    <row r="229" spans="1:42" x14ac:dyDescent="0.25">
      <c r="A229" t="s">
        <v>25</v>
      </c>
      <c r="B229">
        <v>3</v>
      </c>
      <c r="C229" s="1">
        <v>44017</v>
      </c>
      <c r="D229">
        <v>2517</v>
      </c>
      <c r="E229" s="2" t="s">
        <v>263</v>
      </c>
      <c r="F229" t="s">
        <v>467</v>
      </c>
      <c r="G229" s="2" t="s">
        <v>130</v>
      </c>
      <c r="H229" s="99">
        <v>545000</v>
      </c>
      <c r="I229" s="99">
        <v>547500</v>
      </c>
      <c r="J229" s="99">
        <v>3404</v>
      </c>
      <c r="K229" s="99">
        <v>545000</v>
      </c>
      <c r="L229" s="99">
        <v>0</v>
      </c>
      <c r="M229" s="99">
        <v>904</v>
      </c>
      <c r="N229" s="99">
        <v>904</v>
      </c>
      <c r="O229" s="99">
        <v>0</v>
      </c>
      <c r="P229" s="99">
        <v>0</v>
      </c>
      <c r="Q229" s="99">
        <v>0</v>
      </c>
      <c r="R229" s="99">
        <v>0</v>
      </c>
      <c r="S229" s="99">
        <v>0</v>
      </c>
      <c r="T229" s="99">
        <v>2500</v>
      </c>
      <c r="W229">
        <v>0</v>
      </c>
      <c r="X229">
        <v>131</v>
      </c>
      <c r="Y229" t="s">
        <v>276</v>
      </c>
      <c r="AB229" t="s">
        <v>467</v>
      </c>
      <c r="AC229" s="4" t="s">
        <v>130</v>
      </c>
      <c r="AD229" s="99">
        <v>20846</v>
      </c>
      <c r="AE229" s="99">
        <v>2500</v>
      </c>
      <c r="AF229" s="99">
        <v>904</v>
      </c>
      <c r="AG229" s="99">
        <v>0</v>
      </c>
      <c r="AH229" s="5" t="s">
        <v>467</v>
      </c>
      <c r="AI229" s="113">
        <v>547500</v>
      </c>
      <c r="AJ229" s="99">
        <v>17442</v>
      </c>
      <c r="AK229" s="99">
        <v>2500</v>
      </c>
      <c r="AL229" s="99">
        <v>0</v>
      </c>
      <c r="AM229" s="99">
        <v>904</v>
      </c>
      <c r="AN229" s="99">
        <v>0</v>
      </c>
      <c r="AO229" s="108">
        <f t="shared" si="5"/>
        <v>2500</v>
      </c>
      <c r="AP229" s="107">
        <f t="shared" si="6"/>
        <v>0</v>
      </c>
    </row>
    <row r="230" spans="1:42" x14ac:dyDescent="0.25">
      <c r="A230" t="s">
        <v>25</v>
      </c>
      <c r="B230">
        <v>3</v>
      </c>
      <c r="C230" s="1">
        <v>44017</v>
      </c>
      <c r="D230">
        <v>2518</v>
      </c>
      <c r="E230" s="2" t="s">
        <v>263</v>
      </c>
      <c r="F230" t="s">
        <v>468</v>
      </c>
      <c r="G230" s="2" t="s">
        <v>765</v>
      </c>
      <c r="H230" s="99">
        <v>988800</v>
      </c>
      <c r="I230" s="99">
        <v>994400</v>
      </c>
      <c r="J230" s="99">
        <v>7244</v>
      </c>
      <c r="K230" s="99">
        <v>988800</v>
      </c>
      <c r="L230" s="99">
        <v>0</v>
      </c>
      <c r="M230" s="99">
        <v>1644</v>
      </c>
      <c r="N230" s="99">
        <v>1644</v>
      </c>
      <c r="O230" s="99">
        <v>0</v>
      </c>
      <c r="P230" s="99">
        <v>0</v>
      </c>
      <c r="Q230" s="99">
        <v>0</v>
      </c>
      <c r="R230" s="99">
        <v>0</v>
      </c>
      <c r="S230" s="99">
        <v>0</v>
      </c>
      <c r="T230" s="99">
        <v>5600</v>
      </c>
      <c r="W230">
        <v>0</v>
      </c>
      <c r="X230">
        <v>131</v>
      </c>
      <c r="Y230" t="s">
        <v>276</v>
      </c>
      <c r="AB230" t="s">
        <v>468</v>
      </c>
      <c r="AC230" s="4" t="s">
        <v>765</v>
      </c>
      <c r="AD230" s="99">
        <v>115085</v>
      </c>
      <c r="AE230" s="99">
        <v>5600</v>
      </c>
      <c r="AF230" s="99">
        <v>1644</v>
      </c>
      <c r="AG230" s="99">
        <v>0</v>
      </c>
      <c r="AH230" s="5" t="s">
        <v>468</v>
      </c>
      <c r="AI230" s="113">
        <v>994400</v>
      </c>
      <c r="AJ230" s="99">
        <v>107841</v>
      </c>
      <c r="AK230" s="99">
        <v>5600</v>
      </c>
      <c r="AL230" s="99">
        <v>0</v>
      </c>
      <c r="AM230" s="99">
        <v>1644</v>
      </c>
      <c r="AN230" s="99">
        <v>0</v>
      </c>
      <c r="AO230" s="108">
        <f t="shared" si="5"/>
        <v>5600</v>
      </c>
      <c r="AP230" s="107">
        <f t="shared" si="6"/>
        <v>0</v>
      </c>
    </row>
    <row r="231" spans="1:42" x14ac:dyDescent="0.25">
      <c r="A231" t="s">
        <v>25</v>
      </c>
      <c r="B231">
        <v>3</v>
      </c>
      <c r="C231" s="1">
        <v>44017</v>
      </c>
      <c r="D231">
        <v>2519</v>
      </c>
      <c r="E231" s="2" t="s">
        <v>263</v>
      </c>
      <c r="F231" t="s">
        <v>469</v>
      </c>
      <c r="G231" s="2" t="s">
        <v>766</v>
      </c>
      <c r="H231" s="99">
        <v>25276</v>
      </c>
      <c r="I231" s="99">
        <v>28076</v>
      </c>
      <c r="J231" s="99">
        <v>2851</v>
      </c>
      <c r="K231" s="99">
        <v>25276</v>
      </c>
      <c r="L231" s="99">
        <v>0</v>
      </c>
      <c r="M231" s="99">
        <v>51</v>
      </c>
      <c r="N231" s="99">
        <v>51</v>
      </c>
      <c r="O231" s="99">
        <v>0</v>
      </c>
      <c r="P231" s="99">
        <v>0</v>
      </c>
      <c r="Q231" s="99">
        <v>0</v>
      </c>
      <c r="R231" s="99">
        <v>0</v>
      </c>
      <c r="S231" s="99">
        <v>0</v>
      </c>
      <c r="T231" s="99">
        <v>2800</v>
      </c>
      <c r="W231">
        <v>0</v>
      </c>
      <c r="X231">
        <v>131</v>
      </c>
      <c r="Y231" t="s">
        <v>276</v>
      </c>
      <c r="AB231" t="s">
        <v>469</v>
      </c>
      <c r="AC231" s="4" t="s">
        <v>766</v>
      </c>
      <c r="AD231" s="99">
        <v>18720</v>
      </c>
      <c r="AE231" s="99">
        <v>2800</v>
      </c>
      <c r="AF231" s="99">
        <v>51</v>
      </c>
      <c r="AG231" s="99">
        <v>0</v>
      </c>
      <c r="AH231" s="5" t="s">
        <v>469</v>
      </c>
      <c r="AI231" s="113">
        <v>28076</v>
      </c>
      <c r="AJ231" s="99">
        <v>15869</v>
      </c>
      <c r="AK231" s="99">
        <v>2800</v>
      </c>
      <c r="AL231" s="99">
        <v>0</v>
      </c>
      <c r="AM231" s="99">
        <v>51</v>
      </c>
      <c r="AN231" s="99">
        <v>0</v>
      </c>
      <c r="AO231" s="108">
        <f t="shared" si="5"/>
        <v>2800</v>
      </c>
      <c r="AP231" s="107">
        <f t="shared" si="6"/>
        <v>0</v>
      </c>
    </row>
    <row r="232" spans="1:42" x14ac:dyDescent="0.25">
      <c r="A232" t="s">
        <v>25</v>
      </c>
      <c r="B232">
        <v>3</v>
      </c>
      <c r="C232" s="1">
        <v>44017</v>
      </c>
      <c r="D232">
        <v>2520</v>
      </c>
      <c r="E232" s="2" t="s">
        <v>263</v>
      </c>
      <c r="F232" t="s">
        <v>470</v>
      </c>
      <c r="G232" s="2" t="s">
        <v>767</v>
      </c>
      <c r="H232" s="99">
        <v>59000</v>
      </c>
      <c r="I232" s="99">
        <v>60800</v>
      </c>
      <c r="J232" s="99">
        <v>1903</v>
      </c>
      <c r="K232" s="99">
        <v>59000</v>
      </c>
      <c r="L232" s="99">
        <v>0</v>
      </c>
      <c r="M232" s="99">
        <v>103</v>
      </c>
      <c r="N232" s="99">
        <v>103</v>
      </c>
      <c r="O232" s="99">
        <v>0</v>
      </c>
      <c r="P232" s="99">
        <v>0</v>
      </c>
      <c r="Q232" s="99">
        <v>0</v>
      </c>
      <c r="R232" s="99">
        <v>0</v>
      </c>
      <c r="S232" s="99">
        <v>0</v>
      </c>
      <c r="T232" s="99">
        <v>1800</v>
      </c>
      <c r="W232">
        <v>0</v>
      </c>
      <c r="X232">
        <v>131</v>
      </c>
      <c r="Y232" t="s">
        <v>276</v>
      </c>
      <c r="AB232" t="s">
        <v>470</v>
      </c>
      <c r="AC232" s="4" t="s">
        <v>767</v>
      </c>
      <c r="AD232" s="99">
        <v>2905</v>
      </c>
      <c r="AE232" s="99">
        <v>1800</v>
      </c>
      <c r="AF232" s="99">
        <v>103</v>
      </c>
      <c r="AG232" s="99">
        <v>0</v>
      </c>
      <c r="AH232" s="5" t="s">
        <v>470</v>
      </c>
      <c r="AI232" s="113">
        <v>60800</v>
      </c>
      <c r="AJ232" s="99">
        <v>1002</v>
      </c>
      <c r="AK232" s="99">
        <v>1800</v>
      </c>
      <c r="AL232" s="99">
        <v>0</v>
      </c>
      <c r="AM232" s="99">
        <v>103</v>
      </c>
      <c r="AN232" s="99">
        <v>0</v>
      </c>
      <c r="AO232" s="108">
        <f t="shared" si="5"/>
        <v>1800</v>
      </c>
      <c r="AP232" s="107">
        <f t="shared" si="6"/>
        <v>0</v>
      </c>
    </row>
    <row r="233" spans="1:42" x14ac:dyDescent="0.25">
      <c r="A233" t="s">
        <v>25</v>
      </c>
      <c r="B233">
        <v>3</v>
      </c>
      <c r="C233" s="1">
        <v>44017</v>
      </c>
      <c r="D233">
        <v>2521</v>
      </c>
      <c r="E233" s="2" t="s">
        <v>263</v>
      </c>
      <c r="F233" t="s">
        <v>895</v>
      </c>
      <c r="G233" s="2" t="s">
        <v>951</v>
      </c>
      <c r="H233" s="99">
        <v>73272</v>
      </c>
      <c r="I233" s="99">
        <v>74328</v>
      </c>
      <c r="J233" s="99">
        <v>1180</v>
      </c>
      <c r="K233" s="99">
        <v>73272</v>
      </c>
      <c r="L233" s="99">
        <v>0</v>
      </c>
      <c r="M233" s="99">
        <v>124</v>
      </c>
      <c r="N233" s="99">
        <v>124</v>
      </c>
      <c r="O233" s="99">
        <v>0</v>
      </c>
      <c r="P233" s="99">
        <v>0</v>
      </c>
      <c r="Q233" s="99">
        <v>0</v>
      </c>
      <c r="R233" s="99">
        <v>0</v>
      </c>
      <c r="S233" s="99">
        <v>0</v>
      </c>
      <c r="T233" s="99">
        <v>1056</v>
      </c>
      <c r="W233">
        <v>0</v>
      </c>
      <c r="X233">
        <v>131</v>
      </c>
      <c r="Y233" t="s">
        <v>276</v>
      </c>
      <c r="AB233" t="s">
        <v>895</v>
      </c>
      <c r="AC233" s="4" t="s">
        <v>951</v>
      </c>
      <c r="AD233" s="99">
        <v>1180</v>
      </c>
      <c r="AE233" s="99">
        <v>1056</v>
      </c>
      <c r="AF233" s="99">
        <v>124</v>
      </c>
      <c r="AG233" s="99">
        <v>0</v>
      </c>
      <c r="AH233" s="5" t="s">
        <v>895</v>
      </c>
      <c r="AI233" s="113">
        <v>74328</v>
      </c>
      <c r="AJ233" s="99">
        <v>0</v>
      </c>
      <c r="AK233" s="99">
        <v>1400</v>
      </c>
      <c r="AL233" s="99">
        <v>0</v>
      </c>
      <c r="AM233" s="99">
        <v>124</v>
      </c>
      <c r="AN233" s="99">
        <v>0</v>
      </c>
      <c r="AO233" s="108">
        <f t="shared" si="5"/>
        <v>1056</v>
      </c>
      <c r="AP233" s="107">
        <f t="shared" si="6"/>
        <v>0</v>
      </c>
    </row>
    <row r="234" spans="1:42" x14ac:dyDescent="0.25">
      <c r="A234" t="s">
        <v>25</v>
      </c>
      <c r="B234">
        <v>3</v>
      </c>
      <c r="C234" s="1">
        <v>44017</v>
      </c>
      <c r="D234">
        <v>2522</v>
      </c>
      <c r="E234" s="2" t="s">
        <v>263</v>
      </c>
      <c r="F234" t="s">
        <v>471</v>
      </c>
      <c r="G234" s="2" t="s">
        <v>768</v>
      </c>
      <c r="H234" s="99">
        <v>822700</v>
      </c>
      <c r="I234" s="99">
        <v>826200</v>
      </c>
      <c r="J234" s="99">
        <v>4864</v>
      </c>
      <c r="K234" s="99">
        <v>822700</v>
      </c>
      <c r="L234" s="99">
        <v>0</v>
      </c>
      <c r="M234" s="99">
        <v>1364</v>
      </c>
      <c r="N234" s="99">
        <v>1364</v>
      </c>
      <c r="O234" s="99">
        <v>0</v>
      </c>
      <c r="P234" s="99">
        <v>0</v>
      </c>
      <c r="Q234" s="99">
        <v>0</v>
      </c>
      <c r="R234" s="99">
        <v>0</v>
      </c>
      <c r="S234" s="99">
        <v>0</v>
      </c>
      <c r="T234" s="99">
        <v>3500</v>
      </c>
      <c r="W234">
        <v>0</v>
      </c>
      <c r="X234">
        <v>131</v>
      </c>
      <c r="Y234" t="s">
        <v>276</v>
      </c>
      <c r="AB234" t="s">
        <v>471</v>
      </c>
      <c r="AC234" s="4" t="s">
        <v>768</v>
      </c>
      <c r="AD234" s="99">
        <v>10262</v>
      </c>
      <c r="AE234" s="99">
        <v>3500</v>
      </c>
      <c r="AF234" s="99">
        <v>1364</v>
      </c>
      <c r="AG234" s="99">
        <v>0</v>
      </c>
      <c r="AH234" s="5" t="s">
        <v>471</v>
      </c>
      <c r="AI234" s="113">
        <v>826200</v>
      </c>
      <c r="AJ234" s="99">
        <v>5398</v>
      </c>
      <c r="AK234" s="99">
        <v>3500</v>
      </c>
      <c r="AL234" s="99">
        <v>0</v>
      </c>
      <c r="AM234" s="99">
        <v>1364</v>
      </c>
      <c r="AN234" s="99">
        <v>0</v>
      </c>
      <c r="AO234" s="108">
        <f t="shared" si="5"/>
        <v>3500</v>
      </c>
      <c r="AP234" s="107">
        <f t="shared" si="6"/>
        <v>0</v>
      </c>
    </row>
    <row r="235" spans="1:42" x14ac:dyDescent="0.25">
      <c r="A235" t="s">
        <v>25</v>
      </c>
      <c r="B235">
        <v>3</v>
      </c>
      <c r="C235" s="1">
        <v>44017</v>
      </c>
      <c r="D235">
        <v>2523</v>
      </c>
      <c r="E235" s="2" t="s">
        <v>263</v>
      </c>
      <c r="F235" t="s">
        <v>472</v>
      </c>
      <c r="G235" s="2" t="s">
        <v>769</v>
      </c>
      <c r="H235" s="99">
        <v>856800</v>
      </c>
      <c r="I235" s="99">
        <v>856900</v>
      </c>
      <c r="J235" s="99">
        <v>1516</v>
      </c>
      <c r="K235" s="99">
        <v>856800</v>
      </c>
      <c r="L235" s="99">
        <v>0</v>
      </c>
      <c r="M235" s="99">
        <v>1409</v>
      </c>
      <c r="N235" s="99">
        <v>1409</v>
      </c>
      <c r="O235" s="99">
        <v>0</v>
      </c>
      <c r="P235" s="99">
        <v>0</v>
      </c>
      <c r="Q235" s="99">
        <v>7</v>
      </c>
      <c r="R235" s="99">
        <v>7</v>
      </c>
      <c r="S235" s="99">
        <v>0</v>
      </c>
      <c r="T235" s="99">
        <v>100</v>
      </c>
      <c r="U235" s="99">
        <v>26800</v>
      </c>
      <c r="W235">
        <v>0</v>
      </c>
      <c r="X235">
        <v>131</v>
      </c>
      <c r="Y235" t="s">
        <v>276</v>
      </c>
      <c r="AB235" t="s">
        <v>472</v>
      </c>
      <c r="AC235" s="4" t="s">
        <v>769</v>
      </c>
      <c r="AD235" s="99">
        <v>7653</v>
      </c>
      <c r="AE235" s="99">
        <v>100</v>
      </c>
      <c r="AF235" s="99">
        <v>1409</v>
      </c>
      <c r="AG235" s="99">
        <v>7</v>
      </c>
      <c r="AH235" s="5" t="s">
        <v>472</v>
      </c>
      <c r="AI235" s="113">
        <v>856900</v>
      </c>
      <c r="AJ235" s="99">
        <v>6137</v>
      </c>
      <c r="AK235" s="99">
        <v>100</v>
      </c>
      <c r="AL235" s="99">
        <v>26900</v>
      </c>
      <c r="AM235" s="99">
        <v>1409</v>
      </c>
      <c r="AN235" s="99">
        <v>7</v>
      </c>
      <c r="AO235" s="108">
        <f t="shared" si="5"/>
        <v>100</v>
      </c>
      <c r="AP235" s="107">
        <f t="shared" si="6"/>
        <v>100</v>
      </c>
    </row>
    <row r="236" spans="1:42" x14ac:dyDescent="0.25">
      <c r="A236" t="s">
        <v>25</v>
      </c>
      <c r="B236">
        <v>3</v>
      </c>
      <c r="C236" s="1">
        <v>44017</v>
      </c>
      <c r="D236">
        <v>2524</v>
      </c>
      <c r="E236" s="2" t="s">
        <v>263</v>
      </c>
      <c r="F236" t="s">
        <v>473</v>
      </c>
      <c r="G236" s="2" t="s">
        <v>129</v>
      </c>
      <c r="H236" s="99">
        <v>183245</v>
      </c>
      <c r="I236" s="99">
        <v>184245</v>
      </c>
      <c r="J236" s="99">
        <v>1305</v>
      </c>
      <c r="K236" s="99">
        <v>183245</v>
      </c>
      <c r="L236" s="99">
        <v>0</v>
      </c>
      <c r="M236" s="99">
        <v>305</v>
      </c>
      <c r="N236" s="99">
        <v>305</v>
      </c>
      <c r="O236" s="99">
        <v>0</v>
      </c>
      <c r="P236" s="99">
        <v>0</v>
      </c>
      <c r="Q236" s="99">
        <v>0</v>
      </c>
      <c r="R236" s="99">
        <v>0</v>
      </c>
      <c r="S236" s="99">
        <v>0</v>
      </c>
      <c r="T236" s="99">
        <v>1000</v>
      </c>
      <c r="W236">
        <v>0</v>
      </c>
      <c r="X236">
        <v>131</v>
      </c>
      <c r="Y236" t="s">
        <v>276</v>
      </c>
      <c r="AB236" t="s">
        <v>473</v>
      </c>
      <c r="AC236" s="4" t="s">
        <v>129</v>
      </c>
      <c r="AD236" s="99">
        <v>4463</v>
      </c>
      <c r="AE236" s="99">
        <v>1000</v>
      </c>
      <c r="AF236" s="99">
        <v>305</v>
      </c>
      <c r="AG236" s="99">
        <v>0</v>
      </c>
      <c r="AH236" s="5" t="s">
        <v>473</v>
      </c>
      <c r="AI236" s="113">
        <v>184245</v>
      </c>
      <c r="AJ236" s="99">
        <v>3158</v>
      </c>
      <c r="AK236" s="99">
        <v>1000</v>
      </c>
      <c r="AL236" s="99">
        <v>0</v>
      </c>
      <c r="AM236" s="99">
        <v>305</v>
      </c>
      <c r="AN236" s="99">
        <v>0</v>
      </c>
      <c r="AO236" s="108">
        <f t="shared" si="5"/>
        <v>1000</v>
      </c>
      <c r="AP236" s="107">
        <f t="shared" si="6"/>
        <v>0</v>
      </c>
    </row>
    <row r="237" spans="1:42" x14ac:dyDescent="0.25">
      <c r="A237" t="s">
        <v>25</v>
      </c>
      <c r="B237">
        <v>3</v>
      </c>
      <c r="C237" s="1">
        <v>44017</v>
      </c>
      <c r="D237">
        <v>2525</v>
      </c>
      <c r="E237" s="2" t="s">
        <v>263</v>
      </c>
      <c r="F237" t="s">
        <v>474</v>
      </c>
      <c r="G237" s="2" t="s">
        <v>128</v>
      </c>
      <c r="H237" s="99">
        <v>724200</v>
      </c>
      <c r="I237" s="99">
        <v>724300</v>
      </c>
      <c r="J237" s="99">
        <v>1331</v>
      </c>
      <c r="K237" s="99">
        <v>724200</v>
      </c>
      <c r="L237" s="99">
        <v>0</v>
      </c>
      <c r="M237" s="99">
        <v>1191</v>
      </c>
      <c r="N237" s="99">
        <v>1191</v>
      </c>
      <c r="O237" s="99">
        <v>0</v>
      </c>
      <c r="P237" s="99">
        <v>0</v>
      </c>
      <c r="Q237" s="99">
        <v>40</v>
      </c>
      <c r="R237" s="99">
        <v>40</v>
      </c>
      <c r="S237" s="99">
        <v>0</v>
      </c>
      <c r="T237" s="99">
        <v>100</v>
      </c>
      <c r="U237" s="99">
        <v>144200</v>
      </c>
      <c r="W237">
        <v>0</v>
      </c>
      <c r="X237">
        <v>131</v>
      </c>
      <c r="Y237" t="s">
        <v>276</v>
      </c>
      <c r="AB237" t="s">
        <v>474</v>
      </c>
      <c r="AC237" s="4" t="s">
        <v>128</v>
      </c>
      <c r="AD237" s="99">
        <v>42456</v>
      </c>
      <c r="AE237" s="99">
        <v>100</v>
      </c>
      <c r="AF237" s="99">
        <v>1191</v>
      </c>
      <c r="AG237" s="99">
        <v>40</v>
      </c>
      <c r="AH237" s="5" t="s">
        <v>474</v>
      </c>
      <c r="AI237" s="113">
        <v>724300</v>
      </c>
      <c r="AJ237" s="99">
        <v>41125</v>
      </c>
      <c r="AK237" s="99">
        <v>100</v>
      </c>
      <c r="AL237" s="99">
        <v>144300</v>
      </c>
      <c r="AM237" s="99">
        <v>1191</v>
      </c>
      <c r="AN237" s="99">
        <v>40</v>
      </c>
      <c r="AO237" s="108">
        <f t="shared" si="5"/>
        <v>100</v>
      </c>
      <c r="AP237" s="107">
        <f t="shared" si="6"/>
        <v>100</v>
      </c>
    </row>
    <row r="238" spans="1:42" x14ac:dyDescent="0.25">
      <c r="A238" t="s">
        <v>25</v>
      </c>
      <c r="B238">
        <v>3</v>
      </c>
      <c r="C238" s="1">
        <v>44017</v>
      </c>
      <c r="D238">
        <v>2526</v>
      </c>
      <c r="E238" s="2" t="s">
        <v>263</v>
      </c>
      <c r="F238" t="s">
        <v>873</v>
      </c>
      <c r="G238" s="2" t="s">
        <v>160</v>
      </c>
      <c r="H238" s="99">
        <v>585424</v>
      </c>
      <c r="I238" s="99">
        <v>585424</v>
      </c>
      <c r="J238" s="99">
        <v>468</v>
      </c>
      <c r="K238" s="99">
        <v>585424</v>
      </c>
      <c r="L238" s="99">
        <v>0</v>
      </c>
      <c r="M238" s="99">
        <v>425</v>
      </c>
      <c r="N238" s="99">
        <v>425</v>
      </c>
      <c r="O238" s="99">
        <v>9076</v>
      </c>
      <c r="P238" s="99">
        <v>0</v>
      </c>
      <c r="Q238" s="99">
        <v>43</v>
      </c>
      <c r="R238" s="99">
        <v>43</v>
      </c>
      <c r="S238" s="99">
        <v>0</v>
      </c>
      <c r="T238" s="99">
        <v>0</v>
      </c>
      <c r="U238" s="99">
        <v>155424</v>
      </c>
      <c r="W238">
        <v>0</v>
      </c>
      <c r="X238">
        <v>131</v>
      </c>
      <c r="Y238" t="s">
        <v>276</v>
      </c>
      <c r="AB238" t="s">
        <v>873</v>
      </c>
      <c r="AC238" s="4" t="s">
        <v>160</v>
      </c>
      <c r="AD238" s="99">
        <v>468</v>
      </c>
      <c r="AE238" s="99">
        <v>0</v>
      </c>
      <c r="AF238" s="99">
        <v>425</v>
      </c>
      <c r="AG238" s="99">
        <v>43</v>
      </c>
      <c r="AH238" s="5" t="s">
        <v>873</v>
      </c>
      <c r="AI238" s="113">
        <v>585424</v>
      </c>
      <c r="AJ238" s="99">
        <v>0</v>
      </c>
      <c r="AK238" s="99">
        <v>1000</v>
      </c>
      <c r="AL238" s="99">
        <v>155424</v>
      </c>
      <c r="AM238" s="99">
        <v>9501</v>
      </c>
      <c r="AN238" s="99">
        <v>43</v>
      </c>
      <c r="AO238" s="108">
        <f t="shared" si="5"/>
        <v>0</v>
      </c>
      <c r="AP238" s="107">
        <f t="shared" si="6"/>
        <v>0</v>
      </c>
    </row>
    <row r="239" spans="1:42" x14ac:dyDescent="0.25">
      <c r="A239" t="s">
        <v>25</v>
      </c>
      <c r="B239">
        <v>3</v>
      </c>
      <c r="C239" s="1">
        <v>44017</v>
      </c>
      <c r="D239">
        <v>2527</v>
      </c>
      <c r="E239" s="2" t="s">
        <v>263</v>
      </c>
      <c r="F239" t="s">
        <v>475</v>
      </c>
      <c r="G239" s="2" t="s">
        <v>770</v>
      </c>
      <c r="H239" s="99">
        <v>879716</v>
      </c>
      <c r="I239" s="99">
        <v>884716</v>
      </c>
      <c r="J239" s="99">
        <v>6468</v>
      </c>
      <c r="K239" s="99">
        <v>879716</v>
      </c>
      <c r="L239" s="99">
        <v>0</v>
      </c>
      <c r="M239" s="99">
        <v>1460</v>
      </c>
      <c r="N239" s="99">
        <v>1460</v>
      </c>
      <c r="O239" s="99">
        <v>0</v>
      </c>
      <c r="P239" s="99">
        <v>0</v>
      </c>
      <c r="Q239" s="99">
        <v>8</v>
      </c>
      <c r="R239" s="99">
        <v>8</v>
      </c>
      <c r="S239" s="99">
        <v>0</v>
      </c>
      <c r="T239" s="99">
        <v>5000</v>
      </c>
      <c r="U239" s="99">
        <v>19716</v>
      </c>
      <c r="W239">
        <v>0</v>
      </c>
      <c r="X239">
        <v>131</v>
      </c>
      <c r="Y239" t="s">
        <v>276</v>
      </c>
      <c r="AB239" t="s">
        <v>475</v>
      </c>
      <c r="AC239" s="4" t="s">
        <v>770</v>
      </c>
      <c r="AD239" s="99">
        <v>15295</v>
      </c>
      <c r="AE239" s="99">
        <v>100</v>
      </c>
      <c r="AF239" s="99">
        <v>1460</v>
      </c>
      <c r="AG239" s="99">
        <v>8</v>
      </c>
      <c r="AH239" s="5" t="s">
        <v>475</v>
      </c>
      <c r="AI239" s="113">
        <v>884716</v>
      </c>
      <c r="AJ239" s="99">
        <v>8827</v>
      </c>
      <c r="AK239" s="99">
        <v>5000</v>
      </c>
      <c r="AL239" s="99">
        <v>24716</v>
      </c>
      <c r="AM239" s="99">
        <v>1460</v>
      </c>
      <c r="AN239" s="99">
        <v>8</v>
      </c>
      <c r="AO239" s="108">
        <f t="shared" si="5"/>
        <v>5000</v>
      </c>
      <c r="AP239" s="107">
        <f t="shared" si="6"/>
        <v>5000</v>
      </c>
    </row>
    <row r="240" spans="1:42" x14ac:dyDescent="0.25">
      <c r="A240" t="s">
        <v>25</v>
      </c>
      <c r="B240">
        <v>3</v>
      </c>
      <c r="C240" s="1">
        <v>44017</v>
      </c>
      <c r="D240">
        <v>2528</v>
      </c>
      <c r="E240" s="2" t="s">
        <v>263</v>
      </c>
      <c r="F240" t="s">
        <v>476</v>
      </c>
      <c r="G240" s="2" t="s">
        <v>771</v>
      </c>
      <c r="H240" s="99">
        <v>477052</v>
      </c>
      <c r="I240" s="99">
        <v>479252</v>
      </c>
      <c r="J240" s="99">
        <v>2991</v>
      </c>
      <c r="K240" s="99">
        <v>477052</v>
      </c>
      <c r="L240" s="99">
        <v>0</v>
      </c>
      <c r="M240" s="99">
        <v>791</v>
      </c>
      <c r="N240" s="99">
        <v>791</v>
      </c>
      <c r="O240" s="99">
        <v>0</v>
      </c>
      <c r="P240" s="99">
        <v>0</v>
      </c>
      <c r="Q240" s="99">
        <v>0</v>
      </c>
      <c r="R240" s="99">
        <v>0</v>
      </c>
      <c r="S240" s="99">
        <v>0</v>
      </c>
      <c r="T240" s="99">
        <v>2200</v>
      </c>
      <c r="W240">
        <v>0</v>
      </c>
      <c r="X240">
        <v>131</v>
      </c>
      <c r="Y240" t="s">
        <v>276</v>
      </c>
      <c r="AB240" t="s">
        <v>476</v>
      </c>
      <c r="AC240" s="4" t="s">
        <v>771</v>
      </c>
      <c r="AD240" s="99">
        <v>3971</v>
      </c>
      <c r="AE240" s="99">
        <v>2200</v>
      </c>
      <c r="AF240" s="99">
        <v>791</v>
      </c>
      <c r="AG240" s="99">
        <v>0</v>
      </c>
      <c r="AH240" s="5" t="s">
        <v>476</v>
      </c>
      <c r="AI240" s="113">
        <v>479252</v>
      </c>
      <c r="AJ240" s="99">
        <v>980</v>
      </c>
      <c r="AK240" s="99">
        <v>2200</v>
      </c>
      <c r="AL240" s="99">
        <v>0</v>
      </c>
      <c r="AM240" s="99">
        <v>791</v>
      </c>
      <c r="AN240" s="99">
        <v>0</v>
      </c>
      <c r="AO240" s="108">
        <f t="shared" si="5"/>
        <v>2200</v>
      </c>
      <c r="AP240" s="107">
        <f t="shared" si="6"/>
        <v>0</v>
      </c>
    </row>
    <row r="241" spans="1:42" x14ac:dyDescent="0.25">
      <c r="A241" t="s">
        <v>25</v>
      </c>
      <c r="B241">
        <v>3</v>
      </c>
      <c r="C241" s="1">
        <v>44017</v>
      </c>
      <c r="D241">
        <v>2529</v>
      </c>
      <c r="E241" s="2" t="s">
        <v>263</v>
      </c>
      <c r="F241" t="s">
        <v>477</v>
      </c>
      <c r="G241" s="2" t="s">
        <v>772</v>
      </c>
      <c r="H241" s="99">
        <v>88426</v>
      </c>
      <c r="I241" s="99">
        <v>88436</v>
      </c>
      <c r="J241" s="99">
        <v>168</v>
      </c>
      <c r="K241" s="99">
        <v>88426</v>
      </c>
      <c r="L241" s="99">
        <v>0</v>
      </c>
      <c r="M241" s="99">
        <v>145</v>
      </c>
      <c r="N241" s="99">
        <v>145</v>
      </c>
      <c r="O241" s="99">
        <v>0</v>
      </c>
      <c r="P241" s="99">
        <v>0</v>
      </c>
      <c r="Q241" s="99">
        <v>13</v>
      </c>
      <c r="R241" s="99">
        <v>13</v>
      </c>
      <c r="S241" s="99">
        <v>0</v>
      </c>
      <c r="T241" s="99">
        <v>10</v>
      </c>
      <c r="U241" s="99">
        <v>48426</v>
      </c>
      <c r="W241">
        <v>0</v>
      </c>
      <c r="X241">
        <v>131</v>
      </c>
      <c r="Y241" t="s">
        <v>276</v>
      </c>
      <c r="AB241" t="s">
        <v>477</v>
      </c>
      <c r="AC241" s="4" t="s">
        <v>772</v>
      </c>
      <c r="AD241" s="99">
        <v>2390</v>
      </c>
      <c r="AE241" s="99">
        <v>10</v>
      </c>
      <c r="AF241" s="99">
        <v>145</v>
      </c>
      <c r="AG241" s="99">
        <v>13</v>
      </c>
      <c r="AH241" s="5" t="s">
        <v>477</v>
      </c>
      <c r="AI241" s="113">
        <v>88436</v>
      </c>
      <c r="AJ241" s="99">
        <v>2222</v>
      </c>
      <c r="AK241" s="99">
        <v>10</v>
      </c>
      <c r="AL241" s="99">
        <v>48436</v>
      </c>
      <c r="AM241" s="99">
        <v>145</v>
      </c>
      <c r="AN241" s="99">
        <v>13</v>
      </c>
      <c r="AO241" s="108">
        <f t="shared" si="5"/>
        <v>10</v>
      </c>
      <c r="AP241" s="107">
        <f t="shared" si="6"/>
        <v>10</v>
      </c>
    </row>
    <row r="242" spans="1:42" x14ac:dyDescent="0.25">
      <c r="A242" t="s">
        <v>25</v>
      </c>
      <c r="B242">
        <v>3</v>
      </c>
      <c r="C242" s="1">
        <v>44017</v>
      </c>
      <c r="D242">
        <v>2530</v>
      </c>
      <c r="E242" s="2" t="s">
        <v>263</v>
      </c>
      <c r="F242" t="s">
        <v>478</v>
      </c>
      <c r="G242" s="2" t="s">
        <v>107</v>
      </c>
      <c r="H242" s="99">
        <v>230758</v>
      </c>
      <c r="I242" s="99">
        <v>230858</v>
      </c>
      <c r="J242" s="99">
        <v>480</v>
      </c>
      <c r="K242" s="99">
        <v>230758</v>
      </c>
      <c r="L242" s="99">
        <v>0</v>
      </c>
      <c r="M242" s="99">
        <v>380</v>
      </c>
      <c r="N242" s="99">
        <v>380</v>
      </c>
      <c r="O242" s="99">
        <v>0</v>
      </c>
      <c r="P242" s="99">
        <v>0</v>
      </c>
      <c r="Q242" s="99">
        <v>0</v>
      </c>
      <c r="R242" s="99">
        <v>0</v>
      </c>
      <c r="S242" s="99">
        <v>0</v>
      </c>
      <c r="T242" s="99">
        <v>100</v>
      </c>
      <c r="W242">
        <v>0</v>
      </c>
      <c r="X242">
        <v>131</v>
      </c>
      <c r="Y242" t="s">
        <v>276</v>
      </c>
      <c r="AB242" t="s">
        <v>478</v>
      </c>
      <c r="AC242" s="4" t="s">
        <v>107</v>
      </c>
      <c r="AD242" s="99">
        <v>572</v>
      </c>
      <c r="AE242" s="99">
        <v>100</v>
      </c>
      <c r="AF242" s="99">
        <v>380</v>
      </c>
      <c r="AG242" s="99">
        <v>0</v>
      </c>
      <c r="AH242" s="5" t="s">
        <v>478</v>
      </c>
      <c r="AI242" s="113">
        <v>230858</v>
      </c>
      <c r="AJ242" s="99">
        <v>92</v>
      </c>
      <c r="AK242" s="99">
        <v>100</v>
      </c>
      <c r="AL242" s="99">
        <v>0</v>
      </c>
      <c r="AM242" s="99">
        <v>380</v>
      </c>
      <c r="AN242" s="99">
        <v>0</v>
      </c>
      <c r="AO242" s="108">
        <f t="shared" si="5"/>
        <v>100</v>
      </c>
      <c r="AP242" s="107">
        <f t="shared" si="6"/>
        <v>0</v>
      </c>
    </row>
    <row r="243" spans="1:42" x14ac:dyDescent="0.25">
      <c r="A243" t="s">
        <v>25</v>
      </c>
      <c r="B243">
        <v>3</v>
      </c>
      <c r="C243" s="1">
        <v>44017</v>
      </c>
      <c r="D243">
        <v>2531</v>
      </c>
      <c r="E243" s="2" t="s">
        <v>263</v>
      </c>
      <c r="F243" t="s">
        <v>479</v>
      </c>
      <c r="G243" s="2" t="s">
        <v>773</v>
      </c>
      <c r="H243" s="99">
        <v>726800</v>
      </c>
      <c r="I243" s="99">
        <v>726900</v>
      </c>
      <c r="J243" s="99">
        <v>1295</v>
      </c>
      <c r="K243" s="99">
        <v>726800</v>
      </c>
      <c r="L243" s="99">
        <v>0</v>
      </c>
      <c r="M243" s="99">
        <v>1195</v>
      </c>
      <c r="N243" s="99">
        <v>1195</v>
      </c>
      <c r="O243" s="99">
        <v>0</v>
      </c>
      <c r="P243" s="99">
        <v>0</v>
      </c>
      <c r="Q243" s="99">
        <v>0</v>
      </c>
      <c r="R243" s="99">
        <v>0</v>
      </c>
      <c r="S243" s="99">
        <v>0</v>
      </c>
      <c r="T243" s="99">
        <v>100</v>
      </c>
      <c r="W243">
        <v>0</v>
      </c>
      <c r="X243">
        <v>131</v>
      </c>
      <c r="Y243" t="s">
        <v>276</v>
      </c>
      <c r="AB243" t="s">
        <v>479</v>
      </c>
      <c r="AC243" s="4" t="s">
        <v>773</v>
      </c>
      <c r="AD243" s="99">
        <v>15081</v>
      </c>
      <c r="AE243" s="99">
        <v>100</v>
      </c>
      <c r="AF243" s="99">
        <v>1195</v>
      </c>
      <c r="AG243" s="99">
        <v>0</v>
      </c>
      <c r="AH243" s="5" t="s">
        <v>479</v>
      </c>
      <c r="AI243" s="113">
        <v>726900</v>
      </c>
      <c r="AJ243" s="99">
        <v>13786</v>
      </c>
      <c r="AK243" s="99">
        <v>100</v>
      </c>
      <c r="AL243" s="99">
        <v>0</v>
      </c>
      <c r="AM243" s="99">
        <v>1195</v>
      </c>
      <c r="AN243" s="99">
        <v>0</v>
      </c>
      <c r="AO243" s="108">
        <f t="shared" si="5"/>
        <v>100</v>
      </c>
      <c r="AP243" s="107">
        <f t="shared" si="6"/>
        <v>0</v>
      </c>
    </row>
    <row r="244" spans="1:42" x14ac:dyDescent="0.25">
      <c r="A244" t="s">
        <v>25</v>
      </c>
      <c r="B244">
        <v>3</v>
      </c>
      <c r="C244" s="1">
        <v>44017</v>
      </c>
      <c r="D244">
        <v>2532</v>
      </c>
      <c r="E244" s="2" t="s">
        <v>263</v>
      </c>
      <c r="F244" t="s">
        <v>480</v>
      </c>
      <c r="G244" s="2" t="s">
        <v>774</v>
      </c>
      <c r="H244" s="99">
        <v>210000</v>
      </c>
      <c r="I244" s="99">
        <v>212000</v>
      </c>
      <c r="J244" s="99">
        <v>2352</v>
      </c>
      <c r="K244" s="99">
        <v>210000</v>
      </c>
      <c r="L244" s="99">
        <v>0</v>
      </c>
      <c r="M244" s="99">
        <v>352</v>
      </c>
      <c r="N244" s="99">
        <v>352</v>
      </c>
      <c r="O244" s="99">
        <v>0</v>
      </c>
      <c r="P244" s="99">
        <v>0</v>
      </c>
      <c r="Q244" s="99">
        <v>0</v>
      </c>
      <c r="R244" s="99">
        <v>0</v>
      </c>
      <c r="S244" s="99">
        <v>0</v>
      </c>
      <c r="T244" s="99">
        <v>2000</v>
      </c>
      <c r="W244">
        <v>0</v>
      </c>
      <c r="X244">
        <v>131</v>
      </c>
      <c r="Y244" t="s">
        <v>276</v>
      </c>
      <c r="AB244" t="s">
        <v>480</v>
      </c>
      <c r="AC244" s="4" t="s">
        <v>774</v>
      </c>
      <c r="AD244" s="99">
        <v>19200</v>
      </c>
      <c r="AE244" s="99">
        <v>2000</v>
      </c>
      <c r="AF244" s="99">
        <v>352</v>
      </c>
      <c r="AG244" s="99">
        <v>0</v>
      </c>
      <c r="AH244" s="5" t="s">
        <v>480</v>
      </c>
      <c r="AI244" s="113">
        <v>212000</v>
      </c>
      <c r="AJ244" s="99">
        <v>16848</v>
      </c>
      <c r="AK244" s="99">
        <v>2000</v>
      </c>
      <c r="AL244" s="99">
        <v>0</v>
      </c>
      <c r="AM244" s="99">
        <v>352</v>
      </c>
      <c r="AN244" s="99">
        <v>0</v>
      </c>
      <c r="AO244" s="108">
        <f t="shared" si="5"/>
        <v>2000</v>
      </c>
      <c r="AP244" s="107">
        <f t="shared" si="6"/>
        <v>0</v>
      </c>
    </row>
    <row r="245" spans="1:42" x14ac:dyDescent="0.25">
      <c r="A245" t="s">
        <v>25</v>
      </c>
      <c r="B245">
        <v>3</v>
      </c>
      <c r="C245" s="1">
        <v>44017</v>
      </c>
      <c r="D245">
        <v>2533</v>
      </c>
      <c r="E245" s="2" t="s">
        <v>263</v>
      </c>
      <c r="F245" t="s">
        <v>481</v>
      </c>
      <c r="G245" s="2" t="s">
        <v>231</v>
      </c>
      <c r="H245" s="99">
        <v>884000</v>
      </c>
      <c r="I245" s="99">
        <v>888000</v>
      </c>
      <c r="J245" s="99">
        <v>5466</v>
      </c>
      <c r="K245" s="99">
        <v>884000</v>
      </c>
      <c r="L245" s="99">
        <v>0</v>
      </c>
      <c r="M245" s="99">
        <v>1466</v>
      </c>
      <c r="N245" s="99">
        <v>1466</v>
      </c>
      <c r="O245" s="99">
        <v>0</v>
      </c>
      <c r="P245" s="99">
        <v>0</v>
      </c>
      <c r="Q245" s="99">
        <v>0</v>
      </c>
      <c r="R245" s="99">
        <v>0</v>
      </c>
      <c r="S245" s="99">
        <v>0</v>
      </c>
      <c r="T245" s="99">
        <v>4000</v>
      </c>
      <c r="W245">
        <v>0</v>
      </c>
      <c r="X245">
        <v>131</v>
      </c>
      <c r="Y245" t="s">
        <v>276</v>
      </c>
      <c r="AB245" t="s">
        <v>481</v>
      </c>
      <c r="AC245" s="4" t="s">
        <v>231</v>
      </c>
      <c r="AD245" s="99">
        <v>7135</v>
      </c>
      <c r="AE245" s="99">
        <v>4000</v>
      </c>
      <c r="AF245" s="99">
        <v>1466</v>
      </c>
      <c r="AG245" s="99">
        <v>0</v>
      </c>
      <c r="AH245" s="5" t="s">
        <v>481</v>
      </c>
      <c r="AI245" s="113">
        <v>888000</v>
      </c>
      <c r="AJ245" s="99">
        <v>1669</v>
      </c>
      <c r="AK245" s="99">
        <v>4000</v>
      </c>
      <c r="AL245" s="99">
        <v>0</v>
      </c>
      <c r="AM245" s="99">
        <v>1466</v>
      </c>
      <c r="AN245" s="99">
        <v>0</v>
      </c>
      <c r="AO245" s="108">
        <f t="shared" si="5"/>
        <v>4000</v>
      </c>
      <c r="AP245" s="107">
        <f t="shared" si="6"/>
        <v>0</v>
      </c>
    </row>
    <row r="246" spans="1:42" x14ac:dyDescent="0.25">
      <c r="A246" t="s">
        <v>25</v>
      </c>
      <c r="B246">
        <v>3</v>
      </c>
      <c r="C246" s="1">
        <v>44017</v>
      </c>
      <c r="D246">
        <v>2534</v>
      </c>
      <c r="E246" s="2" t="s">
        <v>263</v>
      </c>
      <c r="F246" t="s">
        <v>482</v>
      </c>
      <c r="G246" s="2" t="s">
        <v>775</v>
      </c>
      <c r="H246" s="99">
        <v>190921</v>
      </c>
      <c r="I246" s="99">
        <v>191021</v>
      </c>
      <c r="J246" s="99">
        <v>442</v>
      </c>
      <c r="K246" s="99">
        <v>190921</v>
      </c>
      <c r="L246" s="99">
        <v>0</v>
      </c>
      <c r="M246" s="99">
        <v>314</v>
      </c>
      <c r="N246" s="99">
        <v>314</v>
      </c>
      <c r="O246" s="99">
        <v>0</v>
      </c>
      <c r="P246" s="99">
        <v>0</v>
      </c>
      <c r="Q246" s="99">
        <v>28</v>
      </c>
      <c r="R246" s="99">
        <v>28</v>
      </c>
      <c r="S246" s="99">
        <v>0</v>
      </c>
      <c r="T246" s="99">
        <v>100</v>
      </c>
      <c r="U246" s="99">
        <v>100921</v>
      </c>
      <c r="W246">
        <v>0</v>
      </c>
      <c r="X246">
        <v>131</v>
      </c>
      <c r="Y246" t="s">
        <v>276</v>
      </c>
      <c r="AB246" t="s">
        <v>482</v>
      </c>
      <c r="AC246" s="4" t="s">
        <v>775</v>
      </c>
      <c r="AD246" s="99">
        <v>3117</v>
      </c>
      <c r="AE246" s="99">
        <v>100</v>
      </c>
      <c r="AF246" s="99">
        <v>314</v>
      </c>
      <c r="AG246" s="99">
        <v>28</v>
      </c>
      <c r="AH246" s="5" t="s">
        <v>482</v>
      </c>
      <c r="AI246" s="113">
        <v>191021</v>
      </c>
      <c r="AJ246" s="99">
        <v>2675</v>
      </c>
      <c r="AK246" s="99">
        <v>100</v>
      </c>
      <c r="AL246" s="99">
        <v>101021</v>
      </c>
      <c r="AM246" s="99">
        <v>314</v>
      </c>
      <c r="AN246" s="99">
        <v>28</v>
      </c>
      <c r="AO246" s="108">
        <f t="shared" si="5"/>
        <v>100</v>
      </c>
      <c r="AP246" s="107">
        <f t="shared" si="6"/>
        <v>100</v>
      </c>
    </row>
    <row r="247" spans="1:42" x14ac:dyDescent="0.25">
      <c r="A247" t="s">
        <v>25</v>
      </c>
      <c r="B247">
        <v>3</v>
      </c>
      <c r="C247" s="1">
        <v>44017</v>
      </c>
      <c r="D247">
        <v>2535</v>
      </c>
      <c r="E247" s="2" t="s">
        <v>263</v>
      </c>
      <c r="F247" t="s">
        <v>483</v>
      </c>
      <c r="G247" s="2" t="s">
        <v>52</v>
      </c>
      <c r="H247" s="99">
        <v>657700</v>
      </c>
      <c r="I247" s="99">
        <v>660900</v>
      </c>
      <c r="J247" s="99">
        <v>4292</v>
      </c>
      <c r="K247" s="99">
        <v>657700</v>
      </c>
      <c r="L247" s="99">
        <v>0</v>
      </c>
      <c r="M247" s="99">
        <v>1092</v>
      </c>
      <c r="N247" s="99">
        <v>1092</v>
      </c>
      <c r="O247" s="99">
        <v>0</v>
      </c>
      <c r="P247" s="99">
        <v>0</v>
      </c>
      <c r="Q247" s="99">
        <v>0</v>
      </c>
      <c r="R247" s="99">
        <v>0</v>
      </c>
      <c r="S247" s="99">
        <v>0</v>
      </c>
      <c r="T247" s="99">
        <v>3200</v>
      </c>
      <c r="W247">
        <v>0</v>
      </c>
      <c r="X247">
        <v>131</v>
      </c>
      <c r="Y247" t="s">
        <v>276</v>
      </c>
      <c r="AB247" t="s">
        <v>483</v>
      </c>
      <c r="AC247" s="4" t="s">
        <v>52</v>
      </c>
      <c r="AD247" s="99">
        <v>16820</v>
      </c>
      <c r="AE247" s="99">
        <v>3200</v>
      </c>
      <c r="AF247" s="99">
        <v>1092</v>
      </c>
      <c r="AG247" s="99">
        <v>0</v>
      </c>
      <c r="AH247" s="5" t="s">
        <v>483</v>
      </c>
      <c r="AI247" s="113">
        <v>660900</v>
      </c>
      <c r="AJ247" s="99">
        <v>12528</v>
      </c>
      <c r="AK247" s="99">
        <v>3200</v>
      </c>
      <c r="AL247" s="99">
        <v>0</v>
      </c>
      <c r="AM247" s="99">
        <v>1092</v>
      </c>
      <c r="AN247" s="99">
        <v>0</v>
      </c>
      <c r="AO247" s="108">
        <f t="shared" si="5"/>
        <v>3200</v>
      </c>
      <c r="AP247" s="107">
        <f t="shared" si="6"/>
        <v>0</v>
      </c>
    </row>
    <row r="248" spans="1:42" x14ac:dyDescent="0.25">
      <c r="A248" t="s">
        <v>25</v>
      </c>
      <c r="B248">
        <v>3</v>
      </c>
      <c r="C248" s="1">
        <v>44017</v>
      </c>
      <c r="D248">
        <v>2536</v>
      </c>
      <c r="E248" s="2" t="s">
        <v>263</v>
      </c>
      <c r="F248" t="s">
        <v>890</v>
      </c>
      <c r="G248" s="2" t="s">
        <v>184</v>
      </c>
      <c r="H248" s="99">
        <v>424069</v>
      </c>
      <c r="I248" s="99">
        <v>424504</v>
      </c>
      <c r="J248" s="99">
        <v>1134</v>
      </c>
      <c r="K248" s="99">
        <v>424069</v>
      </c>
      <c r="L248" s="99">
        <v>0</v>
      </c>
      <c r="M248" s="99">
        <v>699</v>
      </c>
      <c r="N248" s="99">
        <v>699</v>
      </c>
      <c r="O248" s="99">
        <v>0</v>
      </c>
      <c r="P248" s="99">
        <v>0</v>
      </c>
      <c r="Q248" s="99">
        <v>0</v>
      </c>
      <c r="R248" s="99">
        <v>0</v>
      </c>
      <c r="S248" s="99">
        <v>0</v>
      </c>
      <c r="T248" s="99">
        <v>435</v>
      </c>
      <c r="W248">
        <v>0</v>
      </c>
      <c r="X248">
        <v>131</v>
      </c>
      <c r="Y248" t="s">
        <v>276</v>
      </c>
      <c r="AB248" t="s">
        <v>890</v>
      </c>
      <c r="AC248" s="4" t="s">
        <v>184</v>
      </c>
      <c r="AD248" s="99">
        <v>1134</v>
      </c>
      <c r="AE248" s="99">
        <v>435</v>
      </c>
      <c r="AF248" s="99">
        <v>699</v>
      </c>
      <c r="AG248" s="99">
        <v>0</v>
      </c>
      <c r="AH248" s="5" t="s">
        <v>890</v>
      </c>
      <c r="AI248" s="113">
        <v>424504</v>
      </c>
      <c r="AJ248" s="99">
        <v>0</v>
      </c>
      <c r="AK248" s="99">
        <v>2700</v>
      </c>
      <c r="AL248" s="99">
        <v>0</v>
      </c>
      <c r="AM248" s="99">
        <v>699</v>
      </c>
      <c r="AN248" s="99">
        <v>0</v>
      </c>
      <c r="AO248" s="108">
        <f t="shared" si="5"/>
        <v>435</v>
      </c>
      <c r="AP248" s="107">
        <f t="shared" si="6"/>
        <v>0</v>
      </c>
    </row>
    <row r="249" spans="1:42" x14ac:dyDescent="0.25">
      <c r="A249" t="s">
        <v>25</v>
      </c>
      <c r="B249">
        <v>3</v>
      </c>
      <c r="C249" s="1">
        <v>44017</v>
      </c>
      <c r="D249">
        <v>2537</v>
      </c>
      <c r="E249" s="2" t="s">
        <v>263</v>
      </c>
      <c r="F249" t="s">
        <v>484</v>
      </c>
      <c r="G249" s="2" t="s">
        <v>776</v>
      </c>
      <c r="H249" s="99">
        <v>517000</v>
      </c>
      <c r="I249" s="99">
        <v>519900</v>
      </c>
      <c r="J249" s="99">
        <v>3759</v>
      </c>
      <c r="K249" s="99">
        <v>517000</v>
      </c>
      <c r="L249" s="99">
        <v>0</v>
      </c>
      <c r="M249" s="99">
        <v>859</v>
      </c>
      <c r="N249" s="99">
        <v>859</v>
      </c>
      <c r="O249" s="99">
        <v>0</v>
      </c>
      <c r="P249" s="99">
        <v>0</v>
      </c>
      <c r="Q249" s="99">
        <v>0</v>
      </c>
      <c r="R249" s="99">
        <v>0</v>
      </c>
      <c r="S249" s="99">
        <v>0</v>
      </c>
      <c r="T249" s="99">
        <v>2900</v>
      </c>
      <c r="W249">
        <v>0</v>
      </c>
      <c r="X249">
        <v>131</v>
      </c>
      <c r="Y249" t="s">
        <v>276</v>
      </c>
      <c r="AB249" t="s">
        <v>484</v>
      </c>
      <c r="AC249" s="4" t="s">
        <v>776</v>
      </c>
      <c r="AD249" s="99">
        <v>27710</v>
      </c>
      <c r="AE249" s="99">
        <v>2900</v>
      </c>
      <c r="AF249" s="99">
        <v>859</v>
      </c>
      <c r="AG249" s="99">
        <v>0</v>
      </c>
      <c r="AH249" s="5" t="s">
        <v>484</v>
      </c>
      <c r="AI249" s="113">
        <v>519900</v>
      </c>
      <c r="AJ249" s="99">
        <v>23951</v>
      </c>
      <c r="AK249" s="99">
        <v>2900</v>
      </c>
      <c r="AL249" s="99">
        <v>0</v>
      </c>
      <c r="AM249" s="99">
        <v>859</v>
      </c>
      <c r="AN249" s="99">
        <v>0</v>
      </c>
      <c r="AO249" s="108">
        <f t="shared" si="5"/>
        <v>2900</v>
      </c>
      <c r="AP249" s="107">
        <f t="shared" si="6"/>
        <v>0</v>
      </c>
    </row>
    <row r="250" spans="1:42" x14ac:dyDescent="0.25">
      <c r="A250" t="s">
        <v>25</v>
      </c>
      <c r="B250">
        <v>3</v>
      </c>
      <c r="C250" s="1">
        <v>44017</v>
      </c>
      <c r="D250">
        <v>2538</v>
      </c>
      <c r="E250" s="2" t="s">
        <v>263</v>
      </c>
      <c r="F250" t="s">
        <v>485</v>
      </c>
      <c r="G250" s="2" t="s">
        <v>162</v>
      </c>
      <c r="H250" s="99">
        <v>998676</v>
      </c>
      <c r="I250" s="99">
        <v>998776</v>
      </c>
      <c r="J250" s="99">
        <v>1742</v>
      </c>
      <c r="K250" s="99">
        <v>998676</v>
      </c>
      <c r="L250" s="99">
        <v>0</v>
      </c>
      <c r="M250" s="99">
        <v>1642</v>
      </c>
      <c r="N250" s="99">
        <v>1642</v>
      </c>
      <c r="O250" s="99">
        <v>0</v>
      </c>
      <c r="P250" s="99">
        <v>0</v>
      </c>
      <c r="Q250" s="99">
        <v>0</v>
      </c>
      <c r="R250" s="99">
        <v>0</v>
      </c>
      <c r="S250" s="99">
        <v>0</v>
      </c>
      <c r="T250" s="99">
        <v>100</v>
      </c>
      <c r="W250">
        <v>0</v>
      </c>
      <c r="X250">
        <v>131</v>
      </c>
      <c r="Y250" t="s">
        <v>276</v>
      </c>
      <c r="AB250" t="s">
        <v>485</v>
      </c>
      <c r="AC250" s="4" t="s">
        <v>162</v>
      </c>
      <c r="AD250" s="99">
        <v>6656</v>
      </c>
      <c r="AE250" s="99">
        <v>100</v>
      </c>
      <c r="AF250" s="99">
        <v>1642</v>
      </c>
      <c r="AG250" s="99">
        <v>0</v>
      </c>
      <c r="AH250" s="5" t="s">
        <v>485</v>
      </c>
      <c r="AI250" s="113">
        <v>998776</v>
      </c>
      <c r="AJ250" s="99">
        <v>4914</v>
      </c>
      <c r="AK250" s="99">
        <v>100</v>
      </c>
      <c r="AL250" s="99">
        <v>0</v>
      </c>
      <c r="AM250" s="99">
        <v>1642</v>
      </c>
      <c r="AN250" s="99">
        <v>0</v>
      </c>
      <c r="AO250" s="108">
        <f t="shared" si="5"/>
        <v>100</v>
      </c>
      <c r="AP250" s="107">
        <f t="shared" si="6"/>
        <v>0</v>
      </c>
    </row>
    <row r="251" spans="1:42" x14ac:dyDescent="0.25">
      <c r="A251" t="s">
        <v>25</v>
      </c>
      <c r="B251">
        <v>3</v>
      </c>
      <c r="C251" s="1">
        <v>44017</v>
      </c>
      <c r="D251">
        <v>2539</v>
      </c>
      <c r="E251" s="2" t="s">
        <v>263</v>
      </c>
      <c r="F251" t="s">
        <v>486</v>
      </c>
      <c r="G251" s="2" t="s">
        <v>105</v>
      </c>
      <c r="H251" s="99">
        <v>131404</v>
      </c>
      <c r="I251" s="99">
        <v>133004</v>
      </c>
      <c r="J251" s="99">
        <v>1821</v>
      </c>
      <c r="K251" s="99">
        <v>131404</v>
      </c>
      <c r="L251" s="99">
        <v>0</v>
      </c>
      <c r="M251" s="99">
        <v>221</v>
      </c>
      <c r="N251" s="99">
        <v>221</v>
      </c>
      <c r="O251" s="99">
        <v>0</v>
      </c>
      <c r="P251" s="99">
        <v>0</v>
      </c>
      <c r="Q251" s="99">
        <v>0</v>
      </c>
      <c r="R251" s="99">
        <v>0</v>
      </c>
      <c r="S251" s="99">
        <v>0</v>
      </c>
      <c r="T251" s="99">
        <v>1600</v>
      </c>
      <c r="W251">
        <v>0</v>
      </c>
      <c r="X251">
        <v>131</v>
      </c>
      <c r="Y251" t="s">
        <v>276</v>
      </c>
      <c r="AB251" t="s">
        <v>486</v>
      </c>
      <c r="AC251" s="4" t="s">
        <v>105</v>
      </c>
      <c r="AD251" s="99">
        <v>8616</v>
      </c>
      <c r="AE251" s="99">
        <v>1600</v>
      </c>
      <c r="AF251" s="99">
        <v>221</v>
      </c>
      <c r="AG251" s="99">
        <v>0</v>
      </c>
      <c r="AH251" s="5" t="s">
        <v>486</v>
      </c>
      <c r="AI251" s="113">
        <v>133004</v>
      </c>
      <c r="AJ251" s="99">
        <v>6795</v>
      </c>
      <c r="AK251" s="99">
        <v>1600</v>
      </c>
      <c r="AL251" s="99">
        <v>0</v>
      </c>
      <c r="AM251" s="99">
        <v>221</v>
      </c>
      <c r="AN251" s="99">
        <v>0</v>
      </c>
      <c r="AO251" s="108">
        <f t="shared" si="5"/>
        <v>1600</v>
      </c>
      <c r="AP251" s="107">
        <f t="shared" si="6"/>
        <v>0</v>
      </c>
    </row>
    <row r="252" spans="1:42" x14ac:dyDescent="0.25">
      <c r="A252" t="s">
        <v>25</v>
      </c>
      <c r="B252">
        <v>3</v>
      </c>
      <c r="C252" s="1">
        <v>44017</v>
      </c>
      <c r="D252">
        <v>2540</v>
      </c>
      <c r="E252" s="2" t="s">
        <v>263</v>
      </c>
      <c r="F252" t="s">
        <v>487</v>
      </c>
      <c r="G252" s="2" t="s">
        <v>777</v>
      </c>
      <c r="H252" s="99">
        <v>515048</v>
      </c>
      <c r="I252" s="99">
        <v>517848</v>
      </c>
      <c r="J252" s="99">
        <v>3656</v>
      </c>
      <c r="K252" s="99">
        <v>515048</v>
      </c>
      <c r="L252" s="99">
        <v>0</v>
      </c>
      <c r="M252" s="99">
        <v>856</v>
      </c>
      <c r="N252" s="99">
        <v>856</v>
      </c>
      <c r="O252" s="99">
        <v>0</v>
      </c>
      <c r="P252" s="99">
        <v>0</v>
      </c>
      <c r="Q252" s="99">
        <v>0</v>
      </c>
      <c r="R252" s="99">
        <v>0</v>
      </c>
      <c r="S252" s="99">
        <v>0</v>
      </c>
      <c r="T252" s="99">
        <v>2800</v>
      </c>
      <c r="W252">
        <v>0</v>
      </c>
      <c r="X252">
        <v>131</v>
      </c>
      <c r="Y252" t="s">
        <v>276</v>
      </c>
      <c r="AB252" t="s">
        <v>487</v>
      </c>
      <c r="AC252" s="4" t="s">
        <v>777</v>
      </c>
      <c r="AD252" s="99">
        <v>6613</v>
      </c>
      <c r="AE252" s="99">
        <v>2800</v>
      </c>
      <c r="AF252" s="99">
        <v>856</v>
      </c>
      <c r="AG252" s="99">
        <v>0</v>
      </c>
      <c r="AH252" s="5" t="s">
        <v>487</v>
      </c>
      <c r="AI252" s="113">
        <v>517848</v>
      </c>
      <c r="AJ252" s="99">
        <v>2957</v>
      </c>
      <c r="AK252" s="99">
        <v>2800</v>
      </c>
      <c r="AL252" s="99">
        <v>0</v>
      </c>
      <c r="AM252" s="99">
        <v>856</v>
      </c>
      <c r="AN252" s="99">
        <v>0</v>
      </c>
      <c r="AO252" s="108">
        <f t="shared" si="5"/>
        <v>2800</v>
      </c>
      <c r="AP252" s="107">
        <f t="shared" si="6"/>
        <v>0</v>
      </c>
    </row>
    <row r="253" spans="1:42" x14ac:dyDescent="0.25">
      <c r="A253" t="s">
        <v>25</v>
      </c>
      <c r="B253">
        <v>3</v>
      </c>
      <c r="C253" s="1">
        <v>44017</v>
      </c>
      <c r="D253">
        <v>2541</v>
      </c>
      <c r="E253" s="2" t="s">
        <v>263</v>
      </c>
      <c r="F253" t="s">
        <v>488</v>
      </c>
      <c r="G253" s="2" t="s">
        <v>138</v>
      </c>
      <c r="H253" s="99">
        <v>618800</v>
      </c>
      <c r="I253" s="99">
        <v>621600</v>
      </c>
      <c r="J253" s="99">
        <v>3826</v>
      </c>
      <c r="K253" s="99">
        <v>618800</v>
      </c>
      <c r="L253" s="99">
        <v>0</v>
      </c>
      <c r="M253" s="99">
        <v>1026</v>
      </c>
      <c r="N253" s="99">
        <v>1026</v>
      </c>
      <c r="O253" s="99">
        <v>0</v>
      </c>
      <c r="P253" s="99">
        <v>0</v>
      </c>
      <c r="Q253" s="99">
        <v>0</v>
      </c>
      <c r="R253" s="99">
        <v>0</v>
      </c>
      <c r="S253" s="99">
        <v>0</v>
      </c>
      <c r="T253" s="99">
        <v>2800</v>
      </c>
      <c r="W253">
        <v>0</v>
      </c>
      <c r="X253">
        <v>131</v>
      </c>
      <c r="Y253" t="s">
        <v>276</v>
      </c>
      <c r="AB253" t="s">
        <v>488</v>
      </c>
      <c r="AC253" s="4" t="s">
        <v>138</v>
      </c>
      <c r="AD253" s="99">
        <v>8113</v>
      </c>
      <c r="AE253" s="99">
        <v>2800</v>
      </c>
      <c r="AF253" s="99">
        <v>1026</v>
      </c>
      <c r="AG253" s="99">
        <v>0</v>
      </c>
      <c r="AH253" s="5" t="s">
        <v>488</v>
      </c>
      <c r="AI253" s="113">
        <v>621600</v>
      </c>
      <c r="AJ253" s="99">
        <v>4287</v>
      </c>
      <c r="AK253" s="99">
        <v>2800</v>
      </c>
      <c r="AL253" s="99">
        <v>0</v>
      </c>
      <c r="AM253" s="99">
        <v>1026</v>
      </c>
      <c r="AN253" s="99">
        <v>0</v>
      </c>
      <c r="AO253" s="108">
        <f t="shared" si="5"/>
        <v>2800</v>
      </c>
      <c r="AP253" s="107">
        <f t="shared" si="6"/>
        <v>0</v>
      </c>
    </row>
    <row r="254" spans="1:42" x14ac:dyDescent="0.25">
      <c r="A254" t="s">
        <v>25</v>
      </c>
      <c r="B254">
        <v>3</v>
      </c>
      <c r="C254" s="1">
        <v>44017</v>
      </c>
      <c r="D254">
        <v>2542</v>
      </c>
      <c r="E254" s="2" t="s">
        <v>263</v>
      </c>
      <c r="F254" t="s">
        <v>489</v>
      </c>
      <c r="G254" s="2" t="s">
        <v>778</v>
      </c>
      <c r="H254" s="99">
        <v>150200</v>
      </c>
      <c r="I254" s="99">
        <v>151200</v>
      </c>
      <c r="J254" s="99">
        <v>1250</v>
      </c>
      <c r="K254" s="99">
        <v>150200</v>
      </c>
      <c r="L254" s="99">
        <v>0</v>
      </c>
      <c r="M254" s="99">
        <v>250</v>
      </c>
      <c r="N254" s="99">
        <v>250</v>
      </c>
      <c r="O254" s="99">
        <v>0</v>
      </c>
      <c r="P254" s="99">
        <v>0</v>
      </c>
      <c r="Q254" s="99">
        <v>0</v>
      </c>
      <c r="R254" s="99">
        <v>0</v>
      </c>
      <c r="S254" s="99">
        <v>0</v>
      </c>
      <c r="T254" s="99">
        <v>1000</v>
      </c>
      <c r="W254">
        <v>0</v>
      </c>
      <c r="X254">
        <v>131</v>
      </c>
      <c r="Y254" t="s">
        <v>276</v>
      </c>
      <c r="AB254" t="s">
        <v>489</v>
      </c>
      <c r="AC254" s="4" t="s">
        <v>778</v>
      </c>
      <c r="AD254" s="99">
        <v>4674</v>
      </c>
      <c r="AE254" s="99">
        <v>1000</v>
      </c>
      <c r="AF254" s="99">
        <v>250</v>
      </c>
      <c r="AG254" s="99">
        <v>0</v>
      </c>
      <c r="AH254" s="5" t="s">
        <v>489</v>
      </c>
      <c r="AI254" s="113">
        <v>151200</v>
      </c>
      <c r="AJ254" s="99">
        <v>3424</v>
      </c>
      <c r="AK254" s="99">
        <v>1000</v>
      </c>
      <c r="AL254" s="99">
        <v>0</v>
      </c>
      <c r="AM254" s="99">
        <v>250</v>
      </c>
      <c r="AN254" s="99">
        <v>0</v>
      </c>
      <c r="AO254" s="108">
        <f t="shared" si="5"/>
        <v>1000</v>
      </c>
      <c r="AP254" s="107">
        <f t="shared" si="6"/>
        <v>0</v>
      </c>
    </row>
    <row r="255" spans="1:42" x14ac:dyDescent="0.25">
      <c r="A255" t="s">
        <v>25</v>
      </c>
      <c r="B255">
        <v>3</v>
      </c>
      <c r="C255" s="1">
        <v>44017</v>
      </c>
      <c r="D255">
        <v>2543</v>
      </c>
      <c r="E255" s="2" t="s">
        <v>263</v>
      </c>
      <c r="F255" t="s">
        <v>490</v>
      </c>
      <c r="G255" s="2" t="s">
        <v>28</v>
      </c>
      <c r="H255" s="99">
        <v>1747924</v>
      </c>
      <c r="I255" s="99">
        <v>1753224</v>
      </c>
      <c r="J255" s="99">
        <v>8191</v>
      </c>
      <c r="K255" s="99">
        <v>1747924</v>
      </c>
      <c r="L255" s="99">
        <v>0</v>
      </c>
      <c r="M255" s="99">
        <v>2891</v>
      </c>
      <c r="N255" s="99">
        <v>2891</v>
      </c>
      <c r="O255" s="99">
        <v>0</v>
      </c>
      <c r="P255" s="99">
        <v>0</v>
      </c>
      <c r="Q255" s="99">
        <v>0</v>
      </c>
      <c r="R255" s="99">
        <v>0</v>
      </c>
      <c r="S255" s="99">
        <v>0</v>
      </c>
      <c r="T255" s="99">
        <v>5300</v>
      </c>
      <c r="W255">
        <v>0</v>
      </c>
      <c r="X255">
        <v>131</v>
      </c>
      <c r="Y255" t="s">
        <v>276</v>
      </c>
      <c r="AB255" t="s">
        <v>490</v>
      </c>
      <c r="AC255" s="4" t="s">
        <v>28</v>
      </c>
      <c r="AD255" s="99">
        <v>9199</v>
      </c>
      <c r="AE255" s="99">
        <v>5300</v>
      </c>
      <c r="AF255" s="99">
        <v>2891</v>
      </c>
      <c r="AG255" s="99">
        <v>0</v>
      </c>
      <c r="AH255" s="5" t="s">
        <v>490</v>
      </c>
      <c r="AI255" s="113">
        <v>1753224</v>
      </c>
      <c r="AJ255" s="99">
        <v>1008</v>
      </c>
      <c r="AK255" s="99">
        <v>5300</v>
      </c>
      <c r="AL255" s="99">
        <v>0</v>
      </c>
      <c r="AM255" s="99">
        <v>2891</v>
      </c>
      <c r="AN255" s="99">
        <v>0</v>
      </c>
      <c r="AO255" s="108">
        <f t="shared" si="5"/>
        <v>5300</v>
      </c>
      <c r="AP255" s="107">
        <f t="shared" si="6"/>
        <v>0</v>
      </c>
    </row>
    <row r="256" spans="1:42" x14ac:dyDescent="0.25">
      <c r="A256" t="s">
        <v>25</v>
      </c>
      <c r="B256">
        <v>3</v>
      </c>
      <c r="C256" s="1">
        <v>44017</v>
      </c>
      <c r="D256">
        <v>2544</v>
      </c>
      <c r="E256" s="2" t="s">
        <v>263</v>
      </c>
      <c r="F256" t="s">
        <v>491</v>
      </c>
      <c r="G256" s="2" t="s">
        <v>779</v>
      </c>
      <c r="H256" s="99">
        <v>333922</v>
      </c>
      <c r="I256" s="99">
        <v>336222</v>
      </c>
      <c r="J256" s="99">
        <v>2856</v>
      </c>
      <c r="K256" s="99">
        <v>333922</v>
      </c>
      <c r="L256" s="99">
        <v>0</v>
      </c>
      <c r="M256" s="99">
        <v>556</v>
      </c>
      <c r="N256" s="99">
        <v>556</v>
      </c>
      <c r="O256" s="99">
        <v>0</v>
      </c>
      <c r="P256" s="99">
        <v>0</v>
      </c>
      <c r="Q256" s="99">
        <v>0</v>
      </c>
      <c r="R256" s="99">
        <v>0</v>
      </c>
      <c r="S256" s="99">
        <v>0</v>
      </c>
      <c r="T256" s="99">
        <v>2300</v>
      </c>
      <c r="W256">
        <v>0</v>
      </c>
      <c r="X256">
        <v>131</v>
      </c>
      <c r="Y256" t="s">
        <v>276</v>
      </c>
      <c r="AB256" t="s">
        <v>491</v>
      </c>
      <c r="AC256" s="4" t="s">
        <v>779</v>
      </c>
      <c r="AD256" s="99">
        <v>4443</v>
      </c>
      <c r="AE256" s="99">
        <v>2300</v>
      </c>
      <c r="AF256" s="99">
        <v>556</v>
      </c>
      <c r="AG256" s="99">
        <v>0</v>
      </c>
      <c r="AH256" s="5" t="s">
        <v>491</v>
      </c>
      <c r="AI256" s="113">
        <v>336222</v>
      </c>
      <c r="AJ256" s="99">
        <v>1587</v>
      </c>
      <c r="AK256" s="99">
        <v>2300</v>
      </c>
      <c r="AL256" s="99">
        <v>0</v>
      </c>
      <c r="AM256" s="99">
        <v>556</v>
      </c>
      <c r="AN256" s="99">
        <v>0</v>
      </c>
      <c r="AO256" s="108">
        <f t="shared" si="5"/>
        <v>2300</v>
      </c>
      <c r="AP256" s="107">
        <f t="shared" si="6"/>
        <v>0</v>
      </c>
    </row>
    <row r="257" spans="1:42" x14ac:dyDescent="0.25">
      <c r="A257" t="s">
        <v>25</v>
      </c>
      <c r="B257">
        <v>3</v>
      </c>
      <c r="C257" s="1">
        <v>44017</v>
      </c>
      <c r="D257">
        <v>2545</v>
      </c>
      <c r="E257" s="2" t="s">
        <v>263</v>
      </c>
      <c r="F257" t="s">
        <v>896</v>
      </c>
      <c r="G257" s="2" t="s">
        <v>179</v>
      </c>
      <c r="H257" s="99">
        <v>639500</v>
      </c>
      <c r="I257" s="99">
        <v>639500</v>
      </c>
      <c r="J257" s="99">
        <v>3324</v>
      </c>
      <c r="K257" s="99">
        <v>639500</v>
      </c>
      <c r="L257" s="99">
        <v>3226</v>
      </c>
      <c r="M257" s="99">
        <v>0</v>
      </c>
      <c r="N257" s="99">
        <v>3226</v>
      </c>
      <c r="O257" s="99">
        <v>145259</v>
      </c>
      <c r="P257" s="99">
        <v>0</v>
      </c>
      <c r="Q257" s="99">
        <v>98</v>
      </c>
      <c r="R257" s="99">
        <v>98</v>
      </c>
      <c r="S257" s="99">
        <v>0</v>
      </c>
      <c r="T257" s="99">
        <v>0</v>
      </c>
      <c r="U257" s="99">
        <v>359500</v>
      </c>
      <c r="W257">
        <v>0</v>
      </c>
      <c r="X257">
        <v>131</v>
      </c>
      <c r="Y257" t="s">
        <v>276</v>
      </c>
      <c r="AB257" t="s">
        <v>896</v>
      </c>
      <c r="AC257" s="4" t="s">
        <v>179</v>
      </c>
      <c r="AD257" s="99">
        <v>3324</v>
      </c>
      <c r="AE257" s="99">
        <v>0</v>
      </c>
      <c r="AF257" s="99">
        <v>3226</v>
      </c>
      <c r="AG257" s="99">
        <v>98</v>
      </c>
      <c r="AH257" s="5" t="s">
        <v>896</v>
      </c>
      <c r="AI257" s="113">
        <v>639500</v>
      </c>
      <c r="AJ257" s="99">
        <v>0</v>
      </c>
      <c r="AK257" s="99">
        <v>100</v>
      </c>
      <c r="AL257" s="99">
        <v>359500</v>
      </c>
      <c r="AM257" s="99">
        <v>148485</v>
      </c>
      <c r="AN257" s="99">
        <v>98</v>
      </c>
      <c r="AO257" s="108">
        <f t="shared" si="5"/>
        <v>0</v>
      </c>
      <c r="AP257" s="107">
        <f t="shared" si="6"/>
        <v>0</v>
      </c>
    </row>
    <row r="258" spans="1:42" x14ac:dyDescent="0.25">
      <c r="A258" t="s">
        <v>25</v>
      </c>
      <c r="B258">
        <v>3</v>
      </c>
      <c r="C258" s="1">
        <v>44017</v>
      </c>
      <c r="D258">
        <v>2546</v>
      </c>
      <c r="E258" s="2" t="s">
        <v>263</v>
      </c>
      <c r="F258" t="s">
        <v>492</v>
      </c>
      <c r="G258" s="2" t="s">
        <v>780</v>
      </c>
      <c r="H258" s="99">
        <v>316200</v>
      </c>
      <c r="I258" s="99">
        <v>318400</v>
      </c>
      <c r="J258" s="99">
        <v>2727</v>
      </c>
      <c r="K258" s="99">
        <v>316200</v>
      </c>
      <c r="L258" s="99">
        <v>0</v>
      </c>
      <c r="M258" s="99">
        <v>527</v>
      </c>
      <c r="N258" s="99">
        <v>527</v>
      </c>
      <c r="O258" s="99">
        <v>0</v>
      </c>
      <c r="P258" s="99">
        <v>0</v>
      </c>
      <c r="Q258" s="99">
        <v>0</v>
      </c>
      <c r="R258" s="99">
        <v>0</v>
      </c>
      <c r="S258" s="99">
        <v>0</v>
      </c>
      <c r="T258" s="99">
        <v>2200</v>
      </c>
      <c r="W258">
        <v>0</v>
      </c>
      <c r="X258">
        <v>131</v>
      </c>
      <c r="Y258" t="s">
        <v>276</v>
      </c>
      <c r="AB258" t="s">
        <v>492</v>
      </c>
      <c r="AC258" s="4" t="s">
        <v>780</v>
      </c>
      <c r="AD258" s="99">
        <v>9777</v>
      </c>
      <c r="AE258" s="99">
        <v>2200</v>
      </c>
      <c r="AF258" s="99">
        <v>527</v>
      </c>
      <c r="AG258" s="99">
        <v>0</v>
      </c>
      <c r="AH258" s="5" t="s">
        <v>492</v>
      </c>
      <c r="AI258" s="113">
        <v>318400</v>
      </c>
      <c r="AJ258" s="99">
        <v>7050</v>
      </c>
      <c r="AK258" s="99">
        <v>2200</v>
      </c>
      <c r="AL258" s="99">
        <v>0</v>
      </c>
      <c r="AM258" s="99">
        <v>527</v>
      </c>
      <c r="AN258" s="99">
        <v>0</v>
      </c>
      <c r="AO258" s="108">
        <f t="shared" si="5"/>
        <v>2200</v>
      </c>
      <c r="AP258" s="107">
        <f t="shared" si="6"/>
        <v>0</v>
      </c>
    </row>
    <row r="259" spans="1:42" x14ac:dyDescent="0.25">
      <c r="A259" t="s">
        <v>25</v>
      </c>
      <c r="B259">
        <v>3</v>
      </c>
      <c r="C259" s="1">
        <v>44017</v>
      </c>
      <c r="D259">
        <v>2547</v>
      </c>
      <c r="E259" s="2" t="s">
        <v>263</v>
      </c>
      <c r="F259" t="s">
        <v>493</v>
      </c>
      <c r="G259" s="2" t="s">
        <v>137</v>
      </c>
      <c r="H259" s="99">
        <v>147476</v>
      </c>
      <c r="I259" s="99">
        <v>149476</v>
      </c>
      <c r="J259" s="99">
        <v>2249</v>
      </c>
      <c r="K259" s="99">
        <v>147476</v>
      </c>
      <c r="L259" s="99">
        <v>0</v>
      </c>
      <c r="M259" s="99">
        <v>249</v>
      </c>
      <c r="N259" s="99">
        <v>249</v>
      </c>
      <c r="O259" s="99">
        <v>0</v>
      </c>
      <c r="P259" s="99">
        <v>0</v>
      </c>
      <c r="Q259" s="99">
        <v>0</v>
      </c>
      <c r="R259" s="99">
        <v>0</v>
      </c>
      <c r="S259" s="99">
        <v>0</v>
      </c>
      <c r="T259" s="99">
        <v>2000</v>
      </c>
      <c r="W259">
        <v>0</v>
      </c>
      <c r="X259">
        <v>131</v>
      </c>
      <c r="Y259" t="s">
        <v>276</v>
      </c>
      <c r="AB259" t="s">
        <v>493</v>
      </c>
      <c r="AC259" s="4" t="s">
        <v>137</v>
      </c>
      <c r="AD259" s="99">
        <v>5772</v>
      </c>
      <c r="AE259" s="99">
        <v>2000</v>
      </c>
      <c r="AF259" s="99">
        <v>249</v>
      </c>
      <c r="AG259" s="99">
        <v>0</v>
      </c>
      <c r="AH259" s="5" t="s">
        <v>493</v>
      </c>
      <c r="AI259" s="113">
        <v>149476</v>
      </c>
      <c r="AJ259" s="99">
        <v>3523</v>
      </c>
      <c r="AK259" s="99">
        <v>2000</v>
      </c>
      <c r="AL259" s="99">
        <v>0</v>
      </c>
      <c r="AM259" s="99">
        <v>249</v>
      </c>
      <c r="AN259" s="99">
        <v>0</v>
      </c>
      <c r="AO259" s="108">
        <f t="shared" si="5"/>
        <v>2000</v>
      </c>
      <c r="AP259" s="107">
        <f t="shared" si="6"/>
        <v>0</v>
      </c>
    </row>
    <row r="260" spans="1:42" x14ac:dyDescent="0.25">
      <c r="A260" t="s">
        <v>25</v>
      </c>
      <c r="B260">
        <v>3</v>
      </c>
      <c r="C260" s="1">
        <v>44017</v>
      </c>
      <c r="D260">
        <v>2548</v>
      </c>
      <c r="E260" s="2" t="s">
        <v>263</v>
      </c>
      <c r="F260" t="s">
        <v>494</v>
      </c>
      <c r="G260" s="2" t="s">
        <v>226</v>
      </c>
      <c r="H260" s="99">
        <v>1837600</v>
      </c>
      <c r="I260" s="99">
        <v>1843200</v>
      </c>
      <c r="J260" s="99">
        <v>8639</v>
      </c>
      <c r="K260" s="99">
        <v>1837600</v>
      </c>
      <c r="L260" s="99">
        <v>0</v>
      </c>
      <c r="M260" s="99">
        <v>3039</v>
      </c>
      <c r="N260" s="99">
        <v>3039</v>
      </c>
      <c r="O260" s="99">
        <v>0</v>
      </c>
      <c r="P260" s="99">
        <v>0</v>
      </c>
      <c r="Q260" s="99">
        <v>0</v>
      </c>
      <c r="R260" s="99">
        <v>0</v>
      </c>
      <c r="S260" s="99">
        <v>0</v>
      </c>
      <c r="T260" s="99">
        <v>5600</v>
      </c>
      <c r="W260">
        <v>0</v>
      </c>
      <c r="X260">
        <v>131</v>
      </c>
      <c r="Y260" t="s">
        <v>276</v>
      </c>
      <c r="AB260" t="s">
        <v>494</v>
      </c>
      <c r="AC260" s="4" t="s">
        <v>226</v>
      </c>
      <c r="AD260" s="99">
        <v>94485</v>
      </c>
      <c r="AE260" s="99">
        <v>5600</v>
      </c>
      <c r="AF260" s="99">
        <v>3039</v>
      </c>
      <c r="AG260" s="99">
        <v>0</v>
      </c>
      <c r="AH260" s="5" t="s">
        <v>494</v>
      </c>
      <c r="AI260" s="113">
        <v>1843200</v>
      </c>
      <c r="AJ260" s="99">
        <v>85846</v>
      </c>
      <c r="AK260" s="99">
        <v>5600</v>
      </c>
      <c r="AL260" s="99">
        <v>0</v>
      </c>
      <c r="AM260" s="99">
        <v>3039</v>
      </c>
      <c r="AN260" s="99">
        <v>0</v>
      </c>
      <c r="AO260" s="108">
        <f t="shared" ref="AO260:AO323" si="7">AI260-K260</f>
        <v>5600</v>
      </c>
      <c r="AP260" s="107">
        <f t="shared" ref="AP260:AP323" si="8">AL260-U260</f>
        <v>0</v>
      </c>
    </row>
    <row r="261" spans="1:42" x14ac:dyDescent="0.25">
      <c r="A261" t="s">
        <v>25</v>
      </c>
      <c r="B261">
        <v>3</v>
      </c>
      <c r="C261" s="1">
        <v>44017</v>
      </c>
      <c r="D261">
        <v>2549</v>
      </c>
      <c r="E261" s="2" t="s">
        <v>263</v>
      </c>
      <c r="F261" t="s">
        <v>495</v>
      </c>
      <c r="G261" s="2" t="s">
        <v>781</v>
      </c>
      <c r="H261" s="99">
        <v>73356</v>
      </c>
      <c r="I261" s="99">
        <v>75256</v>
      </c>
      <c r="J261" s="99">
        <v>2027</v>
      </c>
      <c r="K261" s="99">
        <v>73356</v>
      </c>
      <c r="L261" s="99">
        <v>0</v>
      </c>
      <c r="M261" s="99">
        <v>127</v>
      </c>
      <c r="N261" s="99">
        <v>127</v>
      </c>
      <c r="O261" s="99">
        <v>0</v>
      </c>
      <c r="P261" s="99">
        <v>0</v>
      </c>
      <c r="Q261" s="99">
        <v>0</v>
      </c>
      <c r="R261" s="99">
        <v>0</v>
      </c>
      <c r="S261" s="99">
        <v>0</v>
      </c>
      <c r="T261" s="99">
        <v>1900</v>
      </c>
      <c r="W261">
        <v>0</v>
      </c>
      <c r="X261">
        <v>131</v>
      </c>
      <c r="Y261" t="s">
        <v>276</v>
      </c>
      <c r="AB261" t="s">
        <v>495</v>
      </c>
      <c r="AC261" s="4" t="s">
        <v>781</v>
      </c>
      <c r="AD261" s="99">
        <v>17577</v>
      </c>
      <c r="AE261" s="99">
        <v>1900</v>
      </c>
      <c r="AF261" s="99">
        <v>127</v>
      </c>
      <c r="AG261" s="99">
        <v>0</v>
      </c>
      <c r="AH261" s="5" t="s">
        <v>495</v>
      </c>
      <c r="AI261" s="113">
        <v>75256</v>
      </c>
      <c r="AJ261" s="99">
        <v>15550</v>
      </c>
      <c r="AK261" s="99">
        <v>1900</v>
      </c>
      <c r="AL261" s="99">
        <v>0</v>
      </c>
      <c r="AM261" s="99">
        <v>127</v>
      </c>
      <c r="AN261" s="99">
        <v>0</v>
      </c>
      <c r="AO261" s="108">
        <f t="shared" si="7"/>
        <v>1900</v>
      </c>
      <c r="AP261" s="107">
        <f t="shared" si="8"/>
        <v>0</v>
      </c>
    </row>
    <row r="262" spans="1:42" x14ac:dyDescent="0.25">
      <c r="A262" t="s">
        <v>25</v>
      </c>
      <c r="B262">
        <v>3</v>
      </c>
      <c r="C262" s="1">
        <v>44017</v>
      </c>
      <c r="D262">
        <v>2550</v>
      </c>
      <c r="E262" s="2" t="s">
        <v>263</v>
      </c>
      <c r="F262" t="s">
        <v>905</v>
      </c>
      <c r="G262" s="2" t="s">
        <v>124</v>
      </c>
      <c r="H262" s="99">
        <v>177579</v>
      </c>
      <c r="I262" s="99">
        <v>177822</v>
      </c>
      <c r="J262" s="99">
        <v>536</v>
      </c>
      <c r="K262" s="99">
        <v>177579</v>
      </c>
      <c r="L262" s="99">
        <v>0</v>
      </c>
      <c r="M262" s="99">
        <v>293</v>
      </c>
      <c r="N262" s="99">
        <v>293</v>
      </c>
      <c r="O262" s="99">
        <v>0</v>
      </c>
      <c r="P262" s="99">
        <v>0</v>
      </c>
      <c r="Q262" s="99">
        <v>0</v>
      </c>
      <c r="R262" s="99">
        <v>0</v>
      </c>
      <c r="S262" s="99">
        <v>0</v>
      </c>
      <c r="T262" s="99">
        <v>243</v>
      </c>
      <c r="W262">
        <v>0</v>
      </c>
      <c r="X262">
        <v>131</v>
      </c>
      <c r="Y262" t="s">
        <v>276</v>
      </c>
      <c r="AB262" t="s">
        <v>905</v>
      </c>
      <c r="AC262" s="4" t="s">
        <v>124</v>
      </c>
      <c r="AD262" s="99">
        <v>536</v>
      </c>
      <c r="AE262" s="99">
        <v>243</v>
      </c>
      <c r="AF262" s="99">
        <v>293</v>
      </c>
      <c r="AG262" s="99">
        <v>0</v>
      </c>
      <c r="AH262" s="5" t="s">
        <v>905</v>
      </c>
      <c r="AI262" s="113">
        <v>177822</v>
      </c>
      <c r="AJ262" s="99">
        <v>0</v>
      </c>
      <c r="AK262" s="99">
        <v>2100</v>
      </c>
      <c r="AL262" s="99">
        <v>0</v>
      </c>
      <c r="AM262" s="99">
        <v>293</v>
      </c>
      <c r="AN262" s="99">
        <v>0</v>
      </c>
      <c r="AO262" s="108">
        <f t="shared" si="7"/>
        <v>243</v>
      </c>
      <c r="AP262" s="107">
        <f t="shared" si="8"/>
        <v>0</v>
      </c>
    </row>
    <row r="263" spans="1:42" x14ac:dyDescent="0.25">
      <c r="A263" t="s">
        <v>25</v>
      </c>
      <c r="B263">
        <v>3</v>
      </c>
      <c r="C263" s="1">
        <v>44017</v>
      </c>
      <c r="D263">
        <v>2551</v>
      </c>
      <c r="E263" s="2" t="s">
        <v>263</v>
      </c>
      <c r="F263" t="s">
        <v>496</v>
      </c>
      <c r="G263" s="2" t="s">
        <v>121</v>
      </c>
      <c r="H263" s="99">
        <v>73646</v>
      </c>
      <c r="I263" s="99">
        <v>75046</v>
      </c>
      <c r="J263" s="99">
        <v>1533</v>
      </c>
      <c r="K263" s="99">
        <v>73646</v>
      </c>
      <c r="L263" s="99">
        <v>0</v>
      </c>
      <c r="M263" s="99">
        <v>126</v>
      </c>
      <c r="N263" s="99">
        <v>126</v>
      </c>
      <c r="O263" s="99">
        <v>0</v>
      </c>
      <c r="P263" s="99">
        <v>0</v>
      </c>
      <c r="Q263" s="99">
        <v>7</v>
      </c>
      <c r="R263" s="99">
        <v>7</v>
      </c>
      <c r="S263" s="99">
        <v>0</v>
      </c>
      <c r="T263" s="99">
        <v>1400</v>
      </c>
      <c r="U263" s="99">
        <v>23646</v>
      </c>
      <c r="W263">
        <v>0</v>
      </c>
      <c r="X263">
        <v>131</v>
      </c>
      <c r="Y263" t="s">
        <v>276</v>
      </c>
      <c r="AB263" t="s">
        <v>496</v>
      </c>
      <c r="AC263" s="4" t="s">
        <v>121</v>
      </c>
      <c r="AD263" s="99">
        <v>4811</v>
      </c>
      <c r="AE263" s="99">
        <v>1400</v>
      </c>
      <c r="AF263" s="99">
        <v>126</v>
      </c>
      <c r="AG263" s="99">
        <v>7</v>
      </c>
      <c r="AH263" s="5" t="s">
        <v>496</v>
      </c>
      <c r="AI263" s="113">
        <v>75046</v>
      </c>
      <c r="AJ263" s="99">
        <v>3278</v>
      </c>
      <c r="AK263" s="99">
        <v>1400</v>
      </c>
      <c r="AL263" s="99">
        <v>25046</v>
      </c>
      <c r="AM263" s="99">
        <v>126</v>
      </c>
      <c r="AN263" s="99">
        <v>7</v>
      </c>
      <c r="AO263" s="108">
        <f t="shared" si="7"/>
        <v>1400</v>
      </c>
      <c r="AP263" s="107">
        <f t="shared" si="8"/>
        <v>1400</v>
      </c>
    </row>
    <row r="264" spans="1:42" x14ac:dyDescent="0.25">
      <c r="A264" t="s">
        <v>25</v>
      </c>
      <c r="B264">
        <v>3</v>
      </c>
      <c r="C264" s="1">
        <v>44017</v>
      </c>
      <c r="D264">
        <v>2552</v>
      </c>
      <c r="E264" s="2" t="s">
        <v>263</v>
      </c>
      <c r="F264" t="s">
        <v>912</v>
      </c>
      <c r="G264" s="2" t="s">
        <v>958</v>
      </c>
      <c r="H264" s="99">
        <v>118192</v>
      </c>
      <c r="I264" s="99">
        <v>118416</v>
      </c>
      <c r="J264" s="99">
        <v>419</v>
      </c>
      <c r="K264" s="99">
        <v>118192</v>
      </c>
      <c r="L264" s="99">
        <v>0</v>
      </c>
      <c r="M264" s="99">
        <v>195</v>
      </c>
      <c r="N264" s="99">
        <v>195</v>
      </c>
      <c r="O264" s="99">
        <v>0</v>
      </c>
      <c r="P264" s="99">
        <v>0</v>
      </c>
      <c r="Q264" s="99">
        <v>0</v>
      </c>
      <c r="R264" s="99">
        <v>0</v>
      </c>
      <c r="S264" s="99">
        <v>0</v>
      </c>
      <c r="T264" s="99">
        <v>224</v>
      </c>
      <c r="W264">
        <v>0</v>
      </c>
      <c r="X264">
        <v>131</v>
      </c>
      <c r="Y264" t="s">
        <v>276</v>
      </c>
      <c r="AB264" t="s">
        <v>912</v>
      </c>
      <c r="AC264" s="4" t="s">
        <v>958</v>
      </c>
      <c r="AD264" s="99">
        <v>419</v>
      </c>
      <c r="AE264" s="99">
        <v>224</v>
      </c>
      <c r="AF264" s="99">
        <v>195</v>
      </c>
      <c r="AG264" s="99">
        <v>0</v>
      </c>
      <c r="AH264" s="5" t="s">
        <v>912</v>
      </c>
      <c r="AI264" s="113">
        <v>118416</v>
      </c>
      <c r="AJ264" s="99">
        <v>0</v>
      </c>
      <c r="AK264" s="99">
        <v>1400</v>
      </c>
      <c r="AL264" s="99">
        <v>0</v>
      </c>
      <c r="AM264" s="99">
        <v>195</v>
      </c>
      <c r="AN264" s="99">
        <v>0</v>
      </c>
      <c r="AO264" s="108">
        <f t="shared" si="7"/>
        <v>224</v>
      </c>
      <c r="AP264" s="107">
        <f t="shared" si="8"/>
        <v>0</v>
      </c>
    </row>
    <row r="265" spans="1:42" x14ac:dyDescent="0.25">
      <c r="A265" t="s">
        <v>25</v>
      </c>
      <c r="B265">
        <v>3</v>
      </c>
      <c r="C265" s="1">
        <v>44017</v>
      </c>
      <c r="D265">
        <v>2553</v>
      </c>
      <c r="E265" s="2" t="s">
        <v>263</v>
      </c>
      <c r="F265" t="s">
        <v>497</v>
      </c>
      <c r="G265" s="2" t="s">
        <v>782</v>
      </c>
      <c r="H265" s="99">
        <v>376000</v>
      </c>
      <c r="I265" s="99">
        <v>378000</v>
      </c>
      <c r="J265" s="99">
        <v>2625</v>
      </c>
      <c r="K265" s="99">
        <v>376000</v>
      </c>
      <c r="L265" s="99">
        <v>0</v>
      </c>
      <c r="M265" s="99">
        <v>625</v>
      </c>
      <c r="N265" s="99">
        <v>625</v>
      </c>
      <c r="O265" s="99">
        <v>0</v>
      </c>
      <c r="P265" s="99">
        <v>0</v>
      </c>
      <c r="Q265" s="99">
        <v>0</v>
      </c>
      <c r="R265" s="99">
        <v>0</v>
      </c>
      <c r="S265" s="99">
        <v>0</v>
      </c>
      <c r="T265" s="99">
        <v>2000</v>
      </c>
      <c r="W265">
        <v>0</v>
      </c>
      <c r="X265">
        <v>131</v>
      </c>
      <c r="Y265" t="s">
        <v>276</v>
      </c>
      <c r="AB265" t="s">
        <v>497</v>
      </c>
      <c r="AC265" s="4" t="s">
        <v>782</v>
      </c>
      <c r="AD265" s="99">
        <v>23160</v>
      </c>
      <c r="AE265" s="99">
        <v>2000</v>
      </c>
      <c r="AF265" s="99">
        <v>625</v>
      </c>
      <c r="AG265" s="99">
        <v>0</v>
      </c>
      <c r="AH265" s="5" t="s">
        <v>497</v>
      </c>
      <c r="AI265" s="113">
        <v>378000</v>
      </c>
      <c r="AJ265" s="99">
        <v>20535</v>
      </c>
      <c r="AK265" s="99">
        <v>2000</v>
      </c>
      <c r="AL265" s="99">
        <v>0</v>
      </c>
      <c r="AM265" s="99">
        <v>625</v>
      </c>
      <c r="AN265" s="99">
        <v>0</v>
      </c>
      <c r="AO265" s="108">
        <f t="shared" si="7"/>
        <v>2000</v>
      </c>
      <c r="AP265" s="107">
        <f t="shared" si="8"/>
        <v>0</v>
      </c>
    </row>
    <row r="266" spans="1:42" x14ac:dyDescent="0.25">
      <c r="A266" t="s">
        <v>25</v>
      </c>
      <c r="B266">
        <v>3</v>
      </c>
      <c r="C266" s="1">
        <v>44017</v>
      </c>
      <c r="D266">
        <v>2554</v>
      </c>
      <c r="E266" s="2" t="s">
        <v>263</v>
      </c>
      <c r="F266" t="s">
        <v>498</v>
      </c>
      <c r="G266" s="2" t="s">
        <v>53</v>
      </c>
      <c r="H266" s="99">
        <v>432000</v>
      </c>
      <c r="I266" s="99">
        <v>436000</v>
      </c>
      <c r="J266" s="99">
        <v>4723</v>
      </c>
      <c r="K266" s="99">
        <v>432000</v>
      </c>
      <c r="L266" s="99">
        <v>0</v>
      </c>
      <c r="M266" s="99">
        <v>723</v>
      </c>
      <c r="N266" s="99">
        <v>723</v>
      </c>
      <c r="O266" s="99">
        <v>0</v>
      </c>
      <c r="P266" s="99">
        <v>0</v>
      </c>
      <c r="Q266" s="99">
        <v>0</v>
      </c>
      <c r="R266" s="99">
        <v>0</v>
      </c>
      <c r="S266" s="99">
        <v>0</v>
      </c>
      <c r="T266" s="99">
        <v>4000</v>
      </c>
      <c r="W266">
        <v>0</v>
      </c>
      <c r="X266">
        <v>131</v>
      </c>
      <c r="Y266" t="s">
        <v>276</v>
      </c>
      <c r="AB266" t="s">
        <v>498</v>
      </c>
      <c r="AC266" s="4" t="s">
        <v>53</v>
      </c>
      <c r="AD266" s="99">
        <v>53913</v>
      </c>
      <c r="AE266" s="99">
        <v>4000</v>
      </c>
      <c r="AF266" s="99">
        <v>723</v>
      </c>
      <c r="AG266" s="99">
        <v>0</v>
      </c>
      <c r="AH266" s="5" t="s">
        <v>498</v>
      </c>
      <c r="AI266" s="113">
        <v>436000</v>
      </c>
      <c r="AJ266" s="99">
        <v>49190</v>
      </c>
      <c r="AK266" s="99">
        <v>4000</v>
      </c>
      <c r="AL266" s="99">
        <v>0</v>
      </c>
      <c r="AM266" s="99">
        <v>723</v>
      </c>
      <c r="AN266" s="99">
        <v>0</v>
      </c>
      <c r="AO266" s="108">
        <f t="shared" si="7"/>
        <v>4000</v>
      </c>
      <c r="AP266" s="107">
        <f t="shared" si="8"/>
        <v>0</v>
      </c>
    </row>
    <row r="267" spans="1:42" x14ac:dyDescent="0.25">
      <c r="A267" t="s">
        <v>25</v>
      </c>
      <c r="B267">
        <v>3</v>
      </c>
      <c r="C267" s="1">
        <v>44017</v>
      </c>
      <c r="D267">
        <v>2555</v>
      </c>
      <c r="E267" s="2" t="s">
        <v>263</v>
      </c>
      <c r="F267" t="s">
        <v>499</v>
      </c>
      <c r="G267" s="2" t="s">
        <v>783</v>
      </c>
      <c r="H267" s="99">
        <v>609096</v>
      </c>
      <c r="I267" s="99">
        <v>613096</v>
      </c>
      <c r="J267" s="99">
        <v>5014</v>
      </c>
      <c r="K267" s="99">
        <v>609096</v>
      </c>
      <c r="L267" s="99">
        <v>0</v>
      </c>
      <c r="M267" s="99">
        <v>1014</v>
      </c>
      <c r="N267" s="99">
        <v>1014</v>
      </c>
      <c r="O267" s="99">
        <v>0</v>
      </c>
      <c r="P267" s="99">
        <v>0</v>
      </c>
      <c r="Q267" s="99">
        <v>0</v>
      </c>
      <c r="R267" s="99">
        <v>0</v>
      </c>
      <c r="S267" s="99">
        <v>0</v>
      </c>
      <c r="T267" s="99">
        <v>4000</v>
      </c>
      <c r="W267">
        <v>0</v>
      </c>
      <c r="X267">
        <v>131</v>
      </c>
      <c r="Y267" t="s">
        <v>276</v>
      </c>
      <c r="AB267" t="s">
        <v>499</v>
      </c>
      <c r="AC267" s="4" t="s">
        <v>783</v>
      </c>
      <c r="AD267" s="99">
        <v>10928</v>
      </c>
      <c r="AE267" s="99">
        <v>4000</v>
      </c>
      <c r="AF267" s="99">
        <v>1014</v>
      </c>
      <c r="AG267" s="99">
        <v>0</v>
      </c>
      <c r="AH267" s="5" t="s">
        <v>499</v>
      </c>
      <c r="AI267" s="113">
        <v>613096</v>
      </c>
      <c r="AJ267" s="99">
        <v>5914</v>
      </c>
      <c r="AK267" s="99">
        <v>4000</v>
      </c>
      <c r="AL267" s="99">
        <v>0</v>
      </c>
      <c r="AM267" s="99">
        <v>1014</v>
      </c>
      <c r="AN267" s="99">
        <v>0</v>
      </c>
      <c r="AO267" s="108">
        <f t="shared" si="7"/>
        <v>4000</v>
      </c>
      <c r="AP267" s="107">
        <f t="shared" si="8"/>
        <v>0</v>
      </c>
    </row>
    <row r="268" spans="1:42" x14ac:dyDescent="0.25">
      <c r="A268" t="s">
        <v>25</v>
      </c>
      <c r="B268">
        <v>3</v>
      </c>
      <c r="C268" s="1">
        <v>44017</v>
      </c>
      <c r="D268">
        <v>2556</v>
      </c>
      <c r="E268" s="2" t="s">
        <v>263</v>
      </c>
      <c r="F268" t="s">
        <v>500</v>
      </c>
      <c r="G268" s="2" t="s">
        <v>235</v>
      </c>
      <c r="H268" s="99">
        <v>14224</v>
      </c>
      <c r="I268" s="99">
        <v>19224</v>
      </c>
      <c r="J268" s="99">
        <v>5040</v>
      </c>
      <c r="K268" s="99">
        <v>14224</v>
      </c>
      <c r="L268" s="99">
        <v>0</v>
      </c>
      <c r="M268" s="99">
        <v>40</v>
      </c>
      <c r="N268" s="99">
        <v>40</v>
      </c>
      <c r="O268" s="99">
        <v>0</v>
      </c>
      <c r="P268" s="99">
        <v>0</v>
      </c>
      <c r="Q268" s="99">
        <v>0</v>
      </c>
      <c r="R268" s="99">
        <v>0</v>
      </c>
      <c r="S268" s="99">
        <v>0</v>
      </c>
      <c r="T268" s="99">
        <v>5000</v>
      </c>
      <c r="W268">
        <v>0</v>
      </c>
      <c r="X268">
        <v>131</v>
      </c>
      <c r="Y268" t="s">
        <v>276</v>
      </c>
      <c r="AB268" t="s">
        <v>500</v>
      </c>
      <c r="AC268" s="4" t="s">
        <v>235</v>
      </c>
      <c r="AD268" s="99">
        <v>18243</v>
      </c>
      <c r="AE268" s="99">
        <v>4960</v>
      </c>
      <c r="AF268" s="99">
        <v>40</v>
      </c>
      <c r="AG268" s="99">
        <v>0</v>
      </c>
      <c r="AH268" s="5" t="s">
        <v>500</v>
      </c>
      <c r="AI268" s="113">
        <v>19224</v>
      </c>
      <c r="AJ268" s="99">
        <v>13203</v>
      </c>
      <c r="AK268" s="99">
        <v>5000</v>
      </c>
      <c r="AL268" s="99">
        <v>0</v>
      </c>
      <c r="AM268" s="99">
        <v>40</v>
      </c>
      <c r="AN268" s="99">
        <v>0</v>
      </c>
      <c r="AO268" s="108">
        <f t="shared" si="7"/>
        <v>5000</v>
      </c>
      <c r="AP268" s="107">
        <f t="shared" si="8"/>
        <v>0</v>
      </c>
    </row>
    <row r="269" spans="1:42" x14ac:dyDescent="0.25">
      <c r="A269" t="s">
        <v>25</v>
      </c>
      <c r="B269">
        <v>3</v>
      </c>
      <c r="C269" s="1">
        <v>44017</v>
      </c>
      <c r="D269">
        <v>2557</v>
      </c>
      <c r="E269" s="2" t="s">
        <v>263</v>
      </c>
      <c r="F269" t="s">
        <v>501</v>
      </c>
      <c r="G269" s="2" t="s">
        <v>142</v>
      </c>
      <c r="H269" s="99">
        <v>329603</v>
      </c>
      <c r="I269" s="99">
        <v>331703</v>
      </c>
      <c r="J269" s="99">
        <v>2656</v>
      </c>
      <c r="K269" s="99">
        <v>329603</v>
      </c>
      <c r="L269" s="99">
        <v>0</v>
      </c>
      <c r="M269" s="99">
        <v>549</v>
      </c>
      <c r="N269" s="99">
        <v>549</v>
      </c>
      <c r="O269" s="99">
        <v>0</v>
      </c>
      <c r="P269" s="99">
        <v>0</v>
      </c>
      <c r="Q269" s="99">
        <v>7</v>
      </c>
      <c r="R269" s="99">
        <v>7</v>
      </c>
      <c r="S269" s="99">
        <v>0</v>
      </c>
      <c r="T269" s="99">
        <v>2100</v>
      </c>
      <c r="U269" s="99">
        <v>19603</v>
      </c>
      <c r="W269">
        <v>0</v>
      </c>
      <c r="X269">
        <v>131</v>
      </c>
      <c r="Y269" t="s">
        <v>276</v>
      </c>
      <c r="AB269" t="s">
        <v>501</v>
      </c>
      <c r="AC269" s="4" t="s">
        <v>142</v>
      </c>
      <c r="AD269" s="99">
        <v>8821</v>
      </c>
      <c r="AE269" s="99">
        <v>2100</v>
      </c>
      <c r="AF269" s="99">
        <v>549</v>
      </c>
      <c r="AG269" s="99">
        <v>7</v>
      </c>
      <c r="AH269" s="5" t="s">
        <v>501</v>
      </c>
      <c r="AI269" s="113">
        <v>331703</v>
      </c>
      <c r="AJ269" s="99">
        <v>6165</v>
      </c>
      <c r="AK269" s="99">
        <v>2100</v>
      </c>
      <c r="AL269" s="99">
        <v>21703</v>
      </c>
      <c r="AM269" s="99">
        <v>549</v>
      </c>
      <c r="AN269" s="99">
        <v>7</v>
      </c>
      <c r="AO269" s="108">
        <f t="shared" si="7"/>
        <v>2100</v>
      </c>
      <c r="AP269" s="107">
        <f t="shared" si="8"/>
        <v>2100</v>
      </c>
    </row>
    <row r="270" spans="1:42" x14ac:dyDescent="0.25">
      <c r="A270" t="s">
        <v>25</v>
      </c>
      <c r="B270">
        <v>3</v>
      </c>
      <c r="C270" s="1">
        <v>44017</v>
      </c>
      <c r="D270">
        <v>2558</v>
      </c>
      <c r="E270" s="2" t="s">
        <v>263</v>
      </c>
      <c r="F270" t="s">
        <v>502</v>
      </c>
      <c r="G270" s="2" t="s">
        <v>784</v>
      </c>
      <c r="H270" s="99">
        <v>585600</v>
      </c>
      <c r="I270" s="99">
        <v>588800</v>
      </c>
      <c r="J270" s="99">
        <v>4173</v>
      </c>
      <c r="K270" s="99">
        <v>585600</v>
      </c>
      <c r="L270" s="99">
        <v>0</v>
      </c>
      <c r="M270" s="99">
        <v>973</v>
      </c>
      <c r="N270" s="99">
        <v>973</v>
      </c>
      <c r="O270" s="99">
        <v>0</v>
      </c>
      <c r="P270" s="99">
        <v>0</v>
      </c>
      <c r="Q270" s="99">
        <v>0</v>
      </c>
      <c r="R270" s="99">
        <v>0</v>
      </c>
      <c r="S270" s="99">
        <v>0</v>
      </c>
      <c r="T270" s="99">
        <v>3200</v>
      </c>
      <c r="W270">
        <v>0</v>
      </c>
      <c r="X270">
        <v>131</v>
      </c>
      <c r="Y270" t="s">
        <v>276</v>
      </c>
      <c r="AB270" t="s">
        <v>502</v>
      </c>
      <c r="AC270" s="4" t="s">
        <v>784</v>
      </c>
      <c r="AD270" s="99">
        <v>13988</v>
      </c>
      <c r="AE270" s="99">
        <v>3200</v>
      </c>
      <c r="AF270" s="99">
        <v>973</v>
      </c>
      <c r="AG270" s="99">
        <v>0</v>
      </c>
      <c r="AH270" s="5" t="s">
        <v>502</v>
      </c>
      <c r="AI270" s="113">
        <v>588800</v>
      </c>
      <c r="AJ270" s="99">
        <v>9815</v>
      </c>
      <c r="AK270" s="99">
        <v>3200</v>
      </c>
      <c r="AL270" s="99">
        <v>0</v>
      </c>
      <c r="AM270" s="99">
        <v>973</v>
      </c>
      <c r="AN270" s="99">
        <v>0</v>
      </c>
      <c r="AO270" s="108">
        <f t="shared" si="7"/>
        <v>3200</v>
      </c>
      <c r="AP270" s="107">
        <f t="shared" si="8"/>
        <v>0</v>
      </c>
    </row>
    <row r="271" spans="1:42" x14ac:dyDescent="0.25">
      <c r="A271" t="s">
        <v>25</v>
      </c>
      <c r="B271">
        <v>3</v>
      </c>
      <c r="C271" s="1">
        <v>44017</v>
      </c>
      <c r="D271">
        <v>2559</v>
      </c>
      <c r="E271" s="2" t="s">
        <v>263</v>
      </c>
      <c r="F271" t="s">
        <v>503</v>
      </c>
      <c r="G271" s="2" t="s">
        <v>215</v>
      </c>
      <c r="H271" s="99">
        <v>888000</v>
      </c>
      <c r="I271" s="99">
        <v>892000</v>
      </c>
      <c r="J271" s="99">
        <v>5473</v>
      </c>
      <c r="K271" s="99">
        <v>888000</v>
      </c>
      <c r="L271" s="99">
        <v>0</v>
      </c>
      <c r="M271" s="99">
        <v>1473</v>
      </c>
      <c r="N271" s="99">
        <v>1473</v>
      </c>
      <c r="O271" s="99">
        <v>0</v>
      </c>
      <c r="P271" s="99">
        <v>0</v>
      </c>
      <c r="Q271" s="99">
        <v>0</v>
      </c>
      <c r="R271" s="99">
        <v>0</v>
      </c>
      <c r="S271" s="99">
        <v>0</v>
      </c>
      <c r="T271" s="99">
        <v>4000</v>
      </c>
      <c r="W271">
        <v>0</v>
      </c>
      <c r="X271">
        <v>131</v>
      </c>
      <c r="Y271" t="s">
        <v>276</v>
      </c>
      <c r="AB271" t="s">
        <v>503</v>
      </c>
      <c r="AC271" s="4" t="s">
        <v>215</v>
      </c>
      <c r="AD271" s="99">
        <v>43188</v>
      </c>
      <c r="AE271" s="99">
        <v>4000</v>
      </c>
      <c r="AF271" s="99">
        <v>1473</v>
      </c>
      <c r="AG271" s="99">
        <v>0</v>
      </c>
      <c r="AH271" s="5" t="s">
        <v>503</v>
      </c>
      <c r="AI271" s="113">
        <v>892000</v>
      </c>
      <c r="AJ271" s="99">
        <v>37715</v>
      </c>
      <c r="AK271" s="99">
        <v>4000</v>
      </c>
      <c r="AL271" s="99">
        <v>0</v>
      </c>
      <c r="AM271" s="99">
        <v>1473</v>
      </c>
      <c r="AN271" s="99">
        <v>0</v>
      </c>
      <c r="AO271" s="108">
        <f t="shared" si="7"/>
        <v>4000</v>
      </c>
      <c r="AP271" s="107">
        <f t="shared" si="8"/>
        <v>0</v>
      </c>
    </row>
    <row r="272" spans="1:42" x14ac:dyDescent="0.25">
      <c r="A272" t="s">
        <v>25</v>
      </c>
      <c r="B272">
        <v>3</v>
      </c>
      <c r="C272" s="1">
        <v>44017</v>
      </c>
      <c r="D272">
        <v>2560</v>
      </c>
      <c r="E272" s="2" t="s">
        <v>263</v>
      </c>
      <c r="F272" t="s">
        <v>504</v>
      </c>
      <c r="G272" s="2" t="s">
        <v>64</v>
      </c>
      <c r="H272" s="99">
        <v>255779</v>
      </c>
      <c r="I272" s="99">
        <v>255879</v>
      </c>
      <c r="J272" s="99">
        <v>550</v>
      </c>
      <c r="K272" s="99">
        <v>255779</v>
      </c>
      <c r="L272" s="99">
        <v>0</v>
      </c>
      <c r="M272" s="99">
        <v>421</v>
      </c>
      <c r="N272" s="99">
        <v>421</v>
      </c>
      <c r="O272" s="99">
        <v>0</v>
      </c>
      <c r="P272" s="99">
        <v>0</v>
      </c>
      <c r="Q272" s="99">
        <v>29</v>
      </c>
      <c r="R272" s="99">
        <v>29</v>
      </c>
      <c r="S272" s="99">
        <v>0</v>
      </c>
      <c r="T272" s="99">
        <v>100</v>
      </c>
      <c r="U272" s="99">
        <v>105779</v>
      </c>
      <c r="W272">
        <v>0</v>
      </c>
      <c r="X272">
        <v>131</v>
      </c>
      <c r="Y272" t="s">
        <v>276</v>
      </c>
      <c r="AB272" t="s">
        <v>504</v>
      </c>
      <c r="AC272" s="4" t="s">
        <v>64</v>
      </c>
      <c r="AD272" s="99">
        <v>3139</v>
      </c>
      <c r="AE272" s="99">
        <v>100</v>
      </c>
      <c r="AF272" s="99">
        <v>421</v>
      </c>
      <c r="AG272" s="99">
        <v>29</v>
      </c>
      <c r="AH272" s="5" t="s">
        <v>504</v>
      </c>
      <c r="AI272" s="113">
        <v>255879</v>
      </c>
      <c r="AJ272" s="99">
        <v>2589</v>
      </c>
      <c r="AK272" s="99">
        <v>100</v>
      </c>
      <c r="AL272" s="99">
        <v>105879</v>
      </c>
      <c r="AM272" s="99">
        <v>421</v>
      </c>
      <c r="AN272" s="99">
        <v>29</v>
      </c>
      <c r="AO272" s="108">
        <f t="shared" si="7"/>
        <v>100</v>
      </c>
      <c r="AP272" s="107">
        <f t="shared" si="8"/>
        <v>100</v>
      </c>
    </row>
    <row r="273" spans="1:42" x14ac:dyDescent="0.25">
      <c r="A273" t="s">
        <v>25</v>
      </c>
      <c r="B273">
        <v>3</v>
      </c>
      <c r="C273" s="1">
        <v>44017</v>
      </c>
      <c r="D273">
        <v>2561</v>
      </c>
      <c r="E273" s="2" t="s">
        <v>263</v>
      </c>
      <c r="F273" t="s">
        <v>505</v>
      </c>
      <c r="G273" s="2" t="s">
        <v>785</v>
      </c>
      <c r="H273" s="99">
        <v>609300</v>
      </c>
      <c r="I273" s="99">
        <v>609400</v>
      </c>
      <c r="J273" s="99">
        <v>1102</v>
      </c>
      <c r="K273" s="99">
        <v>609300</v>
      </c>
      <c r="L273" s="99">
        <v>0</v>
      </c>
      <c r="M273" s="99">
        <v>1002</v>
      </c>
      <c r="N273" s="99">
        <v>1002</v>
      </c>
      <c r="O273" s="99">
        <v>0</v>
      </c>
      <c r="P273" s="99">
        <v>0</v>
      </c>
      <c r="Q273" s="99">
        <v>0</v>
      </c>
      <c r="R273" s="99">
        <v>0</v>
      </c>
      <c r="S273" s="99">
        <v>0</v>
      </c>
      <c r="T273" s="99">
        <v>100</v>
      </c>
      <c r="W273">
        <v>0</v>
      </c>
      <c r="X273">
        <v>131</v>
      </c>
      <c r="Y273" t="s">
        <v>276</v>
      </c>
      <c r="AB273" t="s">
        <v>505</v>
      </c>
      <c r="AC273" s="4" t="s">
        <v>785</v>
      </c>
      <c r="AD273" s="99">
        <v>9020</v>
      </c>
      <c r="AE273" s="99">
        <v>100</v>
      </c>
      <c r="AF273" s="99">
        <v>1002</v>
      </c>
      <c r="AG273" s="99">
        <v>0</v>
      </c>
      <c r="AH273" s="5" t="s">
        <v>505</v>
      </c>
      <c r="AI273" s="113">
        <v>609400</v>
      </c>
      <c r="AJ273" s="99">
        <v>7918</v>
      </c>
      <c r="AK273" s="99">
        <v>100</v>
      </c>
      <c r="AL273" s="99">
        <v>0</v>
      </c>
      <c r="AM273" s="99">
        <v>1002</v>
      </c>
      <c r="AN273" s="99">
        <v>0</v>
      </c>
      <c r="AO273" s="108">
        <f t="shared" si="7"/>
        <v>100</v>
      </c>
      <c r="AP273" s="107">
        <f t="shared" si="8"/>
        <v>0</v>
      </c>
    </row>
    <row r="274" spans="1:42" x14ac:dyDescent="0.25">
      <c r="A274" t="s">
        <v>25</v>
      </c>
      <c r="B274">
        <v>3</v>
      </c>
      <c r="C274" s="1">
        <v>44017</v>
      </c>
      <c r="D274">
        <v>2562</v>
      </c>
      <c r="E274" s="2" t="s">
        <v>263</v>
      </c>
      <c r="F274" t="s">
        <v>506</v>
      </c>
      <c r="G274" s="2" t="s">
        <v>167</v>
      </c>
      <c r="H274" s="99">
        <v>1843200</v>
      </c>
      <c r="I274" s="99">
        <v>1848800</v>
      </c>
      <c r="J274" s="99">
        <v>8648</v>
      </c>
      <c r="K274" s="99">
        <v>1843200</v>
      </c>
      <c r="L274" s="99">
        <v>0</v>
      </c>
      <c r="M274" s="99">
        <v>3048</v>
      </c>
      <c r="N274" s="99">
        <v>3048</v>
      </c>
      <c r="O274" s="99">
        <v>0</v>
      </c>
      <c r="P274" s="99">
        <v>0</v>
      </c>
      <c r="Q274" s="99">
        <v>0</v>
      </c>
      <c r="R274" s="99">
        <v>0</v>
      </c>
      <c r="S274" s="99">
        <v>0</v>
      </c>
      <c r="T274" s="99">
        <v>5600</v>
      </c>
      <c r="W274">
        <v>0</v>
      </c>
      <c r="X274">
        <v>131</v>
      </c>
      <c r="Y274" t="s">
        <v>276</v>
      </c>
      <c r="AB274" t="s">
        <v>506</v>
      </c>
      <c r="AC274" s="4" t="s">
        <v>167</v>
      </c>
      <c r="AD274" s="99">
        <v>185320</v>
      </c>
      <c r="AE274" s="99">
        <v>5600</v>
      </c>
      <c r="AF274" s="99">
        <v>3048</v>
      </c>
      <c r="AG274" s="99">
        <v>0</v>
      </c>
      <c r="AH274" s="5" t="s">
        <v>506</v>
      </c>
      <c r="AI274" s="113">
        <v>1848800</v>
      </c>
      <c r="AJ274" s="99">
        <v>176672</v>
      </c>
      <c r="AK274" s="99">
        <v>5600</v>
      </c>
      <c r="AL274" s="99">
        <v>0</v>
      </c>
      <c r="AM274" s="99">
        <v>3048</v>
      </c>
      <c r="AN274" s="99">
        <v>0</v>
      </c>
      <c r="AO274" s="108">
        <f t="shared" si="7"/>
        <v>5600</v>
      </c>
      <c r="AP274" s="107">
        <f t="shared" si="8"/>
        <v>0</v>
      </c>
    </row>
    <row r="275" spans="1:42" x14ac:dyDescent="0.25">
      <c r="A275" t="s">
        <v>25</v>
      </c>
      <c r="B275">
        <v>3</v>
      </c>
      <c r="C275" s="1">
        <v>44017</v>
      </c>
      <c r="D275">
        <v>2563</v>
      </c>
      <c r="E275" s="2" t="s">
        <v>263</v>
      </c>
      <c r="F275" t="s">
        <v>507</v>
      </c>
      <c r="G275" s="2" t="s">
        <v>256</v>
      </c>
      <c r="H275" s="99">
        <v>330000</v>
      </c>
      <c r="I275" s="99">
        <v>332500</v>
      </c>
      <c r="J275" s="99">
        <v>3051</v>
      </c>
      <c r="K275" s="99">
        <v>330000</v>
      </c>
      <c r="L275" s="99">
        <v>0</v>
      </c>
      <c r="M275" s="99">
        <v>551</v>
      </c>
      <c r="N275" s="99">
        <v>551</v>
      </c>
      <c r="O275" s="99">
        <v>0</v>
      </c>
      <c r="P275" s="99">
        <v>0</v>
      </c>
      <c r="Q275" s="99">
        <v>0</v>
      </c>
      <c r="R275" s="99">
        <v>0</v>
      </c>
      <c r="S275" s="99">
        <v>0</v>
      </c>
      <c r="T275" s="99">
        <v>2500</v>
      </c>
      <c r="W275">
        <v>0</v>
      </c>
      <c r="X275">
        <v>131</v>
      </c>
      <c r="Y275" t="s">
        <v>276</v>
      </c>
      <c r="AB275" t="s">
        <v>507</v>
      </c>
      <c r="AC275" s="4" t="s">
        <v>256</v>
      </c>
      <c r="AD275" s="99">
        <v>27221</v>
      </c>
      <c r="AE275" s="99">
        <v>2500</v>
      </c>
      <c r="AF275" s="99">
        <v>551</v>
      </c>
      <c r="AG275" s="99">
        <v>0</v>
      </c>
      <c r="AH275" s="5" t="s">
        <v>507</v>
      </c>
      <c r="AI275" s="113">
        <v>332500</v>
      </c>
      <c r="AJ275" s="99">
        <v>24170</v>
      </c>
      <c r="AK275" s="99">
        <v>2500</v>
      </c>
      <c r="AL275" s="99">
        <v>0</v>
      </c>
      <c r="AM275" s="99">
        <v>551</v>
      </c>
      <c r="AN275" s="99">
        <v>0</v>
      </c>
      <c r="AO275" s="108">
        <f t="shared" si="7"/>
        <v>2500</v>
      </c>
      <c r="AP275" s="107">
        <f t="shared" si="8"/>
        <v>0</v>
      </c>
    </row>
    <row r="276" spans="1:42" x14ac:dyDescent="0.25">
      <c r="A276" t="s">
        <v>25</v>
      </c>
      <c r="B276">
        <v>3</v>
      </c>
      <c r="C276" s="1">
        <v>44017</v>
      </c>
      <c r="D276">
        <v>2564</v>
      </c>
      <c r="E276" s="2" t="s">
        <v>263</v>
      </c>
      <c r="F276" t="s">
        <v>508</v>
      </c>
      <c r="G276" s="2" t="s">
        <v>198</v>
      </c>
      <c r="H276" s="99">
        <v>453813</v>
      </c>
      <c r="I276" s="99">
        <v>456213</v>
      </c>
      <c r="J276" s="99">
        <v>3154</v>
      </c>
      <c r="K276" s="99">
        <v>453813</v>
      </c>
      <c r="L276" s="99">
        <v>0</v>
      </c>
      <c r="M276" s="99">
        <v>754</v>
      </c>
      <c r="N276" s="99">
        <v>754</v>
      </c>
      <c r="O276" s="99">
        <v>0</v>
      </c>
      <c r="P276" s="99">
        <v>0</v>
      </c>
      <c r="Q276" s="99">
        <v>0</v>
      </c>
      <c r="R276" s="99">
        <v>0</v>
      </c>
      <c r="S276" s="99">
        <v>0</v>
      </c>
      <c r="T276" s="99">
        <v>2400</v>
      </c>
      <c r="W276">
        <v>0</v>
      </c>
      <c r="X276">
        <v>131</v>
      </c>
      <c r="Y276" t="s">
        <v>276</v>
      </c>
      <c r="AB276" t="s">
        <v>508</v>
      </c>
      <c r="AC276" s="4" t="s">
        <v>198</v>
      </c>
      <c r="AD276" s="99">
        <v>8498</v>
      </c>
      <c r="AE276" s="99">
        <v>2400</v>
      </c>
      <c r="AF276" s="99">
        <v>754</v>
      </c>
      <c r="AG276" s="99">
        <v>0</v>
      </c>
      <c r="AH276" s="5" t="s">
        <v>508</v>
      </c>
      <c r="AI276" s="113">
        <v>456213</v>
      </c>
      <c r="AJ276" s="99">
        <v>5344</v>
      </c>
      <c r="AK276" s="99">
        <v>2400</v>
      </c>
      <c r="AL276" s="99">
        <v>0</v>
      </c>
      <c r="AM276" s="99">
        <v>754</v>
      </c>
      <c r="AN276" s="99">
        <v>0</v>
      </c>
      <c r="AO276" s="108">
        <f t="shared" si="7"/>
        <v>2400</v>
      </c>
      <c r="AP276" s="107">
        <f t="shared" si="8"/>
        <v>0</v>
      </c>
    </row>
    <row r="277" spans="1:42" x14ac:dyDescent="0.25">
      <c r="A277" t="s">
        <v>25</v>
      </c>
      <c r="B277">
        <v>3</v>
      </c>
      <c r="C277" s="1">
        <v>44017</v>
      </c>
      <c r="D277">
        <v>2565</v>
      </c>
      <c r="E277" s="2" t="s">
        <v>263</v>
      </c>
      <c r="F277" t="s">
        <v>509</v>
      </c>
      <c r="G277" s="2" t="s">
        <v>66</v>
      </c>
      <c r="H277" s="99">
        <v>650400</v>
      </c>
      <c r="I277" s="99">
        <v>654400</v>
      </c>
      <c r="J277" s="99">
        <v>5103</v>
      </c>
      <c r="K277" s="99">
        <v>650400</v>
      </c>
      <c r="L277" s="99">
        <v>0</v>
      </c>
      <c r="M277" s="99">
        <v>1082</v>
      </c>
      <c r="N277" s="99">
        <v>1082</v>
      </c>
      <c r="O277" s="99">
        <v>0</v>
      </c>
      <c r="P277" s="99">
        <v>0</v>
      </c>
      <c r="Q277" s="99">
        <v>21</v>
      </c>
      <c r="R277" s="99">
        <v>21</v>
      </c>
      <c r="S277" s="99">
        <v>0</v>
      </c>
      <c r="T277" s="99">
        <v>4000</v>
      </c>
      <c r="U277" s="99">
        <v>70400</v>
      </c>
      <c r="W277">
        <v>0</v>
      </c>
      <c r="X277">
        <v>131</v>
      </c>
      <c r="Y277" t="s">
        <v>276</v>
      </c>
      <c r="AB277" t="s">
        <v>509</v>
      </c>
      <c r="AC277" s="4" t="s">
        <v>66</v>
      </c>
      <c r="AD277" s="99">
        <v>23366</v>
      </c>
      <c r="AE277" s="99">
        <v>4000</v>
      </c>
      <c r="AF277" s="99">
        <v>1082</v>
      </c>
      <c r="AG277" s="99">
        <v>21</v>
      </c>
      <c r="AH277" s="5" t="s">
        <v>509</v>
      </c>
      <c r="AI277" s="113">
        <v>654400</v>
      </c>
      <c r="AJ277" s="99">
        <v>18263</v>
      </c>
      <c r="AK277" s="99">
        <v>4000</v>
      </c>
      <c r="AL277" s="99">
        <v>74400</v>
      </c>
      <c r="AM277" s="99">
        <v>1082</v>
      </c>
      <c r="AN277" s="99">
        <v>21</v>
      </c>
      <c r="AO277" s="108">
        <f t="shared" si="7"/>
        <v>4000</v>
      </c>
      <c r="AP277" s="107">
        <f t="shared" si="8"/>
        <v>4000</v>
      </c>
    </row>
    <row r="278" spans="1:42" x14ac:dyDescent="0.25">
      <c r="A278" t="s">
        <v>25</v>
      </c>
      <c r="B278">
        <v>3</v>
      </c>
      <c r="C278" s="1">
        <v>44017</v>
      </c>
      <c r="D278">
        <v>2566</v>
      </c>
      <c r="E278" s="2" t="s">
        <v>263</v>
      </c>
      <c r="F278" t="s">
        <v>510</v>
      </c>
      <c r="G278" s="2" t="s">
        <v>208</v>
      </c>
      <c r="H278" s="99">
        <v>57972</v>
      </c>
      <c r="I278" s="99">
        <v>59872</v>
      </c>
      <c r="J278" s="99">
        <v>2002</v>
      </c>
      <c r="K278" s="99">
        <v>57972</v>
      </c>
      <c r="L278" s="99">
        <v>0</v>
      </c>
      <c r="M278" s="99">
        <v>102</v>
      </c>
      <c r="N278" s="99">
        <v>102</v>
      </c>
      <c r="O278" s="99">
        <v>0</v>
      </c>
      <c r="P278" s="99">
        <v>0</v>
      </c>
      <c r="Q278" s="99">
        <v>0</v>
      </c>
      <c r="R278" s="99">
        <v>0</v>
      </c>
      <c r="S278" s="99">
        <v>0</v>
      </c>
      <c r="T278" s="99">
        <v>1900</v>
      </c>
      <c r="W278">
        <v>0</v>
      </c>
      <c r="X278">
        <v>131</v>
      </c>
      <c r="Y278" t="s">
        <v>276</v>
      </c>
      <c r="AB278" t="s">
        <v>510</v>
      </c>
      <c r="AC278" s="4" t="s">
        <v>208</v>
      </c>
      <c r="AD278" s="99">
        <v>4058</v>
      </c>
      <c r="AE278" s="99">
        <v>1900</v>
      </c>
      <c r="AF278" s="99">
        <v>102</v>
      </c>
      <c r="AG278" s="99">
        <v>0</v>
      </c>
      <c r="AH278" s="5" t="s">
        <v>510</v>
      </c>
      <c r="AI278" s="113">
        <v>59872</v>
      </c>
      <c r="AJ278" s="99">
        <v>2056</v>
      </c>
      <c r="AK278" s="99">
        <v>1900</v>
      </c>
      <c r="AL278" s="99">
        <v>0</v>
      </c>
      <c r="AM278" s="99">
        <v>102</v>
      </c>
      <c r="AN278" s="99">
        <v>0</v>
      </c>
      <c r="AO278" s="108">
        <f t="shared" si="7"/>
        <v>1900</v>
      </c>
      <c r="AP278" s="107">
        <f t="shared" si="8"/>
        <v>0</v>
      </c>
    </row>
    <row r="279" spans="1:42" x14ac:dyDescent="0.25">
      <c r="A279" t="s">
        <v>25</v>
      </c>
      <c r="B279">
        <v>3</v>
      </c>
      <c r="C279" s="1">
        <v>44017</v>
      </c>
      <c r="D279">
        <v>2567</v>
      </c>
      <c r="E279" s="2" t="s">
        <v>263</v>
      </c>
      <c r="F279" t="s">
        <v>511</v>
      </c>
      <c r="G279" s="2" t="s">
        <v>786</v>
      </c>
      <c r="H279" s="99">
        <v>337900</v>
      </c>
      <c r="I279" s="99">
        <v>340200</v>
      </c>
      <c r="J279" s="99">
        <v>2863</v>
      </c>
      <c r="K279" s="99">
        <v>337900</v>
      </c>
      <c r="L279" s="99">
        <v>0</v>
      </c>
      <c r="M279" s="99">
        <v>563</v>
      </c>
      <c r="N279" s="99">
        <v>563</v>
      </c>
      <c r="O279" s="99">
        <v>0</v>
      </c>
      <c r="P279" s="99">
        <v>0</v>
      </c>
      <c r="Q279" s="99">
        <v>0</v>
      </c>
      <c r="R279" s="99">
        <v>0</v>
      </c>
      <c r="S279" s="99">
        <v>0</v>
      </c>
      <c r="T279" s="99">
        <v>2300</v>
      </c>
      <c r="W279">
        <v>0</v>
      </c>
      <c r="X279">
        <v>131</v>
      </c>
      <c r="Y279" t="s">
        <v>276</v>
      </c>
      <c r="AB279" t="s">
        <v>511</v>
      </c>
      <c r="AC279" s="4" t="s">
        <v>786</v>
      </c>
      <c r="AD279" s="99">
        <v>25030</v>
      </c>
      <c r="AE279" s="99">
        <v>2300</v>
      </c>
      <c r="AF279" s="99">
        <v>563</v>
      </c>
      <c r="AG279" s="99">
        <v>0</v>
      </c>
      <c r="AH279" s="5" t="s">
        <v>511</v>
      </c>
      <c r="AI279" s="113">
        <v>340200</v>
      </c>
      <c r="AJ279" s="99">
        <v>22167</v>
      </c>
      <c r="AK279" s="99">
        <v>2300</v>
      </c>
      <c r="AL279" s="99">
        <v>0</v>
      </c>
      <c r="AM279" s="99">
        <v>563</v>
      </c>
      <c r="AN279" s="99">
        <v>0</v>
      </c>
      <c r="AO279" s="108">
        <f t="shared" si="7"/>
        <v>2300</v>
      </c>
      <c r="AP279" s="107">
        <f t="shared" si="8"/>
        <v>0</v>
      </c>
    </row>
    <row r="280" spans="1:42" x14ac:dyDescent="0.25">
      <c r="A280" t="s">
        <v>25</v>
      </c>
      <c r="B280">
        <v>3</v>
      </c>
      <c r="C280" s="1">
        <v>44017</v>
      </c>
      <c r="D280">
        <v>2568</v>
      </c>
      <c r="E280" s="2" t="s">
        <v>263</v>
      </c>
      <c r="F280" t="s">
        <v>512</v>
      </c>
      <c r="G280" s="2" t="s">
        <v>787</v>
      </c>
      <c r="H280" s="99">
        <v>558556</v>
      </c>
      <c r="I280" s="99">
        <v>561556</v>
      </c>
      <c r="J280" s="99">
        <v>3928</v>
      </c>
      <c r="K280" s="99">
        <v>558556</v>
      </c>
      <c r="L280" s="99">
        <v>0</v>
      </c>
      <c r="M280" s="99">
        <v>928</v>
      </c>
      <c r="N280" s="99">
        <v>928</v>
      </c>
      <c r="O280" s="99">
        <v>0</v>
      </c>
      <c r="P280" s="99">
        <v>0</v>
      </c>
      <c r="Q280" s="99">
        <v>0</v>
      </c>
      <c r="R280" s="99">
        <v>0</v>
      </c>
      <c r="S280" s="99">
        <v>0</v>
      </c>
      <c r="T280" s="99">
        <v>3000</v>
      </c>
      <c r="W280">
        <v>0</v>
      </c>
      <c r="X280">
        <v>131</v>
      </c>
      <c r="Y280" t="s">
        <v>276</v>
      </c>
      <c r="AB280" t="s">
        <v>512</v>
      </c>
      <c r="AC280" s="4" t="s">
        <v>787</v>
      </c>
      <c r="AD280" s="99">
        <v>8348</v>
      </c>
      <c r="AE280" s="99">
        <v>3000</v>
      </c>
      <c r="AF280" s="99">
        <v>928</v>
      </c>
      <c r="AG280" s="99">
        <v>0</v>
      </c>
      <c r="AH280" s="5" t="s">
        <v>512</v>
      </c>
      <c r="AI280" s="113">
        <v>561556</v>
      </c>
      <c r="AJ280" s="99">
        <v>4420</v>
      </c>
      <c r="AK280" s="99">
        <v>3000</v>
      </c>
      <c r="AL280" s="99">
        <v>0</v>
      </c>
      <c r="AM280" s="99">
        <v>928</v>
      </c>
      <c r="AN280" s="99">
        <v>0</v>
      </c>
      <c r="AO280" s="108">
        <f t="shared" si="7"/>
        <v>3000</v>
      </c>
      <c r="AP280" s="107">
        <f t="shared" si="8"/>
        <v>0</v>
      </c>
    </row>
    <row r="281" spans="1:42" x14ac:dyDescent="0.25">
      <c r="A281" t="s">
        <v>25</v>
      </c>
      <c r="B281">
        <v>3</v>
      </c>
      <c r="C281" s="1">
        <v>44017</v>
      </c>
      <c r="D281">
        <v>2569</v>
      </c>
      <c r="E281" s="2" t="s">
        <v>263</v>
      </c>
      <c r="F281" t="s">
        <v>513</v>
      </c>
      <c r="G281" s="2" t="s">
        <v>236</v>
      </c>
      <c r="H281" s="99">
        <v>630000</v>
      </c>
      <c r="I281" s="99">
        <v>632800</v>
      </c>
      <c r="J281" s="99">
        <v>3845</v>
      </c>
      <c r="K281" s="99">
        <v>630000</v>
      </c>
      <c r="L281" s="99">
        <v>0</v>
      </c>
      <c r="M281" s="99">
        <v>1045</v>
      </c>
      <c r="N281" s="99">
        <v>1045</v>
      </c>
      <c r="O281" s="99">
        <v>0</v>
      </c>
      <c r="P281" s="99">
        <v>0</v>
      </c>
      <c r="Q281" s="99">
        <v>0</v>
      </c>
      <c r="R281" s="99">
        <v>0</v>
      </c>
      <c r="S281" s="99">
        <v>0</v>
      </c>
      <c r="T281" s="99">
        <v>2800</v>
      </c>
      <c r="W281">
        <v>0</v>
      </c>
      <c r="X281">
        <v>131</v>
      </c>
      <c r="Y281" t="s">
        <v>276</v>
      </c>
      <c r="AB281" t="s">
        <v>513</v>
      </c>
      <c r="AC281" s="4" t="s">
        <v>236</v>
      </c>
      <c r="AD281" s="99">
        <v>38637</v>
      </c>
      <c r="AE281" s="99">
        <v>2800</v>
      </c>
      <c r="AF281" s="99">
        <v>1045</v>
      </c>
      <c r="AG281" s="99">
        <v>0</v>
      </c>
      <c r="AH281" s="5" t="s">
        <v>513</v>
      </c>
      <c r="AI281" s="113">
        <v>632800</v>
      </c>
      <c r="AJ281" s="99">
        <v>34792</v>
      </c>
      <c r="AK281" s="99">
        <v>2800</v>
      </c>
      <c r="AL281" s="99">
        <v>0</v>
      </c>
      <c r="AM281" s="99">
        <v>1045</v>
      </c>
      <c r="AN281" s="99">
        <v>0</v>
      </c>
      <c r="AO281" s="108">
        <f t="shared" si="7"/>
        <v>2800</v>
      </c>
      <c r="AP281" s="107">
        <f t="shared" si="8"/>
        <v>0</v>
      </c>
    </row>
    <row r="282" spans="1:42" x14ac:dyDescent="0.25">
      <c r="A282" t="s">
        <v>25</v>
      </c>
      <c r="B282">
        <v>3</v>
      </c>
      <c r="C282" s="1">
        <v>44017</v>
      </c>
      <c r="D282">
        <v>2570</v>
      </c>
      <c r="E282" s="2" t="s">
        <v>263</v>
      </c>
      <c r="F282" t="s">
        <v>514</v>
      </c>
      <c r="G282" s="2" t="s">
        <v>788</v>
      </c>
      <c r="H282" s="99">
        <v>692500</v>
      </c>
      <c r="I282" s="99">
        <v>695600</v>
      </c>
      <c r="J282" s="99">
        <v>4249</v>
      </c>
      <c r="K282" s="99">
        <v>692500</v>
      </c>
      <c r="L282" s="99">
        <v>0</v>
      </c>
      <c r="M282" s="99">
        <v>1149</v>
      </c>
      <c r="N282" s="99">
        <v>1149</v>
      </c>
      <c r="O282" s="99">
        <v>0</v>
      </c>
      <c r="P282" s="99">
        <v>0</v>
      </c>
      <c r="Q282" s="99">
        <v>0</v>
      </c>
      <c r="R282" s="99">
        <v>0</v>
      </c>
      <c r="S282" s="99">
        <v>0</v>
      </c>
      <c r="T282" s="99">
        <v>3100</v>
      </c>
      <c r="W282">
        <v>0</v>
      </c>
      <c r="X282">
        <v>131</v>
      </c>
      <c r="Y282" t="s">
        <v>276</v>
      </c>
      <c r="AB282" t="s">
        <v>514</v>
      </c>
      <c r="AC282" s="4" t="s">
        <v>788</v>
      </c>
      <c r="AD282" s="99">
        <v>16364</v>
      </c>
      <c r="AE282" s="99">
        <v>3100</v>
      </c>
      <c r="AF282" s="99">
        <v>1149</v>
      </c>
      <c r="AG282" s="99">
        <v>0</v>
      </c>
      <c r="AH282" s="5" t="s">
        <v>514</v>
      </c>
      <c r="AI282" s="113">
        <v>695600</v>
      </c>
      <c r="AJ282" s="99">
        <v>12115</v>
      </c>
      <c r="AK282" s="99">
        <v>3100</v>
      </c>
      <c r="AL282" s="99">
        <v>0</v>
      </c>
      <c r="AM282" s="99">
        <v>1149</v>
      </c>
      <c r="AN282" s="99">
        <v>0</v>
      </c>
      <c r="AO282" s="108">
        <f t="shared" si="7"/>
        <v>3100</v>
      </c>
      <c r="AP282" s="107">
        <f t="shared" si="8"/>
        <v>0</v>
      </c>
    </row>
    <row r="283" spans="1:42" x14ac:dyDescent="0.25">
      <c r="A283" t="s">
        <v>25</v>
      </c>
      <c r="B283">
        <v>3</v>
      </c>
      <c r="C283" s="1">
        <v>44017</v>
      </c>
      <c r="D283">
        <v>2571</v>
      </c>
      <c r="E283" s="2" t="s">
        <v>263</v>
      </c>
      <c r="F283" t="s">
        <v>515</v>
      </c>
      <c r="G283" s="2" t="s">
        <v>158</v>
      </c>
      <c r="H283" s="99">
        <v>196100</v>
      </c>
      <c r="I283" s="99">
        <v>197800</v>
      </c>
      <c r="J283" s="99">
        <v>2028</v>
      </c>
      <c r="K283" s="99">
        <v>196100</v>
      </c>
      <c r="L283" s="99">
        <v>0</v>
      </c>
      <c r="M283" s="99">
        <v>328</v>
      </c>
      <c r="N283" s="99">
        <v>328</v>
      </c>
      <c r="O283" s="99">
        <v>0</v>
      </c>
      <c r="P283" s="99">
        <v>0</v>
      </c>
      <c r="Q283" s="99">
        <v>0</v>
      </c>
      <c r="R283" s="99">
        <v>0</v>
      </c>
      <c r="S283" s="99">
        <v>0</v>
      </c>
      <c r="T283" s="99">
        <v>1700</v>
      </c>
      <c r="W283">
        <v>0</v>
      </c>
      <c r="X283">
        <v>131</v>
      </c>
      <c r="Y283" t="s">
        <v>276</v>
      </c>
      <c r="AB283" t="s">
        <v>515</v>
      </c>
      <c r="AC283" s="4" t="s">
        <v>158</v>
      </c>
      <c r="AD283" s="99">
        <v>9622</v>
      </c>
      <c r="AE283" s="99">
        <v>1700</v>
      </c>
      <c r="AF283" s="99">
        <v>328</v>
      </c>
      <c r="AG283" s="99">
        <v>0</v>
      </c>
      <c r="AH283" s="5" t="s">
        <v>515</v>
      </c>
      <c r="AI283" s="113">
        <v>197800</v>
      </c>
      <c r="AJ283" s="99">
        <v>7594</v>
      </c>
      <c r="AK283" s="99">
        <v>1700</v>
      </c>
      <c r="AL283" s="99">
        <v>0</v>
      </c>
      <c r="AM283" s="99">
        <v>328</v>
      </c>
      <c r="AN283" s="99">
        <v>0</v>
      </c>
      <c r="AO283" s="108">
        <f t="shared" si="7"/>
        <v>1700</v>
      </c>
      <c r="AP283" s="107">
        <f t="shared" si="8"/>
        <v>0</v>
      </c>
    </row>
    <row r="284" spans="1:42" x14ac:dyDescent="0.25">
      <c r="A284" t="s">
        <v>25</v>
      </c>
      <c r="B284">
        <v>3</v>
      </c>
      <c r="C284" s="1">
        <v>44017</v>
      </c>
      <c r="D284">
        <v>2572</v>
      </c>
      <c r="E284" s="2" t="s">
        <v>263</v>
      </c>
      <c r="F284" t="s">
        <v>516</v>
      </c>
      <c r="G284" s="2" t="s">
        <v>789</v>
      </c>
      <c r="H284" s="99">
        <v>1195000</v>
      </c>
      <c r="I284" s="99">
        <v>1198400</v>
      </c>
      <c r="J284" s="99">
        <v>5376</v>
      </c>
      <c r="K284" s="99">
        <v>1195000</v>
      </c>
      <c r="L284" s="99">
        <v>0</v>
      </c>
      <c r="M284" s="99">
        <v>1976</v>
      </c>
      <c r="N284" s="99">
        <v>1976</v>
      </c>
      <c r="O284" s="99">
        <v>0</v>
      </c>
      <c r="P284" s="99">
        <v>0</v>
      </c>
      <c r="Q284" s="99">
        <v>0</v>
      </c>
      <c r="R284" s="99">
        <v>0</v>
      </c>
      <c r="S284" s="99">
        <v>0</v>
      </c>
      <c r="T284" s="99">
        <v>3400</v>
      </c>
      <c r="W284">
        <v>0</v>
      </c>
      <c r="X284">
        <v>131</v>
      </c>
      <c r="Y284" t="s">
        <v>276</v>
      </c>
      <c r="AB284" t="s">
        <v>516</v>
      </c>
      <c r="AC284" s="4" t="s">
        <v>789</v>
      </c>
      <c r="AD284" s="99">
        <v>36859</v>
      </c>
      <c r="AE284" s="99">
        <v>3400</v>
      </c>
      <c r="AF284" s="99">
        <v>1976</v>
      </c>
      <c r="AG284" s="99">
        <v>0</v>
      </c>
      <c r="AH284" s="5" t="s">
        <v>516</v>
      </c>
      <c r="AI284" s="113">
        <v>1198400</v>
      </c>
      <c r="AJ284" s="99">
        <v>31483</v>
      </c>
      <c r="AK284" s="99">
        <v>3400</v>
      </c>
      <c r="AL284" s="99">
        <v>0</v>
      </c>
      <c r="AM284" s="99">
        <v>1976</v>
      </c>
      <c r="AN284" s="99">
        <v>0</v>
      </c>
      <c r="AO284" s="108">
        <f t="shared" si="7"/>
        <v>3400</v>
      </c>
      <c r="AP284" s="107">
        <f t="shared" si="8"/>
        <v>0</v>
      </c>
    </row>
    <row r="285" spans="1:42" x14ac:dyDescent="0.25">
      <c r="A285" t="s">
        <v>25</v>
      </c>
      <c r="B285">
        <v>3</v>
      </c>
      <c r="C285" s="1">
        <v>44017</v>
      </c>
      <c r="D285">
        <v>2573</v>
      </c>
      <c r="E285" s="2" t="s">
        <v>263</v>
      </c>
      <c r="F285" t="s">
        <v>517</v>
      </c>
      <c r="G285" s="2" t="s">
        <v>196</v>
      </c>
      <c r="H285" s="99">
        <v>150925</v>
      </c>
      <c r="I285" s="99">
        <v>152725</v>
      </c>
      <c r="J285" s="99">
        <v>2054</v>
      </c>
      <c r="K285" s="99">
        <v>150925</v>
      </c>
      <c r="L285" s="99">
        <v>0</v>
      </c>
      <c r="M285" s="99">
        <v>254</v>
      </c>
      <c r="N285" s="99">
        <v>254</v>
      </c>
      <c r="O285" s="99">
        <v>0</v>
      </c>
      <c r="P285" s="99">
        <v>0</v>
      </c>
      <c r="Q285" s="99">
        <v>0</v>
      </c>
      <c r="R285" s="99">
        <v>0</v>
      </c>
      <c r="S285" s="99">
        <v>0</v>
      </c>
      <c r="T285" s="99">
        <v>1800</v>
      </c>
      <c r="W285">
        <v>0</v>
      </c>
      <c r="X285">
        <v>131</v>
      </c>
      <c r="Y285" t="s">
        <v>276</v>
      </c>
      <c r="AB285" t="s">
        <v>517</v>
      </c>
      <c r="AC285" s="4" t="s">
        <v>196</v>
      </c>
      <c r="AD285" s="99">
        <v>6895</v>
      </c>
      <c r="AE285" s="99">
        <v>1800</v>
      </c>
      <c r="AF285" s="99">
        <v>254</v>
      </c>
      <c r="AG285" s="99">
        <v>0</v>
      </c>
      <c r="AH285" s="5" t="s">
        <v>517</v>
      </c>
      <c r="AI285" s="113">
        <v>152725</v>
      </c>
      <c r="AJ285" s="99">
        <v>4841</v>
      </c>
      <c r="AK285" s="99">
        <v>1800</v>
      </c>
      <c r="AL285" s="99">
        <v>0</v>
      </c>
      <c r="AM285" s="99">
        <v>254</v>
      </c>
      <c r="AN285" s="99">
        <v>0</v>
      </c>
      <c r="AO285" s="108">
        <f t="shared" si="7"/>
        <v>1800</v>
      </c>
      <c r="AP285" s="107">
        <f t="shared" si="8"/>
        <v>0</v>
      </c>
    </row>
    <row r="286" spans="1:42" x14ac:dyDescent="0.25">
      <c r="A286" t="s">
        <v>25</v>
      </c>
      <c r="B286">
        <v>3</v>
      </c>
      <c r="C286" s="1">
        <v>44017</v>
      </c>
      <c r="D286">
        <v>2574</v>
      </c>
      <c r="E286" s="2" t="s">
        <v>263</v>
      </c>
      <c r="F286" t="s">
        <v>900</v>
      </c>
      <c r="G286" s="2" t="s">
        <v>76</v>
      </c>
      <c r="H286" s="99">
        <v>1968220</v>
      </c>
      <c r="I286" s="99">
        <v>1968220</v>
      </c>
      <c r="J286" s="99">
        <v>1688</v>
      </c>
      <c r="K286" s="99">
        <v>1968220</v>
      </c>
      <c r="L286" s="99">
        <v>0</v>
      </c>
      <c r="M286" s="99">
        <v>1688</v>
      </c>
      <c r="N286" s="99">
        <v>1688</v>
      </c>
      <c r="O286" s="99">
        <v>4252</v>
      </c>
      <c r="P286" s="99">
        <v>0</v>
      </c>
      <c r="Q286" s="99">
        <v>0</v>
      </c>
      <c r="R286" s="99">
        <v>0</v>
      </c>
      <c r="S286" s="99">
        <v>0</v>
      </c>
      <c r="T286" s="99">
        <v>0</v>
      </c>
      <c r="W286">
        <v>0</v>
      </c>
      <c r="X286">
        <v>131</v>
      </c>
      <c r="Y286" t="s">
        <v>276</v>
      </c>
      <c r="AB286" t="s">
        <v>900</v>
      </c>
      <c r="AC286" s="4" t="s">
        <v>76</v>
      </c>
      <c r="AD286" s="99">
        <v>1688</v>
      </c>
      <c r="AE286" s="99">
        <v>0</v>
      </c>
      <c r="AF286" s="99">
        <v>1688</v>
      </c>
      <c r="AG286" s="99">
        <v>0</v>
      </c>
      <c r="AH286" s="5" t="s">
        <v>900</v>
      </c>
      <c r="AI286" s="113">
        <v>1968220</v>
      </c>
      <c r="AJ286" s="99">
        <v>0</v>
      </c>
      <c r="AK286" s="99">
        <v>1500</v>
      </c>
      <c r="AL286" s="99">
        <v>0</v>
      </c>
      <c r="AM286" s="99">
        <v>5940</v>
      </c>
      <c r="AN286" s="99">
        <v>0</v>
      </c>
      <c r="AO286" s="108">
        <f t="shared" si="7"/>
        <v>0</v>
      </c>
      <c r="AP286" s="107">
        <f t="shared" si="8"/>
        <v>0</v>
      </c>
    </row>
    <row r="287" spans="1:42" x14ac:dyDescent="0.25">
      <c r="A287" t="s">
        <v>25</v>
      </c>
      <c r="B287">
        <v>3</v>
      </c>
      <c r="C287" s="1">
        <v>44017</v>
      </c>
      <c r="D287">
        <v>2575</v>
      </c>
      <c r="E287" s="2" t="s">
        <v>263</v>
      </c>
      <c r="F287" t="s">
        <v>518</v>
      </c>
      <c r="G287" s="2" t="s">
        <v>790</v>
      </c>
      <c r="H287" s="99">
        <v>710000</v>
      </c>
      <c r="I287" s="99">
        <v>713200</v>
      </c>
      <c r="J287" s="99">
        <v>4378</v>
      </c>
      <c r="K287" s="99">
        <v>710000</v>
      </c>
      <c r="L287" s="99">
        <v>0</v>
      </c>
      <c r="M287" s="99">
        <v>1178</v>
      </c>
      <c r="N287" s="99">
        <v>1178</v>
      </c>
      <c r="O287" s="99">
        <v>0</v>
      </c>
      <c r="P287" s="99">
        <v>0</v>
      </c>
      <c r="Q287" s="99">
        <v>0</v>
      </c>
      <c r="R287" s="99">
        <v>0</v>
      </c>
      <c r="S287" s="99">
        <v>0</v>
      </c>
      <c r="T287" s="99">
        <v>3200</v>
      </c>
      <c r="W287">
        <v>0</v>
      </c>
      <c r="X287">
        <v>131</v>
      </c>
      <c r="Y287" t="s">
        <v>276</v>
      </c>
      <c r="AB287" t="s">
        <v>518</v>
      </c>
      <c r="AC287" s="4" t="s">
        <v>790</v>
      </c>
      <c r="AD287" s="99">
        <v>5755</v>
      </c>
      <c r="AE287" s="99">
        <v>3200</v>
      </c>
      <c r="AF287" s="99">
        <v>1178</v>
      </c>
      <c r="AG287" s="99">
        <v>0</v>
      </c>
      <c r="AH287" s="5" t="s">
        <v>518</v>
      </c>
      <c r="AI287" s="113">
        <v>713200</v>
      </c>
      <c r="AJ287" s="99">
        <v>1377</v>
      </c>
      <c r="AK287" s="99">
        <v>3200</v>
      </c>
      <c r="AL287" s="99">
        <v>0</v>
      </c>
      <c r="AM287" s="99">
        <v>1178</v>
      </c>
      <c r="AN287" s="99">
        <v>0</v>
      </c>
      <c r="AO287" s="108">
        <f t="shared" si="7"/>
        <v>3200</v>
      </c>
      <c r="AP287" s="107">
        <f t="shared" si="8"/>
        <v>0</v>
      </c>
    </row>
    <row r="288" spans="1:42" x14ac:dyDescent="0.25">
      <c r="A288" t="s">
        <v>25</v>
      </c>
      <c r="B288">
        <v>3</v>
      </c>
      <c r="C288" s="1">
        <v>44017</v>
      </c>
      <c r="D288">
        <v>2576</v>
      </c>
      <c r="E288" s="2" t="s">
        <v>263</v>
      </c>
      <c r="F288" t="s">
        <v>519</v>
      </c>
      <c r="G288" s="2" t="s">
        <v>112</v>
      </c>
      <c r="H288" s="99">
        <v>789347</v>
      </c>
      <c r="I288" s="99">
        <v>789447</v>
      </c>
      <c r="J288" s="99">
        <v>1455</v>
      </c>
      <c r="K288" s="99">
        <v>789347</v>
      </c>
      <c r="L288" s="99">
        <v>0</v>
      </c>
      <c r="M288" s="99">
        <v>1298</v>
      </c>
      <c r="N288" s="99">
        <v>1298</v>
      </c>
      <c r="O288" s="99">
        <v>0</v>
      </c>
      <c r="P288" s="99">
        <v>0</v>
      </c>
      <c r="Q288" s="99">
        <v>57</v>
      </c>
      <c r="R288" s="99">
        <v>57</v>
      </c>
      <c r="S288" s="99">
        <v>0</v>
      </c>
      <c r="T288" s="99">
        <v>100</v>
      </c>
      <c r="U288" s="99">
        <v>209347</v>
      </c>
      <c r="W288">
        <v>0</v>
      </c>
      <c r="X288">
        <v>131</v>
      </c>
      <c r="Y288" t="s">
        <v>276</v>
      </c>
      <c r="AB288" t="s">
        <v>519</v>
      </c>
      <c r="AC288" s="4" t="s">
        <v>112</v>
      </c>
      <c r="AD288" s="99">
        <v>12008</v>
      </c>
      <c r="AE288" s="99">
        <v>100</v>
      </c>
      <c r="AF288" s="99">
        <v>1298</v>
      </c>
      <c r="AG288" s="99">
        <v>57</v>
      </c>
      <c r="AH288" s="5" t="s">
        <v>519</v>
      </c>
      <c r="AI288" s="113">
        <v>789447</v>
      </c>
      <c r="AJ288" s="99">
        <v>10553</v>
      </c>
      <c r="AK288" s="99">
        <v>100</v>
      </c>
      <c r="AL288" s="99">
        <v>209447</v>
      </c>
      <c r="AM288" s="99">
        <v>1298</v>
      </c>
      <c r="AN288" s="99">
        <v>57</v>
      </c>
      <c r="AO288" s="108">
        <f t="shared" si="7"/>
        <v>100</v>
      </c>
      <c r="AP288" s="107">
        <f t="shared" si="8"/>
        <v>100</v>
      </c>
    </row>
    <row r="289" spans="1:42" x14ac:dyDescent="0.25">
      <c r="A289" t="s">
        <v>25</v>
      </c>
      <c r="B289">
        <v>3</v>
      </c>
      <c r="C289" s="1">
        <v>44017</v>
      </c>
      <c r="D289">
        <v>2577</v>
      </c>
      <c r="E289" s="2" t="s">
        <v>263</v>
      </c>
      <c r="F289" t="s">
        <v>520</v>
      </c>
      <c r="G289" s="2" t="s">
        <v>791</v>
      </c>
      <c r="H289" s="99">
        <v>630000</v>
      </c>
      <c r="I289" s="99">
        <v>632800</v>
      </c>
      <c r="J289" s="99">
        <v>3845</v>
      </c>
      <c r="K289" s="99">
        <v>630000</v>
      </c>
      <c r="L289" s="99">
        <v>0</v>
      </c>
      <c r="M289" s="99">
        <v>1045</v>
      </c>
      <c r="N289" s="99">
        <v>1045</v>
      </c>
      <c r="O289" s="99">
        <v>0</v>
      </c>
      <c r="P289" s="99">
        <v>0</v>
      </c>
      <c r="Q289" s="99">
        <v>0</v>
      </c>
      <c r="R289" s="99">
        <v>0</v>
      </c>
      <c r="S289" s="99">
        <v>0</v>
      </c>
      <c r="T289" s="99">
        <v>2800</v>
      </c>
      <c r="W289">
        <v>0</v>
      </c>
      <c r="X289">
        <v>131</v>
      </c>
      <c r="Y289" t="s">
        <v>276</v>
      </c>
      <c r="AB289" t="s">
        <v>520</v>
      </c>
      <c r="AC289" s="4" t="s">
        <v>791</v>
      </c>
      <c r="AD289" s="99">
        <v>6847</v>
      </c>
      <c r="AE289" s="99">
        <v>2800</v>
      </c>
      <c r="AF289" s="99">
        <v>1045</v>
      </c>
      <c r="AG289" s="99">
        <v>0</v>
      </c>
      <c r="AH289" s="5" t="s">
        <v>520</v>
      </c>
      <c r="AI289" s="113">
        <v>632800</v>
      </c>
      <c r="AJ289" s="99">
        <v>3002</v>
      </c>
      <c r="AK289" s="99">
        <v>2800</v>
      </c>
      <c r="AL289" s="99">
        <v>0</v>
      </c>
      <c r="AM289" s="99">
        <v>1045</v>
      </c>
      <c r="AN289" s="99">
        <v>0</v>
      </c>
      <c r="AO289" s="108">
        <f t="shared" si="7"/>
        <v>2800</v>
      </c>
      <c r="AP289" s="107">
        <f t="shared" si="8"/>
        <v>0</v>
      </c>
    </row>
    <row r="290" spans="1:42" x14ac:dyDescent="0.25">
      <c r="A290" t="s">
        <v>25</v>
      </c>
      <c r="B290">
        <v>3</v>
      </c>
      <c r="C290" s="1">
        <v>44017</v>
      </c>
      <c r="D290">
        <v>2578</v>
      </c>
      <c r="E290" s="2" t="s">
        <v>263</v>
      </c>
      <c r="F290" t="s">
        <v>521</v>
      </c>
      <c r="G290" s="2" t="s">
        <v>792</v>
      </c>
      <c r="H290" s="99">
        <v>88746</v>
      </c>
      <c r="I290" s="99">
        <v>89746</v>
      </c>
      <c r="J290" s="99">
        <v>1149</v>
      </c>
      <c r="K290" s="99">
        <v>88746</v>
      </c>
      <c r="L290" s="99">
        <v>0</v>
      </c>
      <c r="M290" s="99">
        <v>149</v>
      </c>
      <c r="N290" s="99">
        <v>149</v>
      </c>
      <c r="O290" s="99">
        <v>0</v>
      </c>
      <c r="P290" s="99">
        <v>0</v>
      </c>
      <c r="Q290" s="99">
        <v>0</v>
      </c>
      <c r="R290" s="99">
        <v>0</v>
      </c>
      <c r="S290" s="99">
        <v>0</v>
      </c>
      <c r="T290" s="99">
        <v>1000</v>
      </c>
      <c r="W290">
        <v>0</v>
      </c>
      <c r="X290">
        <v>131</v>
      </c>
      <c r="Y290" t="s">
        <v>276</v>
      </c>
      <c r="AB290" t="s">
        <v>521</v>
      </c>
      <c r="AC290" s="4" t="s">
        <v>792</v>
      </c>
      <c r="AD290" s="99">
        <v>1885</v>
      </c>
      <c r="AE290" s="99">
        <v>1000</v>
      </c>
      <c r="AF290" s="99">
        <v>149</v>
      </c>
      <c r="AG290" s="99">
        <v>0</v>
      </c>
      <c r="AH290" s="5" t="s">
        <v>521</v>
      </c>
      <c r="AI290" s="113">
        <v>89746</v>
      </c>
      <c r="AJ290" s="99">
        <v>736</v>
      </c>
      <c r="AK290" s="99">
        <v>1000</v>
      </c>
      <c r="AL290" s="99">
        <v>0</v>
      </c>
      <c r="AM290" s="99">
        <v>149</v>
      </c>
      <c r="AN290" s="99">
        <v>0</v>
      </c>
      <c r="AO290" s="108">
        <f t="shared" si="7"/>
        <v>1000</v>
      </c>
      <c r="AP290" s="107">
        <f t="shared" si="8"/>
        <v>0</v>
      </c>
    </row>
    <row r="291" spans="1:42" x14ac:dyDescent="0.25">
      <c r="A291" t="s">
        <v>25</v>
      </c>
      <c r="B291">
        <v>3</v>
      </c>
      <c r="C291" s="1">
        <v>44017</v>
      </c>
      <c r="D291">
        <v>2579</v>
      </c>
      <c r="E291" s="2" t="s">
        <v>263</v>
      </c>
      <c r="F291" t="s">
        <v>522</v>
      </c>
      <c r="G291" s="2" t="s">
        <v>136</v>
      </c>
      <c r="H291" s="99">
        <v>211385</v>
      </c>
      <c r="I291" s="99">
        <v>212385</v>
      </c>
      <c r="J291" s="99">
        <v>1374</v>
      </c>
      <c r="K291" s="99">
        <v>211385</v>
      </c>
      <c r="L291" s="99">
        <v>0</v>
      </c>
      <c r="M291" s="99">
        <v>350</v>
      </c>
      <c r="N291" s="99">
        <v>350</v>
      </c>
      <c r="O291" s="99">
        <v>0</v>
      </c>
      <c r="P291" s="99">
        <v>0</v>
      </c>
      <c r="Q291" s="99">
        <v>24</v>
      </c>
      <c r="R291" s="99">
        <v>24</v>
      </c>
      <c r="S291" s="99">
        <v>0</v>
      </c>
      <c r="T291" s="99">
        <v>1000</v>
      </c>
      <c r="U291" s="99">
        <v>87385</v>
      </c>
      <c r="W291">
        <v>0</v>
      </c>
      <c r="X291">
        <v>131</v>
      </c>
      <c r="Y291" t="s">
        <v>276</v>
      </c>
      <c r="AB291" t="s">
        <v>522</v>
      </c>
      <c r="AC291" s="4" t="s">
        <v>136</v>
      </c>
      <c r="AD291" s="99">
        <v>1828</v>
      </c>
      <c r="AE291" s="99">
        <v>626</v>
      </c>
      <c r="AF291" s="99">
        <v>350</v>
      </c>
      <c r="AG291" s="99">
        <v>24</v>
      </c>
      <c r="AH291" s="5" t="s">
        <v>522</v>
      </c>
      <c r="AI291" s="113">
        <v>212385</v>
      </c>
      <c r="AJ291" s="99">
        <v>454</v>
      </c>
      <c r="AK291" s="99">
        <v>1000</v>
      </c>
      <c r="AL291" s="99">
        <v>88385</v>
      </c>
      <c r="AM291" s="99">
        <v>350</v>
      </c>
      <c r="AN291" s="99">
        <v>24</v>
      </c>
      <c r="AO291" s="108">
        <f t="shared" si="7"/>
        <v>1000</v>
      </c>
      <c r="AP291" s="107">
        <f t="shared" si="8"/>
        <v>1000</v>
      </c>
    </row>
    <row r="292" spans="1:42" x14ac:dyDescent="0.25">
      <c r="A292" t="s">
        <v>25</v>
      </c>
      <c r="B292">
        <v>3</v>
      </c>
      <c r="C292" s="1">
        <v>44017</v>
      </c>
      <c r="D292">
        <v>2580</v>
      </c>
      <c r="E292" s="2" t="s">
        <v>263</v>
      </c>
      <c r="F292" t="s">
        <v>885</v>
      </c>
      <c r="G292" s="2" t="s">
        <v>945</v>
      </c>
      <c r="H292" s="99">
        <v>16701</v>
      </c>
      <c r="I292" s="99">
        <v>17030</v>
      </c>
      <c r="J292" s="99">
        <v>358</v>
      </c>
      <c r="K292" s="99">
        <v>16701</v>
      </c>
      <c r="L292" s="99">
        <v>0</v>
      </c>
      <c r="M292" s="99">
        <v>29</v>
      </c>
      <c r="N292" s="99">
        <v>29</v>
      </c>
      <c r="O292" s="99">
        <v>0</v>
      </c>
      <c r="P292" s="99">
        <v>0</v>
      </c>
      <c r="Q292" s="99">
        <v>0</v>
      </c>
      <c r="R292" s="99">
        <v>0</v>
      </c>
      <c r="S292" s="99">
        <v>0</v>
      </c>
      <c r="T292" s="99">
        <v>329</v>
      </c>
      <c r="W292">
        <v>0</v>
      </c>
      <c r="X292">
        <v>131</v>
      </c>
      <c r="Y292" t="s">
        <v>276</v>
      </c>
      <c r="AB292" t="s">
        <v>885</v>
      </c>
      <c r="AC292" s="4" t="s">
        <v>945</v>
      </c>
      <c r="AD292" s="99">
        <v>358</v>
      </c>
      <c r="AE292" s="99">
        <v>329</v>
      </c>
      <c r="AF292" s="99">
        <v>29</v>
      </c>
      <c r="AG292" s="99">
        <v>0</v>
      </c>
      <c r="AH292" s="5" t="s">
        <v>885</v>
      </c>
      <c r="AI292" s="113">
        <v>17030</v>
      </c>
      <c r="AJ292" s="99">
        <v>0</v>
      </c>
      <c r="AK292" s="99">
        <v>1900</v>
      </c>
      <c r="AL292" s="99">
        <v>0</v>
      </c>
      <c r="AM292" s="99">
        <v>29</v>
      </c>
      <c r="AN292" s="99">
        <v>0</v>
      </c>
      <c r="AO292" s="108">
        <f t="shared" si="7"/>
        <v>329</v>
      </c>
      <c r="AP292" s="107">
        <f t="shared" si="8"/>
        <v>0</v>
      </c>
    </row>
    <row r="293" spans="1:42" x14ac:dyDescent="0.25">
      <c r="A293" t="s">
        <v>25</v>
      </c>
      <c r="B293">
        <v>3</v>
      </c>
      <c r="C293" s="1">
        <v>44017</v>
      </c>
      <c r="D293">
        <v>2581</v>
      </c>
      <c r="E293" s="2" t="s">
        <v>263</v>
      </c>
      <c r="F293" t="s">
        <v>523</v>
      </c>
      <c r="G293" s="2" t="s">
        <v>793</v>
      </c>
      <c r="H293" s="99">
        <v>255100</v>
      </c>
      <c r="I293" s="99">
        <v>257400</v>
      </c>
      <c r="J293" s="99">
        <v>2727</v>
      </c>
      <c r="K293" s="99">
        <v>255100</v>
      </c>
      <c r="L293" s="99">
        <v>0</v>
      </c>
      <c r="M293" s="99">
        <v>427</v>
      </c>
      <c r="N293" s="99">
        <v>427</v>
      </c>
      <c r="O293" s="99">
        <v>0</v>
      </c>
      <c r="P293" s="99">
        <v>0</v>
      </c>
      <c r="Q293" s="99">
        <v>0</v>
      </c>
      <c r="R293" s="99">
        <v>0</v>
      </c>
      <c r="S293" s="99">
        <v>0</v>
      </c>
      <c r="T293" s="99">
        <v>2300</v>
      </c>
      <c r="W293">
        <v>0</v>
      </c>
      <c r="X293">
        <v>131</v>
      </c>
      <c r="Y293" t="s">
        <v>276</v>
      </c>
      <c r="AB293" t="s">
        <v>523</v>
      </c>
      <c r="AC293" s="4" t="s">
        <v>793</v>
      </c>
      <c r="AD293" s="99">
        <v>23445</v>
      </c>
      <c r="AE293" s="99">
        <v>2300</v>
      </c>
      <c r="AF293" s="99">
        <v>427</v>
      </c>
      <c r="AG293" s="99">
        <v>0</v>
      </c>
      <c r="AH293" s="5" t="s">
        <v>523</v>
      </c>
      <c r="AI293" s="113">
        <v>257400</v>
      </c>
      <c r="AJ293" s="99">
        <v>20718</v>
      </c>
      <c r="AK293" s="99">
        <v>2300</v>
      </c>
      <c r="AL293" s="99">
        <v>0</v>
      </c>
      <c r="AM293" s="99">
        <v>427</v>
      </c>
      <c r="AN293" s="99">
        <v>0</v>
      </c>
      <c r="AO293" s="108">
        <f t="shared" si="7"/>
        <v>2300</v>
      </c>
      <c r="AP293" s="107">
        <f t="shared" si="8"/>
        <v>0</v>
      </c>
    </row>
    <row r="294" spans="1:42" x14ac:dyDescent="0.25">
      <c r="A294" t="s">
        <v>25</v>
      </c>
      <c r="B294">
        <v>3</v>
      </c>
      <c r="C294" s="1">
        <v>44017</v>
      </c>
      <c r="D294">
        <v>2582</v>
      </c>
      <c r="E294" s="2" t="s">
        <v>263</v>
      </c>
      <c r="F294" t="s">
        <v>524</v>
      </c>
      <c r="G294" s="2" t="s">
        <v>794</v>
      </c>
      <c r="H294" s="99">
        <v>90000</v>
      </c>
      <c r="I294" s="99">
        <v>91200</v>
      </c>
      <c r="J294" s="99">
        <v>1352</v>
      </c>
      <c r="K294" s="99">
        <v>90000</v>
      </c>
      <c r="L294" s="99">
        <v>0</v>
      </c>
      <c r="M294" s="99">
        <v>152</v>
      </c>
      <c r="N294" s="99">
        <v>152</v>
      </c>
      <c r="O294" s="99">
        <v>0</v>
      </c>
      <c r="P294" s="99">
        <v>0</v>
      </c>
      <c r="Q294" s="99">
        <v>0</v>
      </c>
      <c r="R294" s="99">
        <v>0</v>
      </c>
      <c r="S294" s="99">
        <v>0</v>
      </c>
      <c r="T294" s="99">
        <v>1200</v>
      </c>
      <c r="W294">
        <v>0</v>
      </c>
      <c r="X294">
        <v>131</v>
      </c>
      <c r="Y294" t="s">
        <v>276</v>
      </c>
      <c r="AB294" t="s">
        <v>524</v>
      </c>
      <c r="AC294" s="4" t="s">
        <v>794</v>
      </c>
      <c r="AD294" s="99">
        <v>20535</v>
      </c>
      <c r="AE294" s="99">
        <v>1200</v>
      </c>
      <c r="AF294" s="99">
        <v>152</v>
      </c>
      <c r="AG294" s="99">
        <v>0</v>
      </c>
      <c r="AH294" s="5" t="s">
        <v>524</v>
      </c>
      <c r="AI294" s="113">
        <v>91200</v>
      </c>
      <c r="AJ294" s="99">
        <v>19183</v>
      </c>
      <c r="AK294" s="99">
        <v>1200</v>
      </c>
      <c r="AL294" s="99">
        <v>0</v>
      </c>
      <c r="AM294" s="99">
        <v>152</v>
      </c>
      <c r="AN294" s="99">
        <v>0</v>
      </c>
      <c r="AO294" s="108">
        <f t="shared" si="7"/>
        <v>1200</v>
      </c>
      <c r="AP294" s="107">
        <f t="shared" si="8"/>
        <v>0</v>
      </c>
    </row>
    <row r="295" spans="1:42" x14ac:dyDescent="0.25">
      <c r="A295" t="s">
        <v>25</v>
      </c>
      <c r="B295">
        <v>3</v>
      </c>
      <c r="C295" s="1">
        <v>44017</v>
      </c>
      <c r="D295">
        <v>2583</v>
      </c>
      <c r="E295" s="2" t="s">
        <v>263</v>
      </c>
      <c r="F295" t="s">
        <v>525</v>
      </c>
      <c r="G295" s="2" t="s">
        <v>44</v>
      </c>
      <c r="H295" s="99">
        <v>78659</v>
      </c>
      <c r="I295" s="99">
        <v>80959</v>
      </c>
      <c r="J295" s="99">
        <v>2437</v>
      </c>
      <c r="K295" s="99">
        <v>78659</v>
      </c>
      <c r="L295" s="99">
        <v>0</v>
      </c>
      <c r="M295" s="99">
        <v>137</v>
      </c>
      <c r="N295" s="99">
        <v>137</v>
      </c>
      <c r="O295" s="99">
        <v>0</v>
      </c>
      <c r="P295" s="99">
        <v>0</v>
      </c>
      <c r="Q295" s="99">
        <v>0</v>
      </c>
      <c r="R295" s="99">
        <v>0</v>
      </c>
      <c r="S295" s="99">
        <v>0</v>
      </c>
      <c r="T295" s="99">
        <v>2300</v>
      </c>
      <c r="W295">
        <v>0</v>
      </c>
      <c r="X295">
        <v>131</v>
      </c>
      <c r="Y295" t="s">
        <v>276</v>
      </c>
      <c r="AB295" t="s">
        <v>525</v>
      </c>
      <c r="AC295" s="4" t="s">
        <v>44</v>
      </c>
      <c r="AD295" s="99">
        <v>4242</v>
      </c>
      <c r="AE295" s="99">
        <v>2300</v>
      </c>
      <c r="AF295" s="99">
        <v>137</v>
      </c>
      <c r="AG295" s="99">
        <v>0</v>
      </c>
      <c r="AH295" s="5" t="s">
        <v>525</v>
      </c>
      <c r="AI295" s="113">
        <v>80959</v>
      </c>
      <c r="AJ295" s="99">
        <v>1805</v>
      </c>
      <c r="AK295" s="99">
        <v>2300</v>
      </c>
      <c r="AL295" s="99">
        <v>0</v>
      </c>
      <c r="AM295" s="99">
        <v>137</v>
      </c>
      <c r="AN295" s="99">
        <v>0</v>
      </c>
      <c r="AO295" s="108">
        <f t="shared" si="7"/>
        <v>2300</v>
      </c>
      <c r="AP295" s="107">
        <f t="shared" si="8"/>
        <v>0</v>
      </c>
    </row>
    <row r="296" spans="1:42" x14ac:dyDescent="0.25">
      <c r="A296" t="s">
        <v>25</v>
      </c>
      <c r="B296">
        <v>3</v>
      </c>
      <c r="C296" s="1">
        <v>44017</v>
      </c>
      <c r="D296">
        <v>2584</v>
      </c>
      <c r="E296" s="2" t="s">
        <v>263</v>
      </c>
      <c r="F296" t="s">
        <v>879</v>
      </c>
      <c r="G296" s="2" t="s">
        <v>182</v>
      </c>
      <c r="H296" s="99">
        <v>595448</v>
      </c>
      <c r="I296" s="99">
        <v>595448</v>
      </c>
      <c r="J296" s="99">
        <v>917</v>
      </c>
      <c r="K296" s="99">
        <v>595448</v>
      </c>
      <c r="L296" s="99">
        <v>898</v>
      </c>
      <c r="M296" s="99">
        <v>0</v>
      </c>
      <c r="N296" s="99">
        <v>898</v>
      </c>
      <c r="O296" s="99">
        <v>28738</v>
      </c>
      <c r="P296" s="99">
        <v>0</v>
      </c>
      <c r="Q296" s="99">
        <v>19</v>
      </c>
      <c r="R296" s="99">
        <v>19</v>
      </c>
      <c r="S296" s="99">
        <v>0</v>
      </c>
      <c r="T296" s="99">
        <v>0</v>
      </c>
      <c r="U296" s="99">
        <v>70448</v>
      </c>
      <c r="W296">
        <v>0</v>
      </c>
      <c r="X296">
        <v>131</v>
      </c>
      <c r="Y296" t="s">
        <v>276</v>
      </c>
      <c r="AB296" t="s">
        <v>879</v>
      </c>
      <c r="AC296" s="4" t="s">
        <v>182</v>
      </c>
      <c r="AD296" s="99">
        <v>917</v>
      </c>
      <c r="AE296" s="99">
        <v>0</v>
      </c>
      <c r="AF296" s="99">
        <v>898</v>
      </c>
      <c r="AG296" s="99">
        <v>19</v>
      </c>
      <c r="AH296" s="5" t="s">
        <v>879</v>
      </c>
      <c r="AI296" s="113">
        <v>595448</v>
      </c>
      <c r="AJ296" s="99">
        <v>0</v>
      </c>
      <c r="AK296" s="99">
        <v>2500</v>
      </c>
      <c r="AL296" s="99">
        <v>70448</v>
      </c>
      <c r="AM296" s="99">
        <v>29636</v>
      </c>
      <c r="AN296" s="99">
        <v>19</v>
      </c>
      <c r="AO296" s="108">
        <f t="shared" si="7"/>
        <v>0</v>
      </c>
      <c r="AP296" s="107">
        <f t="shared" si="8"/>
        <v>0</v>
      </c>
    </row>
    <row r="297" spans="1:42" x14ac:dyDescent="0.25">
      <c r="A297" t="s">
        <v>25</v>
      </c>
      <c r="B297">
        <v>3</v>
      </c>
      <c r="C297" s="1">
        <v>44017</v>
      </c>
      <c r="D297">
        <v>2585</v>
      </c>
      <c r="E297" s="2" t="s">
        <v>263</v>
      </c>
      <c r="F297" t="s">
        <v>919</v>
      </c>
      <c r="G297" s="2" t="s">
        <v>963</v>
      </c>
      <c r="H297" s="99">
        <v>229553</v>
      </c>
      <c r="I297" s="99">
        <v>230654</v>
      </c>
      <c r="J297" s="99">
        <v>1482</v>
      </c>
      <c r="K297" s="99">
        <v>229553</v>
      </c>
      <c r="L297" s="99">
        <v>0</v>
      </c>
      <c r="M297" s="99">
        <v>381</v>
      </c>
      <c r="N297" s="99">
        <v>381</v>
      </c>
      <c r="O297" s="99">
        <v>0</v>
      </c>
      <c r="P297" s="99">
        <v>0</v>
      </c>
      <c r="Q297" s="99">
        <v>0</v>
      </c>
      <c r="R297" s="99">
        <v>0</v>
      </c>
      <c r="S297" s="99">
        <v>0</v>
      </c>
      <c r="T297" s="99">
        <v>1101</v>
      </c>
      <c r="W297">
        <v>0</v>
      </c>
      <c r="X297">
        <v>131</v>
      </c>
      <c r="Y297" t="s">
        <v>276</v>
      </c>
      <c r="AB297" t="s">
        <v>919</v>
      </c>
      <c r="AC297" s="4" t="s">
        <v>963</v>
      </c>
      <c r="AD297" s="99">
        <v>1482</v>
      </c>
      <c r="AE297" s="99">
        <v>1101</v>
      </c>
      <c r="AF297" s="99">
        <v>381</v>
      </c>
      <c r="AG297" s="99">
        <v>0</v>
      </c>
      <c r="AH297" s="5" t="s">
        <v>919</v>
      </c>
      <c r="AI297" s="113">
        <v>230654</v>
      </c>
      <c r="AJ297" s="99">
        <v>0</v>
      </c>
      <c r="AK297" s="99">
        <v>2000</v>
      </c>
      <c r="AL297" s="99">
        <v>0</v>
      </c>
      <c r="AM297" s="99">
        <v>381</v>
      </c>
      <c r="AN297" s="99">
        <v>0</v>
      </c>
      <c r="AO297" s="108">
        <f t="shared" si="7"/>
        <v>1101</v>
      </c>
      <c r="AP297" s="107">
        <f t="shared" si="8"/>
        <v>0</v>
      </c>
    </row>
    <row r="298" spans="1:42" x14ac:dyDescent="0.25">
      <c r="A298" t="s">
        <v>25</v>
      </c>
      <c r="B298">
        <v>3</v>
      </c>
      <c r="C298" s="1">
        <v>44017</v>
      </c>
      <c r="D298">
        <v>2586</v>
      </c>
      <c r="E298" s="2" t="s">
        <v>263</v>
      </c>
      <c r="F298" t="s">
        <v>526</v>
      </c>
      <c r="G298" s="2" t="s">
        <v>143</v>
      </c>
      <c r="H298" s="99">
        <v>636363</v>
      </c>
      <c r="I298" s="99">
        <v>636463</v>
      </c>
      <c r="J298" s="99">
        <v>1156</v>
      </c>
      <c r="K298" s="99">
        <v>636363</v>
      </c>
      <c r="L298" s="99">
        <v>0</v>
      </c>
      <c r="M298" s="99">
        <v>1046</v>
      </c>
      <c r="N298" s="99">
        <v>1046</v>
      </c>
      <c r="O298" s="99">
        <v>0</v>
      </c>
      <c r="P298" s="99">
        <v>0</v>
      </c>
      <c r="Q298" s="99">
        <v>10</v>
      </c>
      <c r="R298" s="99">
        <v>10</v>
      </c>
      <c r="S298" s="99">
        <v>0</v>
      </c>
      <c r="T298" s="99">
        <v>100</v>
      </c>
      <c r="U298" s="99">
        <v>36363</v>
      </c>
      <c r="W298">
        <v>0</v>
      </c>
      <c r="X298">
        <v>131</v>
      </c>
      <c r="Y298" t="s">
        <v>276</v>
      </c>
      <c r="AB298" t="s">
        <v>526</v>
      </c>
      <c r="AC298" s="4" t="s">
        <v>143</v>
      </c>
      <c r="AD298" s="99">
        <v>3019</v>
      </c>
      <c r="AE298" s="99">
        <v>100</v>
      </c>
      <c r="AF298" s="99">
        <v>1046</v>
      </c>
      <c r="AG298" s="99">
        <v>10</v>
      </c>
      <c r="AH298" s="5" t="s">
        <v>526</v>
      </c>
      <c r="AI298" s="113">
        <v>636463</v>
      </c>
      <c r="AJ298" s="99">
        <v>1863</v>
      </c>
      <c r="AK298" s="99">
        <v>100</v>
      </c>
      <c r="AL298" s="99">
        <v>36463</v>
      </c>
      <c r="AM298" s="99">
        <v>1046</v>
      </c>
      <c r="AN298" s="99">
        <v>10</v>
      </c>
      <c r="AO298" s="108">
        <f t="shared" si="7"/>
        <v>100</v>
      </c>
      <c r="AP298" s="107">
        <f t="shared" si="8"/>
        <v>100</v>
      </c>
    </row>
    <row r="299" spans="1:42" x14ac:dyDescent="0.25">
      <c r="A299" t="s">
        <v>25</v>
      </c>
      <c r="B299">
        <v>3</v>
      </c>
      <c r="C299" s="1">
        <v>44017</v>
      </c>
      <c r="D299">
        <v>2587</v>
      </c>
      <c r="E299" s="2" t="s">
        <v>263</v>
      </c>
      <c r="F299" t="s">
        <v>527</v>
      </c>
      <c r="G299" s="2" t="s">
        <v>795</v>
      </c>
      <c r="H299" s="99">
        <v>342500</v>
      </c>
      <c r="I299" s="99">
        <v>344800</v>
      </c>
      <c r="J299" s="99">
        <v>2878</v>
      </c>
      <c r="K299" s="99">
        <v>342500</v>
      </c>
      <c r="L299" s="99">
        <v>0</v>
      </c>
      <c r="M299" s="99">
        <v>571</v>
      </c>
      <c r="N299" s="99">
        <v>571</v>
      </c>
      <c r="O299" s="99">
        <v>0</v>
      </c>
      <c r="P299" s="99">
        <v>0</v>
      </c>
      <c r="Q299" s="99">
        <v>7</v>
      </c>
      <c r="R299" s="99">
        <v>7</v>
      </c>
      <c r="S299" s="99">
        <v>0</v>
      </c>
      <c r="T299" s="99">
        <v>2300</v>
      </c>
      <c r="U299" s="99">
        <v>22500</v>
      </c>
      <c r="W299">
        <v>0</v>
      </c>
      <c r="X299">
        <v>131</v>
      </c>
      <c r="Y299" t="s">
        <v>276</v>
      </c>
      <c r="AB299" t="s">
        <v>527</v>
      </c>
      <c r="AC299" s="4" t="s">
        <v>795</v>
      </c>
      <c r="AD299" s="99">
        <v>9286</v>
      </c>
      <c r="AE299" s="99">
        <v>2300</v>
      </c>
      <c r="AF299" s="99">
        <v>571</v>
      </c>
      <c r="AG299" s="99">
        <v>7</v>
      </c>
      <c r="AH299" s="5" t="s">
        <v>527</v>
      </c>
      <c r="AI299" s="113">
        <v>344800</v>
      </c>
      <c r="AJ299" s="99">
        <v>6408</v>
      </c>
      <c r="AK299" s="99">
        <v>2300</v>
      </c>
      <c r="AL299" s="99">
        <v>24800</v>
      </c>
      <c r="AM299" s="99">
        <v>571</v>
      </c>
      <c r="AN299" s="99">
        <v>7</v>
      </c>
      <c r="AO299" s="108">
        <f t="shared" si="7"/>
        <v>2300</v>
      </c>
      <c r="AP299" s="107">
        <f t="shared" si="8"/>
        <v>2300</v>
      </c>
    </row>
    <row r="300" spans="1:42" x14ac:dyDescent="0.25">
      <c r="A300" t="s">
        <v>25</v>
      </c>
      <c r="B300">
        <v>3</v>
      </c>
      <c r="C300" s="1">
        <v>44017</v>
      </c>
      <c r="D300">
        <v>2588</v>
      </c>
      <c r="E300" s="2" t="s">
        <v>263</v>
      </c>
      <c r="F300" t="s">
        <v>528</v>
      </c>
      <c r="G300" s="2" t="s">
        <v>58</v>
      </c>
      <c r="H300" s="99">
        <v>80606</v>
      </c>
      <c r="I300" s="99">
        <v>82606</v>
      </c>
      <c r="J300" s="99">
        <v>2139</v>
      </c>
      <c r="K300" s="99">
        <v>80606</v>
      </c>
      <c r="L300" s="99">
        <v>0</v>
      </c>
      <c r="M300" s="99">
        <v>139</v>
      </c>
      <c r="N300" s="99">
        <v>139</v>
      </c>
      <c r="O300" s="99">
        <v>0</v>
      </c>
      <c r="P300" s="99">
        <v>0</v>
      </c>
      <c r="Q300" s="99">
        <v>0</v>
      </c>
      <c r="R300" s="99">
        <v>0</v>
      </c>
      <c r="S300" s="99">
        <v>0</v>
      </c>
      <c r="T300" s="99">
        <v>2000</v>
      </c>
      <c r="W300">
        <v>0</v>
      </c>
      <c r="X300">
        <v>131</v>
      </c>
      <c r="Y300" t="s">
        <v>276</v>
      </c>
      <c r="AB300" t="s">
        <v>528</v>
      </c>
      <c r="AC300" s="4" t="s">
        <v>58</v>
      </c>
      <c r="AD300" s="99">
        <v>16668</v>
      </c>
      <c r="AE300" s="99">
        <v>2000</v>
      </c>
      <c r="AF300" s="99">
        <v>139</v>
      </c>
      <c r="AG300" s="99">
        <v>0</v>
      </c>
      <c r="AH300" s="5" t="s">
        <v>528</v>
      </c>
      <c r="AI300" s="113">
        <v>82606</v>
      </c>
      <c r="AJ300" s="99">
        <v>14529</v>
      </c>
      <c r="AK300" s="99">
        <v>2000</v>
      </c>
      <c r="AL300" s="99">
        <v>0</v>
      </c>
      <c r="AM300" s="99">
        <v>139</v>
      </c>
      <c r="AN300" s="99">
        <v>0</v>
      </c>
      <c r="AO300" s="108">
        <f t="shared" si="7"/>
        <v>2000</v>
      </c>
      <c r="AP300" s="107">
        <f t="shared" si="8"/>
        <v>0</v>
      </c>
    </row>
    <row r="301" spans="1:42" x14ac:dyDescent="0.25">
      <c r="A301" t="s">
        <v>25</v>
      </c>
      <c r="B301">
        <v>3</v>
      </c>
      <c r="C301" s="1">
        <v>44017</v>
      </c>
      <c r="D301">
        <v>2589</v>
      </c>
      <c r="E301" s="2" t="s">
        <v>263</v>
      </c>
      <c r="F301" t="s">
        <v>529</v>
      </c>
      <c r="G301" s="2" t="s">
        <v>796</v>
      </c>
      <c r="H301" s="99">
        <v>796056</v>
      </c>
      <c r="I301" s="99">
        <v>796056</v>
      </c>
      <c r="J301" s="99">
        <v>8130</v>
      </c>
      <c r="K301" s="99">
        <v>796056</v>
      </c>
      <c r="L301" s="99">
        <v>7490</v>
      </c>
      <c r="M301" s="99">
        <v>79</v>
      </c>
      <c r="N301" s="99">
        <v>7569</v>
      </c>
      <c r="O301" s="99">
        <v>23083</v>
      </c>
      <c r="P301" s="99">
        <v>0</v>
      </c>
      <c r="Q301" s="99">
        <v>561</v>
      </c>
      <c r="R301" s="99">
        <v>561</v>
      </c>
      <c r="S301" s="99">
        <v>0</v>
      </c>
      <c r="T301" s="99">
        <v>0</v>
      </c>
      <c r="U301" s="99">
        <v>96056</v>
      </c>
      <c r="W301">
        <v>0</v>
      </c>
      <c r="X301">
        <v>131</v>
      </c>
      <c r="Y301" t="s">
        <v>276</v>
      </c>
      <c r="AB301" t="s">
        <v>529</v>
      </c>
      <c r="AC301" s="4" t="s">
        <v>796</v>
      </c>
      <c r="AD301" s="99">
        <v>8130</v>
      </c>
      <c r="AE301" s="99">
        <v>0</v>
      </c>
      <c r="AF301" s="99">
        <v>0</v>
      </c>
      <c r="AG301" s="99">
        <v>500</v>
      </c>
      <c r="AH301" s="5" t="s">
        <v>529</v>
      </c>
      <c r="AI301" s="113">
        <v>796056</v>
      </c>
      <c r="AJ301" s="99">
        <v>0</v>
      </c>
      <c r="AK301" s="99">
        <v>500</v>
      </c>
      <c r="AL301" s="99">
        <v>96056</v>
      </c>
      <c r="AM301" s="99">
        <v>30652</v>
      </c>
      <c r="AN301" s="99">
        <v>561</v>
      </c>
      <c r="AO301" s="108">
        <f t="shared" si="7"/>
        <v>0</v>
      </c>
      <c r="AP301" s="107">
        <f t="shared" si="8"/>
        <v>0</v>
      </c>
    </row>
    <row r="302" spans="1:42" x14ac:dyDescent="0.25">
      <c r="A302" t="s">
        <v>25</v>
      </c>
      <c r="B302">
        <v>3</v>
      </c>
      <c r="C302" s="1">
        <v>44017</v>
      </c>
      <c r="D302">
        <v>2590</v>
      </c>
      <c r="E302" s="2" t="s">
        <v>263</v>
      </c>
      <c r="F302" t="s">
        <v>530</v>
      </c>
      <c r="G302" s="2" t="s">
        <v>797</v>
      </c>
      <c r="H302" s="99">
        <v>80300</v>
      </c>
      <c r="I302" s="99">
        <v>80400</v>
      </c>
      <c r="J302" s="99">
        <v>232</v>
      </c>
      <c r="K302" s="99">
        <v>80300</v>
      </c>
      <c r="L302" s="99">
        <v>0</v>
      </c>
      <c r="M302" s="99">
        <v>132</v>
      </c>
      <c r="N302" s="99">
        <v>132</v>
      </c>
      <c r="O302" s="99">
        <v>0</v>
      </c>
      <c r="P302" s="99">
        <v>0</v>
      </c>
      <c r="Q302" s="99">
        <v>0</v>
      </c>
      <c r="R302" s="99">
        <v>0</v>
      </c>
      <c r="S302" s="99">
        <v>0</v>
      </c>
      <c r="T302" s="99">
        <v>100</v>
      </c>
      <c r="W302">
        <v>0</v>
      </c>
      <c r="X302">
        <v>131</v>
      </c>
      <c r="Y302" t="s">
        <v>276</v>
      </c>
      <c r="AB302" t="s">
        <v>530</v>
      </c>
      <c r="AC302" s="4" t="s">
        <v>797</v>
      </c>
      <c r="AD302" s="99">
        <v>941</v>
      </c>
      <c r="AE302" s="99">
        <v>100</v>
      </c>
      <c r="AF302" s="99">
        <v>132</v>
      </c>
      <c r="AG302" s="99">
        <v>0</v>
      </c>
      <c r="AH302" s="5" t="s">
        <v>530</v>
      </c>
      <c r="AI302" s="113">
        <v>80400</v>
      </c>
      <c r="AJ302" s="99">
        <v>709</v>
      </c>
      <c r="AK302" s="99">
        <v>100</v>
      </c>
      <c r="AL302" s="99">
        <v>0</v>
      </c>
      <c r="AM302" s="99">
        <v>132</v>
      </c>
      <c r="AN302" s="99">
        <v>0</v>
      </c>
      <c r="AO302" s="108">
        <f t="shared" si="7"/>
        <v>100</v>
      </c>
      <c r="AP302" s="107">
        <f t="shared" si="8"/>
        <v>0</v>
      </c>
    </row>
    <row r="303" spans="1:42" x14ac:dyDescent="0.25">
      <c r="A303" t="s">
        <v>25</v>
      </c>
      <c r="B303">
        <v>3</v>
      </c>
      <c r="C303" s="1">
        <v>44017</v>
      </c>
      <c r="D303">
        <v>2591</v>
      </c>
      <c r="E303" s="2" t="s">
        <v>263</v>
      </c>
      <c r="F303" t="s">
        <v>531</v>
      </c>
      <c r="G303" s="2" t="s">
        <v>798</v>
      </c>
      <c r="H303" s="99">
        <v>959301</v>
      </c>
      <c r="I303" s="99">
        <v>964301</v>
      </c>
      <c r="J303" s="99">
        <v>6591</v>
      </c>
      <c r="K303" s="99">
        <v>959301</v>
      </c>
      <c r="L303" s="99">
        <v>0</v>
      </c>
      <c r="M303" s="99">
        <v>1591</v>
      </c>
      <c r="N303" s="99">
        <v>1591</v>
      </c>
      <c r="O303" s="99">
        <v>0</v>
      </c>
      <c r="P303" s="99">
        <v>0</v>
      </c>
      <c r="Q303" s="99">
        <v>0</v>
      </c>
      <c r="R303" s="99">
        <v>0</v>
      </c>
      <c r="S303" s="99">
        <v>0</v>
      </c>
      <c r="T303" s="99">
        <v>5000</v>
      </c>
      <c r="W303">
        <v>0</v>
      </c>
      <c r="X303">
        <v>131</v>
      </c>
      <c r="Y303" t="s">
        <v>276</v>
      </c>
      <c r="AB303" t="s">
        <v>531</v>
      </c>
      <c r="AC303" s="4" t="s">
        <v>798</v>
      </c>
      <c r="AD303" s="99">
        <v>16301</v>
      </c>
      <c r="AE303" s="99">
        <v>3409</v>
      </c>
      <c r="AF303" s="99">
        <v>1591</v>
      </c>
      <c r="AG303" s="99">
        <v>0</v>
      </c>
      <c r="AH303" s="5" t="s">
        <v>531</v>
      </c>
      <c r="AI303" s="113">
        <v>964301</v>
      </c>
      <c r="AJ303" s="99">
        <v>9710</v>
      </c>
      <c r="AK303" s="99">
        <v>5000</v>
      </c>
      <c r="AL303" s="99">
        <v>0</v>
      </c>
      <c r="AM303" s="99">
        <v>1591</v>
      </c>
      <c r="AN303" s="99">
        <v>0</v>
      </c>
      <c r="AO303" s="108">
        <f t="shared" si="7"/>
        <v>5000</v>
      </c>
      <c r="AP303" s="107">
        <f t="shared" si="8"/>
        <v>0</v>
      </c>
    </row>
    <row r="304" spans="1:42" x14ac:dyDescent="0.25">
      <c r="A304" t="s">
        <v>25</v>
      </c>
      <c r="B304">
        <v>3</v>
      </c>
      <c r="C304" s="1">
        <v>44017</v>
      </c>
      <c r="D304">
        <v>2592</v>
      </c>
      <c r="E304" s="2" t="s">
        <v>263</v>
      </c>
      <c r="F304" t="s">
        <v>532</v>
      </c>
      <c r="G304" s="2" t="s">
        <v>85</v>
      </c>
      <c r="H304" s="99">
        <v>255100</v>
      </c>
      <c r="I304" s="99">
        <v>257400</v>
      </c>
      <c r="J304" s="99">
        <v>2727</v>
      </c>
      <c r="K304" s="99">
        <v>255100</v>
      </c>
      <c r="L304" s="99">
        <v>0</v>
      </c>
      <c r="M304" s="99">
        <v>427</v>
      </c>
      <c r="N304" s="99">
        <v>427</v>
      </c>
      <c r="O304" s="99">
        <v>0</v>
      </c>
      <c r="P304" s="99">
        <v>0</v>
      </c>
      <c r="Q304" s="99">
        <v>0</v>
      </c>
      <c r="R304" s="99">
        <v>0</v>
      </c>
      <c r="S304" s="99">
        <v>0</v>
      </c>
      <c r="T304" s="99">
        <v>2300</v>
      </c>
      <c r="W304">
        <v>0</v>
      </c>
      <c r="X304">
        <v>131</v>
      </c>
      <c r="Y304" t="s">
        <v>276</v>
      </c>
      <c r="AB304" t="s">
        <v>532</v>
      </c>
      <c r="AC304" s="4" t="s">
        <v>85</v>
      </c>
      <c r="AD304" s="99">
        <v>20058</v>
      </c>
      <c r="AE304" s="99">
        <v>2300</v>
      </c>
      <c r="AF304" s="99">
        <v>427</v>
      </c>
      <c r="AG304" s="99">
        <v>0</v>
      </c>
      <c r="AH304" s="5" t="s">
        <v>532</v>
      </c>
      <c r="AI304" s="113">
        <v>257400</v>
      </c>
      <c r="AJ304" s="99">
        <v>17331</v>
      </c>
      <c r="AK304" s="99">
        <v>2300</v>
      </c>
      <c r="AL304" s="99">
        <v>0</v>
      </c>
      <c r="AM304" s="99">
        <v>427</v>
      </c>
      <c r="AN304" s="99">
        <v>0</v>
      </c>
      <c r="AO304" s="108">
        <f t="shared" si="7"/>
        <v>2300</v>
      </c>
      <c r="AP304" s="107">
        <f t="shared" si="8"/>
        <v>0</v>
      </c>
    </row>
    <row r="305" spans="1:42" x14ac:dyDescent="0.25">
      <c r="A305" t="s">
        <v>25</v>
      </c>
      <c r="B305">
        <v>3</v>
      </c>
      <c r="C305" s="1">
        <v>44017</v>
      </c>
      <c r="D305">
        <v>2593</v>
      </c>
      <c r="E305" s="2" t="s">
        <v>263</v>
      </c>
      <c r="F305" t="s">
        <v>533</v>
      </c>
      <c r="G305" s="2" t="s">
        <v>133</v>
      </c>
      <c r="H305" s="99">
        <v>65500</v>
      </c>
      <c r="I305" s="99">
        <v>67000</v>
      </c>
      <c r="J305" s="99">
        <v>1613</v>
      </c>
      <c r="K305" s="99">
        <v>65500</v>
      </c>
      <c r="L305" s="99">
        <v>0</v>
      </c>
      <c r="M305" s="99">
        <v>113</v>
      </c>
      <c r="N305" s="99">
        <v>113</v>
      </c>
      <c r="O305" s="99">
        <v>0</v>
      </c>
      <c r="P305" s="99">
        <v>0</v>
      </c>
      <c r="Q305" s="99">
        <v>0</v>
      </c>
      <c r="R305" s="99">
        <v>0</v>
      </c>
      <c r="S305" s="99">
        <v>0</v>
      </c>
      <c r="T305" s="99">
        <v>1500</v>
      </c>
      <c r="W305">
        <v>0</v>
      </c>
      <c r="X305">
        <v>131</v>
      </c>
      <c r="Y305" t="s">
        <v>276</v>
      </c>
      <c r="AB305" t="s">
        <v>533</v>
      </c>
      <c r="AC305" s="4" t="s">
        <v>133</v>
      </c>
      <c r="AD305" s="99">
        <v>11820</v>
      </c>
      <c r="AE305" s="99">
        <v>1500</v>
      </c>
      <c r="AF305" s="99">
        <v>113</v>
      </c>
      <c r="AG305" s="99">
        <v>0</v>
      </c>
      <c r="AH305" s="5" t="s">
        <v>533</v>
      </c>
      <c r="AI305" s="113">
        <v>67000</v>
      </c>
      <c r="AJ305" s="99">
        <v>10207</v>
      </c>
      <c r="AK305" s="99">
        <v>1500</v>
      </c>
      <c r="AL305" s="99">
        <v>0</v>
      </c>
      <c r="AM305" s="99">
        <v>113</v>
      </c>
      <c r="AN305" s="99">
        <v>0</v>
      </c>
      <c r="AO305" s="108">
        <f t="shared" si="7"/>
        <v>1500</v>
      </c>
      <c r="AP305" s="107">
        <f t="shared" si="8"/>
        <v>0</v>
      </c>
    </row>
    <row r="306" spans="1:42" x14ac:dyDescent="0.25">
      <c r="A306" t="s">
        <v>25</v>
      </c>
      <c r="B306">
        <v>3</v>
      </c>
      <c r="C306" s="1">
        <v>44017</v>
      </c>
      <c r="D306">
        <v>2594</v>
      </c>
      <c r="E306" s="2" t="s">
        <v>263</v>
      </c>
      <c r="F306" t="s">
        <v>534</v>
      </c>
      <c r="G306" s="2" t="s">
        <v>174</v>
      </c>
      <c r="H306" s="99">
        <v>1657828</v>
      </c>
      <c r="I306" s="99">
        <v>1662828</v>
      </c>
      <c r="J306" s="99">
        <v>7742</v>
      </c>
      <c r="K306" s="99">
        <v>1657828</v>
      </c>
      <c r="L306" s="99">
        <v>0</v>
      </c>
      <c r="M306" s="99">
        <v>2742</v>
      </c>
      <c r="N306" s="99">
        <v>2742</v>
      </c>
      <c r="O306" s="99">
        <v>0</v>
      </c>
      <c r="P306" s="99">
        <v>0</v>
      </c>
      <c r="Q306" s="99">
        <v>0</v>
      </c>
      <c r="R306" s="99">
        <v>0</v>
      </c>
      <c r="S306" s="99">
        <v>0</v>
      </c>
      <c r="T306" s="99">
        <v>5000</v>
      </c>
      <c r="W306">
        <v>0</v>
      </c>
      <c r="X306">
        <v>131</v>
      </c>
      <c r="Y306" t="s">
        <v>276</v>
      </c>
      <c r="AB306" t="s">
        <v>534</v>
      </c>
      <c r="AC306" s="4" t="s">
        <v>174</v>
      </c>
      <c r="AD306" s="99">
        <v>8105</v>
      </c>
      <c r="AE306" s="99">
        <v>5000</v>
      </c>
      <c r="AF306" s="99">
        <v>2742</v>
      </c>
      <c r="AG306" s="99">
        <v>0</v>
      </c>
      <c r="AH306" s="5" t="s">
        <v>534</v>
      </c>
      <c r="AI306" s="113">
        <v>1662828</v>
      </c>
      <c r="AJ306" s="99">
        <v>363</v>
      </c>
      <c r="AK306" s="99">
        <v>5000</v>
      </c>
      <c r="AL306" s="99">
        <v>0</v>
      </c>
      <c r="AM306" s="99">
        <v>2742</v>
      </c>
      <c r="AN306" s="99">
        <v>0</v>
      </c>
      <c r="AO306" s="108">
        <f t="shared" si="7"/>
        <v>5000</v>
      </c>
      <c r="AP306" s="107">
        <f t="shared" si="8"/>
        <v>0</v>
      </c>
    </row>
    <row r="307" spans="1:42" x14ac:dyDescent="0.25">
      <c r="A307" t="s">
        <v>25</v>
      </c>
      <c r="B307">
        <v>3</v>
      </c>
      <c r="C307" s="1">
        <v>44017</v>
      </c>
      <c r="D307">
        <v>2595</v>
      </c>
      <c r="E307" s="2" t="s">
        <v>263</v>
      </c>
      <c r="F307" t="s">
        <v>535</v>
      </c>
      <c r="G307" s="2" t="s">
        <v>116</v>
      </c>
      <c r="H307" s="99">
        <v>683842</v>
      </c>
      <c r="I307" s="99">
        <v>685842</v>
      </c>
      <c r="J307" s="99">
        <v>3131</v>
      </c>
      <c r="K307" s="99">
        <v>683842</v>
      </c>
      <c r="L307" s="99">
        <v>0</v>
      </c>
      <c r="M307" s="99">
        <v>1131</v>
      </c>
      <c r="N307" s="99">
        <v>1131</v>
      </c>
      <c r="O307" s="99">
        <v>0</v>
      </c>
      <c r="P307" s="99">
        <v>0</v>
      </c>
      <c r="Q307" s="99">
        <v>0</v>
      </c>
      <c r="R307" s="99">
        <v>0</v>
      </c>
      <c r="S307" s="99">
        <v>0</v>
      </c>
      <c r="T307" s="99">
        <v>2000</v>
      </c>
      <c r="W307">
        <v>0</v>
      </c>
      <c r="X307">
        <v>131</v>
      </c>
      <c r="Y307" t="s">
        <v>276</v>
      </c>
      <c r="AB307" t="s">
        <v>535</v>
      </c>
      <c r="AC307" s="4" t="s">
        <v>116</v>
      </c>
      <c r="AD307" s="99">
        <v>6169</v>
      </c>
      <c r="AE307" s="99">
        <v>2000</v>
      </c>
      <c r="AF307" s="99">
        <v>1131</v>
      </c>
      <c r="AG307" s="99">
        <v>0</v>
      </c>
      <c r="AH307" s="5" t="s">
        <v>535</v>
      </c>
      <c r="AI307" s="113">
        <v>685842</v>
      </c>
      <c r="AJ307" s="99">
        <v>3038</v>
      </c>
      <c r="AK307" s="99">
        <v>2000</v>
      </c>
      <c r="AL307" s="99">
        <v>0</v>
      </c>
      <c r="AM307" s="99">
        <v>1131</v>
      </c>
      <c r="AN307" s="99">
        <v>0</v>
      </c>
      <c r="AO307" s="108">
        <f t="shared" si="7"/>
        <v>2000</v>
      </c>
      <c r="AP307" s="107">
        <f t="shared" si="8"/>
        <v>0</v>
      </c>
    </row>
    <row r="308" spans="1:42" x14ac:dyDescent="0.25">
      <c r="A308" t="s">
        <v>25</v>
      </c>
      <c r="B308">
        <v>3</v>
      </c>
      <c r="C308" s="1">
        <v>44017</v>
      </c>
      <c r="D308">
        <v>2596</v>
      </c>
      <c r="E308" s="2" t="s">
        <v>263</v>
      </c>
      <c r="F308" t="s">
        <v>536</v>
      </c>
      <c r="G308" s="2" t="s">
        <v>38</v>
      </c>
      <c r="H308" s="99">
        <v>323600</v>
      </c>
      <c r="I308" s="99">
        <v>326400</v>
      </c>
      <c r="J308" s="99">
        <v>3341</v>
      </c>
      <c r="K308" s="99">
        <v>323600</v>
      </c>
      <c r="L308" s="99">
        <v>0</v>
      </c>
      <c r="M308" s="99">
        <v>541</v>
      </c>
      <c r="N308" s="99">
        <v>541</v>
      </c>
      <c r="O308" s="99">
        <v>0</v>
      </c>
      <c r="P308" s="99">
        <v>0</v>
      </c>
      <c r="Q308" s="99">
        <v>0</v>
      </c>
      <c r="R308" s="99">
        <v>0</v>
      </c>
      <c r="S308" s="99">
        <v>0</v>
      </c>
      <c r="T308" s="99">
        <v>2800</v>
      </c>
      <c r="W308">
        <v>0</v>
      </c>
      <c r="X308">
        <v>131</v>
      </c>
      <c r="Y308" t="s">
        <v>276</v>
      </c>
      <c r="AB308" t="s">
        <v>536</v>
      </c>
      <c r="AC308" s="4" t="s">
        <v>38</v>
      </c>
      <c r="AD308" s="99">
        <v>5282</v>
      </c>
      <c r="AE308" s="99">
        <v>2800</v>
      </c>
      <c r="AF308" s="99">
        <v>541</v>
      </c>
      <c r="AG308" s="99">
        <v>0</v>
      </c>
      <c r="AH308" s="5" t="s">
        <v>536</v>
      </c>
      <c r="AI308" s="113">
        <v>326400</v>
      </c>
      <c r="AJ308" s="99">
        <v>1941</v>
      </c>
      <c r="AK308" s="99">
        <v>2800</v>
      </c>
      <c r="AL308" s="99">
        <v>0</v>
      </c>
      <c r="AM308" s="99">
        <v>541</v>
      </c>
      <c r="AN308" s="99">
        <v>0</v>
      </c>
      <c r="AO308" s="108">
        <f t="shared" si="7"/>
        <v>2800</v>
      </c>
      <c r="AP308" s="107">
        <f t="shared" si="8"/>
        <v>0</v>
      </c>
    </row>
    <row r="309" spans="1:42" x14ac:dyDescent="0.25">
      <c r="A309" t="s">
        <v>25</v>
      </c>
      <c r="B309">
        <v>3</v>
      </c>
      <c r="C309" s="1">
        <v>44017</v>
      </c>
      <c r="D309">
        <v>2597</v>
      </c>
      <c r="E309" s="2" t="s">
        <v>263</v>
      </c>
      <c r="F309" t="s">
        <v>537</v>
      </c>
      <c r="G309" s="2" t="s">
        <v>37</v>
      </c>
      <c r="H309" s="99">
        <v>1882400</v>
      </c>
      <c r="I309" s="99">
        <v>1888000</v>
      </c>
      <c r="J309" s="99">
        <v>8713</v>
      </c>
      <c r="K309" s="99">
        <v>1882400</v>
      </c>
      <c r="L309" s="99">
        <v>0</v>
      </c>
      <c r="M309" s="99">
        <v>3113</v>
      </c>
      <c r="N309" s="99">
        <v>3113</v>
      </c>
      <c r="O309" s="99">
        <v>0</v>
      </c>
      <c r="P309" s="99">
        <v>0</v>
      </c>
      <c r="Q309" s="99">
        <v>0</v>
      </c>
      <c r="R309" s="99">
        <v>0</v>
      </c>
      <c r="S309" s="99">
        <v>0</v>
      </c>
      <c r="T309" s="99">
        <v>5600</v>
      </c>
      <c r="W309">
        <v>0</v>
      </c>
      <c r="X309">
        <v>131</v>
      </c>
      <c r="Y309" t="s">
        <v>276</v>
      </c>
      <c r="AB309" t="s">
        <v>537</v>
      </c>
      <c r="AC309" s="4" t="s">
        <v>37</v>
      </c>
      <c r="AD309" s="99">
        <v>18685</v>
      </c>
      <c r="AE309" s="99">
        <v>5600</v>
      </c>
      <c r="AF309" s="99">
        <v>3113</v>
      </c>
      <c r="AG309" s="99">
        <v>0</v>
      </c>
      <c r="AH309" s="5" t="s">
        <v>537</v>
      </c>
      <c r="AI309" s="113">
        <v>1888000</v>
      </c>
      <c r="AJ309" s="99">
        <v>9972</v>
      </c>
      <c r="AK309" s="99">
        <v>5600</v>
      </c>
      <c r="AL309" s="99">
        <v>0</v>
      </c>
      <c r="AM309" s="99">
        <v>3113</v>
      </c>
      <c r="AN309" s="99">
        <v>0</v>
      </c>
      <c r="AO309" s="108">
        <f t="shared" si="7"/>
        <v>5600</v>
      </c>
      <c r="AP309" s="107">
        <f t="shared" si="8"/>
        <v>0</v>
      </c>
    </row>
    <row r="310" spans="1:42" x14ac:dyDescent="0.25">
      <c r="A310" t="s">
        <v>25</v>
      </c>
      <c r="B310">
        <v>3</v>
      </c>
      <c r="C310" s="1">
        <v>44017</v>
      </c>
      <c r="D310">
        <v>2598</v>
      </c>
      <c r="E310" s="2" t="s">
        <v>263</v>
      </c>
      <c r="F310" t="s">
        <v>538</v>
      </c>
      <c r="G310" s="2" t="s">
        <v>799</v>
      </c>
      <c r="H310" s="99">
        <v>72000</v>
      </c>
      <c r="I310" s="99">
        <v>74000</v>
      </c>
      <c r="J310" s="99">
        <v>2125</v>
      </c>
      <c r="K310" s="99">
        <v>72000</v>
      </c>
      <c r="L310" s="99">
        <v>0</v>
      </c>
      <c r="M310" s="99">
        <v>125</v>
      </c>
      <c r="N310" s="99">
        <v>125</v>
      </c>
      <c r="O310" s="99">
        <v>0</v>
      </c>
      <c r="P310" s="99">
        <v>0</v>
      </c>
      <c r="Q310" s="99">
        <v>0</v>
      </c>
      <c r="R310" s="99">
        <v>0</v>
      </c>
      <c r="S310" s="99">
        <v>0</v>
      </c>
      <c r="T310" s="99">
        <v>2000</v>
      </c>
      <c r="W310">
        <v>0</v>
      </c>
      <c r="X310">
        <v>131</v>
      </c>
      <c r="Y310" t="s">
        <v>276</v>
      </c>
      <c r="AB310" t="s">
        <v>538</v>
      </c>
      <c r="AC310" s="4" t="s">
        <v>799</v>
      </c>
      <c r="AD310" s="99">
        <v>9572</v>
      </c>
      <c r="AE310" s="99">
        <v>2000</v>
      </c>
      <c r="AF310" s="99">
        <v>125</v>
      </c>
      <c r="AG310" s="99">
        <v>0</v>
      </c>
      <c r="AH310" s="5" t="s">
        <v>538</v>
      </c>
      <c r="AI310" s="113">
        <v>74000</v>
      </c>
      <c r="AJ310" s="99">
        <v>7447</v>
      </c>
      <c r="AK310" s="99">
        <v>2000</v>
      </c>
      <c r="AL310" s="99">
        <v>0</v>
      </c>
      <c r="AM310" s="99">
        <v>125</v>
      </c>
      <c r="AN310" s="99">
        <v>0</v>
      </c>
      <c r="AO310" s="108">
        <f t="shared" si="7"/>
        <v>2000</v>
      </c>
      <c r="AP310" s="107">
        <f t="shared" si="8"/>
        <v>0</v>
      </c>
    </row>
    <row r="311" spans="1:42" x14ac:dyDescent="0.25">
      <c r="A311" t="s">
        <v>25</v>
      </c>
      <c r="B311">
        <v>3</v>
      </c>
      <c r="C311" s="1">
        <v>44017</v>
      </c>
      <c r="D311">
        <v>2599</v>
      </c>
      <c r="E311" s="2" t="s">
        <v>263</v>
      </c>
      <c r="F311" t="s">
        <v>539</v>
      </c>
      <c r="G311" s="2" t="s">
        <v>59</v>
      </c>
      <c r="H311" s="99">
        <v>750544</v>
      </c>
      <c r="I311" s="99">
        <v>754544</v>
      </c>
      <c r="J311" s="99">
        <v>5247</v>
      </c>
      <c r="K311" s="99">
        <v>750544</v>
      </c>
      <c r="L311" s="99">
        <v>0</v>
      </c>
      <c r="M311" s="99">
        <v>1247</v>
      </c>
      <c r="N311" s="99">
        <v>1247</v>
      </c>
      <c r="O311" s="99">
        <v>0</v>
      </c>
      <c r="P311" s="99">
        <v>0</v>
      </c>
      <c r="Q311" s="99">
        <v>0</v>
      </c>
      <c r="R311" s="99">
        <v>0</v>
      </c>
      <c r="S311" s="99">
        <v>0</v>
      </c>
      <c r="T311" s="99">
        <v>4000</v>
      </c>
      <c r="W311">
        <v>0</v>
      </c>
      <c r="X311">
        <v>131</v>
      </c>
      <c r="Y311" t="s">
        <v>276</v>
      </c>
      <c r="AB311" t="s">
        <v>539</v>
      </c>
      <c r="AC311" s="4" t="s">
        <v>59</v>
      </c>
      <c r="AD311" s="99">
        <v>7843</v>
      </c>
      <c r="AE311" s="99">
        <v>4000</v>
      </c>
      <c r="AF311" s="99">
        <v>1247</v>
      </c>
      <c r="AG311" s="99">
        <v>0</v>
      </c>
      <c r="AH311" s="5" t="s">
        <v>539</v>
      </c>
      <c r="AI311" s="113">
        <v>754544</v>
      </c>
      <c r="AJ311" s="99">
        <v>2596</v>
      </c>
      <c r="AK311" s="99">
        <v>4000</v>
      </c>
      <c r="AL311" s="99">
        <v>0</v>
      </c>
      <c r="AM311" s="99">
        <v>1247</v>
      </c>
      <c r="AN311" s="99">
        <v>0</v>
      </c>
      <c r="AO311" s="108">
        <f t="shared" si="7"/>
        <v>4000</v>
      </c>
      <c r="AP311" s="107">
        <f t="shared" si="8"/>
        <v>0</v>
      </c>
    </row>
    <row r="312" spans="1:42" x14ac:dyDescent="0.25">
      <c r="A312" t="s">
        <v>25</v>
      </c>
      <c r="B312">
        <v>3</v>
      </c>
      <c r="C312" s="1">
        <v>44017</v>
      </c>
      <c r="D312">
        <v>2600</v>
      </c>
      <c r="E312" s="2" t="s">
        <v>263</v>
      </c>
      <c r="F312" t="s">
        <v>540</v>
      </c>
      <c r="G312" s="2" t="s">
        <v>800</v>
      </c>
      <c r="H312" s="99">
        <v>641200</v>
      </c>
      <c r="I312" s="99">
        <v>644000</v>
      </c>
      <c r="J312" s="99">
        <v>3863</v>
      </c>
      <c r="K312" s="99">
        <v>641200</v>
      </c>
      <c r="L312" s="99">
        <v>0</v>
      </c>
      <c r="M312" s="99">
        <v>1063</v>
      </c>
      <c r="N312" s="99">
        <v>1063</v>
      </c>
      <c r="O312" s="99">
        <v>0</v>
      </c>
      <c r="P312" s="99">
        <v>0</v>
      </c>
      <c r="Q312" s="99">
        <v>0</v>
      </c>
      <c r="R312" s="99">
        <v>0</v>
      </c>
      <c r="S312" s="99">
        <v>0</v>
      </c>
      <c r="T312" s="99">
        <v>2800</v>
      </c>
      <c r="W312">
        <v>0</v>
      </c>
      <c r="X312">
        <v>131</v>
      </c>
      <c r="Y312" t="s">
        <v>276</v>
      </c>
      <c r="AB312" t="s">
        <v>540</v>
      </c>
      <c r="AC312" s="4" t="s">
        <v>800</v>
      </c>
      <c r="AD312" s="99">
        <v>10697</v>
      </c>
      <c r="AE312" s="99">
        <v>2800</v>
      </c>
      <c r="AF312" s="99">
        <v>1063</v>
      </c>
      <c r="AG312" s="99">
        <v>0</v>
      </c>
      <c r="AH312" s="5" t="s">
        <v>540</v>
      </c>
      <c r="AI312" s="113">
        <v>644000</v>
      </c>
      <c r="AJ312" s="99">
        <v>6834</v>
      </c>
      <c r="AK312" s="99">
        <v>2800</v>
      </c>
      <c r="AL312" s="99">
        <v>0</v>
      </c>
      <c r="AM312" s="99">
        <v>1063</v>
      </c>
      <c r="AN312" s="99">
        <v>0</v>
      </c>
      <c r="AO312" s="108">
        <f t="shared" si="7"/>
        <v>2800</v>
      </c>
      <c r="AP312" s="107">
        <f t="shared" si="8"/>
        <v>0</v>
      </c>
    </row>
    <row r="313" spans="1:42" x14ac:dyDescent="0.25">
      <c r="A313" t="s">
        <v>25</v>
      </c>
      <c r="B313">
        <v>3</v>
      </c>
      <c r="C313" s="1">
        <v>44017</v>
      </c>
      <c r="D313">
        <v>2601</v>
      </c>
      <c r="E313" s="2" t="s">
        <v>263</v>
      </c>
      <c r="F313" t="s">
        <v>914</v>
      </c>
      <c r="G313" s="2" t="s">
        <v>959</v>
      </c>
      <c r="H313" s="99">
        <v>71624</v>
      </c>
      <c r="I313" s="99">
        <v>71624</v>
      </c>
      <c r="J313" s="99">
        <v>107</v>
      </c>
      <c r="K313" s="99">
        <v>71624</v>
      </c>
      <c r="L313" s="99">
        <v>0</v>
      </c>
      <c r="M313" s="99">
        <v>87</v>
      </c>
      <c r="N313" s="99">
        <v>87</v>
      </c>
      <c r="O313" s="99">
        <v>31</v>
      </c>
      <c r="P313" s="99">
        <v>0</v>
      </c>
      <c r="Q313" s="99">
        <v>20</v>
      </c>
      <c r="R313" s="99">
        <v>20</v>
      </c>
      <c r="S313" s="99">
        <v>0</v>
      </c>
      <c r="T313" s="99">
        <v>0</v>
      </c>
      <c r="U313" s="99">
        <v>71624</v>
      </c>
      <c r="W313">
        <v>0</v>
      </c>
      <c r="X313">
        <v>131</v>
      </c>
      <c r="Y313" t="s">
        <v>276</v>
      </c>
      <c r="AB313" t="s">
        <v>914</v>
      </c>
      <c r="AC313" s="4" t="s">
        <v>959</v>
      </c>
      <c r="AD313" s="99">
        <v>107</v>
      </c>
      <c r="AE313" s="99">
        <v>0</v>
      </c>
      <c r="AF313" s="99">
        <v>87</v>
      </c>
      <c r="AG313" s="99">
        <v>20</v>
      </c>
      <c r="AH313" s="5" t="s">
        <v>914</v>
      </c>
      <c r="AI313" s="113">
        <v>71624</v>
      </c>
      <c r="AJ313" s="99">
        <v>0</v>
      </c>
      <c r="AK313" s="99">
        <v>10</v>
      </c>
      <c r="AL313" s="99">
        <v>71624</v>
      </c>
      <c r="AM313" s="99">
        <v>118</v>
      </c>
      <c r="AN313" s="99">
        <v>20</v>
      </c>
      <c r="AO313" s="108">
        <f t="shared" si="7"/>
        <v>0</v>
      </c>
      <c r="AP313" s="107">
        <f t="shared" si="8"/>
        <v>0</v>
      </c>
    </row>
    <row r="314" spans="1:42" x14ac:dyDescent="0.25">
      <c r="A314" t="s">
        <v>25</v>
      </c>
      <c r="B314">
        <v>3</v>
      </c>
      <c r="C314" s="1">
        <v>44017</v>
      </c>
      <c r="D314">
        <v>2602</v>
      </c>
      <c r="E314" s="2" t="s">
        <v>263</v>
      </c>
      <c r="F314" t="s">
        <v>541</v>
      </c>
      <c r="G314" s="2" t="s">
        <v>41</v>
      </c>
      <c r="H314" s="99">
        <v>446400</v>
      </c>
      <c r="I314" s="99">
        <v>448800</v>
      </c>
      <c r="J314" s="99">
        <v>3142</v>
      </c>
      <c r="K314" s="99">
        <v>446400</v>
      </c>
      <c r="L314" s="99">
        <v>0</v>
      </c>
      <c r="M314" s="99">
        <v>742</v>
      </c>
      <c r="N314" s="99">
        <v>742</v>
      </c>
      <c r="O314" s="99">
        <v>0</v>
      </c>
      <c r="P314" s="99">
        <v>0</v>
      </c>
      <c r="Q314" s="99">
        <v>0</v>
      </c>
      <c r="R314" s="99">
        <v>0</v>
      </c>
      <c r="S314" s="99">
        <v>0</v>
      </c>
      <c r="T314" s="99">
        <v>2400</v>
      </c>
      <c r="W314">
        <v>0</v>
      </c>
      <c r="X314">
        <v>131</v>
      </c>
      <c r="Y314" t="s">
        <v>276</v>
      </c>
      <c r="AB314" t="s">
        <v>541</v>
      </c>
      <c r="AC314" s="4" t="s">
        <v>41</v>
      </c>
      <c r="AD314" s="99">
        <v>30000</v>
      </c>
      <c r="AE314" s="99">
        <v>2400</v>
      </c>
      <c r="AF314" s="99">
        <v>742</v>
      </c>
      <c r="AG314" s="99">
        <v>0</v>
      </c>
      <c r="AH314" s="5" t="s">
        <v>541</v>
      </c>
      <c r="AI314" s="113">
        <v>448800</v>
      </c>
      <c r="AJ314" s="99">
        <v>26858</v>
      </c>
      <c r="AK314" s="99">
        <v>2400</v>
      </c>
      <c r="AL314" s="99">
        <v>0</v>
      </c>
      <c r="AM314" s="99">
        <v>742</v>
      </c>
      <c r="AN314" s="99">
        <v>0</v>
      </c>
      <c r="AO314" s="108">
        <f t="shared" si="7"/>
        <v>2400</v>
      </c>
      <c r="AP314" s="107">
        <f t="shared" si="8"/>
        <v>0</v>
      </c>
    </row>
    <row r="315" spans="1:42" x14ac:dyDescent="0.25">
      <c r="A315" t="s">
        <v>25</v>
      </c>
      <c r="B315">
        <v>3</v>
      </c>
      <c r="C315" s="1">
        <v>44017</v>
      </c>
      <c r="D315">
        <v>2603</v>
      </c>
      <c r="E315" s="2" t="s">
        <v>263</v>
      </c>
      <c r="F315" t="s">
        <v>542</v>
      </c>
      <c r="G315" s="2" t="s">
        <v>801</v>
      </c>
      <c r="H315" s="99">
        <v>381100</v>
      </c>
      <c r="I315" s="99">
        <v>381200</v>
      </c>
      <c r="J315" s="99">
        <v>727</v>
      </c>
      <c r="K315" s="99">
        <v>381100</v>
      </c>
      <c r="L315" s="99">
        <v>0</v>
      </c>
      <c r="M315" s="99">
        <v>627</v>
      </c>
      <c r="N315" s="99">
        <v>627</v>
      </c>
      <c r="O315" s="99">
        <v>0</v>
      </c>
      <c r="P315" s="99">
        <v>0</v>
      </c>
      <c r="Q315" s="99">
        <v>0</v>
      </c>
      <c r="R315" s="99">
        <v>0</v>
      </c>
      <c r="S315" s="99">
        <v>0</v>
      </c>
      <c r="T315" s="99">
        <v>100</v>
      </c>
      <c r="W315">
        <v>0</v>
      </c>
      <c r="X315">
        <v>131</v>
      </c>
      <c r="Y315" t="s">
        <v>276</v>
      </c>
      <c r="AB315" t="s">
        <v>542</v>
      </c>
      <c r="AC315" s="4" t="s">
        <v>801</v>
      </c>
      <c r="AD315" s="99">
        <v>10759</v>
      </c>
      <c r="AE315" s="99">
        <v>100</v>
      </c>
      <c r="AF315" s="99">
        <v>627</v>
      </c>
      <c r="AG315" s="99">
        <v>0</v>
      </c>
      <c r="AH315" s="5" t="s">
        <v>542</v>
      </c>
      <c r="AI315" s="113">
        <v>381200</v>
      </c>
      <c r="AJ315" s="99">
        <v>10032</v>
      </c>
      <c r="AK315" s="99">
        <v>100</v>
      </c>
      <c r="AL315" s="99">
        <v>0</v>
      </c>
      <c r="AM315" s="99">
        <v>627</v>
      </c>
      <c r="AN315" s="99">
        <v>0</v>
      </c>
      <c r="AO315" s="108">
        <f t="shared" si="7"/>
        <v>100</v>
      </c>
      <c r="AP315" s="107">
        <f t="shared" si="8"/>
        <v>0</v>
      </c>
    </row>
    <row r="316" spans="1:42" x14ac:dyDescent="0.25">
      <c r="A316" t="s">
        <v>25</v>
      </c>
      <c r="B316">
        <v>3</v>
      </c>
      <c r="C316" s="1">
        <v>44017</v>
      </c>
      <c r="D316">
        <v>2604</v>
      </c>
      <c r="E316" s="2" t="s">
        <v>263</v>
      </c>
      <c r="F316" t="s">
        <v>543</v>
      </c>
      <c r="G316" s="2" t="s">
        <v>802</v>
      </c>
      <c r="H316" s="99">
        <v>87918</v>
      </c>
      <c r="I316" s="99">
        <v>89918</v>
      </c>
      <c r="J316" s="99">
        <v>2151</v>
      </c>
      <c r="K316" s="99">
        <v>87918</v>
      </c>
      <c r="L316" s="99">
        <v>0</v>
      </c>
      <c r="M316" s="99">
        <v>151</v>
      </c>
      <c r="N316" s="99">
        <v>151</v>
      </c>
      <c r="O316" s="99">
        <v>0</v>
      </c>
      <c r="P316" s="99">
        <v>0</v>
      </c>
      <c r="Q316" s="99">
        <v>0</v>
      </c>
      <c r="R316" s="99">
        <v>0</v>
      </c>
      <c r="S316" s="99">
        <v>0</v>
      </c>
      <c r="T316" s="99">
        <v>2000</v>
      </c>
      <c r="W316">
        <v>0</v>
      </c>
      <c r="X316">
        <v>131</v>
      </c>
      <c r="Y316" t="s">
        <v>276</v>
      </c>
      <c r="AB316" t="s">
        <v>543</v>
      </c>
      <c r="AC316" s="4" t="s">
        <v>802</v>
      </c>
      <c r="AD316" s="99">
        <v>5518</v>
      </c>
      <c r="AE316" s="99">
        <v>2000</v>
      </c>
      <c r="AF316" s="99">
        <v>151</v>
      </c>
      <c r="AG316" s="99">
        <v>0</v>
      </c>
      <c r="AH316" s="5" t="s">
        <v>543</v>
      </c>
      <c r="AI316" s="113">
        <v>89918</v>
      </c>
      <c r="AJ316" s="99">
        <v>3367</v>
      </c>
      <c r="AK316" s="99">
        <v>2000</v>
      </c>
      <c r="AL316" s="99">
        <v>0</v>
      </c>
      <c r="AM316" s="99">
        <v>151</v>
      </c>
      <c r="AN316" s="99">
        <v>0</v>
      </c>
      <c r="AO316" s="108">
        <f t="shared" si="7"/>
        <v>2000</v>
      </c>
      <c r="AP316" s="107">
        <f t="shared" si="8"/>
        <v>0</v>
      </c>
    </row>
    <row r="317" spans="1:42" x14ac:dyDescent="0.25">
      <c r="A317" t="s">
        <v>25</v>
      </c>
      <c r="B317">
        <v>3</v>
      </c>
      <c r="C317" s="1">
        <v>44017</v>
      </c>
      <c r="D317">
        <v>2605</v>
      </c>
      <c r="E317" s="2" t="s">
        <v>263</v>
      </c>
      <c r="F317" t="s">
        <v>544</v>
      </c>
      <c r="G317" s="2" t="s">
        <v>216</v>
      </c>
      <c r="H317" s="99">
        <v>308000</v>
      </c>
      <c r="I317" s="99">
        <v>310000</v>
      </c>
      <c r="J317" s="99">
        <v>2513</v>
      </c>
      <c r="K317" s="99">
        <v>308000</v>
      </c>
      <c r="L317" s="99">
        <v>0</v>
      </c>
      <c r="M317" s="99">
        <v>513</v>
      </c>
      <c r="N317" s="99">
        <v>513</v>
      </c>
      <c r="O317" s="99">
        <v>0</v>
      </c>
      <c r="P317" s="99">
        <v>0</v>
      </c>
      <c r="Q317" s="99">
        <v>0</v>
      </c>
      <c r="R317" s="99">
        <v>0</v>
      </c>
      <c r="S317" s="99">
        <v>0</v>
      </c>
      <c r="T317" s="99">
        <v>2000</v>
      </c>
      <c r="W317">
        <v>0</v>
      </c>
      <c r="X317">
        <v>131</v>
      </c>
      <c r="Y317" t="s">
        <v>276</v>
      </c>
      <c r="AB317" t="s">
        <v>544</v>
      </c>
      <c r="AC317" s="4" t="s">
        <v>216</v>
      </c>
      <c r="AD317" s="99">
        <v>6024</v>
      </c>
      <c r="AE317" s="99">
        <v>2000</v>
      </c>
      <c r="AF317" s="99">
        <v>513</v>
      </c>
      <c r="AG317" s="99">
        <v>0</v>
      </c>
      <c r="AH317" s="5" t="s">
        <v>544</v>
      </c>
      <c r="AI317" s="113">
        <v>310000</v>
      </c>
      <c r="AJ317" s="99">
        <v>3511</v>
      </c>
      <c r="AK317" s="99">
        <v>2000</v>
      </c>
      <c r="AL317" s="99">
        <v>0</v>
      </c>
      <c r="AM317" s="99">
        <v>513</v>
      </c>
      <c r="AN317" s="99">
        <v>0</v>
      </c>
      <c r="AO317" s="108">
        <f t="shared" si="7"/>
        <v>2000</v>
      </c>
      <c r="AP317" s="107">
        <f t="shared" si="8"/>
        <v>0</v>
      </c>
    </row>
    <row r="318" spans="1:42" x14ac:dyDescent="0.25">
      <c r="A318" t="s">
        <v>25</v>
      </c>
      <c r="B318">
        <v>3</v>
      </c>
      <c r="C318" s="1">
        <v>44017</v>
      </c>
      <c r="D318">
        <v>2606</v>
      </c>
      <c r="E318" s="2" t="s">
        <v>263</v>
      </c>
      <c r="F318" t="s">
        <v>545</v>
      </c>
      <c r="G318" s="2" t="s">
        <v>209</v>
      </c>
      <c r="H318" s="99">
        <v>880200</v>
      </c>
      <c r="I318" s="99">
        <v>884000</v>
      </c>
      <c r="J318" s="99">
        <v>5259</v>
      </c>
      <c r="K318" s="99">
        <v>880200</v>
      </c>
      <c r="L318" s="99">
        <v>0</v>
      </c>
      <c r="M318" s="99">
        <v>1459</v>
      </c>
      <c r="N318" s="99">
        <v>1459</v>
      </c>
      <c r="O318" s="99">
        <v>0</v>
      </c>
      <c r="P318" s="99">
        <v>0</v>
      </c>
      <c r="Q318" s="99">
        <v>0</v>
      </c>
      <c r="R318" s="99">
        <v>0</v>
      </c>
      <c r="S318" s="99">
        <v>0</v>
      </c>
      <c r="T318" s="99">
        <v>3800</v>
      </c>
      <c r="W318">
        <v>0</v>
      </c>
      <c r="X318">
        <v>131</v>
      </c>
      <c r="Y318" t="s">
        <v>276</v>
      </c>
      <c r="AB318" t="s">
        <v>545</v>
      </c>
      <c r="AC318" s="4" t="s">
        <v>209</v>
      </c>
      <c r="AD318" s="99">
        <v>32087</v>
      </c>
      <c r="AE318" s="99">
        <v>3800</v>
      </c>
      <c r="AF318" s="99">
        <v>1459</v>
      </c>
      <c r="AG318" s="99">
        <v>0</v>
      </c>
      <c r="AH318" s="5" t="s">
        <v>545</v>
      </c>
      <c r="AI318" s="113">
        <v>884000</v>
      </c>
      <c r="AJ318" s="99">
        <v>26828</v>
      </c>
      <c r="AK318" s="99">
        <v>3800</v>
      </c>
      <c r="AL318" s="99">
        <v>0</v>
      </c>
      <c r="AM318" s="99">
        <v>1459</v>
      </c>
      <c r="AN318" s="99">
        <v>0</v>
      </c>
      <c r="AO318" s="108">
        <f t="shared" si="7"/>
        <v>3800</v>
      </c>
      <c r="AP318" s="107">
        <f t="shared" si="8"/>
        <v>0</v>
      </c>
    </row>
    <row r="319" spans="1:42" x14ac:dyDescent="0.25">
      <c r="A319" t="s">
        <v>25</v>
      </c>
      <c r="B319">
        <v>3</v>
      </c>
      <c r="C319" s="1">
        <v>44017</v>
      </c>
      <c r="D319">
        <v>2607</v>
      </c>
      <c r="E319" s="2" t="s">
        <v>263</v>
      </c>
      <c r="F319" t="s">
        <v>546</v>
      </c>
      <c r="G319" s="2" t="s">
        <v>803</v>
      </c>
      <c r="H319" s="99">
        <v>105000</v>
      </c>
      <c r="I319" s="99">
        <v>107500</v>
      </c>
      <c r="J319" s="99">
        <v>2681</v>
      </c>
      <c r="K319" s="99">
        <v>105000</v>
      </c>
      <c r="L319" s="99">
        <v>0</v>
      </c>
      <c r="M319" s="99">
        <v>181</v>
      </c>
      <c r="N319" s="99">
        <v>181</v>
      </c>
      <c r="O319" s="99">
        <v>0</v>
      </c>
      <c r="P319" s="99">
        <v>0</v>
      </c>
      <c r="Q319" s="99">
        <v>0</v>
      </c>
      <c r="R319" s="99">
        <v>0</v>
      </c>
      <c r="S319" s="99">
        <v>0</v>
      </c>
      <c r="T319" s="99">
        <v>2500</v>
      </c>
      <c r="W319">
        <v>0</v>
      </c>
      <c r="X319">
        <v>131</v>
      </c>
      <c r="Y319" t="s">
        <v>276</v>
      </c>
      <c r="AB319" t="s">
        <v>546</v>
      </c>
      <c r="AC319" s="4" t="s">
        <v>803</v>
      </c>
      <c r="AD319" s="99">
        <v>26392</v>
      </c>
      <c r="AE319" s="99">
        <v>2500</v>
      </c>
      <c r="AF319" s="99">
        <v>181</v>
      </c>
      <c r="AG319" s="99">
        <v>0</v>
      </c>
      <c r="AH319" s="5" t="s">
        <v>546</v>
      </c>
      <c r="AI319" s="113">
        <v>107500</v>
      </c>
      <c r="AJ319" s="99">
        <v>23711</v>
      </c>
      <c r="AK319" s="99">
        <v>2500</v>
      </c>
      <c r="AL319" s="99">
        <v>0</v>
      </c>
      <c r="AM319" s="99">
        <v>181</v>
      </c>
      <c r="AN319" s="99">
        <v>0</v>
      </c>
      <c r="AO319" s="108">
        <f t="shared" si="7"/>
        <v>2500</v>
      </c>
      <c r="AP319" s="107">
        <f t="shared" si="8"/>
        <v>0</v>
      </c>
    </row>
    <row r="320" spans="1:42" x14ac:dyDescent="0.25">
      <c r="A320" t="s">
        <v>25</v>
      </c>
      <c r="B320">
        <v>3</v>
      </c>
      <c r="C320" s="1">
        <v>44017</v>
      </c>
      <c r="D320">
        <v>2608</v>
      </c>
      <c r="E320" s="2" t="s">
        <v>263</v>
      </c>
      <c r="F320" t="s">
        <v>547</v>
      </c>
      <c r="G320" s="2" t="s">
        <v>804</v>
      </c>
      <c r="H320" s="99">
        <v>241200</v>
      </c>
      <c r="I320" s="99">
        <v>244000</v>
      </c>
      <c r="J320" s="99">
        <v>3206</v>
      </c>
      <c r="K320" s="99">
        <v>241200</v>
      </c>
      <c r="L320" s="99">
        <v>0</v>
      </c>
      <c r="M320" s="99">
        <v>406</v>
      </c>
      <c r="N320" s="99">
        <v>406</v>
      </c>
      <c r="O320" s="99">
        <v>0</v>
      </c>
      <c r="P320" s="99">
        <v>0</v>
      </c>
      <c r="Q320" s="99">
        <v>0</v>
      </c>
      <c r="R320" s="99">
        <v>0</v>
      </c>
      <c r="S320" s="99">
        <v>0</v>
      </c>
      <c r="T320" s="99">
        <v>2800</v>
      </c>
      <c r="W320">
        <v>0</v>
      </c>
      <c r="X320">
        <v>131</v>
      </c>
      <c r="Y320" t="s">
        <v>276</v>
      </c>
      <c r="AB320" t="s">
        <v>547</v>
      </c>
      <c r="AC320" s="4" t="s">
        <v>804</v>
      </c>
      <c r="AD320" s="99">
        <v>6165</v>
      </c>
      <c r="AE320" s="99">
        <v>2800</v>
      </c>
      <c r="AF320" s="99">
        <v>406</v>
      </c>
      <c r="AG320" s="99">
        <v>0</v>
      </c>
      <c r="AH320" s="5" t="s">
        <v>547</v>
      </c>
      <c r="AI320" s="113">
        <v>244000</v>
      </c>
      <c r="AJ320" s="99">
        <v>2959</v>
      </c>
      <c r="AK320" s="99">
        <v>2800</v>
      </c>
      <c r="AL320" s="99">
        <v>0</v>
      </c>
      <c r="AM320" s="99">
        <v>406</v>
      </c>
      <c r="AN320" s="99">
        <v>0</v>
      </c>
      <c r="AO320" s="108">
        <f t="shared" si="7"/>
        <v>2800</v>
      </c>
      <c r="AP320" s="107">
        <f t="shared" si="8"/>
        <v>0</v>
      </c>
    </row>
    <row r="321" spans="1:42" x14ac:dyDescent="0.25">
      <c r="A321" t="s">
        <v>25</v>
      </c>
      <c r="B321">
        <v>3</v>
      </c>
      <c r="C321" s="1">
        <v>44017</v>
      </c>
      <c r="D321">
        <v>2609</v>
      </c>
      <c r="E321" s="2" t="s">
        <v>263</v>
      </c>
      <c r="F321" t="s">
        <v>548</v>
      </c>
      <c r="G321" s="2" t="s">
        <v>805</v>
      </c>
      <c r="H321" s="99">
        <v>300454</v>
      </c>
      <c r="I321" s="99">
        <v>303654</v>
      </c>
      <c r="J321" s="99">
        <v>3704</v>
      </c>
      <c r="K321" s="99">
        <v>300454</v>
      </c>
      <c r="L321" s="99">
        <v>0</v>
      </c>
      <c r="M321" s="99">
        <v>504</v>
      </c>
      <c r="N321" s="99">
        <v>504</v>
      </c>
      <c r="O321" s="99">
        <v>0</v>
      </c>
      <c r="P321" s="99">
        <v>0</v>
      </c>
      <c r="Q321" s="99">
        <v>0</v>
      </c>
      <c r="R321" s="99">
        <v>0</v>
      </c>
      <c r="S321" s="99">
        <v>0</v>
      </c>
      <c r="T321" s="99">
        <v>3200</v>
      </c>
      <c r="W321">
        <v>0</v>
      </c>
      <c r="X321">
        <v>131</v>
      </c>
      <c r="Y321" t="s">
        <v>276</v>
      </c>
      <c r="AB321" t="s">
        <v>548</v>
      </c>
      <c r="AC321" s="4" t="s">
        <v>805</v>
      </c>
      <c r="AD321" s="99">
        <v>13459</v>
      </c>
      <c r="AE321" s="99">
        <v>3200</v>
      </c>
      <c r="AF321" s="99">
        <v>504</v>
      </c>
      <c r="AG321" s="99">
        <v>0</v>
      </c>
      <c r="AH321" s="5" t="s">
        <v>548</v>
      </c>
      <c r="AI321" s="113">
        <v>303654</v>
      </c>
      <c r="AJ321" s="99">
        <v>9755</v>
      </c>
      <c r="AK321" s="99">
        <v>3200</v>
      </c>
      <c r="AL321" s="99">
        <v>0</v>
      </c>
      <c r="AM321" s="99">
        <v>504</v>
      </c>
      <c r="AN321" s="99">
        <v>0</v>
      </c>
      <c r="AO321" s="108">
        <f t="shared" si="7"/>
        <v>3200</v>
      </c>
      <c r="AP321" s="107">
        <f t="shared" si="8"/>
        <v>0</v>
      </c>
    </row>
    <row r="322" spans="1:42" x14ac:dyDescent="0.25">
      <c r="A322" t="s">
        <v>25</v>
      </c>
      <c r="B322">
        <v>3</v>
      </c>
      <c r="C322" s="1">
        <v>44017</v>
      </c>
      <c r="D322">
        <v>2610</v>
      </c>
      <c r="E322" s="2" t="s">
        <v>263</v>
      </c>
      <c r="F322" t="s">
        <v>549</v>
      </c>
      <c r="G322" s="2" t="s">
        <v>806</v>
      </c>
      <c r="H322" s="99">
        <v>623300</v>
      </c>
      <c r="I322" s="99">
        <v>626000</v>
      </c>
      <c r="J322" s="99">
        <v>3733</v>
      </c>
      <c r="K322" s="99">
        <v>623300</v>
      </c>
      <c r="L322" s="99">
        <v>0</v>
      </c>
      <c r="M322" s="99">
        <v>1033</v>
      </c>
      <c r="N322" s="99">
        <v>1033</v>
      </c>
      <c r="O322" s="99">
        <v>0</v>
      </c>
      <c r="P322" s="99">
        <v>0</v>
      </c>
      <c r="Q322" s="99">
        <v>0</v>
      </c>
      <c r="R322" s="99">
        <v>0</v>
      </c>
      <c r="S322" s="99">
        <v>0</v>
      </c>
      <c r="T322" s="99">
        <v>2700</v>
      </c>
      <c r="W322">
        <v>0</v>
      </c>
      <c r="X322">
        <v>131</v>
      </c>
      <c r="Y322" t="s">
        <v>276</v>
      </c>
      <c r="AB322" t="s">
        <v>549</v>
      </c>
      <c r="AC322" s="4" t="s">
        <v>806</v>
      </c>
      <c r="AD322" s="99">
        <v>16484</v>
      </c>
      <c r="AE322" s="99">
        <v>2700</v>
      </c>
      <c r="AF322" s="99">
        <v>1033</v>
      </c>
      <c r="AG322" s="99">
        <v>0</v>
      </c>
      <c r="AH322" s="5" t="s">
        <v>549</v>
      </c>
      <c r="AI322" s="113">
        <v>626000</v>
      </c>
      <c r="AJ322" s="99">
        <v>12751</v>
      </c>
      <c r="AK322" s="99">
        <v>2700</v>
      </c>
      <c r="AL322" s="99">
        <v>0</v>
      </c>
      <c r="AM322" s="99">
        <v>1033</v>
      </c>
      <c r="AN322" s="99">
        <v>0</v>
      </c>
      <c r="AO322" s="108">
        <f t="shared" si="7"/>
        <v>2700</v>
      </c>
      <c r="AP322" s="107">
        <f t="shared" si="8"/>
        <v>0</v>
      </c>
    </row>
    <row r="323" spans="1:42" x14ac:dyDescent="0.25">
      <c r="A323" t="s">
        <v>25</v>
      </c>
      <c r="B323">
        <v>3</v>
      </c>
      <c r="C323" s="1">
        <v>44017</v>
      </c>
      <c r="D323">
        <v>2611</v>
      </c>
      <c r="E323" s="2" t="s">
        <v>263</v>
      </c>
      <c r="F323" t="s">
        <v>550</v>
      </c>
      <c r="G323" s="2" t="s">
        <v>807</v>
      </c>
      <c r="H323" s="99">
        <v>717405</v>
      </c>
      <c r="I323" s="99">
        <v>720505</v>
      </c>
      <c r="J323" s="99">
        <v>4289</v>
      </c>
      <c r="K323" s="99">
        <v>717405</v>
      </c>
      <c r="L323" s="99">
        <v>0</v>
      </c>
      <c r="M323" s="99">
        <v>1189</v>
      </c>
      <c r="N323" s="99">
        <v>1189</v>
      </c>
      <c r="O323" s="99">
        <v>0</v>
      </c>
      <c r="P323" s="99">
        <v>0</v>
      </c>
      <c r="Q323" s="99">
        <v>0</v>
      </c>
      <c r="R323" s="99">
        <v>0</v>
      </c>
      <c r="S323" s="99">
        <v>0</v>
      </c>
      <c r="T323" s="99">
        <v>3100</v>
      </c>
      <c r="W323">
        <v>0</v>
      </c>
      <c r="X323">
        <v>131</v>
      </c>
      <c r="Y323" t="s">
        <v>276</v>
      </c>
      <c r="AB323" t="s">
        <v>550</v>
      </c>
      <c r="AC323" s="4" t="s">
        <v>807</v>
      </c>
      <c r="AD323" s="99">
        <v>6352</v>
      </c>
      <c r="AE323" s="99">
        <v>3100</v>
      </c>
      <c r="AF323" s="99">
        <v>1189</v>
      </c>
      <c r="AG323" s="99">
        <v>0</v>
      </c>
      <c r="AH323" s="5" t="s">
        <v>550</v>
      </c>
      <c r="AI323" s="113">
        <v>720505</v>
      </c>
      <c r="AJ323" s="99">
        <v>2063</v>
      </c>
      <c r="AK323" s="99">
        <v>3100</v>
      </c>
      <c r="AL323" s="99">
        <v>0</v>
      </c>
      <c r="AM323" s="99">
        <v>1189</v>
      </c>
      <c r="AN323" s="99">
        <v>0</v>
      </c>
      <c r="AO323" s="108">
        <f t="shared" si="7"/>
        <v>3100</v>
      </c>
      <c r="AP323" s="107">
        <f t="shared" si="8"/>
        <v>0</v>
      </c>
    </row>
    <row r="324" spans="1:42" x14ac:dyDescent="0.25">
      <c r="A324" t="s">
        <v>25</v>
      </c>
      <c r="B324">
        <v>3</v>
      </c>
      <c r="C324" s="1">
        <v>44017</v>
      </c>
      <c r="D324">
        <v>2612</v>
      </c>
      <c r="E324" s="2" t="s">
        <v>263</v>
      </c>
      <c r="F324" t="s">
        <v>551</v>
      </c>
      <c r="G324" s="2" t="s">
        <v>808</v>
      </c>
      <c r="H324" s="99">
        <v>160782</v>
      </c>
      <c r="I324" s="99">
        <v>161282</v>
      </c>
      <c r="J324" s="99">
        <v>766</v>
      </c>
      <c r="K324" s="99">
        <v>160782</v>
      </c>
      <c r="L324" s="99">
        <v>0</v>
      </c>
      <c r="M324" s="99">
        <v>266</v>
      </c>
      <c r="N324" s="99">
        <v>266</v>
      </c>
      <c r="O324" s="99">
        <v>0</v>
      </c>
      <c r="P324" s="99">
        <v>0</v>
      </c>
      <c r="Q324" s="99">
        <v>0</v>
      </c>
      <c r="R324" s="99">
        <v>0</v>
      </c>
      <c r="S324" s="99">
        <v>0</v>
      </c>
      <c r="T324" s="99">
        <v>500</v>
      </c>
      <c r="U324" s="99">
        <v>782</v>
      </c>
      <c r="W324">
        <v>0</v>
      </c>
      <c r="X324">
        <v>131</v>
      </c>
      <c r="Y324" t="s">
        <v>276</v>
      </c>
      <c r="AB324" t="s">
        <v>551</v>
      </c>
      <c r="AC324" s="4" t="s">
        <v>808</v>
      </c>
      <c r="AD324" s="99">
        <v>3708</v>
      </c>
      <c r="AE324" s="99">
        <v>500</v>
      </c>
      <c r="AF324" s="99">
        <v>266</v>
      </c>
      <c r="AG324" s="99">
        <v>0</v>
      </c>
      <c r="AH324" s="5" t="s">
        <v>551</v>
      </c>
      <c r="AI324" s="113">
        <v>161282</v>
      </c>
      <c r="AJ324" s="99">
        <v>2942</v>
      </c>
      <c r="AK324" s="99">
        <v>500</v>
      </c>
      <c r="AL324" s="99">
        <v>1282</v>
      </c>
      <c r="AM324" s="99">
        <v>266</v>
      </c>
      <c r="AN324" s="99">
        <v>0</v>
      </c>
      <c r="AO324" s="108">
        <f t="shared" ref="AO324:AO387" si="9">AI324-K324</f>
        <v>500</v>
      </c>
      <c r="AP324" s="107">
        <f t="shared" ref="AP324:AP387" si="10">AL324-U324</f>
        <v>500</v>
      </c>
    </row>
    <row r="325" spans="1:42" x14ac:dyDescent="0.25">
      <c r="A325" t="s">
        <v>25</v>
      </c>
      <c r="B325">
        <v>3</v>
      </c>
      <c r="C325" s="1">
        <v>44017</v>
      </c>
      <c r="D325">
        <v>2613</v>
      </c>
      <c r="E325" s="2" t="s">
        <v>263</v>
      </c>
      <c r="F325" t="s">
        <v>552</v>
      </c>
      <c r="G325" s="2" t="s">
        <v>92</v>
      </c>
      <c r="H325" s="99">
        <v>283100</v>
      </c>
      <c r="I325" s="99">
        <v>283200</v>
      </c>
      <c r="J325" s="99">
        <v>605</v>
      </c>
      <c r="K325" s="99">
        <v>283100</v>
      </c>
      <c r="L325" s="99">
        <v>0</v>
      </c>
      <c r="M325" s="99">
        <v>466</v>
      </c>
      <c r="N325" s="99">
        <v>466</v>
      </c>
      <c r="O325" s="99">
        <v>0</v>
      </c>
      <c r="P325" s="99">
        <v>0</v>
      </c>
      <c r="Q325" s="99">
        <v>39</v>
      </c>
      <c r="R325" s="99">
        <v>39</v>
      </c>
      <c r="S325" s="99">
        <v>0</v>
      </c>
      <c r="T325" s="99">
        <v>100</v>
      </c>
      <c r="U325" s="99">
        <v>143100</v>
      </c>
      <c r="W325">
        <v>0</v>
      </c>
      <c r="X325">
        <v>131</v>
      </c>
      <c r="Y325" t="s">
        <v>276</v>
      </c>
      <c r="AB325" t="s">
        <v>552</v>
      </c>
      <c r="AC325" s="4" t="s">
        <v>92</v>
      </c>
      <c r="AD325" s="99">
        <v>8657</v>
      </c>
      <c r="AE325" s="99">
        <v>100</v>
      </c>
      <c r="AF325" s="99">
        <v>466</v>
      </c>
      <c r="AG325" s="99">
        <v>39</v>
      </c>
      <c r="AH325" s="5" t="s">
        <v>552</v>
      </c>
      <c r="AI325" s="113">
        <v>283200</v>
      </c>
      <c r="AJ325" s="99">
        <v>8052</v>
      </c>
      <c r="AK325" s="99">
        <v>100</v>
      </c>
      <c r="AL325" s="99">
        <v>143200</v>
      </c>
      <c r="AM325" s="99">
        <v>466</v>
      </c>
      <c r="AN325" s="99">
        <v>39</v>
      </c>
      <c r="AO325" s="108">
        <f t="shared" si="9"/>
        <v>100</v>
      </c>
      <c r="AP325" s="107">
        <f t="shared" si="10"/>
        <v>100</v>
      </c>
    </row>
    <row r="326" spans="1:42" x14ac:dyDescent="0.25">
      <c r="A326" t="s">
        <v>25</v>
      </c>
      <c r="B326">
        <v>3</v>
      </c>
      <c r="C326" s="1">
        <v>44017</v>
      </c>
      <c r="D326">
        <v>2614</v>
      </c>
      <c r="E326" s="2" t="s">
        <v>263</v>
      </c>
      <c r="F326" t="s">
        <v>920</v>
      </c>
      <c r="G326" s="2" t="s">
        <v>964</v>
      </c>
      <c r="H326" s="99">
        <v>556703</v>
      </c>
      <c r="I326" s="99">
        <v>556703</v>
      </c>
      <c r="J326" s="99">
        <v>503</v>
      </c>
      <c r="K326" s="99">
        <v>556703</v>
      </c>
      <c r="L326" s="99">
        <v>0</v>
      </c>
      <c r="M326" s="99">
        <v>503</v>
      </c>
      <c r="N326" s="99">
        <v>503</v>
      </c>
      <c r="O326" s="99">
        <v>412</v>
      </c>
      <c r="P326" s="99">
        <v>0</v>
      </c>
      <c r="Q326" s="99">
        <v>0</v>
      </c>
      <c r="R326" s="99">
        <v>0</v>
      </c>
      <c r="S326" s="99">
        <v>0</v>
      </c>
      <c r="T326" s="99">
        <v>0</v>
      </c>
      <c r="W326">
        <v>0</v>
      </c>
      <c r="X326">
        <v>131</v>
      </c>
      <c r="Y326" t="s">
        <v>276</v>
      </c>
      <c r="AB326" t="s">
        <v>920</v>
      </c>
      <c r="AC326" s="4" t="s">
        <v>964</v>
      </c>
      <c r="AD326" s="99">
        <v>503</v>
      </c>
      <c r="AE326" s="99">
        <v>0</v>
      </c>
      <c r="AF326" s="99">
        <v>503</v>
      </c>
      <c r="AG326" s="99">
        <v>0</v>
      </c>
      <c r="AH326" s="5" t="s">
        <v>920</v>
      </c>
      <c r="AI326" s="113">
        <v>556703</v>
      </c>
      <c r="AJ326" s="99">
        <v>0</v>
      </c>
      <c r="AK326" s="99">
        <v>2400</v>
      </c>
      <c r="AL326" s="99">
        <v>0</v>
      </c>
      <c r="AM326" s="99">
        <v>915</v>
      </c>
      <c r="AN326" s="99">
        <v>0</v>
      </c>
      <c r="AO326" s="108">
        <f t="shared" si="9"/>
        <v>0</v>
      </c>
      <c r="AP326" s="107">
        <f t="shared" si="10"/>
        <v>0</v>
      </c>
    </row>
    <row r="327" spans="1:42" x14ac:dyDescent="0.25">
      <c r="A327" t="s">
        <v>25</v>
      </c>
      <c r="B327">
        <v>3</v>
      </c>
      <c r="C327" s="1">
        <v>44017</v>
      </c>
      <c r="D327">
        <v>2615</v>
      </c>
      <c r="E327" s="2" t="s">
        <v>263</v>
      </c>
      <c r="F327" t="s">
        <v>893</v>
      </c>
      <c r="G327" s="2" t="s">
        <v>949</v>
      </c>
      <c r="H327" s="99">
        <v>798844</v>
      </c>
      <c r="I327" s="99">
        <v>799422</v>
      </c>
      <c r="J327" s="99">
        <v>3702</v>
      </c>
      <c r="K327" s="99">
        <v>798844</v>
      </c>
      <c r="L327" s="99">
        <v>0</v>
      </c>
      <c r="M327" s="99">
        <v>3094</v>
      </c>
      <c r="N327" s="99">
        <v>3094</v>
      </c>
      <c r="O327" s="99">
        <v>0</v>
      </c>
      <c r="P327" s="99">
        <v>0</v>
      </c>
      <c r="Q327" s="99">
        <v>30</v>
      </c>
      <c r="R327" s="99">
        <v>30</v>
      </c>
      <c r="S327" s="99">
        <v>0</v>
      </c>
      <c r="T327" s="99">
        <v>578</v>
      </c>
      <c r="U327" s="99">
        <v>108844</v>
      </c>
      <c r="W327">
        <v>0</v>
      </c>
      <c r="X327">
        <v>131</v>
      </c>
      <c r="Y327" t="s">
        <v>276</v>
      </c>
      <c r="AB327" t="s">
        <v>893</v>
      </c>
      <c r="AC327" s="4" t="s">
        <v>949</v>
      </c>
      <c r="AD327" s="99">
        <v>3702</v>
      </c>
      <c r="AE327" s="99">
        <v>578</v>
      </c>
      <c r="AF327" s="99">
        <v>3094</v>
      </c>
      <c r="AG327" s="99">
        <v>30</v>
      </c>
      <c r="AH327" s="5" t="s">
        <v>893</v>
      </c>
      <c r="AI327" s="113">
        <v>799422</v>
      </c>
      <c r="AJ327" s="99">
        <v>0</v>
      </c>
      <c r="AK327" s="99">
        <v>3200</v>
      </c>
      <c r="AL327" s="99">
        <v>109422</v>
      </c>
      <c r="AM327" s="99">
        <v>3094</v>
      </c>
      <c r="AN327" s="99">
        <v>30</v>
      </c>
      <c r="AO327" s="108">
        <f t="shared" si="9"/>
        <v>578</v>
      </c>
      <c r="AP327" s="107">
        <f t="shared" si="10"/>
        <v>578</v>
      </c>
    </row>
    <row r="328" spans="1:42" x14ac:dyDescent="0.25">
      <c r="A328" t="s">
        <v>25</v>
      </c>
      <c r="B328">
        <v>3</v>
      </c>
      <c r="C328" s="1">
        <v>44017</v>
      </c>
      <c r="D328">
        <v>2616</v>
      </c>
      <c r="E328" s="2" t="s">
        <v>263</v>
      </c>
      <c r="F328" t="s">
        <v>553</v>
      </c>
      <c r="G328" s="2" t="s">
        <v>809</v>
      </c>
      <c r="H328" s="99">
        <v>330385</v>
      </c>
      <c r="I328" s="99">
        <v>332385</v>
      </c>
      <c r="J328" s="99">
        <v>2550</v>
      </c>
      <c r="K328" s="99">
        <v>330385</v>
      </c>
      <c r="L328" s="99">
        <v>0</v>
      </c>
      <c r="M328" s="99">
        <v>550</v>
      </c>
      <c r="N328" s="99">
        <v>550</v>
      </c>
      <c r="O328" s="99">
        <v>0</v>
      </c>
      <c r="P328" s="99">
        <v>0</v>
      </c>
      <c r="Q328" s="99">
        <v>0</v>
      </c>
      <c r="R328" s="99">
        <v>0</v>
      </c>
      <c r="S328" s="99">
        <v>0</v>
      </c>
      <c r="T328" s="99">
        <v>2000</v>
      </c>
      <c r="W328">
        <v>0</v>
      </c>
      <c r="X328">
        <v>131</v>
      </c>
      <c r="Y328" t="s">
        <v>276</v>
      </c>
      <c r="AB328" t="s">
        <v>553</v>
      </c>
      <c r="AC328" s="4" t="s">
        <v>809</v>
      </c>
      <c r="AD328" s="99">
        <v>3589</v>
      </c>
      <c r="AE328" s="99">
        <v>2000</v>
      </c>
      <c r="AF328" s="99">
        <v>550</v>
      </c>
      <c r="AG328" s="99">
        <v>0</v>
      </c>
      <c r="AH328" s="5" t="s">
        <v>553</v>
      </c>
      <c r="AI328" s="113">
        <v>332385</v>
      </c>
      <c r="AJ328" s="99">
        <v>1039</v>
      </c>
      <c r="AK328" s="99">
        <v>2000</v>
      </c>
      <c r="AL328" s="99">
        <v>0</v>
      </c>
      <c r="AM328" s="99">
        <v>550</v>
      </c>
      <c r="AN328" s="99">
        <v>0</v>
      </c>
      <c r="AO328" s="108">
        <f t="shared" si="9"/>
        <v>2000</v>
      </c>
      <c r="AP328" s="107">
        <f t="shared" si="10"/>
        <v>0</v>
      </c>
    </row>
    <row r="329" spans="1:42" x14ac:dyDescent="0.25">
      <c r="A329" t="s">
        <v>25</v>
      </c>
      <c r="B329">
        <v>3</v>
      </c>
      <c r="C329" s="1">
        <v>44017</v>
      </c>
      <c r="D329">
        <v>2617</v>
      </c>
      <c r="E329" s="2" t="s">
        <v>263</v>
      </c>
      <c r="F329" t="s">
        <v>554</v>
      </c>
      <c r="G329" s="2" t="s">
        <v>810</v>
      </c>
      <c r="H329" s="99">
        <v>431200</v>
      </c>
      <c r="I329" s="99">
        <v>434000</v>
      </c>
      <c r="J329" s="99">
        <v>3518</v>
      </c>
      <c r="K329" s="99">
        <v>431200</v>
      </c>
      <c r="L329" s="99">
        <v>0</v>
      </c>
      <c r="M329" s="99">
        <v>718</v>
      </c>
      <c r="N329" s="99">
        <v>718</v>
      </c>
      <c r="O329" s="99">
        <v>0</v>
      </c>
      <c r="P329" s="99">
        <v>0</v>
      </c>
      <c r="Q329" s="99">
        <v>0</v>
      </c>
      <c r="R329" s="99">
        <v>0</v>
      </c>
      <c r="S329" s="99">
        <v>0</v>
      </c>
      <c r="T329" s="99">
        <v>2800</v>
      </c>
      <c r="W329">
        <v>0</v>
      </c>
      <c r="X329">
        <v>131</v>
      </c>
      <c r="Y329" t="s">
        <v>276</v>
      </c>
      <c r="AB329" t="s">
        <v>554</v>
      </c>
      <c r="AC329" s="4" t="s">
        <v>810</v>
      </c>
      <c r="AD329" s="99">
        <v>11543</v>
      </c>
      <c r="AE329" s="99">
        <v>2800</v>
      </c>
      <c r="AF329" s="99">
        <v>718</v>
      </c>
      <c r="AG329" s="99">
        <v>0</v>
      </c>
      <c r="AH329" s="5" t="s">
        <v>554</v>
      </c>
      <c r="AI329" s="113">
        <v>434000</v>
      </c>
      <c r="AJ329" s="99">
        <v>8025</v>
      </c>
      <c r="AK329" s="99">
        <v>2800</v>
      </c>
      <c r="AL329" s="99">
        <v>0</v>
      </c>
      <c r="AM329" s="99">
        <v>718</v>
      </c>
      <c r="AN329" s="99">
        <v>0</v>
      </c>
      <c r="AO329" s="108">
        <f t="shared" si="9"/>
        <v>2800</v>
      </c>
      <c r="AP329" s="107">
        <f t="shared" si="10"/>
        <v>0</v>
      </c>
    </row>
    <row r="330" spans="1:42" x14ac:dyDescent="0.25">
      <c r="A330" t="s">
        <v>25</v>
      </c>
      <c r="B330">
        <v>3</v>
      </c>
      <c r="C330" s="1">
        <v>44017</v>
      </c>
      <c r="D330">
        <v>2618</v>
      </c>
      <c r="E330" s="2" t="s">
        <v>263</v>
      </c>
      <c r="F330" t="s">
        <v>555</v>
      </c>
      <c r="G330" s="2" t="s">
        <v>86</v>
      </c>
      <c r="H330" s="99">
        <v>432400</v>
      </c>
      <c r="I330" s="99">
        <v>432500</v>
      </c>
      <c r="J330" s="99">
        <v>811</v>
      </c>
      <c r="K330" s="99">
        <v>432400</v>
      </c>
      <c r="L330" s="99">
        <v>0</v>
      </c>
      <c r="M330" s="99">
        <v>711</v>
      </c>
      <c r="N330" s="99">
        <v>711</v>
      </c>
      <c r="O330" s="99">
        <v>0</v>
      </c>
      <c r="P330" s="99">
        <v>0</v>
      </c>
      <c r="Q330" s="99">
        <v>0</v>
      </c>
      <c r="R330" s="99">
        <v>0</v>
      </c>
      <c r="S330" s="99">
        <v>0</v>
      </c>
      <c r="T330" s="99">
        <v>100</v>
      </c>
      <c r="W330">
        <v>0</v>
      </c>
      <c r="X330">
        <v>131</v>
      </c>
      <c r="Y330" t="s">
        <v>276</v>
      </c>
      <c r="AB330" t="s">
        <v>555</v>
      </c>
      <c r="AC330" s="4" t="s">
        <v>86</v>
      </c>
      <c r="AD330" s="99">
        <v>4725</v>
      </c>
      <c r="AE330" s="99">
        <v>100</v>
      </c>
      <c r="AF330" s="99">
        <v>711</v>
      </c>
      <c r="AG330" s="99">
        <v>0</v>
      </c>
      <c r="AH330" s="5" t="s">
        <v>555</v>
      </c>
      <c r="AI330" s="113">
        <v>432500</v>
      </c>
      <c r="AJ330" s="99">
        <v>3914</v>
      </c>
      <c r="AK330" s="99">
        <v>100</v>
      </c>
      <c r="AL330" s="99">
        <v>0</v>
      </c>
      <c r="AM330" s="99">
        <v>711</v>
      </c>
      <c r="AN330" s="99">
        <v>0</v>
      </c>
      <c r="AO330" s="108">
        <f t="shared" si="9"/>
        <v>100</v>
      </c>
      <c r="AP330" s="107">
        <f t="shared" si="10"/>
        <v>0</v>
      </c>
    </row>
    <row r="331" spans="1:42" x14ac:dyDescent="0.25">
      <c r="A331" t="s">
        <v>25</v>
      </c>
      <c r="B331">
        <v>3</v>
      </c>
      <c r="C331" s="1">
        <v>44017</v>
      </c>
      <c r="D331">
        <v>2619</v>
      </c>
      <c r="E331" s="2" t="s">
        <v>263</v>
      </c>
      <c r="F331" t="s">
        <v>556</v>
      </c>
      <c r="G331" s="2" t="s">
        <v>811</v>
      </c>
      <c r="H331" s="99">
        <v>124800</v>
      </c>
      <c r="I331" s="99">
        <v>126200</v>
      </c>
      <c r="J331" s="99">
        <v>1610</v>
      </c>
      <c r="K331" s="99">
        <v>124800</v>
      </c>
      <c r="L331" s="99">
        <v>0</v>
      </c>
      <c r="M331" s="99">
        <v>210</v>
      </c>
      <c r="N331" s="99">
        <v>210</v>
      </c>
      <c r="O331" s="99">
        <v>0</v>
      </c>
      <c r="P331" s="99">
        <v>0</v>
      </c>
      <c r="Q331" s="99">
        <v>0</v>
      </c>
      <c r="R331" s="99">
        <v>0</v>
      </c>
      <c r="S331" s="99">
        <v>0</v>
      </c>
      <c r="T331" s="99">
        <v>1400</v>
      </c>
      <c r="W331">
        <v>0</v>
      </c>
      <c r="X331">
        <v>131</v>
      </c>
      <c r="Y331" t="s">
        <v>276</v>
      </c>
      <c r="AB331" t="s">
        <v>556</v>
      </c>
      <c r="AC331" s="4" t="s">
        <v>811</v>
      </c>
      <c r="AD331" s="99">
        <v>4624</v>
      </c>
      <c r="AE331" s="99">
        <v>1400</v>
      </c>
      <c r="AF331" s="99">
        <v>210</v>
      </c>
      <c r="AG331" s="99">
        <v>0</v>
      </c>
      <c r="AH331" s="5" t="s">
        <v>556</v>
      </c>
      <c r="AI331" s="113">
        <v>126200</v>
      </c>
      <c r="AJ331" s="99">
        <v>3014</v>
      </c>
      <c r="AK331" s="99">
        <v>1400</v>
      </c>
      <c r="AL331" s="99">
        <v>0</v>
      </c>
      <c r="AM331" s="99">
        <v>210</v>
      </c>
      <c r="AN331" s="99">
        <v>0</v>
      </c>
      <c r="AO331" s="108">
        <f t="shared" si="9"/>
        <v>1400</v>
      </c>
      <c r="AP331" s="107">
        <f t="shared" si="10"/>
        <v>0</v>
      </c>
    </row>
    <row r="332" spans="1:42" x14ac:dyDescent="0.25">
      <c r="A332" t="s">
        <v>25</v>
      </c>
      <c r="B332">
        <v>3</v>
      </c>
      <c r="C332" s="1">
        <v>44017</v>
      </c>
      <c r="D332">
        <v>2620</v>
      </c>
      <c r="E332" s="2" t="s">
        <v>263</v>
      </c>
      <c r="F332" t="s">
        <v>557</v>
      </c>
      <c r="G332" s="2" t="s">
        <v>166</v>
      </c>
      <c r="H332" s="99">
        <v>129200</v>
      </c>
      <c r="I332" s="99">
        <v>131800</v>
      </c>
      <c r="J332" s="99">
        <v>2821</v>
      </c>
      <c r="K332" s="99">
        <v>129200</v>
      </c>
      <c r="L332" s="99">
        <v>0</v>
      </c>
      <c r="M332" s="99">
        <v>221</v>
      </c>
      <c r="N332" s="99">
        <v>221</v>
      </c>
      <c r="O332" s="99">
        <v>0</v>
      </c>
      <c r="P332" s="99">
        <v>0</v>
      </c>
      <c r="Q332" s="99">
        <v>0</v>
      </c>
      <c r="R332" s="99">
        <v>0</v>
      </c>
      <c r="S332" s="99">
        <v>0</v>
      </c>
      <c r="T332" s="99">
        <v>2600</v>
      </c>
      <c r="W332">
        <v>0</v>
      </c>
      <c r="X332">
        <v>131</v>
      </c>
      <c r="Y332" t="s">
        <v>276</v>
      </c>
      <c r="AB332" t="s">
        <v>557</v>
      </c>
      <c r="AC332" s="4" t="s">
        <v>166</v>
      </c>
      <c r="AD332" s="99">
        <v>15337</v>
      </c>
      <c r="AE332" s="99">
        <v>2600</v>
      </c>
      <c r="AF332" s="99">
        <v>221</v>
      </c>
      <c r="AG332" s="99">
        <v>0</v>
      </c>
      <c r="AH332" s="5" t="s">
        <v>557</v>
      </c>
      <c r="AI332" s="113">
        <v>131800</v>
      </c>
      <c r="AJ332" s="99">
        <v>12516</v>
      </c>
      <c r="AK332" s="99">
        <v>2600</v>
      </c>
      <c r="AL332" s="99">
        <v>0</v>
      </c>
      <c r="AM332" s="99">
        <v>221</v>
      </c>
      <c r="AN332" s="99">
        <v>0</v>
      </c>
      <c r="AO332" s="108">
        <f t="shared" si="9"/>
        <v>2600</v>
      </c>
      <c r="AP332" s="107">
        <f t="shared" si="10"/>
        <v>0</v>
      </c>
    </row>
    <row r="333" spans="1:42" x14ac:dyDescent="0.25">
      <c r="A333" t="s">
        <v>25</v>
      </c>
      <c r="B333">
        <v>3</v>
      </c>
      <c r="C333" s="1">
        <v>44017</v>
      </c>
      <c r="D333">
        <v>2621</v>
      </c>
      <c r="E333" s="2" t="s">
        <v>263</v>
      </c>
      <c r="F333" t="s">
        <v>558</v>
      </c>
      <c r="G333" s="2" t="s">
        <v>117</v>
      </c>
      <c r="H333" s="99">
        <v>476400</v>
      </c>
      <c r="I333" s="99">
        <v>476400</v>
      </c>
      <c r="J333" s="99">
        <v>2963</v>
      </c>
      <c r="K333" s="99">
        <v>476400</v>
      </c>
      <c r="L333" s="99">
        <v>0</v>
      </c>
      <c r="M333" s="99">
        <v>2963</v>
      </c>
      <c r="N333" s="99">
        <v>2963</v>
      </c>
      <c r="O333" s="99">
        <v>1996</v>
      </c>
      <c r="P333" s="99">
        <v>0</v>
      </c>
      <c r="Q333" s="99">
        <v>0</v>
      </c>
      <c r="R333" s="99">
        <v>0</v>
      </c>
      <c r="S333" s="99">
        <v>0</v>
      </c>
      <c r="T333" s="99">
        <v>0</v>
      </c>
      <c r="W333">
        <v>0</v>
      </c>
      <c r="X333">
        <v>131</v>
      </c>
      <c r="Y333" t="s">
        <v>276</v>
      </c>
      <c r="AB333" t="s">
        <v>558</v>
      </c>
      <c r="AC333" s="4" t="s">
        <v>117</v>
      </c>
      <c r="AD333" s="99">
        <v>2963</v>
      </c>
      <c r="AE333" s="99">
        <v>0</v>
      </c>
      <c r="AF333" s="99">
        <v>100</v>
      </c>
      <c r="AG333" s="99">
        <v>0</v>
      </c>
      <c r="AH333" s="5" t="s">
        <v>558</v>
      </c>
      <c r="AI333" s="113">
        <v>476400</v>
      </c>
      <c r="AJ333" s="99">
        <v>0</v>
      </c>
      <c r="AK333" s="99">
        <v>100</v>
      </c>
      <c r="AL333" s="99">
        <v>0</v>
      </c>
      <c r="AM333" s="99">
        <v>4959</v>
      </c>
      <c r="AN333" s="99">
        <v>0</v>
      </c>
      <c r="AO333" s="108">
        <f t="shared" si="9"/>
        <v>0</v>
      </c>
      <c r="AP333" s="107">
        <f t="shared" si="10"/>
        <v>0</v>
      </c>
    </row>
    <row r="334" spans="1:42" x14ac:dyDescent="0.25">
      <c r="A334" t="s">
        <v>25</v>
      </c>
      <c r="B334">
        <v>3</v>
      </c>
      <c r="C334" s="1">
        <v>44017</v>
      </c>
      <c r="D334">
        <v>2622</v>
      </c>
      <c r="E334" s="2" t="s">
        <v>263</v>
      </c>
      <c r="F334" t="s">
        <v>559</v>
      </c>
      <c r="G334" s="2" t="s">
        <v>812</v>
      </c>
      <c r="H334" s="99">
        <v>939137</v>
      </c>
      <c r="I334" s="99">
        <v>939237</v>
      </c>
      <c r="J334" s="99">
        <v>1674</v>
      </c>
      <c r="K334" s="99">
        <v>939137</v>
      </c>
      <c r="L334" s="99">
        <v>0</v>
      </c>
      <c r="M334" s="99">
        <v>1544</v>
      </c>
      <c r="N334" s="99">
        <v>1544</v>
      </c>
      <c r="O334" s="99">
        <v>0</v>
      </c>
      <c r="P334" s="99">
        <v>0</v>
      </c>
      <c r="Q334" s="99">
        <v>30</v>
      </c>
      <c r="R334" s="99">
        <v>30</v>
      </c>
      <c r="S334" s="99">
        <v>0</v>
      </c>
      <c r="T334" s="99">
        <v>100</v>
      </c>
      <c r="U334" s="99">
        <v>109137</v>
      </c>
      <c r="W334">
        <v>0</v>
      </c>
      <c r="X334">
        <v>131</v>
      </c>
      <c r="Y334" t="s">
        <v>276</v>
      </c>
      <c r="AB334" t="s">
        <v>559</v>
      </c>
      <c r="AC334" s="4" t="s">
        <v>812</v>
      </c>
      <c r="AD334" s="99">
        <v>2379</v>
      </c>
      <c r="AE334" s="99">
        <v>100</v>
      </c>
      <c r="AF334" s="99">
        <v>1544</v>
      </c>
      <c r="AG334" s="99">
        <v>30</v>
      </c>
      <c r="AH334" s="5" t="s">
        <v>559</v>
      </c>
      <c r="AI334" s="113">
        <v>939237</v>
      </c>
      <c r="AJ334" s="99">
        <v>705</v>
      </c>
      <c r="AK334" s="99">
        <v>100</v>
      </c>
      <c r="AL334" s="99">
        <v>109237</v>
      </c>
      <c r="AM334" s="99">
        <v>1544</v>
      </c>
      <c r="AN334" s="99">
        <v>30</v>
      </c>
      <c r="AO334" s="108">
        <f t="shared" si="9"/>
        <v>100</v>
      </c>
      <c r="AP334" s="107">
        <f t="shared" si="10"/>
        <v>100</v>
      </c>
    </row>
    <row r="335" spans="1:42" x14ac:dyDescent="0.25">
      <c r="A335" t="s">
        <v>25</v>
      </c>
      <c r="B335">
        <v>3</v>
      </c>
      <c r="C335" s="1">
        <v>44017</v>
      </c>
      <c r="D335">
        <v>2623</v>
      </c>
      <c r="E335" s="2" t="s">
        <v>263</v>
      </c>
      <c r="F335" t="s">
        <v>888</v>
      </c>
      <c r="G335" s="2" t="s">
        <v>62</v>
      </c>
      <c r="H335" s="99">
        <v>1775792</v>
      </c>
      <c r="I335" s="99">
        <v>1778206</v>
      </c>
      <c r="J335" s="99">
        <v>5341</v>
      </c>
      <c r="K335" s="99">
        <v>1775792</v>
      </c>
      <c r="L335" s="99">
        <v>0</v>
      </c>
      <c r="M335" s="99">
        <v>2927</v>
      </c>
      <c r="N335" s="99">
        <v>2927</v>
      </c>
      <c r="O335" s="99">
        <v>0</v>
      </c>
      <c r="P335" s="99">
        <v>0</v>
      </c>
      <c r="Q335" s="99">
        <v>0</v>
      </c>
      <c r="R335" s="99">
        <v>0</v>
      </c>
      <c r="S335" s="99">
        <v>0</v>
      </c>
      <c r="T335" s="99">
        <v>2414</v>
      </c>
      <c r="W335">
        <v>0</v>
      </c>
      <c r="X335">
        <v>131</v>
      </c>
      <c r="Y335" t="s">
        <v>276</v>
      </c>
      <c r="AB335" t="s">
        <v>888</v>
      </c>
      <c r="AC335" s="4" t="s">
        <v>62</v>
      </c>
      <c r="AD335" s="99">
        <v>5341</v>
      </c>
      <c r="AE335" s="99">
        <v>2414</v>
      </c>
      <c r="AF335" s="99">
        <v>2927</v>
      </c>
      <c r="AG335" s="99">
        <v>0</v>
      </c>
      <c r="AH335" s="5" t="s">
        <v>888</v>
      </c>
      <c r="AI335" s="113">
        <v>1778206</v>
      </c>
      <c r="AJ335" s="99">
        <v>0</v>
      </c>
      <c r="AK335" s="99">
        <v>5200</v>
      </c>
      <c r="AL335" s="99">
        <v>0</v>
      </c>
      <c r="AM335" s="99">
        <v>2927</v>
      </c>
      <c r="AN335" s="99">
        <v>0</v>
      </c>
      <c r="AO335" s="108">
        <f t="shared" si="9"/>
        <v>2414</v>
      </c>
      <c r="AP335" s="107">
        <f t="shared" si="10"/>
        <v>0</v>
      </c>
    </row>
    <row r="336" spans="1:42" x14ac:dyDescent="0.25">
      <c r="A336" t="s">
        <v>25</v>
      </c>
      <c r="B336">
        <v>3</v>
      </c>
      <c r="C336" s="1">
        <v>44017</v>
      </c>
      <c r="D336">
        <v>2624</v>
      </c>
      <c r="E336" s="2" t="s">
        <v>263</v>
      </c>
      <c r="F336" t="s">
        <v>560</v>
      </c>
      <c r="G336" s="2" t="s">
        <v>813</v>
      </c>
      <c r="H336" s="99">
        <v>151397</v>
      </c>
      <c r="I336" s="99">
        <v>153197</v>
      </c>
      <c r="J336" s="99">
        <v>2055</v>
      </c>
      <c r="K336" s="99">
        <v>151397</v>
      </c>
      <c r="L336" s="99">
        <v>0</v>
      </c>
      <c r="M336" s="99">
        <v>255</v>
      </c>
      <c r="N336" s="99">
        <v>255</v>
      </c>
      <c r="O336" s="99">
        <v>0</v>
      </c>
      <c r="P336" s="99">
        <v>0</v>
      </c>
      <c r="Q336" s="99">
        <v>0</v>
      </c>
      <c r="R336" s="99">
        <v>0</v>
      </c>
      <c r="S336" s="99">
        <v>0</v>
      </c>
      <c r="T336" s="99">
        <v>1800</v>
      </c>
      <c r="W336">
        <v>0</v>
      </c>
      <c r="X336">
        <v>131</v>
      </c>
      <c r="Y336" t="s">
        <v>276</v>
      </c>
      <c r="AB336" t="s">
        <v>560</v>
      </c>
      <c r="AC336" s="4" t="s">
        <v>813</v>
      </c>
      <c r="AD336" s="99">
        <v>3193</v>
      </c>
      <c r="AE336" s="99">
        <v>1800</v>
      </c>
      <c r="AF336" s="99">
        <v>255</v>
      </c>
      <c r="AG336" s="99">
        <v>0</v>
      </c>
      <c r="AH336" s="5" t="s">
        <v>560</v>
      </c>
      <c r="AI336" s="113">
        <v>153197</v>
      </c>
      <c r="AJ336" s="99">
        <v>1138</v>
      </c>
      <c r="AK336" s="99">
        <v>1800</v>
      </c>
      <c r="AL336" s="99">
        <v>0</v>
      </c>
      <c r="AM336" s="99">
        <v>255</v>
      </c>
      <c r="AN336" s="99">
        <v>0</v>
      </c>
      <c r="AO336" s="108">
        <f t="shared" si="9"/>
        <v>1800</v>
      </c>
      <c r="AP336" s="107">
        <f t="shared" si="10"/>
        <v>0</v>
      </c>
    </row>
    <row r="337" spans="1:42" x14ac:dyDescent="0.25">
      <c r="A337" t="s">
        <v>25</v>
      </c>
      <c r="B337">
        <v>3</v>
      </c>
      <c r="C337" s="1">
        <v>44017</v>
      </c>
      <c r="D337">
        <v>2625</v>
      </c>
      <c r="E337" s="2" t="s">
        <v>263</v>
      </c>
      <c r="F337" t="s">
        <v>561</v>
      </c>
      <c r="G337" s="2" t="s">
        <v>113</v>
      </c>
      <c r="H337" s="99">
        <v>772321</v>
      </c>
      <c r="I337" s="99">
        <v>776321</v>
      </c>
      <c r="J337" s="99">
        <v>5283</v>
      </c>
      <c r="K337" s="99">
        <v>772321</v>
      </c>
      <c r="L337" s="99">
        <v>0</v>
      </c>
      <c r="M337" s="99">
        <v>1283</v>
      </c>
      <c r="N337" s="99">
        <v>1283</v>
      </c>
      <c r="O337" s="99">
        <v>0</v>
      </c>
      <c r="P337" s="99">
        <v>0</v>
      </c>
      <c r="Q337" s="99">
        <v>0</v>
      </c>
      <c r="R337" s="99">
        <v>0</v>
      </c>
      <c r="S337" s="99">
        <v>0</v>
      </c>
      <c r="T337" s="99">
        <v>4000</v>
      </c>
      <c r="W337">
        <v>0</v>
      </c>
      <c r="X337">
        <v>131</v>
      </c>
      <c r="Y337" t="s">
        <v>276</v>
      </c>
      <c r="AB337" t="s">
        <v>561</v>
      </c>
      <c r="AC337" s="4" t="s">
        <v>113</v>
      </c>
      <c r="AD337" s="99">
        <v>36540</v>
      </c>
      <c r="AE337" s="99">
        <v>4000</v>
      </c>
      <c r="AF337" s="99">
        <v>1283</v>
      </c>
      <c r="AG337" s="99">
        <v>0</v>
      </c>
      <c r="AH337" s="5" t="s">
        <v>561</v>
      </c>
      <c r="AI337" s="113">
        <v>776321</v>
      </c>
      <c r="AJ337" s="99">
        <v>31257</v>
      </c>
      <c r="AK337" s="99">
        <v>4000</v>
      </c>
      <c r="AL337" s="99">
        <v>0</v>
      </c>
      <c r="AM337" s="99">
        <v>1283</v>
      </c>
      <c r="AN337" s="99">
        <v>0</v>
      </c>
      <c r="AO337" s="108">
        <f t="shared" si="9"/>
        <v>4000</v>
      </c>
      <c r="AP337" s="107">
        <f t="shared" si="10"/>
        <v>0</v>
      </c>
    </row>
    <row r="338" spans="1:42" x14ac:dyDescent="0.25">
      <c r="A338" t="s">
        <v>25</v>
      </c>
      <c r="B338">
        <v>3</v>
      </c>
      <c r="C338" s="1">
        <v>44017</v>
      </c>
      <c r="D338">
        <v>2626</v>
      </c>
      <c r="E338" s="2" t="s">
        <v>263</v>
      </c>
      <c r="F338" t="s">
        <v>562</v>
      </c>
      <c r="G338" s="2" t="s">
        <v>228</v>
      </c>
      <c r="H338" s="99">
        <v>1633600</v>
      </c>
      <c r="I338" s="99">
        <v>1638400</v>
      </c>
      <c r="J338" s="99">
        <v>7501</v>
      </c>
      <c r="K338" s="99">
        <v>1633600</v>
      </c>
      <c r="L338" s="99">
        <v>0</v>
      </c>
      <c r="M338" s="99">
        <v>2701</v>
      </c>
      <c r="N338" s="99">
        <v>2701</v>
      </c>
      <c r="O338" s="99">
        <v>0</v>
      </c>
      <c r="P338" s="99">
        <v>0</v>
      </c>
      <c r="Q338" s="99">
        <v>0</v>
      </c>
      <c r="R338" s="99">
        <v>0</v>
      </c>
      <c r="S338" s="99">
        <v>0</v>
      </c>
      <c r="T338" s="99">
        <v>4800</v>
      </c>
      <c r="W338">
        <v>0</v>
      </c>
      <c r="X338">
        <v>131</v>
      </c>
      <c r="Y338" t="s">
        <v>276</v>
      </c>
      <c r="AB338" t="s">
        <v>562</v>
      </c>
      <c r="AC338" s="4" t="s">
        <v>228</v>
      </c>
      <c r="AD338" s="99">
        <v>60643</v>
      </c>
      <c r="AE338" s="99">
        <v>4800</v>
      </c>
      <c r="AF338" s="99">
        <v>2701</v>
      </c>
      <c r="AG338" s="99">
        <v>0</v>
      </c>
      <c r="AH338" s="5" t="s">
        <v>562</v>
      </c>
      <c r="AI338" s="113">
        <v>1638400</v>
      </c>
      <c r="AJ338" s="99">
        <v>53142</v>
      </c>
      <c r="AK338" s="99">
        <v>4800</v>
      </c>
      <c r="AL338" s="99">
        <v>0</v>
      </c>
      <c r="AM338" s="99">
        <v>2701</v>
      </c>
      <c r="AN338" s="99">
        <v>0</v>
      </c>
      <c r="AO338" s="108">
        <f t="shared" si="9"/>
        <v>4800</v>
      </c>
      <c r="AP338" s="107">
        <f t="shared" si="10"/>
        <v>0</v>
      </c>
    </row>
    <row r="339" spans="1:42" x14ac:dyDescent="0.25">
      <c r="A339" t="s">
        <v>25</v>
      </c>
      <c r="B339">
        <v>3</v>
      </c>
      <c r="C339" s="1">
        <v>44017</v>
      </c>
      <c r="D339">
        <v>2627</v>
      </c>
      <c r="E339" s="2" t="s">
        <v>263</v>
      </c>
      <c r="F339" t="s">
        <v>563</v>
      </c>
      <c r="G339" s="2" t="s">
        <v>814</v>
      </c>
      <c r="H339" s="99">
        <v>452000</v>
      </c>
      <c r="I339" s="99">
        <v>456000</v>
      </c>
      <c r="J339" s="99">
        <v>4756</v>
      </c>
      <c r="K339" s="99">
        <v>452000</v>
      </c>
      <c r="L339" s="99">
        <v>0</v>
      </c>
      <c r="M339" s="99">
        <v>756</v>
      </c>
      <c r="N339" s="99">
        <v>756</v>
      </c>
      <c r="O339" s="99">
        <v>0</v>
      </c>
      <c r="P339" s="99">
        <v>0</v>
      </c>
      <c r="Q339" s="99">
        <v>0</v>
      </c>
      <c r="R339" s="99">
        <v>0</v>
      </c>
      <c r="S339" s="99">
        <v>0</v>
      </c>
      <c r="T339" s="99">
        <v>4000</v>
      </c>
      <c r="W339">
        <v>0</v>
      </c>
      <c r="X339">
        <v>131</v>
      </c>
      <c r="Y339" t="s">
        <v>276</v>
      </c>
      <c r="AB339" t="s">
        <v>563</v>
      </c>
      <c r="AC339" s="4" t="s">
        <v>814</v>
      </c>
      <c r="AD339" s="99">
        <v>69909</v>
      </c>
      <c r="AE339" s="99">
        <v>4000</v>
      </c>
      <c r="AF339" s="99">
        <v>756</v>
      </c>
      <c r="AG339" s="99">
        <v>0</v>
      </c>
      <c r="AH339" s="5" t="s">
        <v>563</v>
      </c>
      <c r="AI339" s="113">
        <v>456000</v>
      </c>
      <c r="AJ339" s="99">
        <v>65153</v>
      </c>
      <c r="AK339" s="99">
        <v>4000</v>
      </c>
      <c r="AL339" s="99">
        <v>0</v>
      </c>
      <c r="AM339" s="99">
        <v>756</v>
      </c>
      <c r="AN339" s="99">
        <v>0</v>
      </c>
      <c r="AO339" s="108">
        <f t="shared" si="9"/>
        <v>4000</v>
      </c>
      <c r="AP339" s="107">
        <f t="shared" si="10"/>
        <v>0</v>
      </c>
    </row>
    <row r="340" spans="1:42" x14ac:dyDescent="0.25">
      <c r="A340" t="s">
        <v>25</v>
      </c>
      <c r="B340">
        <v>3</v>
      </c>
      <c r="C340" s="1">
        <v>44017</v>
      </c>
      <c r="D340">
        <v>2628</v>
      </c>
      <c r="E340" s="2" t="s">
        <v>263</v>
      </c>
      <c r="F340" t="s">
        <v>564</v>
      </c>
      <c r="G340" s="2" t="s">
        <v>815</v>
      </c>
      <c r="H340" s="99">
        <v>445733</v>
      </c>
      <c r="I340" s="99">
        <v>445833</v>
      </c>
      <c r="J340" s="99">
        <v>835</v>
      </c>
      <c r="K340" s="99">
        <v>445733</v>
      </c>
      <c r="L340" s="99">
        <v>0</v>
      </c>
      <c r="M340" s="99">
        <v>733</v>
      </c>
      <c r="N340" s="99">
        <v>733</v>
      </c>
      <c r="O340" s="99">
        <v>0</v>
      </c>
      <c r="P340" s="99">
        <v>0</v>
      </c>
      <c r="Q340" s="99">
        <v>2</v>
      </c>
      <c r="R340" s="99">
        <v>2</v>
      </c>
      <c r="S340" s="99">
        <v>0</v>
      </c>
      <c r="T340" s="99">
        <v>100</v>
      </c>
      <c r="U340" s="99">
        <v>5733</v>
      </c>
      <c r="W340">
        <v>0</v>
      </c>
      <c r="X340">
        <v>131</v>
      </c>
      <c r="Y340" t="s">
        <v>276</v>
      </c>
      <c r="AB340" t="s">
        <v>564</v>
      </c>
      <c r="AC340" s="4" t="s">
        <v>815</v>
      </c>
      <c r="AD340" s="99">
        <v>5846</v>
      </c>
      <c r="AE340" s="99">
        <v>100</v>
      </c>
      <c r="AF340" s="99">
        <v>733</v>
      </c>
      <c r="AG340" s="99">
        <v>2</v>
      </c>
      <c r="AH340" s="5" t="s">
        <v>564</v>
      </c>
      <c r="AI340" s="113">
        <v>445833</v>
      </c>
      <c r="AJ340" s="99">
        <v>5011</v>
      </c>
      <c r="AK340" s="99">
        <v>100</v>
      </c>
      <c r="AL340" s="99">
        <v>5833</v>
      </c>
      <c r="AM340" s="99">
        <v>733</v>
      </c>
      <c r="AN340" s="99">
        <v>2</v>
      </c>
      <c r="AO340" s="108">
        <f t="shared" si="9"/>
        <v>100</v>
      </c>
      <c r="AP340" s="107">
        <f t="shared" si="10"/>
        <v>100</v>
      </c>
    </row>
    <row r="341" spans="1:42" x14ac:dyDescent="0.25">
      <c r="A341" t="s">
        <v>25</v>
      </c>
      <c r="B341">
        <v>3</v>
      </c>
      <c r="C341" s="1">
        <v>44017</v>
      </c>
      <c r="D341">
        <v>2629</v>
      </c>
      <c r="E341" s="2" t="s">
        <v>263</v>
      </c>
      <c r="F341" t="s">
        <v>565</v>
      </c>
      <c r="G341" s="2" t="s">
        <v>171</v>
      </c>
      <c r="H341" s="99">
        <v>742709</v>
      </c>
      <c r="I341" s="99">
        <v>745909</v>
      </c>
      <c r="J341" s="99">
        <v>4431</v>
      </c>
      <c r="K341" s="99">
        <v>742709</v>
      </c>
      <c r="L341" s="99">
        <v>0</v>
      </c>
      <c r="M341" s="99">
        <v>1231</v>
      </c>
      <c r="N341" s="99">
        <v>1231</v>
      </c>
      <c r="O341" s="99">
        <v>0</v>
      </c>
      <c r="P341" s="99">
        <v>0</v>
      </c>
      <c r="Q341" s="99">
        <v>0</v>
      </c>
      <c r="R341" s="99">
        <v>0</v>
      </c>
      <c r="S341" s="99">
        <v>0</v>
      </c>
      <c r="T341" s="99">
        <v>3200</v>
      </c>
      <c r="W341">
        <v>0</v>
      </c>
      <c r="X341">
        <v>131</v>
      </c>
      <c r="Y341" t="s">
        <v>276</v>
      </c>
      <c r="AB341" t="s">
        <v>565</v>
      </c>
      <c r="AC341" s="4" t="s">
        <v>171</v>
      </c>
      <c r="AD341" s="99">
        <v>5610</v>
      </c>
      <c r="AE341" s="99">
        <v>3200</v>
      </c>
      <c r="AF341" s="99">
        <v>1231</v>
      </c>
      <c r="AG341" s="99">
        <v>0</v>
      </c>
      <c r="AH341" s="5" t="s">
        <v>565</v>
      </c>
      <c r="AI341" s="113">
        <v>745909</v>
      </c>
      <c r="AJ341" s="99">
        <v>1179</v>
      </c>
      <c r="AK341" s="99">
        <v>3200</v>
      </c>
      <c r="AL341" s="99">
        <v>0</v>
      </c>
      <c r="AM341" s="99">
        <v>1231</v>
      </c>
      <c r="AN341" s="99">
        <v>0</v>
      </c>
      <c r="AO341" s="108">
        <f t="shared" si="9"/>
        <v>3200</v>
      </c>
      <c r="AP341" s="107">
        <f t="shared" si="10"/>
        <v>0</v>
      </c>
    </row>
    <row r="342" spans="1:42" x14ac:dyDescent="0.25">
      <c r="A342" t="s">
        <v>25</v>
      </c>
      <c r="B342">
        <v>3</v>
      </c>
      <c r="C342" s="1">
        <v>44017</v>
      </c>
      <c r="D342">
        <v>2630</v>
      </c>
      <c r="E342" s="2" t="s">
        <v>263</v>
      </c>
      <c r="F342" t="s">
        <v>566</v>
      </c>
      <c r="G342" s="2" t="s">
        <v>232</v>
      </c>
      <c r="H342" s="99">
        <v>265600</v>
      </c>
      <c r="I342" s="99">
        <v>268800</v>
      </c>
      <c r="J342" s="99">
        <v>3647</v>
      </c>
      <c r="K342" s="99">
        <v>265600</v>
      </c>
      <c r="L342" s="99">
        <v>0</v>
      </c>
      <c r="M342" s="99">
        <v>447</v>
      </c>
      <c r="N342" s="99">
        <v>447</v>
      </c>
      <c r="O342" s="99">
        <v>0</v>
      </c>
      <c r="P342" s="99">
        <v>0</v>
      </c>
      <c r="Q342" s="99">
        <v>0</v>
      </c>
      <c r="R342" s="99">
        <v>0</v>
      </c>
      <c r="S342" s="99">
        <v>0</v>
      </c>
      <c r="T342" s="99">
        <v>3200</v>
      </c>
      <c r="W342">
        <v>0</v>
      </c>
      <c r="X342">
        <v>131</v>
      </c>
      <c r="Y342" t="s">
        <v>276</v>
      </c>
      <c r="AB342" t="s">
        <v>566</v>
      </c>
      <c r="AC342" s="4" t="s">
        <v>232</v>
      </c>
      <c r="AD342" s="99">
        <v>9557</v>
      </c>
      <c r="AE342" s="99">
        <v>3200</v>
      </c>
      <c r="AF342" s="99">
        <v>447</v>
      </c>
      <c r="AG342" s="99">
        <v>0</v>
      </c>
      <c r="AH342" s="5" t="s">
        <v>566</v>
      </c>
      <c r="AI342" s="113">
        <v>268800</v>
      </c>
      <c r="AJ342" s="99">
        <v>5910</v>
      </c>
      <c r="AK342" s="99">
        <v>3200</v>
      </c>
      <c r="AL342" s="99">
        <v>0</v>
      </c>
      <c r="AM342" s="99">
        <v>447</v>
      </c>
      <c r="AN342" s="99">
        <v>0</v>
      </c>
      <c r="AO342" s="108">
        <f t="shared" si="9"/>
        <v>3200</v>
      </c>
      <c r="AP342" s="107">
        <f t="shared" si="10"/>
        <v>0</v>
      </c>
    </row>
    <row r="343" spans="1:42" x14ac:dyDescent="0.25">
      <c r="A343" t="s">
        <v>25</v>
      </c>
      <c r="B343">
        <v>3</v>
      </c>
      <c r="C343" s="1">
        <v>44017</v>
      </c>
      <c r="D343">
        <v>2631</v>
      </c>
      <c r="E343" s="2" t="s">
        <v>263</v>
      </c>
      <c r="F343" t="s">
        <v>567</v>
      </c>
      <c r="G343" s="2" t="s">
        <v>125</v>
      </c>
      <c r="H343" s="99">
        <v>205600</v>
      </c>
      <c r="I343" s="99">
        <v>207400</v>
      </c>
      <c r="J343" s="99">
        <v>2144</v>
      </c>
      <c r="K343" s="99">
        <v>205600</v>
      </c>
      <c r="L343" s="99">
        <v>0</v>
      </c>
      <c r="M343" s="99">
        <v>344</v>
      </c>
      <c r="N343" s="99">
        <v>344</v>
      </c>
      <c r="O343" s="99">
        <v>0</v>
      </c>
      <c r="P343" s="99">
        <v>0</v>
      </c>
      <c r="Q343" s="99">
        <v>0</v>
      </c>
      <c r="R343" s="99">
        <v>0</v>
      </c>
      <c r="S343" s="99">
        <v>0</v>
      </c>
      <c r="T343" s="99">
        <v>1800</v>
      </c>
      <c r="W343">
        <v>0</v>
      </c>
      <c r="X343">
        <v>131</v>
      </c>
      <c r="Y343" t="s">
        <v>276</v>
      </c>
      <c r="AB343" t="s">
        <v>567</v>
      </c>
      <c r="AC343" s="4" t="s">
        <v>125</v>
      </c>
      <c r="AD343" s="99">
        <v>8837</v>
      </c>
      <c r="AE343" s="99">
        <v>1800</v>
      </c>
      <c r="AF343" s="99">
        <v>344</v>
      </c>
      <c r="AG343" s="99">
        <v>0</v>
      </c>
      <c r="AH343" s="5" t="s">
        <v>567</v>
      </c>
      <c r="AI343" s="113">
        <v>207400</v>
      </c>
      <c r="AJ343" s="99">
        <v>6693</v>
      </c>
      <c r="AK343" s="99">
        <v>1800</v>
      </c>
      <c r="AL343" s="99">
        <v>0</v>
      </c>
      <c r="AM343" s="99">
        <v>344</v>
      </c>
      <c r="AN343" s="99">
        <v>0</v>
      </c>
      <c r="AO343" s="108">
        <f t="shared" si="9"/>
        <v>1800</v>
      </c>
      <c r="AP343" s="107">
        <f t="shared" si="10"/>
        <v>0</v>
      </c>
    </row>
    <row r="344" spans="1:42" x14ac:dyDescent="0.25">
      <c r="A344" t="s">
        <v>25</v>
      </c>
      <c r="B344">
        <v>3</v>
      </c>
      <c r="C344" s="1">
        <v>44017</v>
      </c>
      <c r="D344">
        <v>2632</v>
      </c>
      <c r="E344" s="2" t="s">
        <v>263</v>
      </c>
      <c r="F344" t="s">
        <v>568</v>
      </c>
      <c r="G344" s="2" t="s">
        <v>816</v>
      </c>
      <c r="H344" s="99">
        <v>1367800</v>
      </c>
      <c r="I344" s="99">
        <v>1367900</v>
      </c>
      <c r="J344" s="99">
        <v>2349</v>
      </c>
      <c r="K344" s="99">
        <v>1367800</v>
      </c>
      <c r="L344" s="99">
        <v>0</v>
      </c>
      <c r="M344" s="99">
        <v>2249</v>
      </c>
      <c r="N344" s="99">
        <v>2249</v>
      </c>
      <c r="O344" s="99">
        <v>0</v>
      </c>
      <c r="P344" s="99">
        <v>0</v>
      </c>
      <c r="Q344" s="99">
        <v>0</v>
      </c>
      <c r="R344" s="99">
        <v>0</v>
      </c>
      <c r="S344" s="99">
        <v>0</v>
      </c>
      <c r="T344" s="99">
        <v>100</v>
      </c>
      <c r="W344">
        <v>0</v>
      </c>
      <c r="X344">
        <v>131</v>
      </c>
      <c r="Y344" t="s">
        <v>276</v>
      </c>
      <c r="AB344" t="s">
        <v>568</v>
      </c>
      <c r="AC344" s="4" t="s">
        <v>816</v>
      </c>
      <c r="AD344" s="99">
        <v>11102</v>
      </c>
      <c r="AE344" s="99">
        <v>100</v>
      </c>
      <c r="AF344" s="99">
        <v>2249</v>
      </c>
      <c r="AG344" s="99">
        <v>0</v>
      </c>
      <c r="AH344" s="5" t="s">
        <v>568</v>
      </c>
      <c r="AI344" s="113">
        <v>1367900</v>
      </c>
      <c r="AJ344" s="99">
        <v>8753</v>
      </c>
      <c r="AK344" s="99">
        <v>100</v>
      </c>
      <c r="AL344" s="99">
        <v>0</v>
      </c>
      <c r="AM344" s="99">
        <v>2249</v>
      </c>
      <c r="AN344" s="99">
        <v>0</v>
      </c>
      <c r="AO344" s="108">
        <f t="shared" si="9"/>
        <v>100</v>
      </c>
      <c r="AP344" s="107">
        <f t="shared" si="10"/>
        <v>0</v>
      </c>
    </row>
    <row r="345" spans="1:42" x14ac:dyDescent="0.25">
      <c r="A345" t="s">
        <v>25</v>
      </c>
      <c r="B345">
        <v>3</v>
      </c>
      <c r="C345" s="1">
        <v>44017</v>
      </c>
      <c r="D345">
        <v>2633</v>
      </c>
      <c r="E345" s="2" t="s">
        <v>263</v>
      </c>
      <c r="F345" t="s">
        <v>870</v>
      </c>
      <c r="G345" s="2" t="s">
        <v>941</v>
      </c>
      <c r="H345" s="99">
        <v>395000</v>
      </c>
      <c r="I345" s="99">
        <v>395000</v>
      </c>
      <c r="J345" s="99">
        <v>32</v>
      </c>
      <c r="K345" s="99">
        <v>395000</v>
      </c>
      <c r="L345" s="99">
        <v>0</v>
      </c>
      <c r="M345" s="99">
        <v>0</v>
      </c>
      <c r="N345" s="99">
        <v>0</v>
      </c>
      <c r="O345" s="99">
        <v>0</v>
      </c>
      <c r="P345" s="99">
        <v>32</v>
      </c>
      <c r="Q345" s="99">
        <v>0</v>
      </c>
      <c r="R345" s="99">
        <v>32</v>
      </c>
      <c r="S345" s="99">
        <v>6375</v>
      </c>
      <c r="T345" s="99">
        <v>0</v>
      </c>
      <c r="U345" s="99">
        <v>316000</v>
      </c>
      <c r="W345">
        <v>0</v>
      </c>
      <c r="X345">
        <v>131</v>
      </c>
      <c r="Y345" t="s">
        <v>276</v>
      </c>
      <c r="AB345" t="s">
        <v>870</v>
      </c>
      <c r="AC345" s="4" t="s">
        <v>941</v>
      </c>
      <c r="AD345" s="99">
        <v>32</v>
      </c>
      <c r="AE345" s="99">
        <v>0</v>
      </c>
      <c r="AF345" s="99">
        <v>0</v>
      </c>
      <c r="AG345" s="99">
        <v>32</v>
      </c>
      <c r="AH345" s="5" t="s">
        <v>870</v>
      </c>
      <c r="AI345" s="113">
        <v>395000</v>
      </c>
      <c r="AJ345" s="99">
        <v>0</v>
      </c>
      <c r="AK345" s="99">
        <v>2200</v>
      </c>
      <c r="AL345" s="99">
        <v>316000</v>
      </c>
      <c r="AM345" s="99">
        <v>67500</v>
      </c>
      <c r="AN345" s="99">
        <v>6407</v>
      </c>
      <c r="AO345" s="108">
        <f t="shared" si="9"/>
        <v>0</v>
      </c>
      <c r="AP345" s="107">
        <f t="shared" si="10"/>
        <v>0</v>
      </c>
    </row>
    <row r="346" spans="1:42" x14ac:dyDescent="0.25">
      <c r="A346" t="s">
        <v>25</v>
      </c>
      <c r="B346">
        <v>3</v>
      </c>
      <c r="C346" s="1">
        <v>44017</v>
      </c>
      <c r="D346">
        <v>2634</v>
      </c>
      <c r="E346" s="2" t="s">
        <v>263</v>
      </c>
      <c r="F346" t="s">
        <v>569</v>
      </c>
      <c r="G346" s="2" t="s">
        <v>817</v>
      </c>
      <c r="H346" s="99">
        <v>208600</v>
      </c>
      <c r="I346" s="99">
        <v>210900</v>
      </c>
      <c r="J346" s="99">
        <v>2650</v>
      </c>
      <c r="K346" s="99">
        <v>208600</v>
      </c>
      <c r="L346" s="99">
        <v>0</v>
      </c>
      <c r="M346" s="99">
        <v>350</v>
      </c>
      <c r="N346" s="99">
        <v>350</v>
      </c>
      <c r="O346" s="99">
        <v>0</v>
      </c>
      <c r="P346" s="99">
        <v>0</v>
      </c>
      <c r="Q346" s="99">
        <v>0</v>
      </c>
      <c r="R346" s="99">
        <v>0</v>
      </c>
      <c r="S346" s="99">
        <v>0</v>
      </c>
      <c r="T346" s="99">
        <v>2300</v>
      </c>
      <c r="W346">
        <v>0</v>
      </c>
      <c r="X346">
        <v>131</v>
      </c>
      <c r="Y346" t="s">
        <v>276</v>
      </c>
      <c r="AB346" t="s">
        <v>569</v>
      </c>
      <c r="AC346" s="4" t="s">
        <v>817</v>
      </c>
      <c r="AD346" s="99">
        <v>3484</v>
      </c>
      <c r="AE346" s="99">
        <v>2300</v>
      </c>
      <c r="AF346" s="99">
        <v>350</v>
      </c>
      <c r="AG346" s="99">
        <v>0</v>
      </c>
      <c r="AH346" s="5" t="s">
        <v>569</v>
      </c>
      <c r="AI346" s="113">
        <v>210900</v>
      </c>
      <c r="AJ346" s="99">
        <v>834</v>
      </c>
      <c r="AK346" s="99">
        <v>2300</v>
      </c>
      <c r="AL346" s="99">
        <v>0</v>
      </c>
      <c r="AM346" s="99">
        <v>350</v>
      </c>
      <c r="AN346" s="99">
        <v>0</v>
      </c>
      <c r="AO346" s="108">
        <f t="shared" si="9"/>
        <v>2300</v>
      </c>
      <c r="AP346" s="107">
        <f t="shared" si="10"/>
        <v>0</v>
      </c>
    </row>
    <row r="347" spans="1:42" x14ac:dyDescent="0.25">
      <c r="A347" t="s">
        <v>25</v>
      </c>
      <c r="B347">
        <v>3</v>
      </c>
      <c r="C347" s="1">
        <v>44017</v>
      </c>
      <c r="D347">
        <v>2635</v>
      </c>
      <c r="E347" s="2" t="s">
        <v>263</v>
      </c>
      <c r="F347" t="s">
        <v>570</v>
      </c>
      <c r="G347" s="2" t="s">
        <v>818</v>
      </c>
      <c r="H347" s="99">
        <v>388715</v>
      </c>
      <c r="I347" s="99">
        <v>391715</v>
      </c>
      <c r="J347" s="99">
        <v>3648</v>
      </c>
      <c r="K347" s="99">
        <v>388715</v>
      </c>
      <c r="L347" s="99">
        <v>0</v>
      </c>
      <c r="M347" s="99">
        <v>648</v>
      </c>
      <c r="N347" s="99">
        <v>648</v>
      </c>
      <c r="O347" s="99">
        <v>0</v>
      </c>
      <c r="P347" s="99">
        <v>0</v>
      </c>
      <c r="Q347" s="99">
        <v>0</v>
      </c>
      <c r="R347" s="99">
        <v>0</v>
      </c>
      <c r="S347" s="99">
        <v>0</v>
      </c>
      <c r="T347" s="99">
        <v>3000</v>
      </c>
      <c r="W347">
        <v>0</v>
      </c>
      <c r="X347">
        <v>131</v>
      </c>
      <c r="Y347" t="s">
        <v>276</v>
      </c>
      <c r="AB347" t="s">
        <v>570</v>
      </c>
      <c r="AC347" s="4" t="s">
        <v>818</v>
      </c>
      <c r="AD347" s="99">
        <v>7170</v>
      </c>
      <c r="AE347" s="99">
        <v>2352</v>
      </c>
      <c r="AF347" s="99">
        <v>648</v>
      </c>
      <c r="AG347" s="99">
        <v>0</v>
      </c>
      <c r="AH347" s="5" t="s">
        <v>570</v>
      </c>
      <c r="AI347" s="113">
        <v>391715</v>
      </c>
      <c r="AJ347" s="99">
        <v>3522</v>
      </c>
      <c r="AK347" s="99">
        <v>3000</v>
      </c>
      <c r="AL347" s="99">
        <v>0</v>
      </c>
      <c r="AM347" s="99">
        <v>648</v>
      </c>
      <c r="AN347" s="99">
        <v>0</v>
      </c>
      <c r="AO347" s="108">
        <f t="shared" si="9"/>
        <v>3000</v>
      </c>
      <c r="AP347" s="107">
        <f t="shared" si="10"/>
        <v>0</v>
      </c>
    </row>
    <row r="348" spans="1:42" x14ac:dyDescent="0.25">
      <c r="A348" t="s">
        <v>25</v>
      </c>
      <c r="B348">
        <v>3</v>
      </c>
      <c r="C348" s="1">
        <v>44017</v>
      </c>
      <c r="D348">
        <v>2636</v>
      </c>
      <c r="E348" s="2" t="s">
        <v>263</v>
      </c>
      <c r="F348" t="s">
        <v>571</v>
      </c>
      <c r="G348" s="2" t="s">
        <v>819</v>
      </c>
      <c r="H348" s="99">
        <v>817000</v>
      </c>
      <c r="I348" s="99">
        <v>820500</v>
      </c>
      <c r="J348" s="99">
        <v>4855</v>
      </c>
      <c r="K348" s="99">
        <v>817000</v>
      </c>
      <c r="L348" s="99">
        <v>0</v>
      </c>
      <c r="M348" s="99">
        <v>1355</v>
      </c>
      <c r="N348" s="99">
        <v>1355</v>
      </c>
      <c r="O348" s="99">
        <v>0</v>
      </c>
      <c r="P348" s="99">
        <v>0</v>
      </c>
      <c r="Q348" s="99">
        <v>0</v>
      </c>
      <c r="R348" s="99">
        <v>0</v>
      </c>
      <c r="S348" s="99">
        <v>0</v>
      </c>
      <c r="T348" s="99">
        <v>3500</v>
      </c>
      <c r="W348">
        <v>0</v>
      </c>
      <c r="X348">
        <v>131</v>
      </c>
      <c r="Y348" t="s">
        <v>276</v>
      </c>
      <c r="AB348" t="s">
        <v>571</v>
      </c>
      <c r="AC348" s="4" t="s">
        <v>819</v>
      </c>
      <c r="AD348" s="99">
        <v>15126</v>
      </c>
      <c r="AE348" s="99">
        <v>3500</v>
      </c>
      <c r="AF348" s="99">
        <v>1355</v>
      </c>
      <c r="AG348" s="99">
        <v>0</v>
      </c>
      <c r="AH348" s="5" t="s">
        <v>571</v>
      </c>
      <c r="AI348" s="113">
        <v>820500</v>
      </c>
      <c r="AJ348" s="99">
        <v>10271</v>
      </c>
      <c r="AK348" s="99">
        <v>3500</v>
      </c>
      <c r="AL348" s="99">
        <v>0</v>
      </c>
      <c r="AM348" s="99">
        <v>1355</v>
      </c>
      <c r="AN348" s="99">
        <v>0</v>
      </c>
      <c r="AO348" s="108">
        <f t="shared" si="9"/>
        <v>3500</v>
      </c>
      <c r="AP348" s="107">
        <f t="shared" si="10"/>
        <v>0</v>
      </c>
    </row>
    <row r="349" spans="1:42" x14ac:dyDescent="0.25">
      <c r="A349" t="s">
        <v>25</v>
      </c>
      <c r="B349">
        <v>3</v>
      </c>
      <c r="C349" s="1">
        <v>44017</v>
      </c>
      <c r="D349">
        <v>2637</v>
      </c>
      <c r="E349" s="2" t="s">
        <v>263</v>
      </c>
      <c r="F349" t="s">
        <v>572</v>
      </c>
      <c r="G349" s="2" t="s">
        <v>820</v>
      </c>
      <c r="H349" s="99">
        <v>538044</v>
      </c>
      <c r="I349" s="99">
        <v>540844</v>
      </c>
      <c r="J349" s="99">
        <v>3694</v>
      </c>
      <c r="K349" s="99">
        <v>538044</v>
      </c>
      <c r="L349" s="99">
        <v>0</v>
      </c>
      <c r="M349" s="99">
        <v>894</v>
      </c>
      <c r="N349" s="99">
        <v>894</v>
      </c>
      <c r="O349" s="99">
        <v>0</v>
      </c>
      <c r="P349" s="99">
        <v>0</v>
      </c>
      <c r="Q349" s="99">
        <v>0</v>
      </c>
      <c r="R349" s="99">
        <v>0</v>
      </c>
      <c r="S349" s="99">
        <v>0</v>
      </c>
      <c r="T349" s="99">
        <v>2800</v>
      </c>
      <c r="W349">
        <v>0</v>
      </c>
      <c r="X349">
        <v>131</v>
      </c>
      <c r="Y349" t="s">
        <v>276</v>
      </c>
      <c r="AB349" t="s">
        <v>572</v>
      </c>
      <c r="AC349" s="4" t="s">
        <v>820</v>
      </c>
      <c r="AD349" s="99">
        <v>6166</v>
      </c>
      <c r="AE349" s="99">
        <v>2800</v>
      </c>
      <c r="AF349" s="99">
        <v>894</v>
      </c>
      <c r="AG349" s="99">
        <v>0</v>
      </c>
      <c r="AH349" s="5" t="s">
        <v>572</v>
      </c>
      <c r="AI349" s="113">
        <v>540844</v>
      </c>
      <c r="AJ349" s="99">
        <v>2472</v>
      </c>
      <c r="AK349" s="99">
        <v>2800</v>
      </c>
      <c r="AL349" s="99">
        <v>0</v>
      </c>
      <c r="AM349" s="99">
        <v>894</v>
      </c>
      <c r="AN349" s="99">
        <v>0</v>
      </c>
      <c r="AO349" s="108">
        <f t="shared" si="9"/>
        <v>2800</v>
      </c>
      <c r="AP349" s="107">
        <f t="shared" si="10"/>
        <v>0</v>
      </c>
    </row>
    <row r="350" spans="1:42" x14ac:dyDescent="0.25">
      <c r="A350" t="s">
        <v>25</v>
      </c>
      <c r="B350">
        <v>3</v>
      </c>
      <c r="C350" s="1">
        <v>44017</v>
      </c>
      <c r="D350">
        <v>2638</v>
      </c>
      <c r="E350" s="2" t="s">
        <v>263</v>
      </c>
      <c r="F350" t="s">
        <v>573</v>
      </c>
      <c r="G350" s="2" t="s">
        <v>821</v>
      </c>
      <c r="H350" s="99">
        <v>197000</v>
      </c>
      <c r="I350" s="99">
        <v>199200</v>
      </c>
      <c r="J350" s="99">
        <v>2531</v>
      </c>
      <c r="K350" s="99">
        <v>197000</v>
      </c>
      <c r="L350" s="99">
        <v>0</v>
      </c>
      <c r="M350" s="99">
        <v>331</v>
      </c>
      <c r="N350" s="99">
        <v>331</v>
      </c>
      <c r="O350" s="99">
        <v>0</v>
      </c>
      <c r="P350" s="99">
        <v>0</v>
      </c>
      <c r="Q350" s="99">
        <v>0</v>
      </c>
      <c r="R350" s="99">
        <v>0</v>
      </c>
      <c r="S350" s="99">
        <v>0</v>
      </c>
      <c r="T350" s="99">
        <v>2200</v>
      </c>
      <c r="W350">
        <v>0</v>
      </c>
      <c r="X350">
        <v>131</v>
      </c>
      <c r="Y350" t="s">
        <v>276</v>
      </c>
      <c r="AB350" t="s">
        <v>573</v>
      </c>
      <c r="AC350" s="4" t="s">
        <v>821</v>
      </c>
      <c r="AD350" s="99">
        <v>11650</v>
      </c>
      <c r="AE350" s="99">
        <v>2200</v>
      </c>
      <c r="AF350" s="99">
        <v>331</v>
      </c>
      <c r="AG350" s="99">
        <v>0</v>
      </c>
      <c r="AH350" s="5" t="s">
        <v>573</v>
      </c>
      <c r="AI350" s="113">
        <v>199200</v>
      </c>
      <c r="AJ350" s="99">
        <v>9119</v>
      </c>
      <c r="AK350" s="99">
        <v>2200</v>
      </c>
      <c r="AL350" s="99">
        <v>0</v>
      </c>
      <c r="AM350" s="99">
        <v>331</v>
      </c>
      <c r="AN350" s="99">
        <v>0</v>
      </c>
      <c r="AO350" s="108">
        <f t="shared" si="9"/>
        <v>2200</v>
      </c>
      <c r="AP350" s="107">
        <f t="shared" si="10"/>
        <v>0</v>
      </c>
    </row>
    <row r="351" spans="1:42" x14ac:dyDescent="0.25">
      <c r="A351" t="s">
        <v>25</v>
      </c>
      <c r="B351">
        <v>3</v>
      </c>
      <c r="C351" s="1">
        <v>44017</v>
      </c>
      <c r="D351">
        <v>2639</v>
      </c>
      <c r="E351" s="2" t="s">
        <v>263</v>
      </c>
      <c r="F351" t="s">
        <v>574</v>
      </c>
      <c r="G351" s="2" t="s">
        <v>31</v>
      </c>
      <c r="H351" s="99">
        <v>1212300</v>
      </c>
      <c r="I351" s="99">
        <v>1215300</v>
      </c>
      <c r="J351" s="99">
        <v>5003</v>
      </c>
      <c r="K351" s="99">
        <v>1212300</v>
      </c>
      <c r="L351" s="99">
        <v>0</v>
      </c>
      <c r="M351" s="99">
        <v>2003</v>
      </c>
      <c r="N351" s="99">
        <v>2003</v>
      </c>
      <c r="O351" s="99">
        <v>0</v>
      </c>
      <c r="P351" s="99">
        <v>0</v>
      </c>
      <c r="Q351" s="99">
        <v>0</v>
      </c>
      <c r="R351" s="99">
        <v>0</v>
      </c>
      <c r="S351" s="99">
        <v>0</v>
      </c>
      <c r="T351" s="99">
        <v>3000</v>
      </c>
      <c r="W351">
        <v>0</v>
      </c>
      <c r="X351">
        <v>131</v>
      </c>
      <c r="Y351" t="s">
        <v>276</v>
      </c>
      <c r="AB351" t="s">
        <v>574</v>
      </c>
      <c r="AC351" s="4" t="s">
        <v>31</v>
      </c>
      <c r="AD351" s="99">
        <v>14536</v>
      </c>
      <c r="AE351" s="99">
        <v>3000</v>
      </c>
      <c r="AF351" s="99">
        <v>2003</v>
      </c>
      <c r="AG351" s="99">
        <v>0</v>
      </c>
      <c r="AH351" s="5" t="s">
        <v>574</v>
      </c>
      <c r="AI351" s="113">
        <v>1215300</v>
      </c>
      <c r="AJ351" s="99">
        <v>9533</v>
      </c>
      <c r="AK351" s="99">
        <v>3000</v>
      </c>
      <c r="AL351" s="99">
        <v>0</v>
      </c>
      <c r="AM351" s="99">
        <v>2003</v>
      </c>
      <c r="AN351" s="99">
        <v>0</v>
      </c>
      <c r="AO351" s="108">
        <f t="shared" si="9"/>
        <v>3000</v>
      </c>
      <c r="AP351" s="107">
        <f t="shared" si="10"/>
        <v>0</v>
      </c>
    </row>
    <row r="352" spans="1:42" x14ac:dyDescent="0.25">
      <c r="A352" t="s">
        <v>25</v>
      </c>
      <c r="B352">
        <v>3</v>
      </c>
      <c r="C352" s="1">
        <v>44017</v>
      </c>
      <c r="D352">
        <v>2640</v>
      </c>
      <c r="E352" s="2" t="s">
        <v>263</v>
      </c>
      <c r="F352" t="s">
        <v>575</v>
      </c>
      <c r="G352" s="2" t="s">
        <v>822</v>
      </c>
      <c r="H352" s="99">
        <v>98400</v>
      </c>
      <c r="I352" s="99">
        <v>99600</v>
      </c>
      <c r="J352" s="99">
        <v>1366</v>
      </c>
      <c r="K352" s="99">
        <v>98400</v>
      </c>
      <c r="L352" s="99">
        <v>0</v>
      </c>
      <c r="M352" s="99">
        <v>166</v>
      </c>
      <c r="N352" s="99">
        <v>166</v>
      </c>
      <c r="O352" s="99">
        <v>0</v>
      </c>
      <c r="P352" s="99">
        <v>0</v>
      </c>
      <c r="Q352" s="99">
        <v>0</v>
      </c>
      <c r="R352" s="99">
        <v>0</v>
      </c>
      <c r="S352" s="99">
        <v>0</v>
      </c>
      <c r="T352" s="99">
        <v>1200</v>
      </c>
      <c r="W352">
        <v>0</v>
      </c>
      <c r="X352">
        <v>131</v>
      </c>
      <c r="Y352" t="s">
        <v>276</v>
      </c>
      <c r="AB352" t="s">
        <v>575</v>
      </c>
      <c r="AC352" s="4" t="s">
        <v>822</v>
      </c>
      <c r="AD352" s="99">
        <v>3933</v>
      </c>
      <c r="AE352" s="99">
        <v>1200</v>
      </c>
      <c r="AF352" s="99">
        <v>166</v>
      </c>
      <c r="AG352" s="99">
        <v>0</v>
      </c>
      <c r="AH352" s="5" t="s">
        <v>575</v>
      </c>
      <c r="AI352" s="113">
        <v>99600</v>
      </c>
      <c r="AJ352" s="99">
        <v>2567</v>
      </c>
      <c r="AK352" s="99">
        <v>1200</v>
      </c>
      <c r="AL352" s="99">
        <v>0</v>
      </c>
      <c r="AM352" s="99">
        <v>166</v>
      </c>
      <c r="AN352" s="99">
        <v>0</v>
      </c>
      <c r="AO352" s="108">
        <f t="shared" si="9"/>
        <v>1200</v>
      </c>
      <c r="AP352" s="107">
        <f t="shared" si="10"/>
        <v>0</v>
      </c>
    </row>
    <row r="353" spans="1:42" x14ac:dyDescent="0.25">
      <c r="A353" t="s">
        <v>25</v>
      </c>
      <c r="B353">
        <v>3</v>
      </c>
      <c r="C353" s="1">
        <v>44017</v>
      </c>
      <c r="D353">
        <v>2641</v>
      </c>
      <c r="E353" s="2" t="s">
        <v>263</v>
      </c>
      <c r="F353" t="s">
        <v>576</v>
      </c>
      <c r="G353" s="2" t="s">
        <v>213</v>
      </c>
      <c r="H353" s="99">
        <v>18340</v>
      </c>
      <c r="I353" s="99">
        <v>18840</v>
      </c>
      <c r="J353" s="99">
        <v>537</v>
      </c>
      <c r="K353" s="99">
        <v>18340</v>
      </c>
      <c r="L353" s="99">
        <v>0</v>
      </c>
      <c r="M353" s="99">
        <v>32</v>
      </c>
      <c r="N353" s="99">
        <v>32</v>
      </c>
      <c r="O353" s="99">
        <v>0</v>
      </c>
      <c r="P353" s="99">
        <v>0</v>
      </c>
      <c r="Q353" s="99">
        <v>5</v>
      </c>
      <c r="R353" s="99">
        <v>5</v>
      </c>
      <c r="S353" s="99">
        <v>0</v>
      </c>
      <c r="T353" s="99">
        <v>500</v>
      </c>
      <c r="U353" s="99">
        <v>18340</v>
      </c>
      <c r="W353">
        <v>0</v>
      </c>
      <c r="X353">
        <v>131</v>
      </c>
      <c r="Y353" t="s">
        <v>276</v>
      </c>
      <c r="AB353" t="s">
        <v>576</v>
      </c>
      <c r="AC353" s="4" t="s">
        <v>213</v>
      </c>
      <c r="AD353" s="99">
        <v>2635</v>
      </c>
      <c r="AE353" s="99">
        <v>500</v>
      </c>
      <c r="AF353" s="99">
        <v>32</v>
      </c>
      <c r="AG353" s="99">
        <v>5</v>
      </c>
      <c r="AH353" s="5" t="s">
        <v>576</v>
      </c>
      <c r="AI353" s="113">
        <v>18840</v>
      </c>
      <c r="AJ353" s="99">
        <v>2098</v>
      </c>
      <c r="AK353" s="99">
        <v>500</v>
      </c>
      <c r="AL353" s="99">
        <v>18840</v>
      </c>
      <c r="AM353" s="99">
        <v>32</v>
      </c>
      <c r="AN353" s="99">
        <v>5</v>
      </c>
      <c r="AO353" s="108">
        <f t="shared" si="9"/>
        <v>500</v>
      </c>
      <c r="AP353" s="107">
        <f t="shared" si="10"/>
        <v>500</v>
      </c>
    </row>
    <row r="354" spans="1:42" x14ac:dyDescent="0.25">
      <c r="A354" t="s">
        <v>25</v>
      </c>
      <c r="B354">
        <v>3</v>
      </c>
      <c r="C354" s="1">
        <v>44017</v>
      </c>
      <c r="D354">
        <v>2642</v>
      </c>
      <c r="E354" s="2" t="s">
        <v>263</v>
      </c>
      <c r="F354" t="s">
        <v>577</v>
      </c>
      <c r="G354" s="2" t="s">
        <v>132</v>
      </c>
      <c r="H354" s="99">
        <v>869500</v>
      </c>
      <c r="I354" s="99">
        <v>869600</v>
      </c>
      <c r="J354" s="99">
        <v>1571</v>
      </c>
      <c r="K354" s="99">
        <v>869500</v>
      </c>
      <c r="L354" s="99">
        <v>0</v>
      </c>
      <c r="M354" s="99">
        <v>1430</v>
      </c>
      <c r="N354" s="99">
        <v>1430</v>
      </c>
      <c r="O354" s="99">
        <v>0</v>
      </c>
      <c r="P354" s="99">
        <v>0</v>
      </c>
      <c r="Q354" s="99">
        <v>41</v>
      </c>
      <c r="R354" s="99">
        <v>41</v>
      </c>
      <c r="S354" s="99">
        <v>0</v>
      </c>
      <c r="T354" s="99">
        <v>100</v>
      </c>
      <c r="U354" s="99">
        <v>149500</v>
      </c>
      <c r="W354">
        <v>0</v>
      </c>
      <c r="X354">
        <v>131</v>
      </c>
      <c r="Y354" t="s">
        <v>276</v>
      </c>
      <c r="AB354" t="s">
        <v>577</v>
      </c>
      <c r="AC354" s="4" t="s">
        <v>132</v>
      </c>
      <c r="AD354" s="99">
        <v>2716</v>
      </c>
      <c r="AE354" s="99">
        <v>100</v>
      </c>
      <c r="AF354" s="99">
        <v>1430</v>
      </c>
      <c r="AG354" s="99">
        <v>41</v>
      </c>
      <c r="AH354" s="5" t="s">
        <v>577</v>
      </c>
      <c r="AI354" s="113">
        <v>869600</v>
      </c>
      <c r="AJ354" s="99">
        <v>1145</v>
      </c>
      <c r="AK354" s="99">
        <v>100</v>
      </c>
      <c r="AL354" s="99">
        <v>149600</v>
      </c>
      <c r="AM354" s="99">
        <v>1430</v>
      </c>
      <c r="AN354" s="99">
        <v>41</v>
      </c>
      <c r="AO354" s="108">
        <f t="shared" si="9"/>
        <v>100</v>
      </c>
      <c r="AP354" s="107">
        <f t="shared" si="10"/>
        <v>100</v>
      </c>
    </row>
    <row r="355" spans="1:42" x14ac:dyDescent="0.25">
      <c r="A355" t="s">
        <v>25</v>
      </c>
      <c r="B355">
        <v>3</v>
      </c>
      <c r="C355" s="1">
        <v>44017</v>
      </c>
      <c r="D355">
        <v>2643</v>
      </c>
      <c r="E355" s="2" t="s">
        <v>263</v>
      </c>
      <c r="F355" t="s">
        <v>578</v>
      </c>
      <c r="G355" s="2" t="s">
        <v>823</v>
      </c>
      <c r="H355" s="99">
        <v>1899200</v>
      </c>
      <c r="I355" s="99">
        <v>1904800</v>
      </c>
      <c r="J355" s="99">
        <v>8740</v>
      </c>
      <c r="K355" s="99">
        <v>1899200</v>
      </c>
      <c r="L355" s="99">
        <v>0</v>
      </c>
      <c r="M355" s="99">
        <v>3140</v>
      </c>
      <c r="N355" s="99">
        <v>3140</v>
      </c>
      <c r="O355" s="99">
        <v>0</v>
      </c>
      <c r="P355" s="99">
        <v>0</v>
      </c>
      <c r="Q355" s="99">
        <v>0</v>
      </c>
      <c r="R355" s="99">
        <v>0</v>
      </c>
      <c r="S355" s="99">
        <v>0</v>
      </c>
      <c r="T355" s="99">
        <v>5600</v>
      </c>
      <c r="W355">
        <v>0</v>
      </c>
      <c r="X355">
        <v>131</v>
      </c>
      <c r="Y355" t="s">
        <v>276</v>
      </c>
      <c r="AB355" t="s">
        <v>578</v>
      </c>
      <c r="AC355" s="4" t="s">
        <v>823</v>
      </c>
      <c r="AD355" s="99">
        <v>33524</v>
      </c>
      <c r="AE355" s="99">
        <v>5600</v>
      </c>
      <c r="AF355" s="99">
        <v>3140</v>
      </c>
      <c r="AG355" s="99">
        <v>0</v>
      </c>
      <c r="AH355" s="5" t="s">
        <v>578</v>
      </c>
      <c r="AI355" s="113">
        <v>1904800</v>
      </c>
      <c r="AJ355" s="99">
        <v>24784</v>
      </c>
      <c r="AK355" s="99">
        <v>5600</v>
      </c>
      <c r="AL355" s="99">
        <v>0</v>
      </c>
      <c r="AM355" s="99">
        <v>3140</v>
      </c>
      <c r="AN355" s="99">
        <v>0</v>
      </c>
      <c r="AO355" s="108">
        <f t="shared" si="9"/>
        <v>5600</v>
      </c>
      <c r="AP355" s="107">
        <f t="shared" si="10"/>
        <v>0</v>
      </c>
    </row>
    <row r="356" spans="1:42" x14ac:dyDescent="0.25">
      <c r="A356" t="s">
        <v>25</v>
      </c>
      <c r="B356">
        <v>3</v>
      </c>
      <c r="C356" s="1">
        <v>44017</v>
      </c>
      <c r="D356">
        <v>2644</v>
      </c>
      <c r="E356" s="2" t="s">
        <v>263</v>
      </c>
      <c r="F356" t="s">
        <v>579</v>
      </c>
      <c r="G356" s="2" t="s">
        <v>824</v>
      </c>
      <c r="H356" s="99">
        <v>406793</v>
      </c>
      <c r="I356" s="99">
        <v>409393</v>
      </c>
      <c r="J356" s="99">
        <v>3277</v>
      </c>
      <c r="K356" s="99">
        <v>406793</v>
      </c>
      <c r="L356" s="99">
        <v>0</v>
      </c>
      <c r="M356" s="99">
        <v>677</v>
      </c>
      <c r="N356" s="99">
        <v>677</v>
      </c>
      <c r="O356" s="99">
        <v>0</v>
      </c>
      <c r="P356" s="99">
        <v>0</v>
      </c>
      <c r="Q356" s="99">
        <v>0</v>
      </c>
      <c r="R356" s="99">
        <v>0</v>
      </c>
      <c r="S356" s="99">
        <v>0</v>
      </c>
      <c r="T356" s="99">
        <v>2600</v>
      </c>
      <c r="W356">
        <v>0</v>
      </c>
      <c r="X356">
        <v>131</v>
      </c>
      <c r="Y356" t="s">
        <v>276</v>
      </c>
      <c r="AB356" t="s">
        <v>579</v>
      </c>
      <c r="AC356" s="4" t="s">
        <v>824</v>
      </c>
      <c r="AD356" s="99">
        <v>12049</v>
      </c>
      <c r="AE356" s="99">
        <v>2600</v>
      </c>
      <c r="AF356" s="99">
        <v>677</v>
      </c>
      <c r="AG356" s="99">
        <v>0</v>
      </c>
      <c r="AH356" s="5" t="s">
        <v>579</v>
      </c>
      <c r="AI356" s="113">
        <v>409393</v>
      </c>
      <c r="AJ356" s="99">
        <v>8772</v>
      </c>
      <c r="AK356" s="99">
        <v>2600</v>
      </c>
      <c r="AL356" s="99">
        <v>0</v>
      </c>
      <c r="AM356" s="99">
        <v>677</v>
      </c>
      <c r="AN356" s="99">
        <v>0</v>
      </c>
      <c r="AO356" s="108">
        <f t="shared" si="9"/>
        <v>2600</v>
      </c>
      <c r="AP356" s="107">
        <f t="shared" si="10"/>
        <v>0</v>
      </c>
    </row>
    <row r="357" spans="1:42" x14ac:dyDescent="0.25">
      <c r="A357" t="s">
        <v>25</v>
      </c>
      <c r="B357">
        <v>3</v>
      </c>
      <c r="C357" s="1">
        <v>44017</v>
      </c>
      <c r="D357">
        <v>2645</v>
      </c>
      <c r="E357" s="2" t="s">
        <v>263</v>
      </c>
      <c r="F357" t="s">
        <v>580</v>
      </c>
      <c r="G357" s="2" t="s">
        <v>825</v>
      </c>
      <c r="H357" s="99">
        <v>888000</v>
      </c>
      <c r="I357" s="99">
        <v>892000</v>
      </c>
      <c r="J357" s="99">
        <v>5473</v>
      </c>
      <c r="K357" s="99">
        <v>888000</v>
      </c>
      <c r="L357" s="99">
        <v>0</v>
      </c>
      <c r="M357" s="99">
        <v>1473</v>
      </c>
      <c r="N357" s="99">
        <v>1473</v>
      </c>
      <c r="O357" s="99">
        <v>0</v>
      </c>
      <c r="P357" s="99">
        <v>0</v>
      </c>
      <c r="Q357" s="99">
        <v>0</v>
      </c>
      <c r="R357" s="99">
        <v>0</v>
      </c>
      <c r="S357" s="99">
        <v>0</v>
      </c>
      <c r="T357" s="99">
        <v>4000</v>
      </c>
      <c r="W357">
        <v>0</v>
      </c>
      <c r="X357">
        <v>131</v>
      </c>
      <c r="Y357" t="s">
        <v>276</v>
      </c>
      <c r="AB357" t="s">
        <v>580</v>
      </c>
      <c r="AC357" s="4" t="s">
        <v>825</v>
      </c>
      <c r="AD357" s="99">
        <v>12734</v>
      </c>
      <c r="AE357" s="99">
        <v>4000</v>
      </c>
      <c r="AF357" s="99">
        <v>1473</v>
      </c>
      <c r="AG357" s="99">
        <v>0</v>
      </c>
      <c r="AH357" s="5" t="s">
        <v>580</v>
      </c>
      <c r="AI357" s="113">
        <v>892000</v>
      </c>
      <c r="AJ357" s="99">
        <v>7261</v>
      </c>
      <c r="AK357" s="99">
        <v>4000</v>
      </c>
      <c r="AL357" s="99">
        <v>0</v>
      </c>
      <c r="AM357" s="99">
        <v>1473</v>
      </c>
      <c r="AN357" s="99">
        <v>0</v>
      </c>
      <c r="AO357" s="108">
        <f t="shared" si="9"/>
        <v>4000</v>
      </c>
      <c r="AP357" s="107">
        <f t="shared" si="10"/>
        <v>0</v>
      </c>
    </row>
    <row r="358" spans="1:42" x14ac:dyDescent="0.25">
      <c r="A358" t="s">
        <v>25</v>
      </c>
      <c r="B358">
        <v>3</v>
      </c>
      <c r="C358" s="1">
        <v>44017</v>
      </c>
      <c r="D358">
        <v>2646</v>
      </c>
      <c r="E358" s="2" t="s">
        <v>263</v>
      </c>
      <c r="F358" t="s">
        <v>581</v>
      </c>
      <c r="G358" s="2" t="s">
        <v>210</v>
      </c>
      <c r="H358" s="99">
        <v>884917</v>
      </c>
      <c r="I358" s="99">
        <v>885017</v>
      </c>
      <c r="J358" s="99">
        <v>1555</v>
      </c>
      <c r="K358" s="99">
        <v>884917</v>
      </c>
      <c r="L358" s="99">
        <v>0</v>
      </c>
      <c r="M358" s="99">
        <v>1455</v>
      </c>
      <c r="N358" s="99">
        <v>1455</v>
      </c>
      <c r="O358" s="99">
        <v>0</v>
      </c>
      <c r="P358" s="99">
        <v>0</v>
      </c>
      <c r="Q358" s="99">
        <v>0</v>
      </c>
      <c r="R358" s="99">
        <v>0</v>
      </c>
      <c r="S358" s="99">
        <v>0</v>
      </c>
      <c r="T358" s="99">
        <v>100</v>
      </c>
      <c r="W358">
        <v>0</v>
      </c>
      <c r="X358">
        <v>131</v>
      </c>
      <c r="Y358" t="s">
        <v>276</v>
      </c>
      <c r="AB358" t="s">
        <v>581</v>
      </c>
      <c r="AC358" s="4" t="s">
        <v>210</v>
      </c>
      <c r="AD358" s="99">
        <v>2712</v>
      </c>
      <c r="AE358" s="99">
        <v>100</v>
      </c>
      <c r="AF358" s="99">
        <v>1455</v>
      </c>
      <c r="AG358" s="99">
        <v>0</v>
      </c>
      <c r="AH358" s="5" t="s">
        <v>581</v>
      </c>
      <c r="AI358" s="113">
        <v>885017</v>
      </c>
      <c r="AJ358" s="99">
        <v>1157</v>
      </c>
      <c r="AK358" s="99">
        <v>100</v>
      </c>
      <c r="AL358" s="99">
        <v>0</v>
      </c>
      <c r="AM358" s="99">
        <v>1455</v>
      </c>
      <c r="AN358" s="99">
        <v>0</v>
      </c>
      <c r="AO358" s="108">
        <f t="shared" si="9"/>
        <v>100</v>
      </c>
      <c r="AP358" s="107">
        <f t="shared" si="10"/>
        <v>0</v>
      </c>
    </row>
    <row r="359" spans="1:42" x14ac:dyDescent="0.25">
      <c r="A359" t="s">
        <v>25</v>
      </c>
      <c r="B359">
        <v>3</v>
      </c>
      <c r="C359" s="1">
        <v>44017</v>
      </c>
      <c r="D359">
        <v>2647</v>
      </c>
      <c r="E359" s="2" t="s">
        <v>263</v>
      </c>
      <c r="F359" t="s">
        <v>582</v>
      </c>
      <c r="G359" s="2" t="s">
        <v>146</v>
      </c>
      <c r="H359" s="99">
        <v>1885647</v>
      </c>
      <c r="I359" s="99">
        <v>1885747</v>
      </c>
      <c r="J359" s="99">
        <v>3224</v>
      </c>
      <c r="K359" s="99">
        <v>1885647</v>
      </c>
      <c r="L359" s="99">
        <v>0</v>
      </c>
      <c r="M359" s="99">
        <v>3100</v>
      </c>
      <c r="N359" s="99">
        <v>3100</v>
      </c>
      <c r="O359" s="99">
        <v>0</v>
      </c>
      <c r="P359" s="99">
        <v>0</v>
      </c>
      <c r="Q359" s="99">
        <v>24</v>
      </c>
      <c r="R359" s="99">
        <v>24</v>
      </c>
      <c r="S359" s="99">
        <v>0</v>
      </c>
      <c r="T359" s="99">
        <v>100</v>
      </c>
      <c r="U359" s="99">
        <v>85647</v>
      </c>
      <c r="W359">
        <v>0</v>
      </c>
      <c r="X359">
        <v>131</v>
      </c>
      <c r="Y359" t="s">
        <v>276</v>
      </c>
      <c r="AB359" t="s">
        <v>582</v>
      </c>
      <c r="AC359" s="4" t="s">
        <v>146</v>
      </c>
      <c r="AD359" s="99">
        <v>10748</v>
      </c>
      <c r="AE359" s="99">
        <v>100</v>
      </c>
      <c r="AF359" s="99">
        <v>3100</v>
      </c>
      <c r="AG359" s="99">
        <v>24</v>
      </c>
      <c r="AH359" s="5" t="s">
        <v>582</v>
      </c>
      <c r="AI359" s="113">
        <v>1885747</v>
      </c>
      <c r="AJ359" s="99">
        <v>7524</v>
      </c>
      <c r="AK359" s="99">
        <v>100</v>
      </c>
      <c r="AL359" s="99">
        <v>85747</v>
      </c>
      <c r="AM359" s="99">
        <v>3100</v>
      </c>
      <c r="AN359" s="99">
        <v>24</v>
      </c>
      <c r="AO359" s="108">
        <f t="shared" si="9"/>
        <v>100</v>
      </c>
      <c r="AP359" s="107">
        <f t="shared" si="10"/>
        <v>100</v>
      </c>
    </row>
    <row r="360" spans="1:42" x14ac:dyDescent="0.25">
      <c r="A360" t="s">
        <v>25</v>
      </c>
      <c r="B360">
        <v>3</v>
      </c>
      <c r="C360" s="1">
        <v>44017</v>
      </c>
      <c r="D360">
        <v>2648</v>
      </c>
      <c r="E360" s="2" t="s">
        <v>263</v>
      </c>
      <c r="F360" t="s">
        <v>583</v>
      </c>
      <c r="G360" s="2" t="s">
        <v>82</v>
      </c>
      <c r="H360" s="99">
        <v>145763</v>
      </c>
      <c r="I360" s="99">
        <v>146263</v>
      </c>
      <c r="J360" s="99">
        <v>741</v>
      </c>
      <c r="K360" s="99">
        <v>145763</v>
      </c>
      <c r="L360" s="99">
        <v>0</v>
      </c>
      <c r="M360" s="99">
        <v>241</v>
      </c>
      <c r="N360" s="99">
        <v>241</v>
      </c>
      <c r="O360" s="99">
        <v>0</v>
      </c>
      <c r="P360" s="99">
        <v>0</v>
      </c>
      <c r="Q360" s="99">
        <v>0</v>
      </c>
      <c r="R360" s="99">
        <v>0</v>
      </c>
      <c r="S360" s="99">
        <v>0</v>
      </c>
      <c r="T360" s="99">
        <v>500</v>
      </c>
      <c r="W360">
        <v>0</v>
      </c>
      <c r="X360">
        <v>131</v>
      </c>
      <c r="Y360" t="s">
        <v>276</v>
      </c>
      <c r="AB360" t="s">
        <v>583</v>
      </c>
      <c r="AC360" s="4" t="s">
        <v>82</v>
      </c>
      <c r="AD360" s="99">
        <v>4067</v>
      </c>
      <c r="AE360" s="99">
        <v>259</v>
      </c>
      <c r="AF360" s="99">
        <v>241</v>
      </c>
      <c r="AG360" s="99">
        <v>0</v>
      </c>
      <c r="AH360" s="5" t="s">
        <v>583</v>
      </c>
      <c r="AI360" s="113">
        <v>146263</v>
      </c>
      <c r="AJ360" s="99">
        <v>3326</v>
      </c>
      <c r="AK360" s="99">
        <v>500</v>
      </c>
      <c r="AL360" s="99">
        <v>0</v>
      </c>
      <c r="AM360" s="99">
        <v>241</v>
      </c>
      <c r="AN360" s="99">
        <v>0</v>
      </c>
      <c r="AO360" s="108">
        <f t="shared" si="9"/>
        <v>500</v>
      </c>
      <c r="AP360" s="107">
        <f t="shared" si="10"/>
        <v>0</v>
      </c>
    </row>
    <row r="361" spans="1:42" x14ac:dyDescent="0.25">
      <c r="A361" t="s">
        <v>25</v>
      </c>
      <c r="B361">
        <v>3</v>
      </c>
      <c r="C361" s="1">
        <v>44017</v>
      </c>
      <c r="D361">
        <v>2649</v>
      </c>
      <c r="E361" s="2" t="s">
        <v>263</v>
      </c>
      <c r="F361" t="s">
        <v>584</v>
      </c>
      <c r="G361" s="2" t="s">
        <v>218</v>
      </c>
      <c r="H361" s="99">
        <v>31200</v>
      </c>
      <c r="I361" s="99">
        <v>34000</v>
      </c>
      <c r="J361" s="99">
        <v>2860</v>
      </c>
      <c r="K361" s="99">
        <v>31200</v>
      </c>
      <c r="L361" s="99">
        <v>0</v>
      </c>
      <c r="M361" s="99">
        <v>60</v>
      </c>
      <c r="N361" s="99">
        <v>60</v>
      </c>
      <c r="O361" s="99">
        <v>0</v>
      </c>
      <c r="P361" s="99">
        <v>0</v>
      </c>
      <c r="Q361" s="99">
        <v>0</v>
      </c>
      <c r="R361" s="99">
        <v>0</v>
      </c>
      <c r="S361" s="99">
        <v>0</v>
      </c>
      <c r="T361" s="99">
        <v>2800</v>
      </c>
      <c r="W361">
        <v>0</v>
      </c>
      <c r="X361">
        <v>131</v>
      </c>
      <c r="Y361" t="s">
        <v>276</v>
      </c>
      <c r="AB361" t="s">
        <v>584</v>
      </c>
      <c r="AC361" s="4" t="s">
        <v>218</v>
      </c>
      <c r="AD361" s="99">
        <v>12139</v>
      </c>
      <c r="AE361" s="99">
        <v>2800</v>
      </c>
      <c r="AF361" s="99">
        <v>60</v>
      </c>
      <c r="AG361" s="99">
        <v>0</v>
      </c>
      <c r="AH361" s="5" t="s">
        <v>584</v>
      </c>
      <c r="AI361" s="113">
        <v>34000</v>
      </c>
      <c r="AJ361" s="99">
        <v>9279</v>
      </c>
      <c r="AK361" s="99">
        <v>2800</v>
      </c>
      <c r="AL361" s="99">
        <v>0</v>
      </c>
      <c r="AM361" s="99">
        <v>60</v>
      </c>
      <c r="AN361" s="99">
        <v>0</v>
      </c>
      <c r="AO361" s="108">
        <f t="shared" si="9"/>
        <v>2800</v>
      </c>
      <c r="AP361" s="107">
        <f t="shared" si="10"/>
        <v>0</v>
      </c>
    </row>
    <row r="362" spans="1:42" x14ac:dyDescent="0.25">
      <c r="A362" t="s">
        <v>25</v>
      </c>
      <c r="B362">
        <v>3</v>
      </c>
      <c r="C362" s="1">
        <v>44017</v>
      </c>
      <c r="D362">
        <v>2650</v>
      </c>
      <c r="E362" s="2" t="s">
        <v>263</v>
      </c>
      <c r="F362" t="s">
        <v>585</v>
      </c>
      <c r="G362" s="2" t="s">
        <v>98</v>
      </c>
      <c r="H362" s="99">
        <v>337600</v>
      </c>
      <c r="I362" s="99">
        <v>340400</v>
      </c>
      <c r="J362" s="99">
        <v>3364</v>
      </c>
      <c r="K362" s="99">
        <v>337600</v>
      </c>
      <c r="L362" s="99">
        <v>0</v>
      </c>
      <c r="M362" s="99">
        <v>564</v>
      </c>
      <c r="N362" s="99">
        <v>564</v>
      </c>
      <c r="O362" s="99">
        <v>0</v>
      </c>
      <c r="P362" s="99">
        <v>0</v>
      </c>
      <c r="Q362" s="99">
        <v>0</v>
      </c>
      <c r="R362" s="99">
        <v>0</v>
      </c>
      <c r="S362" s="99">
        <v>0</v>
      </c>
      <c r="T362" s="99">
        <v>2800</v>
      </c>
      <c r="W362">
        <v>0</v>
      </c>
      <c r="X362">
        <v>131</v>
      </c>
      <c r="Y362" t="s">
        <v>276</v>
      </c>
      <c r="AB362" t="s">
        <v>585</v>
      </c>
      <c r="AC362" s="4" t="s">
        <v>98</v>
      </c>
      <c r="AD362" s="99">
        <v>9785</v>
      </c>
      <c r="AE362" s="99">
        <v>2800</v>
      </c>
      <c r="AF362" s="99">
        <v>564</v>
      </c>
      <c r="AG362" s="99">
        <v>0</v>
      </c>
      <c r="AH362" s="5" t="s">
        <v>585</v>
      </c>
      <c r="AI362" s="113">
        <v>340400</v>
      </c>
      <c r="AJ362" s="99">
        <v>6421</v>
      </c>
      <c r="AK362" s="99">
        <v>2800</v>
      </c>
      <c r="AL362" s="99">
        <v>0</v>
      </c>
      <c r="AM362" s="99">
        <v>564</v>
      </c>
      <c r="AN362" s="99">
        <v>0</v>
      </c>
      <c r="AO362" s="108">
        <f t="shared" si="9"/>
        <v>2800</v>
      </c>
      <c r="AP362" s="107">
        <f t="shared" si="10"/>
        <v>0</v>
      </c>
    </row>
    <row r="363" spans="1:42" x14ac:dyDescent="0.25">
      <c r="A363" t="s">
        <v>25</v>
      </c>
      <c r="B363">
        <v>3</v>
      </c>
      <c r="C363" s="1">
        <v>44017</v>
      </c>
      <c r="D363">
        <v>2651</v>
      </c>
      <c r="E363" s="2" t="s">
        <v>263</v>
      </c>
      <c r="F363" t="s">
        <v>586</v>
      </c>
      <c r="G363" s="2" t="s">
        <v>161</v>
      </c>
      <c r="H363" s="99">
        <v>165800</v>
      </c>
      <c r="I363" s="99">
        <v>167700</v>
      </c>
      <c r="J363" s="99">
        <v>2179</v>
      </c>
      <c r="K363" s="99">
        <v>165800</v>
      </c>
      <c r="L363" s="99">
        <v>0</v>
      </c>
      <c r="M363" s="99">
        <v>279</v>
      </c>
      <c r="N363" s="99">
        <v>279</v>
      </c>
      <c r="O363" s="99">
        <v>0</v>
      </c>
      <c r="P363" s="99">
        <v>0</v>
      </c>
      <c r="Q363" s="99">
        <v>0</v>
      </c>
      <c r="R363" s="99">
        <v>0</v>
      </c>
      <c r="S363" s="99">
        <v>0</v>
      </c>
      <c r="T363" s="99">
        <v>1900</v>
      </c>
      <c r="W363">
        <v>0</v>
      </c>
      <c r="X363">
        <v>131</v>
      </c>
      <c r="Y363" t="s">
        <v>276</v>
      </c>
      <c r="AB363" t="s">
        <v>586</v>
      </c>
      <c r="AC363" s="4" t="s">
        <v>161</v>
      </c>
      <c r="AD363" s="99">
        <v>7371</v>
      </c>
      <c r="AE363" s="99">
        <v>1900</v>
      </c>
      <c r="AF363" s="99">
        <v>279</v>
      </c>
      <c r="AG363" s="99">
        <v>0</v>
      </c>
      <c r="AH363" s="5" t="s">
        <v>586</v>
      </c>
      <c r="AI363" s="113">
        <v>167700</v>
      </c>
      <c r="AJ363" s="99">
        <v>5192</v>
      </c>
      <c r="AK363" s="99">
        <v>1900</v>
      </c>
      <c r="AL363" s="99">
        <v>0</v>
      </c>
      <c r="AM363" s="99">
        <v>279</v>
      </c>
      <c r="AN363" s="99">
        <v>0</v>
      </c>
      <c r="AO363" s="108">
        <f t="shared" si="9"/>
        <v>1900</v>
      </c>
      <c r="AP363" s="107">
        <f t="shared" si="10"/>
        <v>0</v>
      </c>
    </row>
    <row r="364" spans="1:42" x14ac:dyDescent="0.25">
      <c r="A364" t="s">
        <v>25</v>
      </c>
      <c r="B364">
        <v>3</v>
      </c>
      <c r="C364" s="1">
        <v>44017</v>
      </c>
      <c r="D364">
        <v>2652</v>
      </c>
      <c r="E364" s="2" t="s">
        <v>263</v>
      </c>
      <c r="F364" t="s">
        <v>587</v>
      </c>
      <c r="G364" s="2" t="s">
        <v>826</v>
      </c>
      <c r="H364" s="99">
        <v>826000</v>
      </c>
      <c r="I364" s="99">
        <v>836000</v>
      </c>
      <c r="J364" s="99">
        <v>11391</v>
      </c>
      <c r="K364" s="99">
        <v>826000</v>
      </c>
      <c r="L364" s="99">
        <v>0</v>
      </c>
      <c r="M364" s="99">
        <v>1391</v>
      </c>
      <c r="N364" s="99">
        <v>1391</v>
      </c>
      <c r="O364" s="99">
        <v>0</v>
      </c>
      <c r="P364" s="99">
        <v>0</v>
      </c>
      <c r="Q364" s="99">
        <v>0</v>
      </c>
      <c r="R364" s="99">
        <v>0</v>
      </c>
      <c r="S364" s="99">
        <v>0</v>
      </c>
      <c r="T364" s="99">
        <v>10000</v>
      </c>
      <c r="W364">
        <v>0</v>
      </c>
      <c r="X364">
        <v>131</v>
      </c>
      <c r="Y364" t="s">
        <v>276</v>
      </c>
      <c r="AB364" t="s">
        <v>587</v>
      </c>
      <c r="AC364" s="4" t="s">
        <v>826</v>
      </c>
      <c r="AD364" s="99">
        <v>58812</v>
      </c>
      <c r="AE364" s="99">
        <v>10000</v>
      </c>
      <c r="AF364" s="99">
        <v>1391</v>
      </c>
      <c r="AG364" s="99">
        <v>0</v>
      </c>
      <c r="AH364" s="5" t="s">
        <v>587</v>
      </c>
      <c r="AI364" s="113">
        <v>836000</v>
      </c>
      <c r="AJ364" s="99">
        <v>47421</v>
      </c>
      <c r="AK364" s="99">
        <v>10000</v>
      </c>
      <c r="AL364" s="99">
        <v>0</v>
      </c>
      <c r="AM364" s="99">
        <v>1391</v>
      </c>
      <c r="AN364" s="99">
        <v>0</v>
      </c>
      <c r="AO364" s="108">
        <f t="shared" si="9"/>
        <v>10000</v>
      </c>
      <c r="AP364" s="107">
        <f t="shared" si="10"/>
        <v>0</v>
      </c>
    </row>
    <row r="365" spans="1:42" x14ac:dyDescent="0.25">
      <c r="A365" t="s">
        <v>25</v>
      </c>
      <c r="B365">
        <v>3</v>
      </c>
      <c r="C365" s="1">
        <v>44017</v>
      </c>
      <c r="D365">
        <v>2653</v>
      </c>
      <c r="E365" s="2" t="s">
        <v>263</v>
      </c>
      <c r="F365" t="s">
        <v>588</v>
      </c>
      <c r="G365" s="2" t="s">
        <v>97</v>
      </c>
      <c r="H365" s="99">
        <v>73800</v>
      </c>
      <c r="I365" s="99">
        <v>74700</v>
      </c>
      <c r="J365" s="99">
        <v>1024</v>
      </c>
      <c r="K365" s="99">
        <v>73800</v>
      </c>
      <c r="L365" s="99">
        <v>0</v>
      </c>
      <c r="M365" s="99">
        <v>124</v>
      </c>
      <c r="N365" s="99">
        <v>124</v>
      </c>
      <c r="O365" s="99">
        <v>0</v>
      </c>
      <c r="P365" s="99">
        <v>0</v>
      </c>
      <c r="Q365" s="99">
        <v>0</v>
      </c>
      <c r="R365" s="99">
        <v>0</v>
      </c>
      <c r="S365" s="99">
        <v>0</v>
      </c>
      <c r="T365" s="99">
        <v>900</v>
      </c>
      <c r="W365">
        <v>0</v>
      </c>
      <c r="X365">
        <v>131</v>
      </c>
      <c r="Y365" t="s">
        <v>276</v>
      </c>
      <c r="AB365" t="s">
        <v>588</v>
      </c>
      <c r="AC365" s="4" t="s">
        <v>97</v>
      </c>
      <c r="AD365" s="99">
        <v>1995</v>
      </c>
      <c r="AE365" s="99">
        <v>900</v>
      </c>
      <c r="AF365" s="99">
        <v>124</v>
      </c>
      <c r="AG365" s="99">
        <v>0</v>
      </c>
      <c r="AH365" s="5" t="s">
        <v>588</v>
      </c>
      <c r="AI365" s="113">
        <v>74700</v>
      </c>
      <c r="AJ365" s="99">
        <v>971</v>
      </c>
      <c r="AK365" s="99">
        <v>900</v>
      </c>
      <c r="AL365" s="99">
        <v>0</v>
      </c>
      <c r="AM365" s="99">
        <v>124</v>
      </c>
      <c r="AN365" s="99">
        <v>0</v>
      </c>
      <c r="AO365" s="108">
        <f t="shared" si="9"/>
        <v>900</v>
      </c>
      <c r="AP365" s="107">
        <f t="shared" si="10"/>
        <v>0</v>
      </c>
    </row>
    <row r="366" spans="1:42" x14ac:dyDescent="0.25">
      <c r="A366" t="s">
        <v>25</v>
      </c>
      <c r="B366">
        <v>3</v>
      </c>
      <c r="C366" s="1">
        <v>44017</v>
      </c>
      <c r="D366">
        <v>2654</v>
      </c>
      <c r="E366" s="2" t="s">
        <v>263</v>
      </c>
      <c r="F366" t="s">
        <v>589</v>
      </c>
      <c r="G366" s="2" t="s">
        <v>827</v>
      </c>
      <c r="H366" s="99">
        <v>745600</v>
      </c>
      <c r="I366" s="99">
        <v>748800</v>
      </c>
      <c r="J366" s="99">
        <v>4436</v>
      </c>
      <c r="K366" s="99">
        <v>745600</v>
      </c>
      <c r="L366" s="99">
        <v>0</v>
      </c>
      <c r="M366" s="99">
        <v>1236</v>
      </c>
      <c r="N366" s="99">
        <v>1236</v>
      </c>
      <c r="O366" s="99">
        <v>0</v>
      </c>
      <c r="P366" s="99">
        <v>0</v>
      </c>
      <c r="Q366" s="99">
        <v>0</v>
      </c>
      <c r="R366" s="99">
        <v>0</v>
      </c>
      <c r="S366" s="99">
        <v>0</v>
      </c>
      <c r="T366" s="99">
        <v>3200</v>
      </c>
      <c r="W366">
        <v>0</v>
      </c>
      <c r="X366">
        <v>131</v>
      </c>
      <c r="Y366" t="s">
        <v>276</v>
      </c>
      <c r="AB366" t="s">
        <v>589</v>
      </c>
      <c r="AC366" s="4" t="s">
        <v>827</v>
      </c>
      <c r="AD366" s="99">
        <v>31362</v>
      </c>
      <c r="AE366" s="99">
        <v>3200</v>
      </c>
      <c r="AF366" s="99">
        <v>1236</v>
      </c>
      <c r="AG366" s="99">
        <v>0</v>
      </c>
      <c r="AH366" s="5" t="s">
        <v>589</v>
      </c>
      <c r="AI366" s="113">
        <v>748800</v>
      </c>
      <c r="AJ366" s="99">
        <v>26926</v>
      </c>
      <c r="AK366" s="99">
        <v>3200</v>
      </c>
      <c r="AL366" s="99">
        <v>0</v>
      </c>
      <c r="AM366" s="99">
        <v>1236</v>
      </c>
      <c r="AN366" s="99">
        <v>0</v>
      </c>
      <c r="AO366" s="108">
        <f t="shared" si="9"/>
        <v>3200</v>
      </c>
      <c r="AP366" s="107">
        <f t="shared" si="10"/>
        <v>0</v>
      </c>
    </row>
    <row r="367" spans="1:42" x14ac:dyDescent="0.25">
      <c r="A367" t="s">
        <v>25</v>
      </c>
      <c r="B367">
        <v>3</v>
      </c>
      <c r="C367" s="1">
        <v>44017</v>
      </c>
      <c r="D367">
        <v>2655</v>
      </c>
      <c r="E367" s="2" t="s">
        <v>263</v>
      </c>
      <c r="F367" t="s">
        <v>590</v>
      </c>
      <c r="G367" s="2" t="s">
        <v>828</v>
      </c>
      <c r="H367" s="99">
        <v>305800</v>
      </c>
      <c r="I367" s="99">
        <v>307700</v>
      </c>
      <c r="J367" s="99">
        <v>2409</v>
      </c>
      <c r="K367" s="99">
        <v>305800</v>
      </c>
      <c r="L367" s="99">
        <v>0</v>
      </c>
      <c r="M367" s="99">
        <v>509</v>
      </c>
      <c r="N367" s="99">
        <v>509</v>
      </c>
      <c r="O367" s="99">
        <v>0</v>
      </c>
      <c r="P367" s="99">
        <v>0</v>
      </c>
      <c r="Q367" s="99">
        <v>0</v>
      </c>
      <c r="R367" s="99">
        <v>0</v>
      </c>
      <c r="S367" s="99">
        <v>0</v>
      </c>
      <c r="T367" s="99">
        <v>1900</v>
      </c>
      <c r="W367">
        <v>0</v>
      </c>
      <c r="X367">
        <v>131</v>
      </c>
      <c r="Y367" t="s">
        <v>276</v>
      </c>
      <c r="AB367" t="s">
        <v>590</v>
      </c>
      <c r="AC367" s="4" t="s">
        <v>828</v>
      </c>
      <c r="AD367" s="99">
        <v>8678</v>
      </c>
      <c r="AE367" s="99">
        <v>1900</v>
      </c>
      <c r="AF367" s="99">
        <v>509</v>
      </c>
      <c r="AG367" s="99">
        <v>0</v>
      </c>
      <c r="AH367" s="5" t="s">
        <v>590</v>
      </c>
      <c r="AI367" s="113">
        <v>307700</v>
      </c>
      <c r="AJ367" s="99">
        <v>6269</v>
      </c>
      <c r="AK367" s="99">
        <v>1900</v>
      </c>
      <c r="AL367" s="99">
        <v>0</v>
      </c>
      <c r="AM367" s="99">
        <v>509</v>
      </c>
      <c r="AN367" s="99">
        <v>0</v>
      </c>
      <c r="AO367" s="108">
        <f t="shared" si="9"/>
        <v>1900</v>
      </c>
      <c r="AP367" s="107">
        <f t="shared" si="10"/>
        <v>0</v>
      </c>
    </row>
    <row r="368" spans="1:42" x14ac:dyDescent="0.25">
      <c r="A368" t="s">
        <v>25</v>
      </c>
      <c r="B368">
        <v>3</v>
      </c>
      <c r="C368" s="1">
        <v>44017</v>
      </c>
      <c r="D368">
        <v>2656</v>
      </c>
      <c r="E368" s="2" t="s">
        <v>263</v>
      </c>
      <c r="F368" t="s">
        <v>591</v>
      </c>
      <c r="G368" s="2" t="s">
        <v>61</v>
      </c>
      <c r="H368" s="99">
        <v>518972</v>
      </c>
      <c r="I368" s="99">
        <v>522172</v>
      </c>
      <c r="J368" s="99">
        <v>4064</v>
      </c>
      <c r="K368" s="99">
        <v>518972</v>
      </c>
      <c r="L368" s="99">
        <v>0</v>
      </c>
      <c r="M368" s="99">
        <v>864</v>
      </c>
      <c r="N368" s="99">
        <v>864</v>
      </c>
      <c r="O368" s="99">
        <v>0</v>
      </c>
      <c r="P368" s="99">
        <v>0</v>
      </c>
      <c r="Q368" s="99">
        <v>0</v>
      </c>
      <c r="R368" s="99">
        <v>0</v>
      </c>
      <c r="S368" s="99">
        <v>0</v>
      </c>
      <c r="T368" s="99">
        <v>3200</v>
      </c>
      <c r="W368">
        <v>0</v>
      </c>
      <c r="X368">
        <v>131</v>
      </c>
      <c r="Y368" t="s">
        <v>276</v>
      </c>
      <c r="AB368" t="s">
        <v>591</v>
      </c>
      <c r="AC368" s="4" t="s">
        <v>61</v>
      </c>
      <c r="AD368" s="99">
        <v>29789</v>
      </c>
      <c r="AE368" s="99">
        <v>3200</v>
      </c>
      <c r="AF368" s="99">
        <v>864</v>
      </c>
      <c r="AG368" s="99">
        <v>0</v>
      </c>
      <c r="AH368" s="5" t="s">
        <v>591</v>
      </c>
      <c r="AI368" s="113">
        <v>522172</v>
      </c>
      <c r="AJ368" s="99">
        <v>25725</v>
      </c>
      <c r="AK368" s="99">
        <v>3200</v>
      </c>
      <c r="AL368" s="99">
        <v>0</v>
      </c>
      <c r="AM368" s="99">
        <v>864</v>
      </c>
      <c r="AN368" s="99">
        <v>0</v>
      </c>
      <c r="AO368" s="108">
        <f t="shared" si="9"/>
        <v>3200</v>
      </c>
      <c r="AP368" s="107">
        <f t="shared" si="10"/>
        <v>0</v>
      </c>
    </row>
    <row r="369" spans="1:42" x14ac:dyDescent="0.25">
      <c r="A369" t="s">
        <v>25</v>
      </c>
      <c r="B369">
        <v>3</v>
      </c>
      <c r="C369" s="1">
        <v>44017</v>
      </c>
      <c r="D369">
        <v>2657</v>
      </c>
      <c r="E369" s="2" t="s">
        <v>263</v>
      </c>
      <c r="F369" t="s">
        <v>592</v>
      </c>
      <c r="G369" s="2" t="s">
        <v>829</v>
      </c>
      <c r="H369" s="99">
        <v>1684100</v>
      </c>
      <c r="I369" s="99">
        <v>1684200</v>
      </c>
      <c r="J369" s="99">
        <v>2869</v>
      </c>
      <c r="K369" s="99">
        <v>1684100</v>
      </c>
      <c r="L369" s="99">
        <v>0</v>
      </c>
      <c r="M369" s="99">
        <v>2769</v>
      </c>
      <c r="N369" s="99">
        <v>2769</v>
      </c>
      <c r="O369" s="99">
        <v>0</v>
      </c>
      <c r="P369" s="99">
        <v>0</v>
      </c>
      <c r="Q369" s="99">
        <v>0</v>
      </c>
      <c r="R369" s="99">
        <v>0</v>
      </c>
      <c r="S369" s="99">
        <v>0</v>
      </c>
      <c r="T369" s="99">
        <v>100</v>
      </c>
      <c r="W369">
        <v>0</v>
      </c>
      <c r="X369">
        <v>131</v>
      </c>
      <c r="Y369" t="s">
        <v>276</v>
      </c>
      <c r="AB369" t="s">
        <v>592</v>
      </c>
      <c r="AC369" s="4" t="s">
        <v>829</v>
      </c>
      <c r="AD369" s="99">
        <v>21252</v>
      </c>
      <c r="AE369" s="99">
        <v>100</v>
      </c>
      <c r="AF369" s="99">
        <v>2769</v>
      </c>
      <c r="AG369" s="99">
        <v>0</v>
      </c>
      <c r="AH369" s="5" t="s">
        <v>592</v>
      </c>
      <c r="AI369" s="113">
        <v>1684200</v>
      </c>
      <c r="AJ369" s="99">
        <v>18383</v>
      </c>
      <c r="AK369" s="99">
        <v>100</v>
      </c>
      <c r="AL369" s="99">
        <v>0</v>
      </c>
      <c r="AM369" s="99">
        <v>2769</v>
      </c>
      <c r="AN369" s="99">
        <v>0</v>
      </c>
      <c r="AO369" s="108">
        <f t="shared" si="9"/>
        <v>100</v>
      </c>
      <c r="AP369" s="107">
        <f t="shared" si="10"/>
        <v>0</v>
      </c>
    </row>
    <row r="370" spans="1:42" x14ac:dyDescent="0.25">
      <c r="A370" t="s">
        <v>25</v>
      </c>
      <c r="B370">
        <v>3</v>
      </c>
      <c r="C370" s="1">
        <v>44017</v>
      </c>
      <c r="D370">
        <v>2658</v>
      </c>
      <c r="E370" s="2" t="s">
        <v>263</v>
      </c>
      <c r="F370" t="s">
        <v>593</v>
      </c>
      <c r="G370" s="2" t="s">
        <v>830</v>
      </c>
      <c r="H370" s="99">
        <v>356500</v>
      </c>
      <c r="I370" s="99">
        <v>356600</v>
      </c>
      <c r="J370" s="99">
        <v>686</v>
      </c>
      <c r="K370" s="99">
        <v>356500</v>
      </c>
      <c r="L370" s="99">
        <v>0</v>
      </c>
      <c r="M370" s="99">
        <v>586</v>
      </c>
      <c r="N370" s="99">
        <v>586</v>
      </c>
      <c r="O370" s="99">
        <v>0</v>
      </c>
      <c r="P370" s="99">
        <v>0</v>
      </c>
      <c r="Q370" s="99">
        <v>0</v>
      </c>
      <c r="R370" s="99">
        <v>0</v>
      </c>
      <c r="S370" s="99">
        <v>0</v>
      </c>
      <c r="T370" s="99">
        <v>100</v>
      </c>
      <c r="W370">
        <v>0</v>
      </c>
      <c r="X370">
        <v>131</v>
      </c>
      <c r="Y370" t="s">
        <v>276</v>
      </c>
      <c r="AB370" t="s">
        <v>593</v>
      </c>
      <c r="AC370" s="4" t="s">
        <v>830</v>
      </c>
      <c r="AD370" s="99">
        <v>3939</v>
      </c>
      <c r="AE370" s="99">
        <v>100</v>
      </c>
      <c r="AF370" s="99">
        <v>586</v>
      </c>
      <c r="AG370" s="99">
        <v>0</v>
      </c>
      <c r="AH370" s="5" t="s">
        <v>593</v>
      </c>
      <c r="AI370" s="113">
        <v>356600</v>
      </c>
      <c r="AJ370" s="99">
        <v>3253</v>
      </c>
      <c r="AK370" s="99">
        <v>100</v>
      </c>
      <c r="AL370" s="99">
        <v>0</v>
      </c>
      <c r="AM370" s="99">
        <v>586</v>
      </c>
      <c r="AN370" s="99">
        <v>0</v>
      </c>
      <c r="AO370" s="108">
        <f t="shared" si="9"/>
        <v>100</v>
      </c>
      <c r="AP370" s="107">
        <f t="shared" si="10"/>
        <v>0</v>
      </c>
    </row>
    <row r="371" spans="1:42" x14ac:dyDescent="0.25">
      <c r="A371" t="s">
        <v>25</v>
      </c>
      <c r="B371">
        <v>3</v>
      </c>
      <c r="C371" s="1">
        <v>44017</v>
      </c>
      <c r="D371">
        <v>2659</v>
      </c>
      <c r="E371" s="2" t="s">
        <v>263</v>
      </c>
      <c r="F371" t="s">
        <v>869</v>
      </c>
      <c r="G371" s="2" t="s">
        <v>199</v>
      </c>
      <c r="H371" s="99">
        <v>1869836</v>
      </c>
      <c r="I371" s="99">
        <v>1869836</v>
      </c>
      <c r="J371" s="99">
        <v>2214</v>
      </c>
      <c r="K371" s="99">
        <v>1869836</v>
      </c>
      <c r="L371" s="99">
        <v>0</v>
      </c>
      <c r="M371" s="99">
        <v>2195</v>
      </c>
      <c r="N371" s="99">
        <v>2195</v>
      </c>
      <c r="O371" s="99">
        <v>6084</v>
      </c>
      <c r="P371" s="99">
        <v>0</v>
      </c>
      <c r="Q371" s="99">
        <v>19</v>
      </c>
      <c r="R371" s="99">
        <v>19</v>
      </c>
      <c r="S371" s="99">
        <v>0</v>
      </c>
      <c r="T371" s="99">
        <v>0</v>
      </c>
      <c r="U371" s="99">
        <v>69836</v>
      </c>
      <c r="W371">
        <v>0</v>
      </c>
      <c r="X371">
        <v>131</v>
      </c>
      <c r="Y371" t="s">
        <v>276</v>
      </c>
      <c r="AB371" t="s">
        <v>869</v>
      </c>
      <c r="AC371" s="4" t="s">
        <v>199</v>
      </c>
      <c r="AD371" s="99">
        <v>2214</v>
      </c>
      <c r="AE371" s="99">
        <v>0</v>
      </c>
      <c r="AF371" s="99">
        <v>2195</v>
      </c>
      <c r="AG371" s="99">
        <v>19</v>
      </c>
      <c r="AH371" s="5" t="s">
        <v>869</v>
      </c>
      <c r="AI371" s="113">
        <v>1869836</v>
      </c>
      <c r="AJ371" s="99">
        <v>0</v>
      </c>
      <c r="AK371" s="99">
        <v>5400</v>
      </c>
      <c r="AL371" s="99">
        <v>69836</v>
      </c>
      <c r="AM371" s="99">
        <v>8279</v>
      </c>
      <c r="AN371" s="99">
        <v>19</v>
      </c>
      <c r="AO371" s="108">
        <f t="shared" si="9"/>
        <v>0</v>
      </c>
      <c r="AP371" s="107">
        <f t="shared" si="10"/>
        <v>0</v>
      </c>
    </row>
    <row r="372" spans="1:42" x14ac:dyDescent="0.25">
      <c r="A372" t="s">
        <v>25</v>
      </c>
      <c r="B372">
        <v>3</v>
      </c>
      <c r="C372" s="1">
        <v>44017</v>
      </c>
      <c r="D372">
        <v>2660</v>
      </c>
      <c r="E372" s="2" t="s">
        <v>263</v>
      </c>
      <c r="F372" t="s">
        <v>594</v>
      </c>
      <c r="G372" s="2" t="s">
        <v>831</v>
      </c>
      <c r="H372" s="99">
        <v>442400</v>
      </c>
      <c r="I372" s="99">
        <v>445200</v>
      </c>
      <c r="J372" s="99">
        <v>3536</v>
      </c>
      <c r="K372" s="99">
        <v>442400</v>
      </c>
      <c r="L372" s="99">
        <v>0</v>
      </c>
      <c r="M372" s="99">
        <v>736</v>
      </c>
      <c r="N372" s="99">
        <v>736</v>
      </c>
      <c r="O372" s="99">
        <v>0</v>
      </c>
      <c r="P372" s="99">
        <v>0</v>
      </c>
      <c r="Q372" s="99">
        <v>0</v>
      </c>
      <c r="R372" s="99">
        <v>0</v>
      </c>
      <c r="S372" s="99">
        <v>0</v>
      </c>
      <c r="T372" s="99">
        <v>2800</v>
      </c>
      <c r="W372">
        <v>0</v>
      </c>
      <c r="X372">
        <v>131</v>
      </c>
      <c r="Y372" t="s">
        <v>276</v>
      </c>
      <c r="AB372" t="s">
        <v>594</v>
      </c>
      <c r="AC372" s="4" t="s">
        <v>831</v>
      </c>
      <c r="AD372" s="99">
        <v>49916</v>
      </c>
      <c r="AE372" s="99">
        <v>2800</v>
      </c>
      <c r="AF372" s="99">
        <v>736</v>
      </c>
      <c r="AG372" s="99">
        <v>0</v>
      </c>
      <c r="AH372" s="5" t="s">
        <v>594</v>
      </c>
      <c r="AI372" s="113">
        <v>445200</v>
      </c>
      <c r="AJ372" s="99">
        <v>46380</v>
      </c>
      <c r="AK372" s="99">
        <v>2800</v>
      </c>
      <c r="AL372" s="99">
        <v>0</v>
      </c>
      <c r="AM372" s="99">
        <v>736</v>
      </c>
      <c r="AN372" s="99">
        <v>0</v>
      </c>
      <c r="AO372" s="108">
        <f t="shared" si="9"/>
        <v>2800</v>
      </c>
      <c r="AP372" s="107">
        <f t="shared" si="10"/>
        <v>0</v>
      </c>
    </row>
    <row r="373" spans="1:42" x14ac:dyDescent="0.25">
      <c r="A373" t="s">
        <v>25</v>
      </c>
      <c r="B373">
        <v>3</v>
      </c>
      <c r="C373" s="1">
        <v>44017</v>
      </c>
      <c r="D373">
        <v>2661</v>
      </c>
      <c r="E373" s="2" t="s">
        <v>263</v>
      </c>
      <c r="F373" t="s">
        <v>595</v>
      </c>
      <c r="G373" s="2" t="s">
        <v>832</v>
      </c>
      <c r="H373" s="99">
        <v>229076</v>
      </c>
      <c r="I373" s="99">
        <v>231076</v>
      </c>
      <c r="J373" s="99">
        <v>2383</v>
      </c>
      <c r="K373" s="99">
        <v>229076</v>
      </c>
      <c r="L373" s="99">
        <v>0</v>
      </c>
      <c r="M373" s="99">
        <v>383</v>
      </c>
      <c r="N373" s="99">
        <v>383</v>
      </c>
      <c r="O373" s="99">
        <v>0</v>
      </c>
      <c r="P373" s="99">
        <v>0</v>
      </c>
      <c r="Q373" s="99">
        <v>0</v>
      </c>
      <c r="R373" s="99">
        <v>0</v>
      </c>
      <c r="S373" s="99">
        <v>0</v>
      </c>
      <c r="T373" s="99">
        <v>2000</v>
      </c>
      <c r="W373">
        <v>0</v>
      </c>
      <c r="X373">
        <v>131</v>
      </c>
      <c r="Y373" t="s">
        <v>276</v>
      </c>
      <c r="AB373" t="s">
        <v>595</v>
      </c>
      <c r="AC373" s="4" t="s">
        <v>832</v>
      </c>
      <c r="AD373" s="99">
        <v>7078</v>
      </c>
      <c r="AE373" s="99">
        <v>2000</v>
      </c>
      <c r="AF373" s="99">
        <v>383</v>
      </c>
      <c r="AG373" s="99">
        <v>0</v>
      </c>
      <c r="AH373" s="5" t="s">
        <v>595</v>
      </c>
      <c r="AI373" s="113">
        <v>231076</v>
      </c>
      <c r="AJ373" s="99">
        <v>4695</v>
      </c>
      <c r="AK373" s="99">
        <v>2000</v>
      </c>
      <c r="AL373" s="99">
        <v>0</v>
      </c>
      <c r="AM373" s="99">
        <v>383</v>
      </c>
      <c r="AN373" s="99">
        <v>0</v>
      </c>
      <c r="AO373" s="108">
        <f t="shared" si="9"/>
        <v>2000</v>
      </c>
      <c r="AP373" s="107">
        <f t="shared" si="10"/>
        <v>0</v>
      </c>
    </row>
    <row r="374" spans="1:42" x14ac:dyDescent="0.25">
      <c r="A374" t="s">
        <v>25</v>
      </c>
      <c r="B374">
        <v>3</v>
      </c>
      <c r="C374" s="1">
        <v>44017</v>
      </c>
      <c r="D374">
        <v>2662</v>
      </c>
      <c r="E374" s="2" t="s">
        <v>263</v>
      </c>
      <c r="F374" t="s">
        <v>596</v>
      </c>
      <c r="G374" s="2" t="s">
        <v>833</v>
      </c>
      <c r="H374" s="99">
        <v>97400</v>
      </c>
      <c r="I374" s="99">
        <v>99300</v>
      </c>
      <c r="J374" s="99">
        <v>2066</v>
      </c>
      <c r="K374" s="99">
        <v>97400</v>
      </c>
      <c r="L374" s="99">
        <v>0</v>
      </c>
      <c r="M374" s="99">
        <v>166</v>
      </c>
      <c r="N374" s="99">
        <v>166</v>
      </c>
      <c r="O374" s="99">
        <v>0</v>
      </c>
      <c r="P374" s="99">
        <v>0</v>
      </c>
      <c r="Q374" s="99">
        <v>0</v>
      </c>
      <c r="R374" s="99">
        <v>0</v>
      </c>
      <c r="S374" s="99">
        <v>0</v>
      </c>
      <c r="T374" s="99">
        <v>1900</v>
      </c>
      <c r="W374">
        <v>0</v>
      </c>
      <c r="X374">
        <v>131</v>
      </c>
      <c r="Y374" t="s">
        <v>276</v>
      </c>
      <c r="AB374" t="s">
        <v>596</v>
      </c>
      <c r="AC374" s="4" t="s">
        <v>833</v>
      </c>
      <c r="AD374" s="99">
        <v>18109</v>
      </c>
      <c r="AE374" s="99">
        <v>1900</v>
      </c>
      <c r="AF374" s="99">
        <v>166</v>
      </c>
      <c r="AG374" s="99">
        <v>0</v>
      </c>
      <c r="AH374" s="5" t="s">
        <v>596</v>
      </c>
      <c r="AI374" s="113">
        <v>99300</v>
      </c>
      <c r="AJ374" s="99">
        <v>16043</v>
      </c>
      <c r="AK374" s="99">
        <v>1900</v>
      </c>
      <c r="AL374" s="99">
        <v>0</v>
      </c>
      <c r="AM374" s="99">
        <v>166</v>
      </c>
      <c r="AN374" s="99">
        <v>0</v>
      </c>
      <c r="AO374" s="108">
        <f t="shared" si="9"/>
        <v>1900</v>
      </c>
      <c r="AP374" s="107">
        <f t="shared" si="10"/>
        <v>0</v>
      </c>
    </row>
    <row r="375" spans="1:42" x14ac:dyDescent="0.25">
      <c r="A375" t="s">
        <v>25</v>
      </c>
      <c r="B375">
        <v>3</v>
      </c>
      <c r="C375" s="1">
        <v>44017</v>
      </c>
      <c r="D375">
        <v>2663</v>
      </c>
      <c r="E375" s="2" t="s">
        <v>263</v>
      </c>
      <c r="F375" t="s">
        <v>597</v>
      </c>
      <c r="G375" s="2" t="s">
        <v>111</v>
      </c>
      <c r="H375" s="99">
        <v>1620200</v>
      </c>
      <c r="I375" s="99">
        <v>1625200</v>
      </c>
      <c r="J375" s="99">
        <v>7680</v>
      </c>
      <c r="K375" s="99">
        <v>1620200</v>
      </c>
      <c r="L375" s="99">
        <v>0</v>
      </c>
      <c r="M375" s="99">
        <v>2680</v>
      </c>
      <c r="N375" s="99">
        <v>2680</v>
      </c>
      <c r="O375" s="99">
        <v>0</v>
      </c>
      <c r="P375" s="99">
        <v>0</v>
      </c>
      <c r="Q375" s="99">
        <v>0</v>
      </c>
      <c r="R375" s="99">
        <v>0</v>
      </c>
      <c r="S375" s="99">
        <v>0</v>
      </c>
      <c r="T375" s="99">
        <v>5000</v>
      </c>
      <c r="W375">
        <v>0</v>
      </c>
      <c r="X375">
        <v>131</v>
      </c>
      <c r="Y375" t="s">
        <v>276</v>
      </c>
      <c r="AB375" t="s">
        <v>597</v>
      </c>
      <c r="AC375" s="4" t="s">
        <v>111</v>
      </c>
      <c r="AD375" s="99">
        <v>31325</v>
      </c>
      <c r="AE375" s="99">
        <v>5000</v>
      </c>
      <c r="AF375" s="99">
        <v>2680</v>
      </c>
      <c r="AG375" s="99">
        <v>0</v>
      </c>
      <c r="AH375" s="5" t="s">
        <v>597</v>
      </c>
      <c r="AI375" s="113">
        <v>1625200</v>
      </c>
      <c r="AJ375" s="99">
        <v>23645</v>
      </c>
      <c r="AK375" s="99">
        <v>5000</v>
      </c>
      <c r="AL375" s="99">
        <v>0</v>
      </c>
      <c r="AM375" s="99">
        <v>2680</v>
      </c>
      <c r="AN375" s="99">
        <v>0</v>
      </c>
      <c r="AO375" s="108">
        <f t="shared" si="9"/>
        <v>5000</v>
      </c>
      <c r="AP375" s="107">
        <f t="shared" si="10"/>
        <v>0</v>
      </c>
    </row>
    <row r="376" spans="1:42" x14ac:dyDescent="0.25">
      <c r="A376" t="s">
        <v>25</v>
      </c>
      <c r="B376">
        <v>3</v>
      </c>
      <c r="C376" s="1">
        <v>44017</v>
      </c>
      <c r="D376">
        <v>2664</v>
      </c>
      <c r="E376" s="2" t="s">
        <v>263</v>
      </c>
      <c r="F376" t="s">
        <v>903</v>
      </c>
      <c r="G376" s="2" t="s">
        <v>953</v>
      </c>
      <c r="H376" s="99">
        <v>1006865</v>
      </c>
      <c r="I376" s="99">
        <v>1006865</v>
      </c>
      <c r="J376" s="99">
        <v>4200</v>
      </c>
      <c r="K376" s="99">
        <v>1006865</v>
      </c>
      <c r="L376" s="99">
        <v>0</v>
      </c>
      <c r="M376" s="99">
        <v>4200</v>
      </c>
      <c r="N376" s="99">
        <v>4200</v>
      </c>
      <c r="O376" s="99">
        <v>7773</v>
      </c>
      <c r="P376" s="99">
        <v>0</v>
      </c>
      <c r="Q376" s="99">
        <v>0</v>
      </c>
      <c r="R376" s="99">
        <v>0</v>
      </c>
      <c r="S376" s="99">
        <v>0</v>
      </c>
      <c r="T376" s="99">
        <v>0</v>
      </c>
      <c r="W376">
        <v>0</v>
      </c>
      <c r="X376">
        <v>131</v>
      </c>
      <c r="Y376" t="s">
        <v>276</v>
      </c>
      <c r="AB376" t="s">
        <v>903</v>
      </c>
      <c r="AC376" s="4" t="s">
        <v>953</v>
      </c>
      <c r="AD376" s="99">
        <v>4200</v>
      </c>
      <c r="AE376" s="99">
        <v>0</v>
      </c>
      <c r="AF376" s="99">
        <v>4200</v>
      </c>
      <c r="AG376" s="99">
        <v>0</v>
      </c>
      <c r="AH376" s="5" t="s">
        <v>903</v>
      </c>
      <c r="AI376" s="113">
        <v>1006865</v>
      </c>
      <c r="AJ376" s="99">
        <v>0</v>
      </c>
      <c r="AK376" s="99">
        <v>3200</v>
      </c>
      <c r="AL376" s="99">
        <v>0</v>
      </c>
      <c r="AM376" s="99">
        <v>11973</v>
      </c>
      <c r="AN376" s="99">
        <v>0</v>
      </c>
      <c r="AO376" s="108">
        <f t="shared" si="9"/>
        <v>0</v>
      </c>
      <c r="AP376" s="107">
        <f t="shared" si="10"/>
        <v>0</v>
      </c>
    </row>
    <row r="377" spans="1:42" x14ac:dyDescent="0.25">
      <c r="A377" t="s">
        <v>25</v>
      </c>
      <c r="B377">
        <v>3</v>
      </c>
      <c r="C377" s="1">
        <v>44017</v>
      </c>
      <c r="D377">
        <v>2665</v>
      </c>
      <c r="E377" s="2" t="s">
        <v>263</v>
      </c>
      <c r="F377" t="s">
        <v>598</v>
      </c>
      <c r="G377" s="2" t="s">
        <v>834</v>
      </c>
      <c r="H377" s="99">
        <v>145580</v>
      </c>
      <c r="I377" s="99">
        <v>145680</v>
      </c>
      <c r="J377" s="99">
        <v>340</v>
      </c>
      <c r="K377" s="99">
        <v>145580</v>
      </c>
      <c r="L377" s="99">
        <v>0</v>
      </c>
      <c r="M377" s="99">
        <v>240</v>
      </c>
      <c r="N377" s="99">
        <v>240</v>
      </c>
      <c r="O377" s="99">
        <v>0</v>
      </c>
      <c r="P377" s="99">
        <v>0</v>
      </c>
      <c r="Q377" s="99">
        <v>0</v>
      </c>
      <c r="R377" s="99">
        <v>0</v>
      </c>
      <c r="S377" s="99">
        <v>0</v>
      </c>
      <c r="T377" s="99">
        <v>100</v>
      </c>
      <c r="W377">
        <v>0</v>
      </c>
      <c r="X377">
        <v>131</v>
      </c>
      <c r="Y377" t="s">
        <v>276</v>
      </c>
      <c r="AB377" t="s">
        <v>598</v>
      </c>
      <c r="AC377" s="4" t="s">
        <v>834</v>
      </c>
      <c r="AD377" s="99">
        <v>3841</v>
      </c>
      <c r="AE377" s="99">
        <v>100</v>
      </c>
      <c r="AF377" s="99">
        <v>240</v>
      </c>
      <c r="AG377" s="99">
        <v>0</v>
      </c>
      <c r="AH377" s="5" t="s">
        <v>598</v>
      </c>
      <c r="AI377" s="113">
        <v>145680</v>
      </c>
      <c r="AJ377" s="99">
        <v>3501</v>
      </c>
      <c r="AK377" s="99">
        <v>100</v>
      </c>
      <c r="AL377" s="99">
        <v>0</v>
      </c>
      <c r="AM377" s="99">
        <v>240</v>
      </c>
      <c r="AN377" s="99">
        <v>0</v>
      </c>
      <c r="AO377" s="108">
        <f t="shared" si="9"/>
        <v>100</v>
      </c>
      <c r="AP377" s="107">
        <f t="shared" si="10"/>
        <v>0</v>
      </c>
    </row>
    <row r="378" spans="1:42" x14ac:dyDescent="0.25">
      <c r="A378" t="s">
        <v>25</v>
      </c>
      <c r="B378">
        <v>3</v>
      </c>
      <c r="C378" s="1">
        <v>44017</v>
      </c>
      <c r="D378">
        <v>2666</v>
      </c>
      <c r="E378" s="2" t="s">
        <v>263</v>
      </c>
      <c r="F378" t="s">
        <v>599</v>
      </c>
      <c r="G378" s="2" t="s">
        <v>177</v>
      </c>
      <c r="H378" s="99">
        <v>215636</v>
      </c>
      <c r="I378" s="99">
        <v>215736</v>
      </c>
      <c r="J378" s="99">
        <v>514</v>
      </c>
      <c r="K378" s="99">
        <v>215636</v>
      </c>
      <c r="L378" s="99">
        <v>0</v>
      </c>
      <c r="M378" s="99">
        <v>355</v>
      </c>
      <c r="N378" s="99">
        <v>355</v>
      </c>
      <c r="O378" s="99">
        <v>0</v>
      </c>
      <c r="P378" s="99">
        <v>0</v>
      </c>
      <c r="Q378" s="99">
        <v>59</v>
      </c>
      <c r="R378" s="99">
        <v>59</v>
      </c>
      <c r="S378" s="99">
        <v>0</v>
      </c>
      <c r="T378" s="99">
        <v>100</v>
      </c>
      <c r="U378" s="99">
        <v>215636</v>
      </c>
      <c r="W378">
        <v>0</v>
      </c>
      <c r="X378">
        <v>131</v>
      </c>
      <c r="Y378" t="s">
        <v>276</v>
      </c>
      <c r="AB378" t="s">
        <v>599</v>
      </c>
      <c r="AC378" s="4" t="s">
        <v>177</v>
      </c>
      <c r="AD378" s="99">
        <v>8235</v>
      </c>
      <c r="AE378" s="99">
        <v>100</v>
      </c>
      <c r="AF378" s="99">
        <v>355</v>
      </c>
      <c r="AG378" s="99">
        <v>59</v>
      </c>
      <c r="AH378" s="5" t="s">
        <v>599</v>
      </c>
      <c r="AI378" s="113">
        <v>215736</v>
      </c>
      <c r="AJ378" s="99">
        <v>7721</v>
      </c>
      <c r="AK378" s="99">
        <v>100</v>
      </c>
      <c r="AL378" s="99">
        <v>215736</v>
      </c>
      <c r="AM378" s="99">
        <v>355</v>
      </c>
      <c r="AN378" s="99">
        <v>59</v>
      </c>
      <c r="AO378" s="108">
        <f t="shared" si="9"/>
        <v>100</v>
      </c>
      <c r="AP378" s="107">
        <f t="shared" si="10"/>
        <v>100</v>
      </c>
    </row>
    <row r="379" spans="1:42" x14ac:dyDescent="0.25">
      <c r="A379" t="s">
        <v>25</v>
      </c>
      <c r="B379">
        <v>3</v>
      </c>
      <c r="C379" s="1">
        <v>44017</v>
      </c>
      <c r="D379">
        <v>2667</v>
      </c>
      <c r="E379" s="2" t="s">
        <v>263</v>
      </c>
      <c r="F379" t="s">
        <v>899</v>
      </c>
      <c r="G379" s="2" t="s">
        <v>185</v>
      </c>
      <c r="H379" s="99">
        <v>86650</v>
      </c>
      <c r="I379" s="99">
        <v>87921</v>
      </c>
      <c r="J379" s="99">
        <v>1418</v>
      </c>
      <c r="K379" s="99">
        <v>86650</v>
      </c>
      <c r="L379" s="99">
        <v>0</v>
      </c>
      <c r="M379" s="99">
        <v>147</v>
      </c>
      <c r="N379" s="99">
        <v>147</v>
      </c>
      <c r="O379" s="99">
        <v>0</v>
      </c>
      <c r="P379" s="99">
        <v>0</v>
      </c>
      <c r="Q379" s="99">
        <v>0</v>
      </c>
      <c r="R379" s="99">
        <v>0</v>
      </c>
      <c r="S379" s="99">
        <v>0</v>
      </c>
      <c r="T379" s="99">
        <v>1271</v>
      </c>
      <c r="W379">
        <v>0</v>
      </c>
      <c r="X379">
        <v>131</v>
      </c>
      <c r="Y379" t="s">
        <v>276</v>
      </c>
      <c r="AB379" t="s">
        <v>899</v>
      </c>
      <c r="AC379" s="4" t="s">
        <v>185</v>
      </c>
      <c r="AD379" s="99">
        <v>1418</v>
      </c>
      <c r="AE379" s="99">
        <v>1271</v>
      </c>
      <c r="AF379" s="99">
        <v>147</v>
      </c>
      <c r="AG379" s="99">
        <v>0</v>
      </c>
      <c r="AH379" s="5" t="s">
        <v>899</v>
      </c>
      <c r="AI379" s="113">
        <v>87921</v>
      </c>
      <c r="AJ379" s="99">
        <v>0</v>
      </c>
      <c r="AK379" s="99">
        <v>1500</v>
      </c>
      <c r="AL379" s="99">
        <v>0</v>
      </c>
      <c r="AM379" s="99">
        <v>147</v>
      </c>
      <c r="AN379" s="99">
        <v>0</v>
      </c>
      <c r="AO379" s="108">
        <f t="shared" si="9"/>
        <v>1271</v>
      </c>
      <c r="AP379" s="107">
        <f t="shared" si="10"/>
        <v>0</v>
      </c>
    </row>
    <row r="380" spans="1:42" x14ac:dyDescent="0.25">
      <c r="A380" t="s">
        <v>25</v>
      </c>
      <c r="B380">
        <v>3</v>
      </c>
      <c r="C380" s="1">
        <v>44017</v>
      </c>
      <c r="D380">
        <v>2668</v>
      </c>
      <c r="E380" s="2" t="s">
        <v>263</v>
      </c>
      <c r="F380" t="s">
        <v>901</v>
      </c>
      <c r="G380" s="2" t="s">
        <v>952</v>
      </c>
      <c r="H380" s="99">
        <v>461143</v>
      </c>
      <c r="I380" s="99">
        <v>461143</v>
      </c>
      <c r="J380" s="99">
        <v>191</v>
      </c>
      <c r="K380" s="99">
        <v>461143</v>
      </c>
      <c r="L380" s="99">
        <v>0</v>
      </c>
      <c r="M380" s="99">
        <v>170</v>
      </c>
      <c r="N380" s="99">
        <v>170</v>
      </c>
      <c r="O380" s="99">
        <v>4528</v>
      </c>
      <c r="P380" s="99">
        <v>0</v>
      </c>
      <c r="Q380" s="99">
        <v>21</v>
      </c>
      <c r="R380" s="99">
        <v>21</v>
      </c>
      <c r="S380" s="99">
        <v>0</v>
      </c>
      <c r="T380" s="99">
        <v>0</v>
      </c>
      <c r="U380" s="99">
        <v>77143</v>
      </c>
      <c r="W380">
        <v>0</v>
      </c>
      <c r="X380">
        <v>131</v>
      </c>
      <c r="Y380" t="s">
        <v>276</v>
      </c>
      <c r="AB380" t="s">
        <v>901</v>
      </c>
      <c r="AC380" s="4" t="s">
        <v>952</v>
      </c>
      <c r="AD380" s="99">
        <v>191</v>
      </c>
      <c r="AE380" s="99">
        <v>0</v>
      </c>
      <c r="AF380" s="99">
        <v>170</v>
      </c>
      <c r="AG380" s="99">
        <v>21</v>
      </c>
      <c r="AH380" s="5" t="s">
        <v>901</v>
      </c>
      <c r="AI380" s="113">
        <v>461143</v>
      </c>
      <c r="AJ380" s="99">
        <v>0</v>
      </c>
      <c r="AK380" s="99">
        <v>2700</v>
      </c>
      <c r="AL380" s="99">
        <v>77143</v>
      </c>
      <c r="AM380" s="99">
        <v>4698</v>
      </c>
      <c r="AN380" s="99">
        <v>21</v>
      </c>
      <c r="AO380" s="108">
        <f t="shared" si="9"/>
        <v>0</v>
      </c>
      <c r="AP380" s="107">
        <f t="shared" si="10"/>
        <v>0</v>
      </c>
    </row>
    <row r="381" spans="1:42" x14ac:dyDescent="0.25">
      <c r="A381" t="s">
        <v>25</v>
      </c>
      <c r="B381">
        <v>3</v>
      </c>
      <c r="C381" s="1">
        <v>44017</v>
      </c>
      <c r="D381">
        <v>2669</v>
      </c>
      <c r="E381" s="2" t="s">
        <v>263</v>
      </c>
      <c r="F381" t="s">
        <v>600</v>
      </c>
      <c r="G381" s="2" t="s">
        <v>81</v>
      </c>
      <c r="H381" s="99">
        <v>800000</v>
      </c>
      <c r="I381" s="99">
        <v>804000</v>
      </c>
      <c r="J381" s="99">
        <v>5328</v>
      </c>
      <c r="K381" s="99">
        <v>800000</v>
      </c>
      <c r="L381" s="99">
        <v>0</v>
      </c>
      <c r="M381" s="99">
        <v>1328</v>
      </c>
      <c r="N381" s="99">
        <v>1328</v>
      </c>
      <c r="O381" s="99">
        <v>0</v>
      </c>
      <c r="P381" s="99">
        <v>0</v>
      </c>
      <c r="Q381" s="99">
        <v>0</v>
      </c>
      <c r="R381" s="99">
        <v>0</v>
      </c>
      <c r="S381" s="99">
        <v>0</v>
      </c>
      <c r="T381" s="99">
        <v>4000</v>
      </c>
      <c r="W381">
        <v>0</v>
      </c>
      <c r="X381">
        <v>131</v>
      </c>
      <c r="Y381" t="s">
        <v>276</v>
      </c>
      <c r="AB381" t="s">
        <v>600</v>
      </c>
      <c r="AC381" s="4" t="s">
        <v>81</v>
      </c>
      <c r="AD381" s="99">
        <v>32155</v>
      </c>
      <c r="AE381" s="99">
        <v>4000</v>
      </c>
      <c r="AF381" s="99">
        <v>1328</v>
      </c>
      <c r="AG381" s="99">
        <v>0</v>
      </c>
      <c r="AH381" s="5" t="s">
        <v>600</v>
      </c>
      <c r="AI381" s="113">
        <v>804000</v>
      </c>
      <c r="AJ381" s="99">
        <v>26827</v>
      </c>
      <c r="AK381" s="99">
        <v>4000</v>
      </c>
      <c r="AL381" s="99">
        <v>0</v>
      </c>
      <c r="AM381" s="99">
        <v>1328</v>
      </c>
      <c r="AN381" s="99">
        <v>0</v>
      </c>
      <c r="AO381" s="108">
        <f t="shared" si="9"/>
        <v>4000</v>
      </c>
      <c r="AP381" s="107">
        <f t="shared" si="10"/>
        <v>0</v>
      </c>
    </row>
    <row r="382" spans="1:42" x14ac:dyDescent="0.25">
      <c r="A382" t="s">
        <v>25</v>
      </c>
      <c r="B382">
        <v>3</v>
      </c>
      <c r="C382" s="1">
        <v>44017</v>
      </c>
      <c r="D382">
        <v>2670</v>
      </c>
      <c r="E382" s="2" t="s">
        <v>263</v>
      </c>
      <c r="F382" t="s">
        <v>601</v>
      </c>
      <c r="G382" s="2" t="s">
        <v>835</v>
      </c>
      <c r="H382" s="99">
        <v>67600</v>
      </c>
      <c r="I382" s="99">
        <v>67700</v>
      </c>
      <c r="J382" s="99">
        <v>211</v>
      </c>
      <c r="K382" s="99">
        <v>67600</v>
      </c>
      <c r="L382" s="99">
        <v>0</v>
      </c>
      <c r="M382" s="99">
        <v>111</v>
      </c>
      <c r="N382" s="99">
        <v>111</v>
      </c>
      <c r="O382" s="99">
        <v>0</v>
      </c>
      <c r="P382" s="99">
        <v>0</v>
      </c>
      <c r="Q382" s="99">
        <v>0</v>
      </c>
      <c r="R382" s="99">
        <v>0</v>
      </c>
      <c r="S382" s="99">
        <v>0</v>
      </c>
      <c r="T382" s="99">
        <v>100</v>
      </c>
      <c r="W382">
        <v>0</v>
      </c>
      <c r="X382">
        <v>131</v>
      </c>
      <c r="Y382" t="s">
        <v>276</v>
      </c>
      <c r="AB382" t="s">
        <v>601</v>
      </c>
      <c r="AC382" s="4" t="s">
        <v>835</v>
      </c>
      <c r="AD382" s="99">
        <v>4948</v>
      </c>
      <c r="AE382" s="99">
        <v>100</v>
      </c>
      <c r="AF382" s="99">
        <v>111</v>
      </c>
      <c r="AG382" s="99">
        <v>0</v>
      </c>
      <c r="AH382" s="5" t="s">
        <v>601</v>
      </c>
      <c r="AI382" s="113">
        <v>67700</v>
      </c>
      <c r="AJ382" s="99">
        <v>4737</v>
      </c>
      <c r="AK382" s="99">
        <v>100</v>
      </c>
      <c r="AL382" s="99">
        <v>0</v>
      </c>
      <c r="AM382" s="99">
        <v>111</v>
      </c>
      <c r="AN382" s="99">
        <v>0</v>
      </c>
      <c r="AO382" s="108">
        <f t="shared" si="9"/>
        <v>100</v>
      </c>
      <c r="AP382" s="107">
        <f t="shared" si="10"/>
        <v>0</v>
      </c>
    </row>
    <row r="383" spans="1:42" x14ac:dyDescent="0.25">
      <c r="A383" t="s">
        <v>25</v>
      </c>
      <c r="B383">
        <v>3</v>
      </c>
      <c r="C383" s="1">
        <v>44017</v>
      </c>
      <c r="D383">
        <v>2671</v>
      </c>
      <c r="E383" s="2" t="s">
        <v>263</v>
      </c>
      <c r="F383" t="s">
        <v>602</v>
      </c>
      <c r="G383" s="2" t="s">
        <v>165</v>
      </c>
      <c r="H383" s="99">
        <v>130000</v>
      </c>
      <c r="I383" s="99">
        <v>135000</v>
      </c>
      <c r="J383" s="99">
        <v>5230</v>
      </c>
      <c r="K383" s="99">
        <v>130000</v>
      </c>
      <c r="L383" s="99">
        <v>0</v>
      </c>
      <c r="M383" s="99">
        <v>230</v>
      </c>
      <c r="N383" s="99">
        <v>230</v>
      </c>
      <c r="O383" s="99">
        <v>0</v>
      </c>
      <c r="P383" s="99">
        <v>0</v>
      </c>
      <c r="Q383" s="99">
        <v>0</v>
      </c>
      <c r="R383" s="99">
        <v>0</v>
      </c>
      <c r="S383" s="99">
        <v>0</v>
      </c>
      <c r="T383" s="99">
        <v>5000</v>
      </c>
      <c r="W383">
        <v>0</v>
      </c>
      <c r="X383">
        <v>131</v>
      </c>
      <c r="Y383" t="s">
        <v>276</v>
      </c>
      <c r="AB383" t="s">
        <v>602</v>
      </c>
      <c r="AC383" s="4" t="s">
        <v>165</v>
      </c>
      <c r="AD383" s="99">
        <v>31200</v>
      </c>
      <c r="AE383" s="99">
        <v>5000</v>
      </c>
      <c r="AF383" s="99">
        <v>230</v>
      </c>
      <c r="AG383" s="99">
        <v>0</v>
      </c>
      <c r="AH383" s="5" t="s">
        <v>602</v>
      </c>
      <c r="AI383" s="113">
        <v>135000</v>
      </c>
      <c r="AJ383" s="99">
        <v>25970</v>
      </c>
      <c r="AK383" s="99">
        <v>5000</v>
      </c>
      <c r="AL383" s="99">
        <v>0</v>
      </c>
      <c r="AM383" s="99">
        <v>230</v>
      </c>
      <c r="AN383" s="99">
        <v>0</v>
      </c>
      <c r="AO383" s="108">
        <f t="shared" si="9"/>
        <v>5000</v>
      </c>
      <c r="AP383" s="107">
        <f t="shared" si="10"/>
        <v>0</v>
      </c>
    </row>
    <row r="384" spans="1:42" x14ac:dyDescent="0.25">
      <c r="A384" t="s">
        <v>25</v>
      </c>
      <c r="B384">
        <v>3</v>
      </c>
      <c r="C384" s="1">
        <v>44017</v>
      </c>
      <c r="D384">
        <v>2672</v>
      </c>
      <c r="E384" s="2" t="s">
        <v>263</v>
      </c>
      <c r="F384" t="s">
        <v>928</v>
      </c>
      <c r="G384" s="2" t="s">
        <v>971</v>
      </c>
      <c r="H384" s="99">
        <v>1697246</v>
      </c>
      <c r="I384" s="99">
        <v>1701863</v>
      </c>
      <c r="J384" s="99">
        <v>7422</v>
      </c>
      <c r="K384" s="99">
        <v>1697246</v>
      </c>
      <c r="L384" s="99">
        <v>0</v>
      </c>
      <c r="M384" s="99">
        <v>2805</v>
      </c>
      <c r="N384" s="99">
        <v>2805</v>
      </c>
      <c r="O384" s="99">
        <v>0</v>
      </c>
      <c r="P384" s="99">
        <v>0</v>
      </c>
      <c r="Q384" s="99">
        <v>0</v>
      </c>
      <c r="R384" s="99">
        <v>0</v>
      </c>
      <c r="S384" s="99">
        <v>0</v>
      </c>
      <c r="T384" s="99">
        <v>4617</v>
      </c>
      <c r="W384">
        <v>0</v>
      </c>
      <c r="X384">
        <v>131</v>
      </c>
      <c r="Y384" t="s">
        <v>276</v>
      </c>
      <c r="AB384" t="s">
        <v>928</v>
      </c>
      <c r="AC384" s="4" t="s">
        <v>971</v>
      </c>
      <c r="AD384" s="99">
        <v>7422</v>
      </c>
      <c r="AE384" s="99">
        <v>4617</v>
      </c>
      <c r="AF384" s="99">
        <v>2805</v>
      </c>
      <c r="AG384" s="99">
        <v>0</v>
      </c>
      <c r="AH384" s="5" t="s">
        <v>928</v>
      </c>
      <c r="AI384" s="113">
        <v>1701863</v>
      </c>
      <c r="AJ384" s="99">
        <v>0</v>
      </c>
      <c r="AK384" s="99">
        <v>5600</v>
      </c>
      <c r="AL384" s="99">
        <v>0</v>
      </c>
      <c r="AM384" s="99">
        <v>2805</v>
      </c>
      <c r="AN384" s="99">
        <v>0</v>
      </c>
      <c r="AO384" s="108">
        <f t="shared" si="9"/>
        <v>4617</v>
      </c>
      <c r="AP384" s="107">
        <f t="shared" si="10"/>
        <v>0</v>
      </c>
    </row>
    <row r="385" spans="1:42" x14ac:dyDescent="0.25">
      <c r="A385" t="s">
        <v>25</v>
      </c>
      <c r="B385">
        <v>3</v>
      </c>
      <c r="C385" s="1">
        <v>44017</v>
      </c>
      <c r="D385">
        <v>2673</v>
      </c>
      <c r="E385" s="2" t="s">
        <v>263</v>
      </c>
      <c r="F385" t="s">
        <v>603</v>
      </c>
      <c r="G385" s="2" t="s">
        <v>207</v>
      </c>
      <c r="H385" s="99">
        <v>217260</v>
      </c>
      <c r="I385" s="99">
        <v>217360</v>
      </c>
      <c r="J385" s="99">
        <v>517</v>
      </c>
      <c r="K385" s="99">
        <v>217260</v>
      </c>
      <c r="L385" s="99">
        <v>0</v>
      </c>
      <c r="M385" s="99">
        <v>357</v>
      </c>
      <c r="N385" s="99">
        <v>357</v>
      </c>
      <c r="O385" s="99">
        <v>0</v>
      </c>
      <c r="P385" s="99">
        <v>0</v>
      </c>
      <c r="Q385" s="99">
        <v>60</v>
      </c>
      <c r="R385" s="99">
        <v>60</v>
      </c>
      <c r="S385" s="99">
        <v>0</v>
      </c>
      <c r="T385" s="99">
        <v>100</v>
      </c>
      <c r="U385" s="99">
        <v>217260</v>
      </c>
      <c r="W385">
        <v>0</v>
      </c>
      <c r="X385">
        <v>131</v>
      </c>
      <c r="Y385" t="s">
        <v>276</v>
      </c>
      <c r="AB385" t="s">
        <v>603</v>
      </c>
      <c r="AC385" s="4" t="s">
        <v>207</v>
      </c>
      <c r="AD385" s="99">
        <v>7707</v>
      </c>
      <c r="AE385" s="99">
        <v>100</v>
      </c>
      <c r="AF385" s="99">
        <v>357</v>
      </c>
      <c r="AG385" s="99">
        <v>60</v>
      </c>
      <c r="AH385" s="5" t="s">
        <v>603</v>
      </c>
      <c r="AI385" s="113">
        <v>217360</v>
      </c>
      <c r="AJ385" s="99">
        <v>7190</v>
      </c>
      <c r="AK385" s="99">
        <v>100</v>
      </c>
      <c r="AL385" s="99">
        <v>217360</v>
      </c>
      <c r="AM385" s="99">
        <v>357</v>
      </c>
      <c r="AN385" s="99">
        <v>60</v>
      </c>
      <c r="AO385" s="108">
        <f t="shared" si="9"/>
        <v>100</v>
      </c>
      <c r="AP385" s="107">
        <f t="shared" si="10"/>
        <v>100</v>
      </c>
    </row>
    <row r="386" spans="1:42" x14ac:dyDescent="0.25">
      <c r="A386" t="s">
        <v>25</v>
      </c>
      <c r="B386">
        <v>3</v>
      </c>
      <c r="C386" s="1">
        <v>44017</v>
      </c>
      <c r="D386">
        <v>2674</v>
      </c>
      <c r="E386" s="2" t="s">
        <v>263</v>
      </c>
      <c r="F386" t="s">
        <v>604</v>
      </c>
      <c r="G386" s="2" t="s">
        <v>836</v>
      </c>
      <c r="H386" s="99">
        <v>77100</v>
      </c>
      <c r="I386" s="99">
        <v>79100</v>
      </c>
      <c r="J386" s="99">
        <v>2136</v>
      </c>
      <c r="K386" s="99">
        <v>77100</v>
      </c>
      <c r="L386" s="99">
        <v>0</v>
      </c>
      <c r="M386" s="99">
        <v>133</v>
      </c>
      <c r="N386" s="99">
        <v>133</v>
      </c>
      <c r="O386" s="99">
        <v>0</v>
      </c>
      <c r="P386" s="99">
        <v>0</v>
      </c>
      <c r="Q386" s="99">
        <v>3</v>
      </c>
      <c r="R386" s="99">
        <v>3</v>
      </c>
      <c r="S386" s="99">
        <v>0</v>
      </c>
      <c r="T386" s="99">
        <v>2000</v>
      </c>
      <c r="U386" s="99">
        <v>7100</v>
      </c>
      <c r="W386">
        <v>0</v>
      </c>
      <c r="X386">
        <v>131</v>
      </c>
      <c r="Y386" t="s">
        <v>276</v>
      </c>
      <c r="AB386" t="s">
        <v>604</v>
      </c>
      <c r="AC386" s="4" t="s">
        <v>836</v>
      </c>
      <c r="AD386" s="99">
        <v>6294</v>
      </c>
      <c r="AE386" s="99">
        <v>2000</v>
      </c>
      <c r="AF386" s="99">
        <v>133</v>
      </c>
      <c r="AG386" s="99">
        <v>3</v>
      </c>
      <c r="AH386" s="5" t="s">
        <v>604</v>
      </c>
      <c r="AI386" s="113">
        <v>79100</v>
      </c>
      <c r="AJ386" s="99">
        <v>4158</v>
      </c>
      <c r="AK386" s="99">
        <v>2000</v>
      </c>
      <c r="AL386" s="99">
        <v>9100</v>
      </c>
      <c r="AM386" s="99">
        <v>133</v>
      </c>
      <c r="AN386" s="99">
        <v>3</v>
      </c>
      <c r="AO386" s="108">
        <f t="shared" si="9"/>
        <v>2000</v>
      </c>
      <c r="AP386" s="107">
        <f t="shared" si="10"/>
        <v>2000</v>
      </c>
    </row>
    <row r="387" spans="1:42" x14ac:dyDescent="0.25">
      <c r="A387" t="s">
        <v>25</v>
      </c>
      <c r="B387">
        <v>3</v>
      </c>
      <c r="C387" s="1">
        <v>44017</v>
      </c>
      <c r="D387">
        <v>2675</v>
      </c>
      <c r="E387" s="2" t="s">
        <v>263</v>
      </c>
      <c r="F387" t="s">
        <v>605</v>
      </c>
      <c r="G387" s="2" t="s">
        <v>54</v>
      </c>
      <c r="H387" s="99">
        <v>43126.5</v>
      </c>
      <c r="I387" s="99">
        <v>45026.5</v>
      </c>
      <c r="J387" s="99">
        <v>1977</v>
      </c>
      <c r="K387" s="99">
        <v>43126.5</v>
      </c>
      <c r="L387" s="99">
        <v>0</v>
      </c>
      <c r="M387" s="99">
        <v>77</v>
      </c>
      <c r="N387" s="99">
        <v>77</v>
      </c>
      <c r="O387" s="99">
        <v>0</v>
      </c>
      <c r="P387" s="99">
        <v>0</v>
      </c>
      <c r="Q387" s="99">
        <v>0</v>
      </c>
      <c r="R387" s="99">
        <v>0</v>
      </c>
      <c r="S387" s="99">
        <v>0</v>
      </c>
      <c r="T387" s="99">
        <v>1900</v>
      </c>
      <c r="W387">
        <v>0</v>
      </c>
      <c r="X387">
        <v>131</v>
      </c>
      <c r="Y387" t="s">
        <v>276</v>
      </c>
      <c r="AB387" t="s">
        <v>605</v>
      </c>
      <c r="AC387" s="4" t="s">
        <v>54</v>
      </c>
      <c r="AD387" s="99">
        <v>7071</v>
      </c>
      <c r="AE387" s="99">
        <v>1900</v>
      </c>
      <c r="AF387" s="99">
        <v>77</v>
      </c>
      <c r="AG387" s="99">
        <v>0</v>
      </c>
      <c r="AH387" s="5" t="s">
        <v>605</v>
      </c>
      <c r="AI387" s="113">
        <v>45026.5</v>
      </c>
      <c r="AJ387" s="99">
        <v>5094</v>
      </c>
      <c r="AK387" s="99">
        <v>1900</v>
      </c>
      <c r="AL387" s="99">
        <v>0</v>
      </c>
      <c r="AM387" s="99">
        <v>77</v>
      </c>
      <c r="AN387" s="99">
        <v>0</v>
      </c>
      <c r="AO387" s="108">
        <f t="shared" si="9"/>
        <v>1900</v>
      </c>
      <c r="AP387" s="107">
        <f t="shared" si="10"/>
        <v>0</v>
      </c>
    </row>
    <row r="388" spans="1:42" x14ac:dyDescent="0.25">
      <c r="A388" t="s">
        <v>25</v>
      </c>
      <c r="B388">
        <v>3</v>
      </c>
      <c r="C388" s="1">
        <v>44017</v>
      </c>
      <c r="D388">
        <v>2676</v>
      </c>
      <c r="E388" s="2" t="s">
        <v>263</v>
      </c>
      <c r="F388" t="s">
        <v>606</v>
      </c>
      <c r="G388" s="2" t="s">
        <v>837</v>
      </c>
      <c r="H388" s="99">
        <v>336000</v>
      </c>
      <c r="I388" s="99">
        <v>338800</v>
      </c>
      <c r="J388" s="99">
        <v>3362</v>
      </c>
      <c r="K388" s="99">
        <v>336000</v>
      </c>
      <c r="L388" s="99">
        <v>0</v>
      </c>
      <c r="M388" s="99">
        <v>562</v>
      </c>
      <c r="N388" s="99">
        <v>562</v>
      </c>
      <c r="O388" s="99">
        <v>0</v>
      </c>
      <c r="P388" s="99">
        <v>0</v>
      </c>
      <c r="Q388" s="99">
        <v>0</v>
      </c>
      <c r="R388" s="99">
        <v>0</v>
      </c>
      <c r="S388" s="99">
        <v>0</v>
      </c>
      <c r="T388" s="99">
        <v>2800</v>
      </c>
      <c r="W388">
        <v>0</v>
      </c>
      <c r="X388">
        <v>131</v>
      </c>
      <c r="Y388" t="s">
        <v>276</v>
      </c>
      <c r="AB388" t="s">
        <v>606</v>
      </c>
      <c r="AC388" s="4" t="s">
        <v>837</v>
      </c>
      <c r="AD388" s="99">
        <v>19234</v>
      </c>
      <c r="AE388" s="99">
        <v>2800</v>
      </c>
      <c r="AF388" s="99">
        <v>562</v>
      </c>
      <c r="AG388" s="99">
        <v>0</v>
      </c>
      <c r="AH388" s="5" t="s">
        <v>606</v>
      </c>
      <c r="AI388" s="113">
        <v>338800</v>
      </c>
      <c r="AJ388" s="99">
        <v>15872</v>
      </c>
      <c r="AK388" s="99">
        <v>2800</v>
      </c>
      <c r="AL388" s="99">
        <v>0</v>
      </c>
      <c r="AM388" s="99">
        <v>562</v>
      </c>
      <c r="AN388" s="99">
        <v>0</v>
      </c>
      <c r="AO388" s="108">
        <f t="shared" ref="AO388:AO451" si="11">AI388-K388</f>
        <v>2800</v>
      </c>
      <c r="AP388" s="107">
        <f t="shared" ref="AP388:AP451" si="12">AL388-U388</f>
        <v>0</v>
      </c>
    </row>
    <row r="389" spans="1:42" x14ac:dyDescent="0.25">
      <c r="A389" t="s">
        <v>25</v>
      </c>
      <c r="B389">
        <v>3</v>
      </c>
      <c r="C389" s="1">
        <v>44017</v>
      </c>
      <c r="D389">
        <v>2677</v>
      </c>
      <c r="E389" s="2" t="s">
        <v>263</v>
      </c>
      <c r="F389" t="s">
        <v>607</v>
      </c>
      <c r="G389" s="2" t="s">
        <v>169</v>
      </c>
      <c r="H389" s="99">
        <v>482874</v>
      </c>
      <c r="I389" s="99">
        <v>482974</v>
      </c>
      <c r="J389" s="99">
        <v>919</v>
      </c>
      <c r="K389" s="99">
        <v>482874</v>
      </c>
      <c r="L389" s="99">
        <v>0</v>
      </c>
      <c r="M389" s="99">
        <v>794</v>
      </c>
      <c r="N389" s="99">
        <v>794</v>
      </c>
      <c r="O389" s="99">
        <v>0</v>
      </c>
      <c r="P389" s="99">
        <v>0</v>
      </c>
      <c r="Q389" s="99">
        <v>25</v>
      </c>
      <c r="R389" s="99">
        <v>25</v>
      </c>
      <c r="S389" s="99">
        <v>0</v>
      </c>
      <c r="T389" s="99">
        <v>100</v>
      </c>
      <c r="U389" s="99">
        <v>92874</v>
      </c>
      <c r="W389">
        <v>0</v>
      </c>
      <c r="X389">
        <v>131</v>
      </c>
      <c r="Y389" t="s">
        <v>276</v>
      </c>
      <c r="AB389" t="s">
        <v>607</v>
      </c>
      <c r="AC389" s="4" t="s">
        <v>169</v>
      </c>
      <c r="AD389" s="99">
        <v>3963</v>
      </c>
      <c r="AE389" s="99">
        <v>100</v>
      </c>
      <c r="AF389" s="99">
        <v>794</v>
      </c>
      <c r="AG389" s="99">
        <v>25</v>
      </c>
      <c r="AH389" s="5" t="s">
        <v>607</v>
      </c>
      <c r="AI389" s="113">
        <v>482974</v>
      </c>
      <c r="AJ389" s="99">
        <v>3044</v>
      </c>
      <c r="AK389" s="99">
        <v>100</v>
      </c>
      <c r="AL389" s="99">
        <v>92974</v>
      </c>
      <c r="AM389" s="99">
        <v>794</v>
      </c>
      <c r="AN389" s="99">
        <v>25</v>
      </c>
      <c r="AO389" s="108">
        <f t="shared" si="11"/>
        <v>100</v>
      </c>
      <c r="AP389" s="107">
        <f t="shared" si="12"/>
        <v>100</v>
      </c>
    </row>
    <row r="390" spans="1:42" x14ac:dyDescent="0.25">
      <c r="A390" t="s">
        <v>25</v>
      </c>
      <c r="B390">
        <v>3</v>
      </c>
      <c r="C390" s="1">
        <v>44017</v>
      </c>
      <c r="D390">
        <v>2678</v>
      </c>
      <c r="E390" s="2" t="s">
        <v>263</v>
      </c>
      <c r="F390" t="s">
        <v>608</v>
      </c>
      <c r="G390" s="2" t="s">
        <v>838</v>
      </c>
      <c r="H390" s="99">
        <v>290534</v>
      </c>
      <c r="I390" s="99">
        <v>292834</v>
      </c>
      <c r="J390" s="99">
        <v>2785</v>
      </c>
      <c r="K390" s="99">
        <v>290534</v>
      </c>
      <c r="L390" s="99">
        <v>0</v>
      </c>
      <c r="M390" s="99">
        <v>485</v>
      </c>
      <c r="N390" s="99">
        <v>485</v>
      </c>
      <c r="O390" s="99">
        <v>0</v>
      </c>
      <c r="P390" s="99">
        <v>0</v>
      </c>
      <c r="Q390" s="99">
        <v>0</v>
      </c>
      <c r="R390" s="99">
        <v>0</v>
      </c>
      <c r="S390" s="99">
        <v>0</v>
      </c>
      <c r="T390" s="99">
        <v>2300</v>
      </c>
      <c r="W390">
        <v>0</v>
      </c>
      <c r="X390">
        <v>131</v>
      </c>
      <c r="Y390" t="s">
        <v>276</v>
      </c>
      <c r="AB390" t="s">
        <v>608</v>
      </c>
      <c r="AC390" s="4" t="s">
        <v>838</v>
      </c>
      <c r="AD390" s="99">
        <v>3788</v>
      </c>
      <c r="AE390" s="99">
        <v>2300</v>
      </c>
      <c r="AF390" s="99">
        <v>485</v>
      </c>
      <c r="AG390" s="99">
        <v>0</v>
      </c>
      <c r="AH390" s="5" t="s">
        <v>608</v>
      </c>
      <c r="AI390" s="113">
        <v>292834</v>
      </c>
      <c r="AJ390" s="99">
        <v>1003</v>
      </c>
      <c r="AK390" s="99">
        <v>2300</v>
      </c>
      <c r="AL390" s="99">
        <v>0</v>
      </c>
      <c r="AM390" s="99">
        <v>485</v>
      </c>
      <c r="AN390" s="99">
        <v>0</v>
      </c>
      <c r="AO390" s="108">
        <f t="shared" si="11"/>
        <v>2300</v>
      </c>
      <c r="AP390" s="107">
        <f t="shared" si="12"/>
        <v>0</v>
      </c>
    </row>
    <row r="391" spans="1:42" x14ac:dyDescent="0.25">
      <c r="A391" t="s">
        <v>25</v>
      </c>
      <c r="B391">
        <v>3</v>
      </c>
      <c r="C391" s="1">
        <v>44017</v>
      </c>
      <c r="D391">
        <v>2679</v>
      </c>
      <c r="E391" s="2" t="s">
        <v>263</v>
      </c>
      <c r="F391" t="s">
        <v>876</v>
      </c>
      <c r="G391" s="2" t="s">
        <v>78</v>
      </c>
      <c r="H391" s="99">
        <v>211282.5</v>
      </c>
      <c r="I391" s="99">
        <v>213856.5</v>
      </c>
      <c r="J391" s="99">
        <v>2935</v>
      </c>
      <c r="K391" s="99">
        <v>211282.5</v>
      </c>
      <c r="L391" s="99">
        <v>0</v>
      </c>
      <c r="M391" s="99">
        <v>356</v>
      </c>
      <c r="N391" s="99">
        <v>356</v>
      </c>
      <c r="O391" s="99">
        <v>0</v>
      </c>
      <c r="P391" s="99">
        <v>0</v>
      </c>
      <c r="Q391" s="99">
        <v>5</v>
      </c>
      <c r="R391" s="99">
        <v>5</v>
      </c>
      <c r="S391" s="99">
        <v>0</v>
      </c>
      <c r="T391" s="99">
        <v>2574</v>
      </c>
      <c r="U391" s="99">
        <v>11282.5</v>
      </c>
      <c r="W391">
        <v>0</v>
      </c>
      <c r="X391">
        <v>131</v>
      </c>
      <c r="Y391" t="s">
        <v>276</v>
      </c>
      <c r="AB391" t="s">
        <v>876</v>
      </c>
      <c r="AC391" s="4" t="s">
        <v>78</v>
      </c>
      <c r="AD391" s="99">
        <v>2935</v>
      </c>
      <c r="AE391" s="99">
        <v>2574</v>
      </c>
      <c r="AF391" s="99">
        <v>356</v>
      </c>
      <c r="AG391" s="99">
        <v>5</v>
      </c>
      <c r="AH391" s="5" t="s">
        <v>876</v>
      </c>
      <c r="AI391" s="113">
        <v>213856.5</v>
      </c>
      <c r="AJ391" s="99">
        <v>0</v>
      </c>
      <c r="AK391" s="99">
        <v>2800</v>
      </c>
      <c r="AL391" s="99">
        <v>13856.5</v>
      </c>
      <c r="AM391" s="99">
        <v>356</v>
      </c>
      <c r="AN391" s="99">
        <v>5</v>
      </c>
      <c r="AO391" s="108">
        <f t="shared" si="11"/>
        <v>2574</v>
      </c>
      <c r="AP391" s="107">
        <f t="shared" si="12"/>
        <v>2574</v>
      </c>
    </row>
    <row r="392" spans="1:42" x14ac:dyDescent="0.25">
      <c r="A392" t="s">
        <v>25</v>
      </c>
      <c r="B392">
        <v>3</v>
      </c>
      <c r="C392" s="1">
        <v>44017</v>
      </c>
      <c r="D392">
        <v>2680</v>
      </c>
      <c r="E392" s="2" t="s">
        <v>263</v>
      </c>
      <c r="F392" t="s">
        <v>609</v>
      </c>
      <c r="G392" s="2" t="s">
        <v>839</v>
      </c>
      <c r="H392" s="99">
        <v>273500</v>
      </c>
      <c r="I392" s="99">
        <v>275800</v>
      </c>
      <c r="J392" s="99">
        <v>2757</v>
      </c>
      <c r="K392" s="99">
        <v>273500</v>
      </c>
      <c r="L392" s="99">
        <v>0</v>
      </c>
      <c r="M392" s="99">
        <v>457</v>
      </c>
      <c r="N392" s="99">
        <v>457</v>
      </c>
      <c r="O392" s="99">
        <v>0</v>
      </c>
      <c r="P392" s="99">
        <v>0</v>
      </c>
      <c r="Q392" s="99">
        <v>0</v>
      </c>
      <c r="R392" s="99">
        <v>0</v>
      </c>
      <c r="S392" s="99">
        <v>0</v>
      </c>
      <c r="T392" s="99">
        <v>2300</v>
      </c>
      <c r="W392">
        <v>0</v>
      </c>
      <c r="X392">
        <v>131</v>
      </c>
      <c r="Y392" t="s">
        <v>276</v>
      </c>
      <c r="AB392" t="s">
        <v>609</v>
      </c>
      <c r="AC392" s="4" t="s">
        <v>839</v>
      </c>
      <c r="AD392" s="99">
        <v>21062</v>
      </c>
      <c r="AE392" s="99">
        <v>2300</v>
      </c>
      <c r="AF392" s="99">
        <v>457</v>
      </c>
      <c r="AG392" s="99">
        <v>0</v>
      </c>
      <c r="AH392" s="5" t="s">
        <v>609</v>
      </c>
      <c r="AI392" s="113">
        <v>275800</v>
      </c>
      <c r="AJ392" s="99">
        <v>18305</v>
      </c>
      <c r="AK392" s="99">
        <v>2300</v>
      </c>
      <c r="AL392" s="99">
        <v>0</v>
      </c>
      <c r="AM392" s="99">
        <v>457</v>
      </c>
      <c r="AN392" s="99">
        <v>0</v>
      </c>
      <c r="AO392" s="108">
        <f t="shared" si="11"/>
        <v>2300</v>
      </c>
      <c r="AP392" s="107">
        <f t="shared" si="12"/>
        <v>0</v>
      </c>
    </row>
    <row r="393" spans="1:42" x14ac:dyDescent="0.25">
      <c r="A393" t="s">
        <v>25</v>
      </c>
      <c r="B393">
        <v>3</v>
      </c>
      <c r="C393" s="1">
        <v>44017</v>
      </c>
      <c r="D393">
        <v>2681</v>
      </c>
      <c r="E393" s="2" t="s">
        <v>263</v>
      </c>
      <c r="F393" t="s">
        <v>610</v>
      </c>
      <c r="G393" s="2" t="s">
        <v>88</v>
      </c>
      <c r="H393" s="99">
        <v>394300</v>
      </c>
      <c r="I393" s="99">
        <v>396400</v>
      </c>
      <c r="J393" s="99">
        <v>2763</v>
      </c>
      <c r="K393" s="99">
        <v>394300</v>
      </c>
      <c r="L393" s="99">
        <v>0</v>
      </c>
      <c r="M393" s="99">
        <v>655</v>
      </c>
      <c r="N393" s="99">
        <v>655</v>
      </c>
      <c r="O393" s="99">
        <v>0</v>
      </c>
      <c r="P393" s="99">
        <v>0</v>
      </c>
      <c r="Q393" s="99">
        <v>8</v>
      </c>
      <c r="R393" s="99">
        <v>8</v>
      </c>
      <c r="S393" s="99">
        <v>0</v>
      </c>
      <c r="T393" s="99">
        <v>2100</v>
      </c>
      <c r="U393" s="99">
        <v>24300</v>
      </c>
      <c r="W393">
        <v>0</v>
      </c>
      <c r="X393">
        <v>131</v>
      </c>
      <c r="Y393" t="s">
        <v>276</v>
      </c>
      <c r="AB393" t="s">
        <v>610</v>
      </c>
      <c r="AC393" s="4" t="s">
        <v>88</v>
      </c>
      <c r="AD393" s="99">
        <v>9171</v>
      </c>
      <c r="AE393" s="99">
        <v>2100</v>
      </c>
      <c r="AF393" s="99">
        <v>655</v>
      </c>
      <c r="AG393" s="99">
        <v>8</v>
      </c>
      <c r="AH393" s="5" t="s">
        <v>610</v>
      </c>
      <c r="AI393" s="113">
        <v>396400</v>
      </c>
      <c r="AJ393" s="99">
        <v>6408</v>
      </c>
      <c r="AK393" s="99">
        <v>2100</v>
      </c>
      <c r="AL393" s="99">
        <v>26400</v>
      </c>
      <c r="AM393" s="99">
        <v>655</v>
      </c>
      <c r="AN393" s="99">
        <v>8</v>
      </c>
      <c r="AO393" s="108">
        <f t="shared" si="11"/>
        <v>2100</v>
      </c>
      <c r="AP393" s="107">
        <f t="shared" si="12"/>
        <v>2100</v>
      </c>
    </row>
    <row r="394" spans="1:42" x14ac:dyDescent="0.25">
      <c r="A394" t="s">
        <v>25</v>
      </c>
      <c r="B394">
        <v>3</v>
      </c>
      <c r="C394" s="1">
        <v>44017</v>
      </c>
      <c r="D394">
        <v>2682</v>
      </c>
      <c r="E394" s="2" t="s">
        <v>263</v>
      </c>
      <c r="F394" t="s">
        <v>611</v>
      </c>
      <c r="G394" s="2" t="s">
        <v>87</v>
      </c>
      <c r="H394" s="99">
        <v>240000</v>
      </c>
      <c r="I394" s="99">
        <v>242000</v>
      </c>
      <c r="J394" s="99">
        <v>2401</v>
      </c>
      <c r="K394" s="99">
        <v>240000</v>
      </c>
      <c r="L394" s="99">
        <v>0</v>
      </c>
      <c r="M394" s="99">
        <v>401</v>
      </c>
      <c r="N394" s="99">
        <v>401</v>
      </c>
      <c r="O394" s="99">
        <v>0</v>
      </c>
      <c r="P394" s="99">
        <v>0</v>
      </c>
      <c r="Q394" s="99">
        <v>0</v>
      </c>
      <c r="R394" s="99">
        <v>0</v>
      </c>
      <c r="S394" s="99">
        <v>0</v>
      </c>
      <c r="T394" s="99">
        <v>2000</v>
      </c>
      <c r="W394">
        <v>0</v>
      </c>
      <c r="X394">
        <v>131</v>
      </c>
      <c r="Y394" t="s">
        <v>276</v>
      </c>
      <c r="AB394" t="s">
        <v>611</v>
      </c>
      <c r="AC394" s="4" t="s">
        <v>87</v>
      </c>
      <c r="AD394" s="99">
        <v>9250</v>
      </c>
      <c r="AE394" s="99">
        <v>2000</v>
      </c>
      <c r="AF394" s="99">
        <v>401</v>
      </c>
      <c r="AG394" s="99">
        <v>0</v>
      </c>
      <c r="AH394" s="5" t="s">
        <v>611</v>
      </c>
      <c r="AI394" s="113">
        <v>242000</v>
      </c>
      <c r="AJ394" s="99">
        <v>6849</v>
      </c>
      <c r="AK394" s="99">
        <v>2000</v>
      </c>
      <c r="AL394" s="99">
        <v>0</v>
      </c>
      <c r="AM394" s="99">
        <v>401</v>
      </c>
      <c r="AN394" s="99">
        <v>0</v>
      </c>
      <c r="AO394" s="108">
        <f t="shared" si="11"/>
        <v>2000</v>
      </c>
      <c r="AP394" s="107">
        <f t="shared" si="12"/>
        <v>0</v>
      </c>
    </row>
    <row r="395" spans="1:42" x14ac:dyDescent="0.25">
      <c r="A395" t="s">
        <v>25</v>
      </c>
      <c r="B395">
        <v>3</v>
      </c>
      <c r="C395" s="1">
        <v>44017</v>
      </c>
      <c r="D395">
        <v>2683</v>
      </c>
      <c r="E395" s="2" t="s">
        <v>263</v>
      </c>
      <c r="F395" t="s">
        <v>612</v>
      </c>
      <c r="G395" s="2" t="s">
        <v>134</v>
      </c>
      <c r="H395" s="99">
        <v>829700</v>
      </c>
      <c r="I395" s="99">
        <v>833700</v>
      </c>
      <c r="J395" s="99">
        <v>5379</v>
      </c>
      <c r="K395" s="99">
        <v>829700</v>
      </c>
      <c r="L395" s="99">
        <v>0</v>
      </c>
      <c r="M395" s="99">
        <v>1377</v>
      </c>
      <c r="N395" s="99">
        <v>1377</v>
      </c>
      <c r="O395" s="99">
        <v>0</v>
      </c>
      <c r="P395" s="99">
        <v>0</v>
      </c>
      <c r="Q395" s="99">
        <v>2</v>
      </c>
      <c r="R395" s="99">
        <v>2</v>
      </c>
      <c r="S395" s="99">
        <v>0</v>
      </c>
      <c r="T395" s="99">
        <v>4000</v>
      </c>
      <c r="U395" s="99">
        <v>4000</v>
      </c>
      <c r="W395">
        <v>0</v>
      </c>
      <c r="X395">
        <v>131</v>
      </c>
      <c r="Y395" t="s">
        <v>276</v>
      </c>
      <c r="AB395" t="s">
        <v>612</v>
      </c>
      <c r="AC395" s="4" t="s">
        <v>134</v>
      </c>
      <c r="AD395" s="99">
        <v>28224</v>
      </c>
      <c r="AE395" s="99">
        <v>4000</v>
      </c>
      <c r="AF395" s="99">
        <v>1377</v>
      </c>
      <c r="AG395" s="99">
        <v>2</v>
      </c>
      <c r="AH395" s="5" t="s">
        <v>612</v>
      </c>
      <c r="AI395" s="113">
        <v>833700</v>
      </c>
      <c r="AJ395" s="99">
        <v>22845</v>
      </c>
      <c r="AK395" s="99">
        <v>4000</v>
      </c>
      <c r="AL395" s="99">
        <v>3700</v>
      </c>
      <c r="AM395" s="99">
        <v>1377</v>
      </c>
      <c r="AN395" s="99">
        <v>2</v>
      </c>
      <c r="AO395" s="108">
        <f t="shared" si="11"/>
        <v>4000</v>
      </c>
      <c r="AP395" s="107">
        <f t="shared" si="12"/>
        <v>-300</v>
      </c>
    </row>
    <row r="396" spans="1:42" x14ac:dyDescent="0.25">
      <c r="A396" t="s">
        <v>25</v>
      </c>
      <c r="B396">
        <v>3</v>
      </c>
      <c r="C396" s="1">
        <v>44017</v>
      </c>
      <c r="D396">
        <v>2684</v>
      </c>
      <c r="E396" s="2" t="s">
        <v>263</v>
      </c>
      <c r="F396" t="s">
        <v>613</v>
      </c>
      <c r="G396" s="2" t="s">
        <v>34</v>
      </c>
      <c r="H396" s="99">
        <v>54000</v>
      </c>
      <c r="I396" s="99">
        <v>55200</v>
      </c>
      <c r="J396" s="99">
        <v>1293</v>
      </c>
      <c r="K396" s="99">
        <v>54000</v>
      </c>
      <c r="L396" s="99">
        <v>0</v>
      </c>
      <c r="M396" s="99">
        <v>93</v>
      </c>
      <c r="N396" s="99">
        <v>93</v>
      </c>
      <c r="O396" s="99">
        <v>0</v>
      </c>
      <c r="P396" s="99">
        <v>0</v>
      </c>
      <c r="Q396" s="99">
        <v>0</v>
      </c>
      <c r="R396" s="99">
        <v>0</v>
      </c>
      <c r="S396" s="99">
        <v>0</v>
      </c>
      <c r="T396" s="99">
        <v>1200</v>
      </c>
      <c r="W396">
        <v>0</v>
      </c>
      <c r="X396">
        <v>131</v>
      </c>
      <c r="Y396" t="s">
        <v>276</v>
      </c>
      <c r="AB396" t="s">
        <v>613</v>
      </c>
      <c r="AC396" s="4" t="s">
        <v>34</v>
      </c>
      <c r="AD396" s="99">
        <v>6439</v>
      </c>
      <c r="AE396" s="99">
        <v>1200</v>
      </c>
      <c r="AF396" s="99">
        <v>93</v>
      </c>
      <c r="AG396" s="99">
        <v>0</v>
      </c>
      <c r="AH396" s="5" t="s">
        <v>613</v>
      </c>
      <c r="AI396" s="113">
        <v>55200</v>
      </c>
      <c r="AJ396" s="99">
        <v>5146</v>
      </c>
      <c r="AK396" s="99">
        <v>1200</v>
      </c>
      <c r="AL396" s="99">
        <v>0</v>
      </c>
      <c r="AM396" s="99">
        <v>93</v>
      </c>
      <c r="AN396" s="99">
        <v>0</v>
      </c>
      <c r="AO396" s="108">
        <f t="shared" si="11"/>
        <v>1200</v>
      </c>
      <c r="AP396" s="107">
        <f t="shared" si="12"/>
        <v>0</v>
      </c>
    </row>
    <row r="397" spans="1:42" x14ac:dyDescent="0.25">
      <c r="A397" t="s">
        <v>25</v>
      </c>
      <c r="B397">
        <v>3</v>
      </c>
      <c r="C397" s="1">
        <v>44017</v>
      </c>
      <c r="D397">
        <v>2685</v>
      </c>
      <c r="E397" s="2" t="s">
        <v>263</v>
      </c>
      <c r="F397" t="s">
        <v>614</v>
      </c>
      <c r="G397" s="2" t="s">
        <v>840</v>
      </c>
      <c r="H397" s="99">
        <v>68225</v>
      </c>
      <c r="I397" s="99">
        <v>68325</v>
      </c>
      <c r="J397" s="99">
        <v>212</v>
      </c>
      <c r="K397" s="99">
        <v>68225</v>
      </c>
      <c r="L397" s="99">
        <v>0</v>
      </c>
      <c r="M397" s="99">
        <v>112</v>
      </c>
      <c r="N397" s="99">
        <v>112</v>
      </c>
      <c r="O397" s="99">
        <v>0</v>
      </c>
      <c r="P397" s="99">
        <v>0</v>
      </c>
      <c r="Q397" s="99">
        <v>0</v>
      </c>
      <c r="R397" s="99">
        <v>0</v>
      </c>
      <c r="S397" s="99">
        <v>0</v>
      </c>
      <c r="T397" s="99">
        <v>100</v>
      </c>
      <c r="W397">
        <v>0</v>
      </c>
      <c r="X397">
        <v>131</v>
      </c>
      <c r="Y397" t="s">
        <v>276</v>
      </c>
      <c r="AB397" t="s">
        <v>614</v>
      </c>
      <c r="AC397" s="4" t="s">
        <v>840</v>
      </c>
      <c r="AD397" s="99">
        <v>4239</v>
      </c>
      <c r="AE397" s="99">
        <v>100</v>
      </c>
      <c r="AF397" s="99">
        <v>112</v>
      </c>
      <c r="AG397" s="99">
        <v>0</v>
      </c>
      <c r="AH397" s="5" t="s">
        <v>614</v>
      </c>
      <c r="AI397" s="113">
        <v>68325</v>
      </c>
      <c r="AJ397" s="99">
        <v>4027</v>
      </c>
      <c r="AK397" s="99">
        <v>100</v>
      </c>
      <c r="AL397" s="99">
        <v>0</v>
      </c>
      <c r="AM397" s="99">
        <v>112</v>
      </c>
      <c r="AN397" s="99">
        <v>0</v>
      </c>
      <c r="AO397" s="108">
        <f t="shared" si="11"/>
        <v>100</v>
      </c>
      <c r="AP397" s="107">
        <f t="shared" si="12"/>
        <v>0</v>
      </c>
    </row>
    <row r="398" spans="1:42" x14ac:dyDescent="0.25">
      <c r="A398" t="s">
        <v>25</v>
      </c>
      <c r="B398">
        <v>3</v>
      </c>
      <c r="C398" s="1">
        <v>44017</v>
      </c>
      <c r="D398">
        <v>2686</v>
      </c>
      <c r="E398" s="2" t="s">
        <v>263</v>
      </c>
      <c r="F398" t="s">
        <v>898</v>
      </c>
      <c r="G398" s="2" t="s">
        <v>147</v>
      </c>
      <c r="H398" s="99">
        <v>1188964</v>
      </c>
      <c r="I398" s="99">
        <v>1188964</v>
      </c>
      <c r="J398" s="99">
        <v>516</v>
      </c>
      <c r="K398" s="99">
        <v>1188964</v>
      </c>
      <c r="L398" s="99">
        <v>0</v>
      </c>
      <c r="M398" s="99">
        <v>486</v>
      </c>
      <c r="N398" s="99">
        <v>486</v>
      </c>
      <c r="O398" s="99">
        <v>25850</v>
      </c>
      <c r="P398" s="99">
        <v>0</v>
      </c>
      <c r="Q398" s="99">
        <v>30</v>
      </c>
      <c r="R398" s="99">
        <v>30</v>
      </c>
      <c r="S398" s="99">
        <v>0</v>
      </c>
      <c r="T398" s="99">
        <v>0</v>
      </c>
      <c r="U398" s="99">
        <v>108964</v>
      </c>
      <c r="W398">
        <v>0</v>
      </c>
      <c r="X398">
        <v>131</v>
      </c>
      <c r="Y398" t="s">
        <v>276</v>
      </c>
      <c r="AB398" t="s">
        <v>898</v>
      </c>
      <c r="AC398" s="4" t="s">
        <v>147</v>
      </c>
      <c r="AD398" s="99">
        <v>516</v>
      </c>
      <c r="AE398" s="99">
        <v>0</v>
      </c>
      <c r="AF398" s="99">
        <v>486</v>
      </c>
      <c r="AG398" s="99">
        <v>30</v>
      </c>
      <c r="AH398" s="5" t="s">
        <v>898</v>
      </c>
      <c r="AI398" s="113">
        <v>1188964</v>
      </c>
      <c r="AJ398" s="99">
        <v>0</v>
      </c>
      <c r="AK398" s="99">
        <v>3400</v>
      </c>
      <c r="AL398" s="99">
        <v>108964</v>
      </c>
      <c r="AM398" s="99">
        <v>26336</v>
      </c>
      <c r="AN398" s="99">
        <v>30</v>
      </c>
      <c r="AO398" s="108">
        <f t="shared" si="11"/>
        <v>0</v>
      </c>
      <c r="AP398" s="107">
        <f t="shared" si="12"/>
        <v>0</v>
      </c>
    </row>
    <row r="399" spans="1:42" x14ac:dyDescent="0.25">
      <c r="A399" t="s">
        <v>25</v>
      </c>
      <c r="B399">
        <v>3</v>
      </c>
      <c r="C399" s="1">
        <v>44017</v>
      </c>
      <c r="D399">
        <v>2687</v>
      </c>
      <c r="E399" s="2" t="s">
        <v>263</v>
      </c>
      <c r="F399" t="s">
        <v>615</v>
      </c>
      <c r="G399" s="2" t="s">
        <v>841</v>
      </c>
      <c r="H399" s="99">
        <v>476000</v>
      </c>
      <c r="I399" s="99">
        <v>480000</v>
      </c>
      <c r="J399" s="99">
        <v>4796</v>
      </c>
      <c r="K399" s="99">
        <v>476000</v>
      </c>
      <c r="L399" s="99">
        <v>0</v>
      </c>
      <c r="M399" s="99">
        <v>796</v>
      </c>
      <c r="N399" s="99">
        <v>796</v>
      </c>
      <c r="O399" s="99">
        <v>0</v>
      </c>
      <c r="P399" s="99">
        <v>0</v>
      </c>
      <c r="Q399" s="99">
        <v>0</v>
      </c>
      <c r="R399" s="99">
        <v>0</v>
      </c>
      <c r="S399" s="99">
        <v>0</v>
      </c>
      <c r="T399" s="99">
        <v>4000</v>
      </c>
      <c r="W399">
        <v>0</v>
      </c>
      <c r="X399">
        <v>131</v>
      </c>
      <c r="Y399" t="s">
        <v>276</v>
      </c>
      <c r="AB399" t="s">
        <v>615</v>
      </c>
      <c r="AC399" s="4" t="s">
        <v>841</v>
      </c>
      <c r="AD399" s="99">
        <v>26558</v>
      </c>
      <c r="AE399" s="99">
        <v>4000</v>
      </c>
      <c r="AF399" s="99">
        <v>796</v>
      </c>
      <c r="AG399" s="99">
        <v>0</v>
      </c>
      <c r="AH399" s="5" t="s">
        <v>615</v>
      </c>
      <c r="AI399" s="113">
        <v>480000</v>
      </c>
      <c r="AJ399" s="99">
        <v>21762</v>
      </c>
      <c r="AK399" s="99">
        <v>4000</v>
      </c>
      <c r="AL399" s="99">
        <v>0</v>
      </c>
      <c r="AM399" s="99">
        <v>796</v>
      </c>
      <c r="AN399" s="99">
        <v>0</v>
      </c>
      <c r="AO399" s="108">
        <f t="shared" si="11"/>
        <v>4000</v>
      </c>
      <c r="AP399" s="107">
        <f t="shared" si="12"/>
        <v>0</v>
      </c>
    </row>
    <row r="400" spans="1:42" x14ac:dyDescent="0.25">
      <c r="A400" t="s">
        <v>25</v>
      </c>
      <c r="B400">
        <v>3</v>
      </c>
      <c r="C400" s="1">
        <v>44017</v>
      </c>
      <c r="D400">
        <v>2688</v>
      </c>
      <c r="E400" s="2" t="s">
        <v>263</v>
      </c>
      <c r="F400" t="s">
        <v>867</v>
      </c>
      <c r="G400" s="2" t="s">
        <v>103</v>
      </c>
      <c r="H400" s="99">
        <v>502498</v>
      </c>
      <c r="I400" s="99">
        <v>502498</v>
      </c>
      <c r="J400" s="99">
        <v>1400</v>
      </c>
      <c r="K400" s="99">
        <v>502498</v>
      </c>
      <c r="L400" s="99">
        <v>1345</v>
      </c>
      <c r="M400" s="99">
        <v>0</v>
      </c>
      <c r="N400" s="99">
        <v>1345</v>
      </c>
      <c r="O400" s="99">
        <v>47274</v>
      </c>
      <c r="P400" s="99">
        <v>0</v>
      </c>
      <c r="Q400" s="99">
        <v>55</v>
      </c>
      <c r="R400" s="99">
        <v>55</v>
      </c>
      <c r="S400" s="99">
        <v>0</v>
      </c>
      <c r="T400" s="99">
        <v>0</v>
      </c>
      <c r="U400" s="99">
        <v>202498</v>
      </c>
      <c r="W400">
        <v>0</v>
      </c>
      <c r="X400">
        <v>131</v>
      </c>
      <c r="Y400" t="s">
        <v>276</v>
      </c>
      <c r="AB400" t="s">
        <v>867</v>
      </c>
      <c r="AC400" s="4" t="s">
        <v>103</v>
      </c>
      <c r="AD400" s="99">
        <v>1400</v>
      </c>
      <c r="AE400" s="99">
        <v>0</v>
      </c>
      <c r="AF400" s="99">
        <v>1345</v>
      </c>
      <c r="AG400" s="99">
        <v>55</v>
      </c>
      <c r="AH400" s="5" t="s">
        <v>867</v>
      </c>
      <c r="AI400" s="113">
        <v>502498</v>
      </c>
      <c r="AJ400" s="99">
        <v>0</v>
      </c>
      <c r="AK400" s="99">
        <v>2000</v>
      </c>
      <c r="AL400" s="99">
        <v>202498</v>
      </c>
      <c r="AM400" s="99">
        <v>48619</v>
      </c>
      <c r="AN400" s="99">
        <v>55</v>
      </c>
      <c r="AO400" s="108">
        <f t="shared" si="11"/>
        <v>0</v>
      </c>
      <c r="AP400" s="107">
        <f t="shared" si="12"/>
        <v>0</v>
      </c>
    </row>
    <row r="401" spans="1:42" x14ac:dyDescent="0.25">
      <c r="A401" t="s">
        <v>25</v>
      </c>
      <c r="B401">
        <v>3</v>
      </c>
      <c r="C401" s="1">
        <v>44017</v>
      </c>
      <c r="D401">
        <v>2689</v>
      </c>
      <c r="E401" s="2" t="s">
        <v>263</v>
      </c>
      <c r="F401" t="s">
        <v>616</v>
      </c>
      <c r="G401" s="2" t="s">
        <v>110</v>
      </c>
      <c r="H401" s="99">
        <v>1133</v>
      </c>
      <c r="I401" s="99">
        <v>2533</v>
      </c>
      <c r="J401" s="99">
        <v>1407</v>
      </c>
      <c r="K401" s="99">
        <v>1133</v>
      </c>
      <c r="L401" s="99">
        <v>0</v>
      </c>
      <c r="M401" s="99">
        <v>6</v>
      </c>
      <c r="N401" s="99">
        <v>6</v>
      </c>
      <c r="O401" s="99">
        <v>0</v>
      </c>
      <c r="P401" s="99">
        <v>0</v>
      </c>
      <c r="Q401" s="99">
        <v>1</v>
      </c>
      <c r="R401" s="99">
        <v>1</v>
      </c>
      <c r="S401" s="99">
        <v>0</v>
      </c>
      <c r="T401" s="99">
        <v>1400</v>
      </c>
      <c r="U401" s="99">
        <v>1133</v>
      </c>
      <c r="W401">
        <v>0</v>
      </c>
      <c r="X401">
        <v>131</v>
      </c>
      <c r="Y401" t="s">
        <v>276</v>
      </c>
      <c r="AB401" t="s">
        <v>616</v>
      </c>
      <c r="AC401" s="4" t="s">
        <v>110</v>
      </c>
      <c r="AD401" s="99">
        <v>4671</v>
      </c>
      <c r="AE401" s="99">
        <v>1400</v>
      </c>
      <c r="AF401" s="99">
        <v>6</v>
      </c>
      <c r="AG401" s="99">
        <v>1</v>
      </c>
      <c r="AH401" s="5" t="s">
        <v>616</v>
      </c>
      <c r="AI401" s="113">
        <v>2533</v>
      </c>
      <c r="AJ401" s="99">
        <v>3264</v>
      </c>
      <c r="AK401" s="99">
        <v>1400</v>
      </c>
      <c r="AL401" s="99">
        <v>2533</v>
      </c>
      <c r="AM401" s="99">
        <v>6</v>
      </c>
      <c r="AN401" s="99">
        <v>1</v>
      </c>
      <c r="AO401" s="108">
        <f t="shared" si="11"/>
        <v>1400</v>
      </c>
      <c r="AP401" s="107">
        <f t="shared" si="12"/>
        <v>1400</v>
      </c>
    </row>
    <row r="402" spans="1:42" x14ac:dyDescent="0.25">
      <c r="A402" t="s">
        <v>25</v>
      </c>
      <c r="B402">
        <v>3</v>
      </c>
      <c r="C402" s="1">
        <v>44017</v>
      </c>
      <c r="D402">
        <v>2690</v>
      </c>
      <c r="E402" s="2" t="s">
        <v>263</v>
      </c>
      <c r="F402" t="s">
        <v>617</v>
      </c>
      <c r="G402" s="2" t="s">
        <v>63</v>
      </c>
      <c r="H402" s="99">
        <v>248387</v>
      </c>
      <c r="I402" s="99">
        <v>251387</v>
      </c>
      <c r="J402" s="99">
        <v>3417</v>
      </c>
      <c r="K402" s="99">
        <v>248387</v>
      </c>
      <c r="L402" s="99">
        <v>0</v>
      </c>
      <c r="M402" s="99">
        <v>417</v>
      </c>
      <c r="N402" s="99">
        <v>417</v>
      </c>
      <c r="O402" s="99">
        <v>0</v>
      </c>
      <c r="P402" s="99">
        <v>0</v>
      </c>
      <c r="Q402" s="99">
        <v>0</v>
      </c>
      <c r="R402" s="99">
        <v>0</v>
      </c>
      <c r="S402" s="99">
        <v>0</v>
      </c>
      <c r="T402" s="99">
        <v>3000</v>
      </c>
      <c r="W402">
        <v>0</v>
      </c>
      <c r="X402">
        <v>131</v>
      </c>
      <c r="Y402" t="s">
        <v>276</v>
      </c>
      <c r="AB402" t="s">
        <v>617</v>
      </c>
      <c r="AC402" s="4" t="s">
        <v>63</v>
      </c>
      <c r="AD402" s="99">
        <v>4546</v>
      </c>
      <c r="AE402" s="99">
        <v>2583</v>
      </c>
      <c r="AF402" s="99">
        <v>417</v>
      </c>
      <c r="AG402" s="99">
        <v>0</v>
      </c>
      <c r="AH402" s="5" t="s">
        <v>617</v>
      </c>
      <c r="AI402" s="113">
        <v>251387</v>
      </c>
      <c r="AJ402" s="99">
        <v>1129</v>
      </c>
      <c r="AK402" s="99">
        <v>3000</v>
      </c>
      <c r="AL402" s="99">
        <v>0</v>
      </c>
      <c r="AM402" s="99">
        <v>417</v>
      </c>
      <c r="AN402" s="99">
        <v>0</v>
      </c>
      <c r="AO402" s="108">
        <f t="shared" si="11"/>
        <v>3000</v>
      </c>
      <c r="AP402" s="107">
        <f t="shared" si="12"/>
        <v>0</v>
      </c>
    </row>
    <row r="403" spans="1:42" x14ac:dyDescent="0.25">
      <c r="A403" t="s">
        <v>25</v>
      </c>
      <c r="B403">
        <v>3</v>
      </c>
      <c r="C403" s="1">
        <v>44017</v>
      </c>
      <c r="D403">
        <v>2691</v>
      </c>
      <c r="E403" s="2" t="s">
        <v>263</v>
      </c>
      <c r="F403" t="s">
        <v>618</v>
      </c>
      <c r="G403" s="2" t="s">
        <v>842</v>
      </c>
      <c r="H403" s="99">
        <v>121000</v>
      </c>
      <c r="I403" s="99">
        <v>121500</v>
      </c>
      <c r="J403" s="99">
        <v>701</v>
      </c>
      <c r="K403" s="99">
        <v>121000</v>
      </c>
      <c r="L403" s="99">
        <v>0</v>
      </c>
      <c r="M403" s="99">
        <v>201</v>
      </c>
      <c r="N403" s="99">
        <v>201</v>
      </c>
      <c r="O403" s="99">
        <v>0</v>
      </c>
      <c r="P403" s="99">
        <v>0</v>
      </c>
      <c r="Q403" s="99">
        <v>0</v>
      </c>
      <c r="R403" s="99">
        <v>0</v>
      </c>
      <c r="S403" s="99">
        <v>0</v>
      </c>
      <c r="T403" s="99">
        <v>500</v>
      </c>
      <c r="W403">
        <v>0</v>
      </c>
      <c r="X403">
        <v>131</v>
      </c>
      <c r="Y403" t="s">
        <v>276</v>
      </c>
      <c r="AB403" t="s">
        <v>618</v>
      </c>
      <c r="AC403" s="4" t="s">
        <v>842</v>
      </c>
      <c r="AD403" s="99">
        <v>17341</v>
      </c>
      <c r="AE403" s="99">
        <v>500</v>
      </c>
      <c r="AF403" s="99">
        <v>201</v>
      </c>
      <c r="AG403" s="99">
        <v>0</v>
      </c>
      <c r="AH403" s="5" t="s">
        <v>618</v>
      </c>
      <c r="AI403" s="113">
        <v>121500</v>
      </c>
      <c r="AJ403" s="99">
        <v>16640</v>
      </c>
      <c r="AK403" s="99">
        <v>500</v>
      </c>
      <c r="AL403" s="99">
        <v>0</v>
      </c>
      <c r="AM403" s="99">
        <v>201</v>
      </c>
      <c r="AN403" s="99">
        <v>0</v>
      </c>
      <c r="AO403" s="108">
        <f t="shared" si="11"/>
        <v>500</v>
      </c>
      <c r="AP403" s="107">
        <f t="shared" si="12"/>
        <v>0</v>
      </c>
    </row>
    <row r="404" spans="1:42" x14ac:dyDescent="0.25">
      <c r="A404" t="s">
        <v>25</v>
      </c>
      <c r="B404">
        <v>3</v>
      </c>
      <c r="C404" s="1">
        <v>44017</v>
      </c>
      <c r="D404">
        <v>2692</v>
      </c>
      <c r="E404" s="2" t="s">
        <v>263</v>
      </c>
      <c r="F404" t="s">
        <v>619</v>
      </c>
      <c r="G404" s="2" t="s">
        <v>843</v>
      </c>
      <c r="H404" s="99">
        <v>327100</v>
      </c>
      <c r="I404" s="99">
        <v>329800</v>
      </c>
      <c r="J404" s="99">
        <v>3247</v>
      </c>
      <c r="K404" s="99">
        <v>327100</v>
      </c>
      <c r="L404" s="99">
        <v>0</v>
      </c>
      <c r="M404" s="99">
        <v>547</v>
      </c>
      <c r="N404" s="99">
        <v>547</v>
      </c>
      <c r="O404" s="99">
        <v>0</v>
      </c>
      <c r="P404" s="99">
        <v>0</v>
      </c>
      <c r="Q404" s="99">
        <v>0</v>
      </c>
      <c r="R404" s="99">
        <v>0</v>
      </c>
      <c r="S404" s="99">
        <v>0</v>
      </c>
      <c r="T404" s="99">
        <v>2700</v>
      </c>
      <c r="W404">
        <v>0</v>
      </c>
      <c r="X404">
        <v>131</v>
      </c>
      <c r="Y404" t="s">
        <v>276</v>
      </c>
      <c r="AB404" t="s">
        <v>619</v>
      </c>
      <c r="AC404" s="4" t="s">
        <v>843</v>
      </c>
      <c r="AD404" s="99">
        <v>12218</v>
      </c>
      <c r="AE404" s="99">
        <v>2700</v>
      </c>
      <c r="AF404" s="99">
        <v>547</v>
      </c>
      <c r="AG404" s="99">
        <v>0</v>
      </c>
      <c r="AH404" s="5" t="s">
        <v>619</v>
      </c>
      <c r="AI404" s="113">
        <v>329800</v>
      </c>
      <c r="AJ404" s="99">
        <v>8971</v>
      </c>
      <c r="AK404" s="99">
        <v>2700</v>
      </c>
      <c r="AL404" s="99">
        <v>0</v>
      </c>
      <c r="AM404" s="99">
        <v>547</v>
      </c>
      <c r="AN404" s="99">
        <v>0</v>
      </c>
      <c r="AO404" s="108">
        <f t="shared" si="11"/>
        <v>2700</v>
      </c>
      <c r="AP404" s="107">
        <f t="shared" si="12"/>
        <v>0</v>
      </c>
    </row>
    <row r="405" spans="1:42" x14ac:dyDescent="0.25">
      <c r="A405" t="s">
        <v>25</v>
      </c>
      <c r="B405">
        <v>3</v>
      </c>
      <c r="C405" s="1">
        <v>44017</v>
      </c>
      <c r="D405">
        <v>2693</v>
      </c>
      <c r="E405" s="2" t="s">
        <v>263</v>
      </c>
      <c r="F405" t="s">
        <v>620</v>
      </c>
      <c r="G405" s="2" t="s">
        <v>844</v>
      </c>
      <c r="H405" s="99">
        <v>442800</v>
      </c>
      <c r="I405" s="99">
        <v>446400</v>
      </c>
      <c r="J405" s="99">
        <v>4340</v>
      </c>
      <c r="K405" s="99">
        <v>442800</v>
      </c>
      <c r="L405" s="99">
        <v>0</v>
      </c>
      <c r="M405" s="99">
        <v>740</v>
      </c>
      <c r="N405" s="99">
        <v>740</v>
      </c>
      <c r="O405" s="99">
        <v>0</v>
      </c>
      <c r="P405" s="99">
        <v>0</v>
      </c>
      <c r="Q405" s="99">
        <v>0</v>
      </c>
      <c r="R405" s="99">
        <v>0</v>
      </c>
      <c r="S405" s="99">
        <v>0</v>
      </c>
      <c r="T405" s="99">
        <v>3600</v>
      </c>
      <c r="W405">
        <v>0</v>
      </c>
      <c r="X405">
        <v>131</v>
      </c>
      <c r="Y405" t="s">
        <v>276</v>
      </c>
      <c r="AB405" t="s">
        <v>620</v>
      </c>
      <c r="AC405" s="4" t="s">
        <v>844</v>
      </c>
      <c r="AD405" s="99">
        <v>23646</v>
      </c>
      <c r="AE405" s="99">
        <v>3600</v>
      </c>
      <c r="AF405" s="99">
        <v>740</v>
      </c>
      <c r="AG405" s="99">
        <v>0</v>
      </c>
      <c r="AH405" s="5" t="s">
        <v>620</v>
      </c>
      <c r="AI405" s="113">
        <v>446400</v>
      </c>
      <c r="AJ405" s="99">
        <v>19306</v>
      </c>
      <c r="AK405" s="99">
        <v>3600</v>
      </c>
      <c r="AL405" s="99">
        <v>0</v>
      </c>
      <c r="AM405" s="99">
        <v>740</v>
      </c>
      <c r="AN405" s="99">
        <v>0</v>
      </c>
      <c r="AO405" s="108">
        <f t="shared" si="11"/>
        <v>3600</v>
      </c>
      <c r="AP405" s="107">
        <f t="shared" si="12"/>
        <v>0</v>
      </c>
    </row>
    <row r="406" spans="1:42" x14ac:dyDescent="0.25">
      <c r="A406" t="s">
        <v>25</v>
      </c>
      <c r="B406">
        <v>3</v>
      </c>
      <c r="C406" s="1">
        <v>44017</v>
      </c>
      <c r="D406">
        <v>2694</v>
      </c>
      <c r="E406" s="2" t="s">
        <v>263</v>
      </c>
      <c r="F406" t="s">
        <v>621</v>
      </c>
      <c r="G406" s="2" t="s">
        <v>150</v>
      </c>
      <c r="H406" s="99">
        <v>384668</v>
      </c>
      <c r="I406" s="99">
        <v>386668</v>
      </c>
      <c r="J406" s="99">
        <v>2663</v>
      </c>
      <c r="K406" s="99">
        <v>384668</v>
      </c>
      <c r="L406" s="99">
        <v>0</v>
      </c>
      <c r="M406" s="99">
        <v>639</v>
      </c>
      <c r="N406" s="99">
        <v>639</v>
      </c>
      <c r="O406" s="99">
        <v>0</v>
      </c>
      <c r="P406" s="99">
        <v>0</v>
      </c>
      <c r="Q406" s="99">
        <v>24</v>
      </c>
      <c r="R406" s="99">
        <v>24</v>
      </c>
      <c r="S406" s="99">
        <v>0</v>
      </c>
      <c r="T406" s="99">
        <v>2000</v>
      </c>
      <c r="U406" s="99">
        <v>84668</v>
      </c>
      <c r="W406">
        <v>0</v>
      </c>
      <c r="X406">
        <v>131</v>
      </c>
      <c r="Y406" t="s">
        <v>276</v>
      </c>
      <c r="AB406" t="s">
        <v>621</v>
      </c>
      <c r="AC406" s="4" t="s">
        <v>150</v>
      </c>
      <c r="AD406" s="99">
        <v>4699</v>
      </c>
      <c r="AE406" s="99">
        <v>2000</v>
      </c>
      <c r="AF406" s="99">
        <v>639</v>
      </c>
      <c r="AG406" s="99">
        <v>24</v>
      </c>
      <c r="AH406" s="5" t="s">
        <v>621</v>
      </c>
      <c r="AI406" s="113">
        <v>386668</v>
      </c>
      <c r="AJ406" s="99">
        <v>2036</v>
      </c>
      <c r="AK406" s="99">
        <v>2000</v>
      </c>
      <c r="AL406" s="99">
        <v>86668</v>
      </c>
      <c r="AM406" s="99">
        <v>639</v>
      </c>
      <c r="AN406" s="99">
        <v>24</v>
      </c>
      <c r="AO406" s="108">
        <f t="shared" si="11"/>
        <v>2000</v>
      </c>
      <c r="AP406" s="107">
        <f t="shared" si="12"/>
        <v>2000</v>
      </c>
    </row>
    <row r="407" spans="1:42" x14ac:dyDescent="0.25">
      <c r="A407" t="s">
        <v>25</v>
      </c>
      <c r="B407">
        <v>3</v>
      </c>
      <c r="C407" s="1">
        <v>44017</v>
      </c>
      <c r="D407">
        <v>2695</v>
      </c>
      <c r="E407" s="2" t="s">
        <v>263</v>
      </c>
      <c r="F407" t="s">
        <v>622</v>
      </c>
      <c r="G407" s="2" t="s">
        <v>60</v>
      </c>
      <c r="H407" s="99">
        <v>107900</v>
      </c>
      <c r="I407" s="99">
        <v>110200</v>
      </c>
      <c r="J407" s="99">
        <v>2485</v>
      </c>
      <c r="K407" s="99">
        <v>107900</v>
      </c>
      <c r="L407" s="99">
        <v>0</v>
      </c>
      <c r="M407" s="99">
        <v>185</v>
      </c>
      <c r="N407" s="99">
        <v>185</v>
      </c>
      <c r="O407" s="99">
        <v>0</v>
      </c>
      <c r="P407" s="99">
        <v>0</v>
      </c>
      <c r="Q407" s="99">
        <v>0</v>
      </c>
      <c r="R407" s="99">
        <v>0</v>
      </c>
      <c r="S407" s="99">
        <v>0</v>
      </c>
      <c r="T407" s="99">
        <v>2300</v>
      </c>
      <c r="W407">
        <v>0</v>
      </c>
      <c r="X407">
        <v>131</v>
      </c>
      <c r="Y407" t="s">
        <v>276</v>
      </c>
      <c r="AB407" t="s">
        <v>622</v>
      </c>
      <c r="AC407" s="4" t="s">
        <v>60</v>
      </c>
      <c r="AD407" s="99">
        <v>39248</v>
      </c>
      <c r="AE407" s="99">
        <v>2300</v>
      </c>
      <c r="AF407" s="99">
        <v>185</v>
      </c>
      <c r="AG407" s="99">
        <v>0</v>
      </c>
      <c r="AH407" s="5" t="s">
        <v>622</v>
      </c>
      <c r="AI407" s="113">
        <v>110200</v>
      </c>
      <c r="AJ407" s="99">
        <v>36763</v>
      </c>
      <c r="AK407" s="99">
        <v>2300</v>
      </c>
      <c r="AL407" s="99">
        <v>0</v>
      </c>
      <c r="AM407" s="99">
        <v>185</v>
      </c>
      <c r="AN407" s="99">
        <v>0</v>
      </c>
      <c r="AO407" s="108">
        <f t="shared" si="11"/>
        <v>2300</v>
      </c>
      <c r="AP407" s="107">
        <f t="shared" si="12"/>
        <v>0</v>
      </c>
    </row>
    <row r="408" spans="1:42" x14ac:dyDescent="0.25">
      <c r="A408" t="s">
        <v>25</v>
      </c>
      <c r="B408">
        <v>3</v>
      </c>
      <c r="C408" s="1">
        <v>44017</v>
      </c>
      <c r="D408">
        <v>2696</v>
      </c>
      <c r="E408" s="2" t="s">
        <v>264</v>
      </c>
      <c r="F408" t="s">
        <v>907</v>
      </c>
      <c r="G408" s="2" t="s">
        <v>954</v>
      </c>
      <c r="H408" s="99">
        <v>71303</v>
      </c>
      <c r="I408" s="99">
        <v>71303</v>
      </c>
      <c r="J408" s="99">
        <v>160</v>
      </c>
      <c r="K408" s="99">
        <v>71303</v>
      </c>
      <c r="L408" s="99">
        <v>0</v>
      </c>
      <c r="M408" s="99">
        <v>160</v>
      </c>
      <c r="N408" s="99">
        <v>160</v>
      </c>
      <c r="O408" s="99">
        <v>21</v>
      </c>
      <c r="P408" s="99">
        <v>0</v>
      </c>
      <c r="Q408" s="99">
        <v>0</v>
      </c>
      <c r="R408" s="99">
        <v>0</v>
      </c>
      <c r="S408" s="99">
        <v>0</v>
      </c>
      <c r="T408" s="99">
        <v>0</v>
      </c>
      <c r="W408">
        <v>0</v>
      </c>
      <c r="X408">
        <v>131</v>
      </c>
      <c r="Y408" t="s">
        <v>276</v>
      </c>
      <c r="AB408" t="s">
        <v>907</v>
      </c>
      <c r="AC408" s="4" t="s">
        <v>954</v>
      </c>
      <c r="AD408" s="99">
        <v>160</v>
      </c>
      <c r="AE408" s="99">
        <v>0</v>
      </c>
      <c r="AF408" s="99">
        <v>160</v>
      </c>
      <c r="AG408" s="99">
        <v>0</v>
      </c>
      <c r="AH408" s="5" t="s">
        <v>907</v>
      </c>
      <c r="AI408" s="113">
        <v>71303</v>
      </c>
      <c r="AJ408" s="99">
        <v>0</v>
      </c>
      <c r="AK408" s="99">
        <v>1000</v>
      </c>
      <c r="AL408" s="99">
        <v>0</v>
      </c>
      <c r="AM408" s="99">
        <v>181</v>
      </c>
      <c r="AN408" s="99">
        <v>0</v>
      </c>
      <c r="AO408" s="108">
        <f t="shared" si="11"/>
        <v>0</v>
      </c>
      <c r="AP408" s="107">
        <f t="shared" si="12"/>
        <v>0</v>
      </c>
    </row>
    <row r="409" spans="1:42" x14ac:dyDescent="0.25">
      <c r="A409" t="s">
        <v>25</v>
      </c>
      <c r="B409">
        <v>3</v>
      </c>
      <c r="C409" s="1">
        <v>44017</v>
      </c>
      <c r="D409">
        <v>2697</v>
      </c>
      <c r="E409" s="2" t="s">
        <v>264</v>
      </c>
      <c r="F409" t="s">
        <v>623</v>
      </c>
      <c r="G409" s="2" t="s">
        <v>845</v>
      </c>
      <c r="H409" s="99">
        <v>87813</v>
      </c>
      <c r="I409" s="99">
        <v>88813</v>
      </c>
      <c r="J409" s="99">
        <v>1172</v>
      </c>
      <c r="K409" s="99">
        <v>87813</v>
      </c>
      <c r="L409" s="99">
        <v>0</v>
      </c>
      <c r="M409" s="99">
        <v>147</v>
      </c>
      <c r="N409" s="99">
        <v>147</v>
      </c>
      <c r="O409" s="99">
        <v>0</v>
      </c>
      <c r="P409" s="99">
        <v>0</v>
      </c>
      <c r="Q409" s="99">
        <v>25</v>
      </c>
      <c r="R409" s="99">
        <v>25</v>
      </c>
      <c r="S409" s="99">
        <v>0</v>
      </c>
      <c r="T409" s="99">
        <v>1000</v>
      </c>
      <c r="U409" s="99">
        <v>87813</v>
      </c>
      <c r="W409">
        <v>0</v>
      </c>
      <c r="X409">
        <v>131</v>
      </c>
      <c r="Y409" t="s">
        <v>276</v>
      </c>
      <c r="AB409" t="s">
        <v>623</v>
      </c>
      <c r="AC409" s="4" t="s">
        <v>845</v>
      </c>
      <c r="AD409" s="99">
        <v>8848</v>
      </c>
      <c r="AE409" s="99">
        <v>828</v>
      </c>
      <c r="AF409" s="99">
        <v>147</v>
      </c>
      <c r="AG409" s="99">
        <v>25</v>
      </c>
      <c r="AH409" s="5" t="s">
        <v>623</v>
      </c>
      <c r="AI409" s="113">
        <v>88813</v>
      </c>
      <c r="AJ409" s="99">
        <v>7676</v>
      </c>
      <c r="AK409" s="99">
        <v>1000</v>
      </c>
      <c r="AL409" s="99">
        <v>88813</v>
      </c>
      <c r="AM409" s="99">
        <v>147</v>
      </c>
      <c r="AN409" s="99">
        <v>25</v>
      </c>
      <c r="AO409" s="108">
        <f t="shared" si="11"/>
        <v>1000</v>
      </c>
      <c r="AP409" s="107">
        <f t="shared" si="12"/>
        <v>1000</v>
      </c>
    </row>
    <row r="410" spans="1:42" x14ac:dyDescent="0.25">
      <c r="A410" t="s">
        <v>25</v>
      </c>
      <c r="B410">
        <v>3</v>
      </c>
      <c r="C410" s="1">
        <v>44017</v>
      </c>
      <c r="D410">
        <v>2698</v>
      </c>
      <c r="E410" s="2" t="s">
        <v>264</v>
      </c>
      <c r="F410" t="s">
        <v>624</v>
      </c>
      <c r="G410" s="2" t="s">
        <v>278</v>
      </c>
      <c r="H410" s="99">
        <v>68426</v>
      </c>
      <c r="I410" s="99">
        <v>69426</v>
      </c>
      <c r="J410" s="99">
        <v>1116</v>
      </c>
      <c r="K410" s="99">
        <v>68426</v>
      </c>
      <c r="L410" s="99">
        <v>0</v>
      </c>
      <c r="M410" s="99">
        <v>116</v>
      </c>
      <c r="N410" s="99">
        <v>116</v>
      </c>
      <c r="O410" s="99">
        <v>0</v>
      </c>
      <c r="P410" s="99">
        <v>0</v>
      </c>
      <c r="Q410" s="99">
        <v>0</v>
      </c>
      <c r="R410" s="99">
        <v>0</v>
      </c>
      <c r="S410" s="99">
        <v>0</v>
      </c>
      <c r="T410" s="99">
        <v>1000</v>
      </c>
      <c r="W410">
        <v>0</v>
      </c>
      <c r="X410">
        <v>131</v>
      </c>
      <c r="Y410" t="s">
        <v>276</v>
      </c>
      <c r="AB410" t="s">
        <v>624</v>
      </c>
      <c r="AC410" s="4" t="s">
        <v>278</v>
      </c>
      <c r="AD410" s="99">
        <v>2873</v>
      </c>
      <c r="AE410" s="99">
        <v>1000</v>
      </c>
      <c r="AF410" s="99">
        <v>116</v>
      </c>
      <c r="AG410" s="99">
        <v>0</v>
      </c>
      <c r="AH410" s="5" t="s">
        <v>624</v>
      </c>
      <c r="AI410" s="113">
        <v>69426</v>
      </c>
      <c r="AJ410" s="99">
        <v>1757</v>
      </c>
      <c r="AK410" s="99">
        <v>1000</v>
      </c>
      <c r="AL410" s="99">
        <v>0</v>
      </c>
      <c r="AM410" s="99">
        <v>116</v>
      </c>
      <c r="AN410" s="99">
        <v>0</v>
      </c>
      <c r="AO410" s="108">
        <f t="shared" si="11"/>
        <v>1000</v>
      </c>
      <c r="AP410" s="107">
        <f t="shared" si="12"/>
        <v>0</v>
      </c>
    </row>
    <row r="411" spans="1:42" x14ac:dyDescent="0.25">
      <c r="A411" t="s">
        <v>25</v>
      </c>
      <c r="B411">
        <v>3</v>
      </c>
      <c r="C411" s="1">
        <v>44017</v>
      </c>
      <c r="D411">
        <v>2699</v>
      </c>
      <c r="E411" s="2" t="s">
        <v>264</v>
      </c>
      <c r="F411" t="s">
        <v>625</v>
      </c>
      <c r="G411" s="2" t="s">
        <v>164</v>
      </c>
      <c r="H411" s="99">
        <v>110870</v>
      </c>
      <c r="I411" s="99">
        <v>111870</v>
      </c>
      <c r="J411" s="99">
        <v>1185</v>
      </c>
      <c r="K411" s="99">
        <v>110870</v>
      </c>
      <c r="L411" s="99">
        <v>0</v>
      </c>
      <c r="M411" s="99">
        <v>185</v>
      </c>
      <c r="N411" s="99">
        <v>185</v>
      </c>
      <c r="O411" s="99">
        <v>0</v>
      </c>
      <c r="P411" s="99">
        <v>0</v>
      </c>
      <c r="Q411" s="99">
        <v>0</v>
      </c>
      <c r="R411" s="99">
        <v>0</v>
      </c>
      <c r="S411" s="99">
        <v>0</v>
      </c>
      <c r="T411" s="99">
        <v>1000</v>
      </c>
      <c r="W411">
        <v>0</v>
      </c>
      <c r="X411">
        <v>131</v>
      </c>
      <c r="Y411" t="s">
        <v>276</v>
      </c>
      <c r="AB411" t="s">
        <v>625</v>
      </c>
      <c r="AC411" s="4" t="s">
        <v>164</v>
      </c>
      <c r="AD411" s="99">
        <v>9912</v>
      </c>
      <c r="AE411" s="99">
        <v>815</v>
      </c>
      <c r="AF411" s="99">
        <v>185</v>
      </c>
      <c r="AG411" s="99">
        <v>0</v>
      </c>
      <c r="AH411" s="5" t="s">
        <v>625</v>
      </c>
      <c r="AI411" s="113">
        <v>111870</v>
      </c>
      <c r="AJ411" s="99">
        <v>8727</v>
      </c>
      <c r="AK411" s="99">
        <v>1000</v>
      </c>
      <c r="AL411" s="99">
        <v>0</v>
      </c>
      <c r="AM411" s="99">
        <v>185</v>
      </c>
      <c r="AN411" s="99">
        <v>0</v>
      </c>
      <c r="AO411" s="108">
        <f t="shared" si="11"/>
        <v>1000</v>
      </c>
      <c r="AP411" s="107">
        <f t="shared" si="12"/>
        <v>0</v>
      </c>
    </row>
    <row r="412" spans="1:42" x14ac:dyDescent="0.25">
      <c r="A412" t="s">
        <v>25</v>
      </c>
      <c r="B412">
        <v>3</v>
      </c>
      <c r="C412" s="1">
        <v>44017</v>
      </c>
      <c r="D412">
        <v>2700</v>
      </c>
      <c r="E412" s="2" t="s">
        <v>264</v>
      </c>
      <c r="F412" t="s">
        <v>626</v>
      </c>
      <c r="G412" s="2" t="s">
        <v>260</v>
      </c>
      <c r="H412" s="99">
        <v>139000</v>
      </c>
      <c r="I412" s="99">
        <v>140000</v>
      </c>
      <c r="J412" s="99">
        <v>1232</v>
      </c>
      <c r="K412" s="99">
        <v>139000</v>
      </c>
      <c r="L412" s="99">
        <v>0</v>
      </c>
      <c r="M412" s="99">
        <v>232</v>
      </c>
      <c r="N412" s="99">
        <v>232</v>
      </c>
      <c r="O412" s="99">
        <v>0</v>
      </c>
      <c r="P412" s="99">
        <v>0</v>
      </c>
      <c r="Q412" s="99">
        <v>0</v>
      </c>
      <c r="R412" s="99">
        <v>0</v>
      </c>
      <c r="S412" s="99">
        <v>0</v>
      </c>
      <c r="T412" s="99">
        <v>1000</v>
      </c>
      <c r="W412">
        <v>0</v>
      </c>
      <c r="X412">
        <v>131</v>
      </c>
      <c r="Y412" t="s">
        <v>276</v>
      </c>
      <c r="AB412" t="s">
        <v>626</v>
      </c>
      <c r="AC412" s="4" t="s">
        <v>260</v>
      </c>
      <c r="AD412" s="99">
        <v>4549</v>
      </c>
      <c r="AE412" s="99">
        <v>1000</v>
      </c>
      <c r="AF412" s="99">
        <v>232</v>
      </c>
      <c r="AG412" s="99">
        <v>0</v>
      </c>
      <c r="AH412" s="5" t="s">
        <v>626</v>
      </c>
      <c r="AI412" s="113">
        <v>140000</v>
      </c>
      <c r="AJ412" s="99">
        <v>3317</v>
      </c>
      <c r="AK412" s="99">
        <v>1000</v>
      </c>
      <c r="AL412" s="99">
        <v>0</v>
      </c>
      <c r="AM412" s="99">
        <v>232</v>
      </c>
      <c r="AN412" s="99">
        <v>0</v>
      </c>
      <c r="AO412" s="108">
        <f t="shared" si="11"/>
        <v>1000</v>
      </c>
      <c r="AP412" s="107">
        <f t="shared" si="12"/>
        <v>0</v>
      </c>
    </row>
    <row r="413" spans="1:42" x14ac:dyDescent="0.25">
      <c r="A413" t="s">
        <v>25</v>
      </c>
      <c r="B413">
        <v>3</v>
      </c>
      <c r="C413" s="1">
        <v>44017</v>
      </c>
      <c r="D413">
        <v>2701</v>
      </c>
      <c r="E413" s="2" t="s">
        <v>264</v>
      </c>
      <c r="F413" t="s">
        <v>627</v>
      </c>
      <c r="G413" s="2" t="s">
        <v>225</v>
      </c>
      <c r="H413" s="99">
        <v>305452</v>
      </c>
      <c r="I413" s="99">
        <v>306452</v>
      </c>
      <c r="J413" s="99">
        <v>1505</v>
      </c>
      <c r="K413" s="99">
        <v>305452</v>
      </c>
      <c r="L413" s="99">
        <v>0</v>
      </c>
      <c r="M413" s="99">
        <v>505</v>
      </c>
      <c r="N413" s="99">
        <v>505</v>
      </c>
      <c r="O413" s="99">
        <v>0</v>
      </c>
      <c r="P413" s="99">
        <v>0</v>
      </c>
      <c r="Q413" s="99">
        <v>0</v>
      </c>
      <c r="R413" s="99">
        <v>0</v>
      </c>
      <c r="S413" s="99">
        <v>0</v>
      </c>
      <c r="T413" s="99">
        <v>1000</v>
      </c>
      <c r="W413">
        <v>0</v>
      </c>
      <c r="X413">
        <v>131</v>
      </c>
      <c r="Y413" t="s">
        <v>276</v>
      </c>
      <c r="AB413" t="s">
        <v>627</v>
      </c>
      <c r="AC413" s="4" t="s">
        <v>225</v>
      </c>
      <c r="AD413" s="99">
        <v>6413</v>
      </c>
      <c r="AE413" s="99">
        <v>495</v>
      </c>
      <c r="AF413" s="99">
        <v>505</v>
      </c>
      <c r="AG413" s="99">
        <v>0</v>
      </c>
      <c r="AH413" s="5" t="s">
        <v>627</v>
      </c>
      <c r="AI413" s="113">
        <v>306452</v>
      </c>
      <c r="AJ413" s="99">
        <v>4908</v>
      </c>
      <c r="AK413" s="99">
        <v>1000</v>
      </c>
      <c r="AL413" s="99">
        <v>0</v>
      </c>
      <c r="AM413" s="99">
        <v>505</v>
      </c>
      <c r="AN413" s="99">
        <v>0</v>
      </c>
      <c r="AO413" s="108">
        <f t="shared" si="11"/>
        <v>1000</v>
      </c>
      <c r="AP413" s="107">
        <f t="shared" si="12"/>
        <v>0</v>
      </c>
    </row>
    <row r="414" spans="1:42" x14ac:dyDescent="0.25">
      <c r="A414" t="s">
        <v>25</v>
      </c>
      <c r="B414">
        <v>3</v>
      </c>
      <c r="C414" s="1">
        <v>44017</v>
      </c>
      <c r="D414">
        <v>2702</v>
      </c>
      <c r="E414" s="2" t="s">
        <v>264</v>
      </c>
      <c r="F414" t="s">
        <v>628</v>
      </c>
      <c r="G414" s="2" t="s">
        <v>131</v>
      </c>
      <c r="H414" s="99">
        <v>107000</v>
      </c>
      <c r="I414" s="99">
        <v>107000</v>
      </c>
      <c r="J414" s="99">
        <v>1219</v>
      </c>
      <c r="K414" s="99">
        <v>107000</v>
      </c>
      <c r="L414" s="99">
        <v>0</v>
      </c>
      <c r="M414" s="99">
        <v>0</v>
      </c>
      <c r="N414" s="99">
        <v>0</v>
      </c>
      <c r="O414" s="99">
        <v>0</v>
      </c>
      <c r="P414" s="99">
        <v>949</v>
      </c>
      <c r="Q414" s="99">
        <v>270</v>
      </c>
      <c r="R414" s="99">
        <v>1219</v>
      </c>
      <c r="S414" s="99">
        <v>444</v>
      </c>
      <c r="T414" s="99">
        <v>0</v>
      </c>
      <c r="U414" s="99">
        <v>107000</v>
      </c>
      <c r="W414">
        <v>0</v>
      </c>
      <c r="X414">
        <v>131</v>
      </c>
      <c r="Y414" t="s">
        <v>276</v>
      </c>
      <c r="AB414" t="s">
        <v>628</v>
      </c>
      <c r="AC414" s="4" t="s">
        <v>131</v>
      </c>
      <c r="AD414" s="99">
        <v>1219</v>
      </c>
      <c r="AE414" s="99">
        <v>0</v>
      </c>
      <c r="AF414" s="99">
        <v>0</v>
      </c>
      <c r="AG414" s="99">
        <v>200</v>
      </c>
      <c r="AH414" s="5" t="s">
        <v>628</v>
      </c>
      <c r="AI414" s="113">
        <v>107000</v>
      </c>
      <c r="AJ414" s="99">
        <v>0</v>
      </c>
      <c r="AK414" s="99">
        <v>200</v>
      </c>
      <c r="AL414" s="99">
        <v>107000</v>
      </c>
      <c r="AM414" s="99">
        <v>27838</v>
      </c>
      <c r="AN414" s="99">
        <v>1663</v>
      </c>
      <c r="AO414" s="108">
        <f t="shared" si="11"/>
        <v>0</v>
      </c>
      <c r="AP414" s="107">
        <f t="shared" si="12"/>
        <v>0</v>
      </c>
    </row>
    <row r="415" spans="1:42" x14ac:dyDescent="0.25">
      <c r="A415" t="s">
        <v>25</v>
      </c>
      <c r="B415">
        <v>3</v>
      </c>
      <c r="C415" s="1">
        <v>44017</v>
      </c>
      <c r="D415">
        <v>2703</v>
      </c>
      <c r="E415" s="2" t="s">
        <v>264</v>
      </c>
      <c r="F415" t="s">
        <v>629</v>
      </c>
      <c r="G415" s="2" t="s">
        <v>251</v>
      </c>
      <c r="H415" s="99">
        <v>110000</v>
      </c>
      <c r="I415" s="99">
        <v>111500</v>
      </c>
      <c r="J415" s="99">
        <v>1686</v>
      </c>
      <c r="K415" s="99">
        <v>110000</v>
      </c>
      <c r="L415" s="99">
        <v>0</v>
      </c>
      <c r="M415" s="99">
        <v>186</v>
      </c>
      <c r="N415" s="99">
        <v>186</v>
      </c>
      <c r="O415" s="99">
        <v>0</v>
      </c>
      <c r="P415" s="99">
        <v>0</v>
      </c>
      <c r="Q415" s="99">
        <v>0</v>
      </c>
      <c r="R415" s="99">
        <v>0</v>
      </c>
      <c r="S415" s="99">
        <v>0</v>
      </c>
      <c r="T415" s="99">
        <v>1500</v>
      </c>
      <c r="W415">
        <v>0</v>
      </c>
      <c r="X415">
        <v>131</v>
      </c>
      <c r="Y415" t="s">
        <v>276</v>
      </c>
      <c r="AB415" t="s">
        <v>629</v>
      </c>
      <c r="AC415" s="4" t="s">
        <v>251</v>
      </c>
      <c r="AD415" s="99">
        <v>4465</v>
      </c>
      <c r="AE415" s="99">
        <v>1500</v>
      </c>
      <c r="AF415" s="99">
        <v>186</v>
      </c>
      <c r="AG415" s="99">
        <v>0</v>
      </c>
      <c r="AH415" s="5" t="s">
        <v>629</v>
      </c>
      <c r="AI415" s="113">
        <v>111500</v>
      </c>
      <c r="AJ415" s="99">
        <v>2779</v>
      </c>
      <c r="AK415" s="99">
        <v>1500</v>
      </c>
      <c r="AL415" s="99">
        <v>0</v>
      </c>
      <c r="AM415" s="99">
        <v>186</v>
      </c>
      <c r="AN415" s="99">
        <v>0</v>
      </c>
      <c r="AO415" s="108">
        <f t="shared" si="11"/>
        <v>1500</v>
      </c>
      <c r="AP415" s="107">
        <f t="shared" si="12"/>
        <v>0</v>
      </c>
    </row>
    <row r="416" spans="1:42" x14ac:dyDescent="0.25">
      <c r="A416" t="s">
        <v>25</v>
      </c>
      <c r="B416">
        <v>3</v>
      </c>
      <c r="C416" s="1">
        <v>44017</v>
      </c>
      <c r="D416">
        <v>2704</v>
      </c>
      <c r="E416" s="2" t="s">
        <v>264</v>
      </c>
      <c r="F416" t="s">
        <v>630</v>
      </c>
      <c r="G416" s="2" t="s">
        <v>222</v>
      </c>
      <c r="H416" s="99">
        <v>132000</v>
      </c>
      <c r="I416" s="99">
        <v>133000</v>
      </c>
      <c r="J416" s="99">
        <v>1220</v>
      </c>
      <c r="K416" s="99">
        <v>132000</v>
      </c>
      <c r="L416" s="99">
        <v>0</v>
      </c>
      <c r="M416" s="99">
        <v>220</v>
      </c>
      <c r="N416" s="99">
        <v>220</v>
      </c>
      <c r="O416" s="99">
        <v>0</v>
      </c>
      <c r="P416" s="99">
        <v>0</v>
      </c>
      <c r="Q416" s="99">
        <v>0</v>
      </c>
      <c r="R416" s="99">
        <v>0</v>
      </c>
      <c r="S416" s="99">
        <v>0</v>
      </c>
      <c r="T416" s="99">
        <v>1000</v>
      </c>
      <c r="W416">
        <v>0</v>
      </c>
      <c r="X416">
        <v>131</v>
      </c>
      <c r="Y416" t="s">
        <v>276</v>
      </c>
      <c r="AB416" t="s">
        <v>630</v>
      </c>
      <c r="AC416" s="4" t="s">
        <v>222</v>
      </c>
      <c r="AD416" s="99">
        <v>3975</v>
      </c>
      <c r="AE416" s="99">
        <v>1000</v>
      </c>
      <c r="AF416" s="99">
        <v>220</v>
      </c>
      <c r="AG416" s="99">
        <v>0</v>
      </c>
      <c r="AH416" s="5" t="s">
        <v>630</v>
      </c>
      <c r="AI416" s="113">
        <v>133000</v>
      </c>
      <c r="AJ416" s="99">
        <v>2755</v>
      </c>
      <c r="AK416" s="99">
        <v>1000</v>
      </c>
      <c r="AL416" s="99">
        <v>0</v>
      </c>
      <c r="AM416" s="99">
        <v>220</v>
      </c>
      <c r="AN416" s="99">
        <v>0</v>
      </c>
      <c r="AO416" s="108">
        <f t="shared" si="11"/>
        <v>1000</v>
      </c>
      <c r="AP416" s="107">
        <f t="shared" si="12"/>
        <v>0</v>
      </c>
    </row>
    <row r="417" spans="1:42" x14ac:dyDescent="0.25">
      <c r="A417" t="s">
        <v>25</v>
      </c>
      <c r="B417">
        <v>3</v>
      </c>
      <c r="C417" s="1">
        <v>44017</v>
      </c>
      <c r="D417">
        <v>2705</v>
      </c>
      <c r="E417" s="2" t="s">
        <v>264</v>
      </c>
      <c r="F417" t="s">
        <v>631</v>
      </c>
      <c r="G417" s="2" t="s">
        <v>846</v>
      </c>
      <c r="H417" s="99">
        <v>44000</v>
      </c>
      <c r="I417" s="99">
        <v>45000</v>
      </c>
      <c r="J417" s="99">
        <v>1076</v>
      </c>
      <c r="K417" s="99">
        <v>44000</v>
      </c>
      <c r="L417" s="99">
        <v>0</v>
      </c>
      <c r="M417" s="99">
        <v>76</v>
      </c>
      <c r="N417" s="99">
        <v>76</v>
      </c>
      <c r="O417" s="99">
        <v>0</v>
      </c>
      <c r="P417" s="99">
        <v>0</v>
      </c>
      <c r="Q417" s="99">
        <v>0</v>
      </c>
      <c r="R417" s="99">
        <v>0</v>
      </c>
      <c r="S417" s="99">
        <v>0</v>
      </c>
      <c r="T417" s="99">
        <v>1000</v>
      </c>
      <c r="W417">
        <v>0</v>
      </c>
      <c r="X417">
        <v>131</v>
      </c>
      <c r="Y417" t="s">
        <v>276</v>
      </c>
      <c r="AB417" t="s">
        <v>631</v>
      </c>
      <c r="AC417" s="4" t="s">
        <v>846</v>
      </c>
      <c r="AD417" s="99">
        <v>8660</v>
      </c>
      <c r="AE417" s="99">
        <v>1000</v>
      </c>
      <c r="AF417" s="99">
        <v>76</v>
      </c>
      <c r="AG417" s="99">
        <v>0</v>
      </c>
      <c r="AH417" s="5" t="s">
        <v>631</v>
      </c>
      <c r="AI417" s="113">
        <v>45000</v>
      </c>
      <c r="AJ417" s="99">
        <v>7584</v>
      </c>
      <c r="AK417" s="99">
        <v>1000</v>
      </c>
      <c r="AL417" s="99">
        <v>0</v>
      </c>
      <c r="AM417" s="99">
        <v>76</v>
      </c>
      <c r="AN417" s="99">
        <v>0</v>
      </c>
      <c r="AO417" s="108">
        <f t="shared" si="11"/>
        <v>1000</v>
      </c>
      <c r="AP417" s="107">
        <f t="shared" si="12"/>
        <v>0</v>
      </c>
    </row>
    <row r="418" spans="1:42" x14ac:dyDescent="0.25">
      <c r="A418" t="s">
        <v>25</v>
      </c>
      <c r="B418">
        <v>3</v>
      </c>
      <c r="C418" s="1">
        <v>44017</v>
      </c>
      <c r="D418">
        <v>2706</v>
      </c>
      <c r="E418" s="2" t="s">
        <v>264</v>
      </c>
      <c r="F418" t="s">
        <v>632</v>
      </c>
      <c r="G418" s="2" t="s">
        <v>847</v>
      </c>
      <c r="H418" s="99">
        <v>61500</v>
      </c>
      <c r="I418" s="99">
        <v>63000</v>
      </c>
      <c r="J418" s="99">
        <v>1606</v>
      </c>
      <c r="K418" s="99">
        <v>61500</v>
      </c>
      <c r="L418" s="99">
        <v>0</v>
      </c>
      <c r="M418" s="99">
        <v>106</v>
      </c>
      <c r="N418" s="99">
        <v>106</v>
      </c>
      <c r="O418" s="99">
        <v>0</v>
      </c>
      <c r="P418" s="99">
        <v>0</v>
      </c>
      <c r="Q418" s="99">
        <v>0</v>
      </c>
      <c r="R418" s="99">
        <v>0</v>
      </c>
      <c r="S418" s="99">
        <v>0</v>
      </c>
      <c r="T418" s="99">
        <v>1500</v>
      </c>
      <c r="W418">
        <v>0</v>
      </c>
      <c r="X418">
        <v>131</v>
      </c>
      <c r="Y418" t="s">
        <v>276</v>
      </c>
      <c r="AB418" t="s">
        <v>632</v>
      </c>
      <c r="AC418" s="4" t="s">
        <v>847</v>
      </c>
      <c r="AD418" s="99">
        <v>13251</v>
      </c>
      <c r="AE418" s="99">
        <v>1500</v>
      </c>
      <c r="AF418" s="99">
        <v>106</v>
      </c>
      <c r="AG418" s="99">
        <v>0</v>
      </c>
      <c r="AH418" s="5" t="s">
        <v>632</v>
      </c>
      <c r="AI418" s="113">
        <v>63000</v>
      </c>
      <c r="AJ418" s="99">
        <v>11645</v>
      </c>
      <c r="AK418" s="99">
        <v>1500</v>
      </c>
      <c r="AL418" s="99">
        <v>0</v>
      </c>
      <c r="AM418" s="99">
        <v>106</v>
      </c>
      <c r="AN418" s="99">
        <v>0</v>
      </c>
      <c r="AO418" s="108">
        <f t="shared" si="11"/>
        <v>1500</v>
      </c>
      <c r="AP418" s="107">
        <f t="shared" si="12"/>
        <v>0</v>
      </c>
    </row>
    <row r="419" spans="1:42" x14ac:dyDescent="0.25">
      <c r="A419" t="s">
        <v>25</v>
      </c>
      <c r="B419">
        <v>3</v>
      </c>
      <c r="C419" s="1">
        <v>44017</v>
      </c>
      <c r="D419">
        <v>2707</v>
      </c>
      <c r="E419" s="2" t="s">
        <v>264</v>
      </c>
      <c r="F419" t="s">
        <v>633</v>
      </c>
      <c r="G419" s="2" t="s">
        <v>243</v>
      </c>
      <c r="H419" s="99">
        <v>65600</v>
      </c>
      <c r="I419" s="99">
        <v>66700</v>
      </c>
      <c r="J419" s="99">
        <v>1211</v>
      </c>
      <c r="K419" s="99">
        <v>65600</v>
      </c>
      <c r="L419" s="99">
        <v>0</v>
      </c>
      <c r="M419" s="99">
        <v>111</v>
      </c>
      <c r="N419" s="99">
        <v>111</v>
      </c>
      <c r="O419" s="99">
        <v>0</v>
      </c>
      <c r="P419" s="99">
        <v>0</v>
      </c>
      <c r="Q419" s="99">
        <v>0</v>
      </c>
      <c r="R419" s="99">
        <v>0</v>
      </c>
      <c r="S419" s="99">
        <v>0</v>
      </c>
      <c r="T419" s="99">
        <v>1100</v>
      </c>
      <c r="W419">
        <v>0</v>
      </c>
      <c r="X419">
        <v>131</v>
      </c>
      <c r="Y419" t="s">
        <v>276</v>
      </c>
      <c r="AB419" t="s">
        <v>633</v>
      </c>
      <c r="AC419" s="4" t="s">
        <v>243</v>
      </c>
      <c r="AD419" s="99">
        <v>14675</v>
      </c>
      <c r="AE419" s="99">
        <v>1100</v>
      </c>
      <c r="AF419" s="99">
        <v>111</v>
      </c>
      <c r="AG419" s="99">
        <v>0</v>
      </c>
      <c r="AH419" s="5" t="s">
        <v>633</v>
      </c>
      <c r="AI419" s="113">
        <v>66700</v>
      </c>
      <c r="AJ419" s="99">
        <v>13464</v>
      </c>
      <c r="AK419" s="99">
        <v>1100</v>
      </c>
      <c r="AL419" s="99">
        <v>0</v>
      </c>
      <c r="AM419" s="99">
        <v>111</v>
      </c>
      <c r="AN419" s="99">
        <v>0</v>
      </c>
      <c r="AO419" s="108">
        <f t="shared" si="11"/>
        <v>1100</v>
      </c>
      <c r="AP419" s="107">
        <f t="shared" si="12"/>
        <v>0</v>
      </c>
    </row>
    <row r="420" spans="1:42" x14ac:dyDescent="0.25">
      <c r="A420" t="s">
        <v>25</v>
      </c>
      <c r="B420">
        <v>3</v>
      </c>
      <c r="C420" s="1">
        <v>44017</v>
      </c>
      <c r="D420">
        <v>2708</v>
      </c>
      <c r="E420" s="2" t="s">
        <v>264</v>
      </c>
      <c r="F420" t="s">
        <v>634</v>
      </c>
      <c r="G420" s="2" t="s">
        <v>848</v>
      </c>
      <c r="H420" s="99">
        <v>46869</v>
      </c>
      <c r="I420" s="99">
        <v>47169</v>
      </c>
      <c r="J420" s="99">
        <v>378</v>
      </c>
      <c r="K420" s="99">
        <v>46869</v>
      </c>
      <c r="L420" s="99">
        <v>0</v>
      </c>
      <c r="M420" s="99">
        <v>78</v>
      </c>
      <c r="N420" s="99">
        <v>78</v>
      </c>
      <c r="O420" s="99">
        <v>0</v>
      </c>
      <c r="P420" s="99">
        <v>0</v>
      </c>
      <c r="Q420" s="99">
        <v>0</v>
      </c>
      <c r="R420" s="99">
        <v>0</v>
      </c>
      <c r="S420" s="99">
        <v>0</v>
      </c>
      <c r="T420" s="99">
        <v>300</v>
      </c>
      <c r="W420">
        <v>0</v>
      </c>
      <c r="X420">
        <v>131</v>
      </c>
      <c r="Y420" t="s">
        <v>276</v>
      </c>
      <c r="AB420" t="s">
        <v>634</v>
      </c>
      <c r="AC420" s="4" t="s">
        <v>848</v>
      </c>
      <c r="AD420" s="99">
        <v>8066</v>
      </c>
      <c r="AE420" s="99">
        <v>222</v>
      </c>
      <c r="AF420" s="99">
        <v>78</v>
      </c>
      <c r="AG420" s="99">
        <v>0</v>
      </c>
      <c r="AH420" s="5" t="s">
        <v>634</v>
      </c>
      <c r="AI420" s="113">
        <v>47169</v>
      </c>
      <c r="AJ420" s="99">
        <v>7688</v>
      </c>
      <c r="AK420" s="99">
        <v>300</v>
      </c>
      <c r="AL420" s="99">
        <v>0</v>
      </c>
      <c r="AM420" s="99">
        <v>78</v>
      </c>
      <c r="AN420" s="99">
        <v>0</v>
      </c>
      <c r="AO420" s="108">
        <f t="shared" si="11"/>
        <v>300</v>
      </c>
      <c r="AP420" s="107">
        <f t="shared" si="12"/>
        <v>0</v>
      </c>
    </row>
    <row r="421" spans="1:42" x14ac:dyDescent="0.25">
      <c r="A421" t="s">
        <v>25</v>
      </c>
      <c r="B421">
        <v>3</v>
      </c>
      <c r="C421" s="1">
        <v>44017</v>
      </c>
      <c r="D421">
        <v>2709</v>
      </c>
      <c r="E421" s="2" t="s">
        <v>264</v>
      </c>
      <c r="F421" t="s">
        <v>635</v>
      </c>
      <c r="G421" s="2" t="s">
        <v>250</v>
      </c>
      <c r="H421" s="99">
        <v>70923</v>
      </c>
      <c r="I421" s="99">
        <v>71423</v>
      </c>
      <c r="J421" s="99">
        <v>638</v>
      </c>
      <c r="K421" s="99">
        <v>70923</v>
      </c>
      <c r="L421" s="99">
        <v>0</v>
      </c>
      <c r="M421" s="99">
        <v>118</v>
      </c>
      <c r="N421" s="99">
        <v>118</v>
      </c>
      <c r="O421" s="99">
        <v>0</v>
      </c>
      <c r="P421" s="99">
        <v>0</v>
      </c>
      <c r="Q421" s="99">
        <v>20</v>
      </c>
      <c r="R421" s="99">
        <v>20</v>
      </c>
      <c r="S421" s="99">
        <v>0</v>
      </c>
      <c r="T421" s="99">
        <v>500</v>
      </c>
      <c r="U421" s="99">
        <v>70923</v>
      </c>
      <c r="W421">
        <v>0</v>
      </c>
      <c r="X421">
        <v>131</v>
      </c>
      <c r="Y421" t="s">
        <v>276</v>
      </c>
      <c r="AB421" t="s">
        <v>635</v>
      </c>
      <c r="AC421" s="4" t="s">
        <v>250</v>
      </c>
      <c r="AD421" s="99">
        <v>5484</v>
      </c>
      <c r="AE421" s="99">
        <v>500</v>
      </c>
      <c r="AF421" s="99">
        <v>118</v>
      </c>
      <c r="AG421" s="99">
        <v>20</v>
      </c>
      <c r="AH421" s="5" t="s">
        <v>635</v>
      </c>
      <c r="AI421" s="113">
        <v>71423</v>
      </c>
      <c r="AJ421" s="99">
        <v>4846</v>
      </c>
      <c r="AK421" s="99">
        <v>500</v>
      </c>
      <c r="AL421" s="99">
        <v>71423</v>
      </c>
      <c r="AM421" s="99">
        <v>118</v>
      </c>
      <c r="AN421" s="99">
        <v>20</v>
      </c>
      <c r="AO421" s="108">
        <f t="shared" si="11"/>
        <v>500</v>
      </c>
      <c r="AP421" s="107">
        <f t="shared" si="12"/>
        <v>500</v>
      </c>
    </row>
    <row r="422" spans="1:42" x14ac:dyDescent="0.25">
      <c r="A422" t="s">
        <v>25</v>
      </c>
      <c r="B422">
        <v>3</v>
      </c>
      <c r="C422" s="1">
        <v>44017</v>
      </c>
      <c r="D422">
        <v>2710</v>
      </c>
      <c r="E422" s="2" t="s">
        <v>264</v>
      </c>
      <c r="F422" t="s">
        <v>636</v>
      </c>
      <c r="G422" s="2" t="s">
        <v>230</v>
      </c>
      <c r="H422" s="99">
        <v>28000</v>
      </c>
      <c r="I422" s="99">
        <v>29000</v>
      </c>
      <c r="J422" s="99">
        <v>1049</v>
      </c>
      <c r="K422" s="99">
        <v>28000</v>
      </c>
      <c r="L422" s="99">
        <v>0</v>
      </c>
      <c r="M422" s="99">
        <v>49</v>
      </c>
      <c r="N422" s="99">
        <v>49</v>
      </c>
      <c r="O422" s="99">
        <v>0</v>
      </c>
      <c r="P422" s="99">
        <v>0</v>
      </c>
      <c r="Q422" s="99">
        <v>0</v>
      </c>
      <c r="R422" s="99">
        <v>0</v>
      </c>
      <c r="S422" s="99">
        <v>0</v>
      </c>
      <c r="T422" s="99">
        <v>1000</v>
      </c>
      <c r="W422">
        <v>0</v>
      </c>
      <c r="X422">
        <v>131</v>
      </c>
      <c r="Y422" t="s">
        <v>276</v>
      </c>
      <c r="AB422" t="s">
        <v>636</v>
      </c>
      <c r="AC422" s="4" t="s">
        <v>230</v>
      </c>
      <c r="AD422" s="99">
        <v>3963</v>
      </c>
      <c r="AE422" s="99">
        <v>1000</v>
      </c>
      <c r="AF422" s="99">
        <v>49</v>
      </c>
      <c r="AG422" s="99">
        <v>0</v>
      </c>
      <c r="AH422" s="5" t="s">
        <v>636</v>
      </c>
      <c r="AI422" s="113">
        <v>29000</v>
      </c>
      <c r="AJ422" s="99">
        <v>2914</v>
      </c>
      <c r="AK422" s="99">
        <v>1000</v>
      </c>
      <c r="AL422" s="99">
        <v>0</v>
      </c>
      <c r="AM422" s="99">
        <v>49</v>
      </c>
      <c r="AN422" s="99">
        <v>0</v>
      </c>
      <c r="AO422" s="108">
        <f t="shared" si="11"/>
        <v>1000</v>
      </c>
      <c r="AP422" s="107">
        <f t="shared" si="12"/>
        <v>0</v>
      </c>
    </row>
    <row r="423" spans="1:42" x14ac:dyDescent="0.25">
      <c r="A423" t="s">
        <v>25</v>
      </c>
      <c r="B423">
        <v>3</v>
      </c>
      <c r="C423" s="1">
        <v>44017</v>
      </c>
      <c r="D423">
        <v>2711</v>
      </c>
      <c r="E423" s="2" t="s">
        <v>264</v>
      </c>
      <c r="F423" t="s">
        <v>637</v>
      </c>
      <c r="G423" s="2" t="s">
        <v>253</v>
      </c>
      <c r="H423" s="99">
        <v>85900</v>
      </c>
      <c r="I423" s="99">
        <v>86900</v>
      </c>
      <c r="J423" s="99">
        <v>1144</v>
      </c>
      <c r="K423" s="99">
        <v>85900</v>
      </c>
      <c r="L423" s="99">
        <v>0</v>
      </c>
      <c r="M423" s="99">
        <v>144</v>
      </c>
      <c r="N423" s="99">
        <v>144</v>
      </c>
      <c r="O423" s="99">
        <v>0</v>
      </c>
      <c r="P423" s="99">
        <v>0</v>
      </c>
      <c r="Q423" s="99">
        <v>0</v>
      </c>
      <c r="R423" s="99">
        <v>0</v>
      </c>
      <c r="S423" s="99">
        <v>0</v>
      </c>
      <c r="T423" s="99">
        <v>1000</v>
      </c>
      <c r="W423">
        <v>0</v>
      </c>
      <c r="X423">
        <v>131</v>
      </c>
      <c r="Y423" t="s">
        <v>276</v>
      </c>
      <c r="AB423" t="s">
        <v>637</v>
      </c>
      <c r="AC423" s="4" t="s">
        <v>253</v>
      </c>
      <c r="AD423" s="99">
        <v>6850</v>
      </c>
      <c r="AE423" s="99">
        <v>1000</v>
      </c>
      <c r="AF423" s="99">
        <v>144</v>
      </c>
      <c r="AG423" s="99">
        <v>0</v>
      </c>
      <c r="AH423" s="5" t="s">
        <v>637</v>
      </c>
      <c r="AI423" s="113">
        <v>86900</v>
      </c>
      <c r="AJ423" s="99">
        <v>5706</v>
      </c>
      <c r="AK423" s="99">
        <v>1000</v>
      </c>
      <c r="AL423" s="99">
        <v>0</v>
      </c>
      <c r="AM423" s="99">
        <v>144</v>
      </c>
      <c r="AN423" s="99">
        <v>0</v>
      </c>
      <c r="AO423" s="108">
        <f t="shared" si="11"/>
        <v>1000</v>
      </c>
      <c r="AP423" s="107">
        <f t="shared" si="12"/>
        <v>0</v>
      </c>
    </row>
    <row r="424" spans="1:42" x14ac:dyDescent="0.25">
      <c r="A424" t="s">
        <v>25</v>
      </c>
      <c r="B424">
        <v>3</v>
      </c>
      <c r="C424" s="1">
        <v>44017</v>
      </c>
      <c r="D424">
        <v>2712</v>
      </c>
      <c r="E424" s="2" t="s">
        <v>264</v>
      </c>
      <c r="F424" t="s">
        <v>638</v>
      </c>
      <c r="G424" s="2" t="s">
        <v>849</v>
      </c>
      <c r="H424" s="99">
        <v>48419</v>
      </c>
      <c r="I424" s="99">
        <v>49419</v>
      </c>
      <c r="J424" s="99">
        <v>1097</v>
      </c>
      <c r="K424" s="99">
        <v>48419</v>
      </c>
      <c r="L424" s="99">
        <v>0</v>
      </c>
      <c r="M424" s="99">
        <v>83</v>
      </c>
      <c r="N424" s="99">
        <v>83</v>
      </c>
      <c r="O424" s="99">
        <v>0</v>
      </c>
      <c r="P424" s="99">
        <v>0</v>
      </c>
      <c r="Q424" s="99">
        <v>14</v>
      </c>
      <c r="R424" s="99">
        <v>14</v>
      </c>
      <c r="S424" s="99">
        <v>0</v>
      </c>
      <c r="T424" s="99">
        <v>1000</v>
      </c>
      <c r="U424" s="99">
        <v>48419</v>
      </c>
      <c r="W424">
        <v>0</v>
      </c>
      <c r="X424">
        <v>131</v>
      </c>
      <c r="Y424" t="s">
        <v>276</v>
      </c>
      <c r="AB424" t="s">
        <v>638</v>
      </c>
      <c r="AC424" s="4" t="s">
        <v>849</v>
      </c>
      <c r="AD424" s="99">
        <v>3432</v>
      </c>
      <c r="AE424" s="99">
        <v>1000</v>
      </c>
      <c r="AF424" s="99">
        <v>83</v>
      </c>
      <c r="AG424" s="99">
        <v>14</v>
      </c>
      <c r="AH424" s="5" t="s">
        <v>638</v>
      </c>
      <c r="AI424" s="113">
        <v>49419</v>
      </c>
      <c r="AJ424" s="99">
        <v>2335</v>
      </c>
      <c r="AK424" s="99">
        <v>1000</v>
      </c>
      <c r="AL424" s="99">
        <v>49419</v>
      </c>
      <c r="AM424" s="99">
        <v>83</v>
      </c>
      <c r="AN424" s="99">
        <v>14</v>
      </c>
      <c r="AO424" s="108">
        <f t="shared" si="11"/>
        <v>1000</v>
      </c>
      <c r="AP424" s="107">
        <f t="shared" si="12"/>
        <v>1000</v>
      </c>
    </row>
    <row r="425" spans="1:42" x14ac:dyDescent="0.25">
      <c r="A425" t="s">
        <v>25</v>
      </c>
      <c r="B425">
        <v>3</v>
      </c>
      <c r="C425" s="1">
        <v>44017</v>
      </c>
      <c r="D425">
        <v>2713</v>
      </c>
      <c r="E425" s="2" t="s">
        <v>264</v>
      </c>
      <c r="F425" t="s">
        <v>639</v>
      </c>
      <c r="G425" s="2" t="s">
        <v>850</v>
      </c>
      <c r="H425" s="99">
        <v>59688</v>
      </c>
      <c r="I425" s="99">
        <v>61688</v>
      </c>
      <c r="J425" s="99">
        <v>2105</v>
      </c>
      <c r="K425" s="99">
        <v>59688</v>
      </c>
      <c r="L425" s="99">
        <v>0</v>
      </c>
      <c r="M425" s="99">
        <v>105</v>
      </c>
      <c r="N425" s="99">
        <v>105</v>
      </c>
      <c r="O425" s="99">
        <v>0</v>
      </c>
      <c r="P425" s="99">
        <v>0</v>
      </c>
      <c r="Q425" s="99">
        <v>0</v>
      </c>
      <c r="R425" s="99">
        <v>0</v>
      </c>
      <c r="S425" s="99">
        <v>0</v>
      </c>
      <c r="T425" s="99">
        <v>2000</v>
      </c>
      <c r="W425">
        <v>0</v>
      </c>
      <c r="X425">
        <v>131</v>
      </c>
      <c r="Y425" t="s">
        <v>276</v>
      </c>
      <c r="AB425" t="s">
        <v>639</v>
      </c>
      <c r="AC425" s="4" t="s">
        <v>850</v>
      </c>
      <c r="AD425" s="99">
        <v>5687</v>
      </c>
      <c r="AE425" s="99">
        <v>2000</v>
      </c>
      <c r="AF425" s="99">
        <v>105</v>
      </c>
      <c r="AG425" s="99">
        <v>0</v>
      </c>
      <c r="AH425" s="5" t="s">
        <v>639</v>
      </c>
      <c r="AI425" s="113">
        <v>61688</v>
      </c>
      <c r="AJ425" s="99">
        <v>3582</v>
      </c>
      <c r="AK425" s="99">
        <v>2000</v>
      </c>
      <c r="AL425" s="99">
        <v>0</v>
      </c>
      <c r="AM425" s="99">
        <v>105</v>
      </c>
      <c r="AN425" s="99">
        <v>0</v>
      </c>
      <c r="AO425" s="108">
        <f t="shared" si="11"/>
        <v>2000</v>
      </c>
      <c r="AP425" s="107">
        <f t="shared" si="12"/>
        <v>0</v>
      </c>
    </row>
    <row r="426" spans="1:42" x14ac:dyDescent="0.25">
      <c r="A426" t="s">
        <v>25</v>
      </c>
      <c r="B426">
        <v>3</v>
      </c>
      <c r="C426" s="1">
        <v>44017</v>
      </c>
      <c r="D426">
        <v>2714</v>
      </c>
      <c r="E426" s="2" t="s">
        <v>264</v>
      </c>
      <c r="F426" t="s">
        <v>640</v>
      </c>
      <c r="G426" s="2" t="s">
        <v>851</v>
      </c>
      <c r="H426" s="99">
        <v>7748</v>
      </c>
      <c r="I426" s="99">
        <v>8448</v>
      </c>
      <c r="J426" s="99">
        <v>715</v>
      </c>
      <c r="K426" s="99">
        <v>7748</v>
      </c>
      <c r="L426" s="99">
        <v>0</v>
      </c>
      <c r="M426" s="99">
        <v>15</v>
      </c>
      <c r="N426" s="99">
        <v>15</v>
      </c>
      <c r="O426" s="99">
        <v>0</v>
      </c>
      <c r="P426" s="99">
        <v>0</v>
      </c>
      <c r="Q426" s="99">
        <v>0</v>
      </c>
      <c r="R426" s="99">
        <v>0</v>
      </c>
      <c r="S426" s="99">
        <v>0</v>
      </c>
      <c r="T426" s="99">
        <v>700</v>
      </c>
      <c r="W426">
        <v>0</v>
      </c>
      <c r="X426">
        <v>131</v>
      </c>
      <c r="Y426" t="s">
        <v>276</v>
      </c>
      <c r="AB426" t="s">
        <v>640</v>
      </c>
      <c r="AC426" s="4" t="s">
        <v>851</v>
      </c>
      <c r="AD426" s="99">
        <v>5621</v>
      </c>
      <c r="AE426" s="99">
        <v>685</v>
      </c>
      <c r="AF426" s="99">
        <v>15</v>
      </c>
      <c r="AG426" s="99">
        <v>0</v>
      </c>
      <c r="AH426" s="5" t="s">
        <v>640</v>
      </c>
      <c r="AI426" s="113">
        <v>8448</v>
      </c>
      <c r="AJ426" s="99">
        <v>4906</v>
      </c>
      <c r="AK426" s="99">
        <v>700</v>
      </c>
      <c r="AL426" s="99">
        <v>0</v>
      </c>
      <c r="AM426" s="99">
        <v>15</v>
      </c>
      <c r="AN426" s="99">
        <v>0</v>
      </c>
      <c r="AO426" s="108">
        <f t="shared" si="11"/>
        <v>700</v>
      </c>
      <c r="AP426" s="107">
        <f t="shared" si="12"/>
        <v>0</v>
      </c>
    </row>
    <row r="427" spans="1:42" x14ac:dyDescent="0.25">
      <c r="A427" t="s">
        <v>25</v>
      </c>
      <c r="B427">
        <v>3</v>
      </c>
      <c r="C427" s="1">
        <v>44017</v>
      </c>
      <c r="D427">
        <v>2715</v>
      </c>
      <c r="E427" s="2" t="s">
        <v>264</v>
      </c>
      <c r="F427" t="s">
        <v>641</v>
      </c>
      <c r="G427" s="2" t="s">
        <v>247</v>
      </c>
      <c r="H427" s="99">
        <v>78791</v>
      </c>
      <c r="I427" s="99">
        <v>78991</v>
      </c>
      <c r="J427" s="99">
        <v>330</v>
      </c>
      <c r="K427" s="99">
        <v>78791</v>
      </c>
      <c r="L427" s="99">
        <v>0</v>
      </c>
      <c r="M427" s="99">
        <v>130</v>
      </c>
      <c r="N427" s="99">
        <v>130</v>
      </c>
      <c r="O427" s="99">
        <v>0</v>
      </c>
      <c r="P427" s="99">
        <v>0</v>
      </c>
      <c r="Q427" s="99">
        <v>0</v>
      </c>
      <c r="R427" s="99">
        <v>0</v>
      </c>
      <c r="S427" s="99">
        <v>0</v>
      </c>
      <c r="T427" s="99">
        <v>200</v>
      </c>
      <c r="W427">
        <v>0</v>
      </c>
      <c r="X427">
        <v>131</v>
      </c>
      <c r="Y427" t="s">
        <v>276</v>
      </c>
      <c r="AB427" t="s">
        <v>641</v>
      </c>
      <c r="AC427" s="4" t="s">
        <v>247</v>
      </c>
      <c r="AD427" s="99">
        <v>2102</v>
      </c>
      <c r="AE427" s="99">
        <v>70</v>
      </c>
      <c r="AF427" s="99">
        <v>130</v>
      </c>
      <c r="AG427" s="99">
        <v>0</v>
      </c>
      <c r="AH427" s="5" t="s">
        <v>641</v>
      </c>
      <c r="AI427" s="113">
        <v>78991</v>
      </c>
      <c r="AJ427" s="99">
        <v>1772</v>
      </c>
      <c r="AK427" s="99">
        <v>200</v>
      </c>
      <c r="AL427" s="99">
        <v>0</v>
      </c>
      <c r="AM427" s="99">
        <v>130</v>
      </c>
      <c r="AN427" s="99">
        <v>0</v>
      </c>
      <c r="AO427" s="108">
        <f t="shared" si="11"/>
        <v>200</v>
      </c>
      <c r="AP427" s="107">
        <f t="shared" si="12"/>
        <v>0</v>
      </c>
    </row>
    <row r="428" spans="1:42" x14ac:dyDescent="0.25">
      <c r="A428" t="s">
        <v>25</v>
      </c>
      <c r="B428">
        <v>3</v>
      </c>
      <c r="C428" s="1">
        <v>44017</v>
      </c>
      <c r="D428">
        <v>2716</v>
      </c>
      <c r="E428" s="2" t="s">
        <v>264</v>
      </c>
      <c r="F428" t="s">
        <v>642</v>
      </c>
      <c r="G428" s="2" t="s">
        <v>91</v>
      </c>
      <c r="H428" s="99">
        <v>238317</v>
      </c>
      <c r="I428" s="99">
        <v>238417</v>
      </c>
      <c r="J428" s="99">
        <v>3490</v>
      </c>
      <c r="K428" s="99">
        <v>238317</v>
      </c>
      <c r="L428" s="99">
        <v>0</v>
      </c>
      <c r="M428" s="99">
        <v>3390</v>
      </c>
      <c r="N428" s="99">
        <v>3390</v>
      </c>
      <c r="O428" s="99">
        <v>0</v>
      </c>
      <c r="P428" s="99">
        <v>0</v>
      </c>
      <c r="Q428" s="99">
        <v>0</v>
      </c>
      <c r="R428" s="99">
        <v>0</v>
      </c>
      <c r="S428" s="99">
        <v>0</v>
      </c>
      <c r="T428" s="99">
        <v>100</v>
      </c>
      <c r="W428">
        <v>0</v>
      </c>
      <c r="X428">
        <v>131</v>
      </c>
      <c r="Y428" t="s">
        <v>276</v>
      </c>
      <c r="AB428" t="s">
        <v>642</v>
      </c>
      <c r="AC428" s="4" t="s">
        <v>91</v>
      </c>
      <c r="AD428" s="99">
        <v>5369</v>
      </c>
      <c r="AE428" s="99">
        <v>0</v>
      </c>
      <c r="AF428" s="99">
        <v>100</v>
      </c>
      <c r="AG428" s="99">
        <v>0</v>
      </c>
      <c r="AH428" s="5" t="s">
        <v>642</v>
      </c>
      <c r="AI428" s="113">
        <v>238417</v>
      </c>
      <c r="AJ428" s="99">
        <v>1879</v>
      </c>
      <c r="AK428" s="99">
        <v>100</v>
      </c>
      <c r="AL428" s="99">
        <v>0</v>
      </c>
      <c r="AM428" s="99">
        <v>3390</v>
      </c>
      <c r="AN428" s="99">
        <v>0</v>
      </c>
      <c r="AO428" s="108">
        <f t="shared" si="11"/>
        <v>100</v>
      </c>
      <c r="AP428" s="107">
        <f t="shared" si="12"/>
        <v>0</v>
      </c>
    </row>
    <row r="429" spans="1:42" x14ac:dyDescent="0.25">
      <c r="A429" t="s">
        <v>25</v>
      </c>
      <c r="B429">
        <v>3</v>
      </c>
      <c r="C429" s="1">
        <v>44017</v>
      </c>
      <c r="D429">
        <v>2717</v>
      </c>
      <c r="E429" s="2" t="s">
        <v>264</v>
      </c>
      <c r="F429" t="s">
        <v>643</v>
      </c>
      <c r="G429" s="2" t="s">
        <v>45</v>
      </c>
      <c r="H429" s="99">
        <v>76400</v>
      </c>
      <c r="I429" s="99">
        <v>78600</v>
      </c>
      <c r="J429" s="99">
        <v>2333</v>
      </c>
      <c r="K429" s="99">
        <v>76400</v>
      </c>
      <c r="L429" s="99">
        <v>0</v>
      </c>
      <c r="M429" s="99">
        <v>133</v>
      </c>
      <c r="N429" s="99">
        <v>133</v>
      </c>
      <c r="O429" s="99">
        <v>0</v>
      </c>
      <c r="P429" s="99">
        <v>0</v>
      </c>
      <c r="Q429" s="99">
        <v>0</v>
      </c>
      <c r="R429" s="99">
        <v>0</v>
      </c>
      <c r="S429" s="99">
        <v>0</v>
      </c>
      <c r="T429" s="99">
        <v>2200</v>
      </c>
      <c r="W429">
        <v>0</v>
      </c>
      <c r="X429">
        <v>131</v>
      </c>
      <c r="Y429" t="s">
        <v>276</v>
      </c>
      <c r="AB429" t="s">
        <v>643</v>
      </c>
      <c r="AC429" s="4" t="s">
        <v>45</v>
      </c>
      <c r="AD429" s="99">
        <v>7411</v>
      </c>
      <c r="AE429" s="99">
        <v>2200</v>
      </c>
      <c r="AF429" s="99">
        <v>133</v>
      </c>
      <c r="AG429" s="99">
        <v>0</v>
      </c>
      <c r="AH429" s="5" t="s">
        <v>643</v>
      </c>
      <c r="AI429" s="113">
        <v>78600</v>
      </c>
      <c r="AJ429" s="99">
        <v>5078</v>
      </c>
      <c r="AK429" s="99">
        <v>2200</v>
      </c>
      <c r="AL429" s="99">
        <v>0</v>
      </c>
      <c r="AM429" s="99">
        <v>133</v>
      </c>
      <c r="AN429" s="99">
        <v>0</v>
      </c>
      <c r="AO429" s="108">
        <f t="shared" si="11"/>
        <v>2200</v>
      </c>
      <c r="AP429" s="107">
        <f t="shared" si="12"/>
        <v>0</v>
      </c>
    </row>
    <row r="430" spans="1:42" x14ac:dyDescent="0.25">
      <c r="A430" t="s">
        <v>25</v>
      </c>
      <c r="B430">
        <v>3</v>
      </c>
      <c r="C430" s="1">
        <v>44017</v>
      </c>
      <c r="D430">
        <v>2718</v>
      </c>
      <c r="E430" s="2" t="s">
        <v>264</v>
      </c>
      <c r="F430" t="s">
        <v>644</v>
      </c>
      <c r="G430" s="2" t="s">
        <v>852</v>
      </c>
      <c r="H430" s="99">
        <v>11381</v>
      </c>
      <c r="I430" s="99">
        <v>12381</v>
      </c>
      <c r="J430" s="99">
        <v>1022</v>
      </c>
      <c r="K430" s="99">
        <v>11381</v>
      </c>
      <c r="L430" s="99">
        <v>0</v>
      </c>
      <c r="M430" s="99">
        <v>22</v>
      </c>
      <c r="N430" s="99">
        <v>22</v>
      </c>
      <c r="O430" s="99">
        <v>0</v>
      </c>
      <c r="P430" s="99">
        <v>0</v>
      </c>
      <c r="Q430" s="99">
        <v>0</v>
      </c>
      <c r="R430" s="99">
        <v>0</v>
      </c>
      <c r="S430" s="99">
        <v>0</v>
      </c>
      <c r="T430" s="99">
        <v>1000</v>
      </c>
      <c r="W430">
        <v>0</v>
      </c>
      <c r="X430">
        <v>131</v>
      </c>
      <c r="Y430" t="s">
        <v>276</v>
      </c>
      <c r="AB430" t="s">
        <v>644</v>
      </c>
      <c r="AC430" s="4" t="s">
        <v>852</v>
      </c>
      <c r="AD430" s="99">
        <v>8381</v>
      </c>
      <c r="AE430" s="99">
        <v>1000</v>
      </c>
      <c r="AF430" s="99">
        <v>22</v>
      </c>
      <c r="AG430" s="99">
        <v>0</v>
      </c>
      <c r="AH430" s="5" t="s">
        <v>644</v>
      </c>
      <c r="AI430" s="113">
        <v>12381</v>
      </c>
      <c r="AJ430" s="99">
        <v>7359</v>
      </c>
      <c r="AK430" s="99">
        <v>1000</v>
      </c>
      <c r="AL430" s="99">
        <v>0</v>
      </c>
      <c r="AM430" s="99">
        <v>22</v>
      </c>
      <c r="AN430" s="99">
        <v>0</v>
      </c>
      <c r="AO430" s="108">
        <f t="shared" si="11"/>
        <v>1000</v>
      </c>
      <c r="AP430" s="107">
        <f t="shared" si="12"/>
        <v>0</v>
      </c>
    </row>
    <row r="431" spans="1:42" x14ac:dyDescent="0.25">
      <c r="A431" t="s">
        <v>25</v>
      </c>
      <c r="B431">
        <v>3</v>
      </c>
      <c r="C431" s="1">
        <v>44017</v>
      </c>
      <c r="D431">
        <v>2719</v>
      </c>
      <c r="E431" s="2" t="s">
        <v>264</v>
      </c>
      <c r="F431" t="s">
        <v>645</v>
      </c>
      <c r="G431" s="2" t="s">
        <v>853</v>
      </c>
      <c r="H431" s="99">
        <v>84500</v>
      </c>
      <c r="I431" s="99">
        <v>85000</v>
      </c>
      <c r="J431" s="99">
        <v>641</v>
      </c>
      <c r="K431" s="99">
        <v>84500</v>
      </c>
      <c r="L431" s="99">
        <v>0</v>
      </c>
      <c r="M431" s="99">
        <v>141</v>
      </c>
      <c r="N431" s="99">
        <v>141</v>
      </c>
      <c r="O431" s="99">
        <v>0</v>
      </c>
      <c r="P431" s="99">
        <v>0</v>
      </c>
      <c r="Q431" s="99">
        <v>0</v>
      </c>
      <c r="R431" s="99">
        <v>0</v>
      </c>
      <c r="S431" s="99">
        <v>0</v>
      </c>
      <c r="T431" s="99">
        <v>500</v>
      </c>
      <c r="W431">
        <v>0</v>
      </c>
      <c r="X431">
        <v>131</v>
      </c>
      <c r="Y431" t="s">
        <v>276</v>
      </c>
      <c r="AB431" t="s">
        <v>645</v>
      </c>
      <c r="AC431" s="4" t="s">
        <v>853</v>
      </c>
      <c r="AD431" s="99">
        <v>2865</v>
      </c>
      <c r="AE431" s="99">
        <v>500</v>
      </c>
      <c r="AF431" s="99">
        <v>141</v>
      </c>
      <c r="AG431" s="99">
        <v>0</v>
      </c>
      <c r="AH431" s="5" t="s">
        <v>645</v>
      </c>
      <c r="AI431" s="113">
        <v>85000</v>
      </c>
      <c r="AJ431" s="99">
        <v>2224</v>
      </c>
      <c r="AK431" s="99">
        <v>500</v>
      </c>
      <c r="AL431" s="99">
        <v>0</v>
      </c>
      <c r="AM431" s="99">
        <v>141</v>
      </c>
      <c r="AN431" s="99">
        <v>0</v>
      </c>
      <c r="AO431" s="108">
        <f t="shared" si="11"/>
        <v>500</v>
      </c>
      <c r="AP431" s="107">
        <f t="shared" si="12"/>
        <v>0</v>
      </c>
    </row>
    <row r="432" spans="1:42" x14ac:dyDescent="0.25">
      <c r="A432" t="s">
        <v>25</v>
      </c>
      <c r="B432">
        <v>3</v>
      </c>
      <c r="C432" s="1">
        <v>44017</v>
      </c>
      <c r="D432">
        <v>2720</v>
      </c>
      <c r="E432" s="2" t="s">
        <v>264</v>
      </c>
      <c r="F432" t="s">
        <v>646</v>
      </c>
      <c r="G432" s="2" t="s">
        <v>36</v>
      </c>
      <c r="H432" s="99">
        <v>189556</v>
      </c>
      <c r="I432" s="99">
        <v>191556</v>
      </c>
      <c r="J432" s="99">
        <v>2318</v>
      </c>
      <c r="K432" s="99">
        <v>189556</v>
      </c>
      <c r="L432" s="99">
        <v>0</v>
      </c>
      <c r="M432" s="99">
        <v>318</v>
      </c>
      <c r="N432" s="99">
        <v>318</v>
      </c>
      <c r="O432" s="99">
        <v>0</v>
      </c>
      <c r="P432" s="99">
        <v>0</v>
      </c>
      <c r="Q432" s="99">
        <v>0</v>
      </c>
      <c r="R432" s="99">
        <v>0</v>
      </c>
      <c r="S432" s="99">
        <v>0</v>
      </c>
      <c r="T432" s="99">
        <v>2000</v>
      </c>
      <c r="W432">
        <v>0</v>
      </c>
      <c r="X432">
        <v>131</v>
      </c>
      <c r="Y432" t="s">
        <v>276</v>
      </c>
      <c r="AB432" t="s">
        <v>646</v>
      </c>
      <c r="AC432" s="4" t="s">
        <v>36</v>
      </c>
      <c r="AD432" s="99">
        <v>9500</v>
      </c>
      <c r="AE432" s="99">
        <v>1682</v>
      </c>
      <c r="AF432" s="99">
        <v>318</v>
      </c>
      <c r="AG432" s="99">
        <v>0</v>
      </c>
      <c r="AH432" s="5" t="s">
        <v>646</v>
      </c>
      <c r="AI432" s="113">
        <v>191556</v>
      </c>
      <c r="AJ432" s="99">
        <v>7182</v>
      </c>
      <c r="AK432" s="99">
        <v>2000</v>
      </c>
      <c r="AL432" s="99">
        <v>0</v>
      </c>
      <c r="AM432" s="99">
        <v>318</v>
      </c>
      <c r="AN432" s="99">
        <v>0</v>
      </c>
      <c r="AO432" s="108">
        <f t="shared" si="11"/>
        <v>2000</v>
      </c>
      <c r="AP432" s="107">
        <f t="shared" si="12"/>
        <v>0</v>
      </c>
    </row>
    <row r="433" spans="1:42" x14ac:dyDescent="0.25">
      <c r="A433" t="s">
        <v>25</v>
      </c>
      <c r="B433">
        <v>3</v>
      </c>
      <c r="C433" s="1">
        <v>44017</v>
      </c>
      <c r="D433">
        <v>2721</v>
      </c>
      <c r="E433" s="2" t="s">
        <v>264</v>
      </c>
      <c r="F433" t="s">
        <v>921</v>
      </c>
      <c r="G433" s="2" t="s">
        <v>965</v>
      </c>
      <c r="H433" s="99">
        <v>90077</v>
      </c>
      <c r="I433" s="99">
        <v>91736</v>
      </c>
      <c r="J433" s="99">
        <v>1813</v>
      </c>
      <c r="K433" s="99">
        <v>90077</v>
      </c>
      <c r="L433" s="99">
        <v>0</v>
      </c>
      <c r="M433" s="99">
        <v>154</v>
      </c>
      <c r="N433" s="99">
        <v>154</v>
      </c>
      <c r="O433" s="99">
        <v>0</v>
      </c>
      <c r="P433" s="99">
        <v>0</v>
      </c>
      <c r="Q433" s="99">
        <v>0</v>
      </c>
      <c r="R433" s="99">
        <v>0</v>
      </c>
      <c r="S433" s="99">
        <v>0</v>
      </c>
      <c r="T433" s="99">
        <v>1659</v>
      </c>
      <c r="W433">
        <v>0</v>
      </c>
      <c r="X433">
        <v>131</v>
      </c>
      <c r="Y433" t="s">
        <v>276</v>
      </c>
      <c r="AB433" t="s">
        <v>921</v>
      </c>
      <c r="AC433" s="4" t="s">
        <v>965</v>
      </c>
      <c r="AD433" s="99">
        <v>1813</v>
      </c>
      <c r="AE433" s="99">
        <v>1659</v>
      </c>
      <c r="AF433" s="99">
        <v>154</v>
      </c>
      <c r="AG433" s="99">
        <v>0</v>
      </c>
      <c r="AH433" s="5" t="s">
        <v>921</v>
      </c>
      <c r="AI433" s="113">
        <v>91736</v>
      </c>
      <c r="AJ433" s="99">
        <v>0</v>
      </c>
      <c r="AK433" s="99">
        <v>2000</v>
      </c>
      <c r="AL433" s="99">
        <v>0</v>
      </c>
      <c r="AM433" s="99">
        <v>154</v>
      </c>
      <c r="AN433" s="99">
        <v>0</v>
      </c>
      <c r="AO433" s="108">
        <f t="shared" si="11"/>
        <v>1659</v>
      </c>
      <c r="AP433" s="107">
        <f t="shared" si="12"/>
        <v>0</v>
      </c>
    </row>
    <row r="434" spans="1:42" x14ac:dyDescent="0.25">
      <c r="A434" t="s">
        <v>25</v>
      </c>
      <c r="B434">
        <v>3</v>
      </c>
      <c r="C434" s="1">
        <v>44017</v>
      </c>
      <c r="D434">
        <v>2722</v>
      </c>
      <c r="E434" s="2" t="s">
        <v>264</v>
      </c>
      <c r="F434" t="s">
        <v>647</v>
      </c>
      <c r="G434" s="2" t="s">
        <v>238</v>
      </c>
      <c r="H434" s="99">
        <v>93908</v>
      </c>
      <c r="I434" s="99">
        <v>95908</v>
      </c>
      <c r="J434" s="99">
        <v>2161</v>
      </c>
      <c r="K434" s="99">
        <v>93908</v>
      </c>
      <c r="L434" s="99">
        <v>0</v>
      </c>
      <c r="M434" s="99">
        <v>161</v>
      </c>
      <c r="N434" s="99">
        <v>161</v>
      </c>
      <c r="O434" s="99">
        <v>0</v>
      </c>
      <c r="P434" s="99">
        <v>0</v>
      </c>
      <c r="Q434" s="99">
        <v>0</v>
      </c>
      <c r="R434" s="99">
        <v>0</v>
      </c>
      <c r="S434" s="99">
        <v>0</v>
      </c>
      <c r="T434" s="99">
        <v>2000</v>
      </c>
      <c r="W434">
        <v>0</v>
      </c>
      <c r="X434">
        <v>131</v>
      </c>
      <c r="Y434" t="s">
        <v>276</v>
      </c>
      <c r="AB434" t="s">
        <v>647</v>
      </c>
      <c r="AC434" s="4" t="s">
        <v>238</v>
      </c>
      <c r="AD434" s="99">
        <v>16079</v>
      </c>
      <c r="AE434" s="99">
        <v>1839</v>
      </c>
      <c r="AF434" s="99">
        <v>161</v>
      </c>
      <c r="AG434" s="99">
        <v>0</v>
      </c>
      <c r="AH434" s="5" t="s">
        <v>647</v>
      </c>
      <c r="AI434" s="113">
        <v>95908</v>
      </c>
      <c r="AJ434" s="99">
        <v>13918</v>
      </c>
      <c r="AK434" s="99">
        <v>2000</v>
      </c>
      <c r="AL434" s="99">
        <v>0</v>
      </c>
      <c r="AM434" s="99">
        <v>161</v>
      </c>
      <c r="AN434" s="99">
        <v>0</v>
      </c>
      <c r="AO434" s="108">
        <f t="shared" si="11"/>
        <v>2000</v>
      </c>
      <c r="AP434" s="107">
        <f t="shared" si="12"/>
        <v>0</v>
      </c>
    </row>
    <row r="435" spans="1:42" x14ac:dyDescent="0.25">
      <c r="A435" t="s">
        <v>25</v>
      </c>
      <c r="B435">
        <v>3</v>
      </c>
      <c r="C435" s="1">
        <v>44017</v>
      </c>
      <c r="D435">
        <v>2723</v>
      </c>
      <c r="E435" s="2" t="s">
        <v>264</v>
      </c>
      <c r="F435" t="s">
        <v>648</v>
      </c>
      <c r="G435" s="2" t="s">
        <v>242</v>
      </c>
      <c r="H435" s="99">
        <v>15895</v>
      </c>
      <c r="I435" s="99">
        <v>19895</v>
      </c>
      <c r="J435" s="99">
        <v>4039</v>
      </c>
      <c r="K435" s="99">
        <v>15895</v>
      </c>
      <c r="L435" s="99">
        <v>0</v>
      </c>
      <c r="M435" s="99">
        <v>39</v>
      </c>
      <c r="N435" s="99">
        <v>39</v>
      </c>
      <c r="O435" s="99">
        <v>0</v>
      </c>
      <c r="P435" s="99">
        <v>0</v>
      </c>
      <c r="Q435" s="99">
        <v>0</v>
      </c>
      <c r="R435" s="99">
        <v>0</v>
      </c>
      <c r="S435" s="99">
        <v>0</v>
      </c>
      <c r="T435" s="99">
        <v>4000</v>
      </c>
      <c r="W435">
        <v>0</v>
      </c>
      <c r="X435">
        <v>131</v>
      </c>
      <c r="Y435" t="s">
        <v>276</v>
      </c>
      <c r="AB435" t="s">
        <v>648</v>
      </c>
      <c r="AC435" s="4" t="s">
        <v>242</v>
      </c>
      <c r="AD435" s="99">
        <v>18080</v>
      </c>
      <c r="AE435" s="99">
        <v>4000</v>
      </c>
      <c r="AF435" s="99">
        <v>39</v>
      </c>
      <c r="AG435" s="99">
        <v>0</v>
      </c>
      <c r="AH435" s="5" t="s">
        <v>648</v>
      </c>
      <c r="AI435" s="113">
        <v>19895</v>
      </c>
      <c r="AJ435" s="99">
        <v>14041</v>
      </c>
      <c r="AK435" s="99">
        <v>4000</v>
      </c>
      <c r="AL435" s="99">
        <v>0</v>
      </c>
      <c r="AM435" s="99">
        <v>39</v>
      </c>
      <c r="AN435" s="99">
        <v>0</v>
      </c>
      <c r="AO435" s="108">
        <f t="shared" si="11"/>
        <v>4000</v>
      </c>
      <c r="AP435" s="107">
        <f t="shared" si="12"/>
        <v>0</v>
      </c>
    </row>
    <row r="436" spans="1:42" x14ac:dyDescent="0.25">
      <c r="A436" t="s">
        <v>25</v>
      </c>
      <c r="B436">
        <v>3</v>
      </c>
      <c r="C436" s="1">
        <v>44017</v>
      </c>
      <c r="D436">
        <v>2724</v>
      </c>
      <c r="E436" s="2" t="s">
        <v>264</v>
      </c>
      <c r="F436" t="s">
        <v>649</v>
      </c>
      <c r="G436" s="2" t="s">
        <v>33</v>
      </c>
      <c r="H436" s="99">
        <v>222000</v>
      </c>
      <c r="I436" s="99">
        <v>224000</v>
      </c>
      <c r="J436" s="99">
        <v>2334</v>
      </c>
      <c r="K436" s="99">
        <v>222000</v>
      </c>
      <c r="L436" s="99">
        <v>0</v>
      </c>
      <c r="M436" s="99">
        <v>334</v>
      </c>
      <c r="N436" s="99">
        <v>334</v>
      </c>
      <c r="O436" s="99">
        <v>0</v>
      </c>
      <c r="P436" s="99">
        <v>0</v>
      </c>
      <c r="Q436" s="99">
        <v>0</v>
      </c>
      <c r="R436" s="99">
        <v>0</v>
      </c>
      <c r="S436" s="99">
        <v>0</v>
      </c>
      <c r="T436" s="99">
        <v>2000</v>
      </c>
      <c r="W436">
        <v>0</v>
      </c>
      <c r="X436">
        <v>131</v>
      </c>
      <c r="Y436" t="s">
        <v>276</v>
      </c>
      <c r="AB436" t="s">
        <v>649</v>
      </c>
      <c r="AC436" s="4" t="s">
        <v>33</v>
      </c>
      <c r="AD436" s="99">
        <v>14570</v>
      </c>
      <c r="AE436" s="99">
        <v>2000</v>
      </c>
      <c r="AF436" s="99">
        <v>334</v>
      </c>
      <c r="AG436" s="99">
        <v>0</v>
      </c>
      <c r="AH436" s="5" t="s">
        <v>649</v>
      </c>
      <c r="AI436" s="113">
        <v>224000</v>
      </c>
      <c r="AJ436" s="99">
        <v>12236</v>
      </c>
      <c r="AK436" s="99">
        <v>2000</v>
      </c>
      <c r="AL436" s="99">
        <v>0</v>
      </c>
      <c r="AM436" s="99">
        <v>334</v>
      </c>
      <c r="AN436" s="99">
        <v>0</v>
      </c>
      <c r="AO436" s="108">
        <f t="shared" si="11"/>
        <v>2000</v>
      </c>
      <c r="AP436" s="107">
        <f t="shared" si="12"/>
        <v>0</v>
      </c>
    </row>
    <row r="437" spans="1:42" s="24" customFormat="1" x14ac:dyDescent="0.25">
      <c r="A437" s="24" t="s">
        <v>25</v>
      </c>
      <c r="B437" s="24">
        <v>3</v>
      </c>
      <c r="C437" s="43">
        <v>44017</v>
      </c>
      <c r="D437" s="24">
        <v>2725</v>
      </c>
      <c r="E437" s="41" t="s">
        <v>264</v>
      </c>
      <c r="F437" s="24" t="s">
        <v>650</v>
      </c>
      <c r="G437" s="41" t="s">
        <v>854</v>
      </c>
      <c r="H437" s="108">
        <v>53000</v>
      </c>
      <c r="I437" s="108">
        <v>54000</v>
      </c>
      <c r="J437" s="108">
        <v>1090</v>
      </c>
      <c r="K437" s="108">
        <v>53000</v>
      </c>
      <c r="L437" s="108">
        <v>0</v>
      </c>
      <c r="M437" s="108">
        <v>90</v>
      </c>
      <c r="N437" s="108">
        <v>90</v>
      </c>
      <c r="O437" s="108">
        <v>0</v>
      </c>
      <c r="P437" s="108">
        <v>0</v>
      </c>
      <c r="Q437" s="108">
        <v>0</v>
      </c>
      <c r="R437" s="108">
        <v>0</v>
      </c>
      <c r="S437" s="108">
        <v>0</v>
      </c>
      <c r="T437" s="108">
        <v>1000</v>
      </c>
      <c r="U437" s="108"/>
      <c r="W437" s="24">
        <v>0</v>
      </c>
      <c r="X437" s="24">
        <v>131</v>
      </c>
      <c r="Y437" s="24" t="s">
        <v>276</v>
      </c>
      <c r="AB437" s="24" t="s">
        <v>650</v>
      </c>
      <c r="AC437" s="42" t="s">
        <v>854</v>
      </c>
      <c r="AD437" s="108">
        <v>9028</v>
      </c>
      <c r="AE437" s="108">
        <v>1000</v>
      </c>
      <c r="AF437" s="108">
        <v>90</v>
      </c>
      <c r="AG437" s="108">
        <v>0</v>
      </c>
      <c r="AH437" s="109" t="s">
        <v>651</v>
      </c>
      <c r="AI437" s="114">
        <v>54000</v>
      </c>
      <c r="AJ437" s="99">
        <v>7938</v>
      </c>
      <c r="AK437" s="99">
        <v>1000</v>
      </c>
      <c r="AL437" s="99">
        <v>0</v>
      </c>
      <c r="AM437" s="99">
        <v>90</v>
      </c>
      <c r="AN437" s="99">
        <v>0</v>
      </c>
      <c r="AO437" s="108">
        <f t="shared" si="11"/>
        <v>1000</v>
      </c>
      <c r="AP437" s="107">
        <f t="shared" si="12"/>
        <v>0</v>
      </c>
    </row>
    <row r="438" spans="1:42" x14ac:dyDescent="0.25">
      <c r="A438" t="s">
        <v>25</v>
      </c>
      <c r="B438">
        <v>3</v>
      </c>
      <c r="C438" s="1">
        <v>44017</v>
      </c>
      <c r="D438">
        <v>2726</v>
      </c>
      <c r="E438" s="2" t="s">
        <v>264</v>
      </c>
      <c r="F438" t="s">
        <v>651</v>
      </c>
      <c r="G438" s="2" t="s">
        <v>73</v>
      </c>
      <c r="H438" s="99">
        <v>129000</v>
      </c>
      <c r="I438" s="99">
        <v>130000</v>
      </c>
      <c r="J438" s="99">
        <v>4083</v>
      </c>
      <c r="K438" s="99">
        <v>129000</v>
      </c>
      <c r="L438" s="99">
        <v>0</v>
      </c>
      <c r="M438" s="99">
        <v>3083</v>
      </c>
      <c r="N438" s="99">
        <v>3083</v>
      </c>
      <c r="O438" s="99">
        <v>0</v>
      </c>
      <c r="P438" s="99">
        <v>0</v>
      </c>
      <c r="Q438" s="99">
        <v>0</v>
      </c>
      <c r="R438" s="99">
        <v>0</v>
      </c>
      <c r="S438" s="99">
        <v>0</v>
      </c>
      <c r="T438" s="99">
        <v>1000</v>
      </c>
      <c r="W438">
        <v>0</v>
      </c>
      <c r="X438">
        <v>131</v>
      </c>
      <c r="Y438" t="s">
        <v>276</v>
      </c>
      <c r="AB438" t="s">
        <v>651</v>
      </c>
      <c r="AC438" s="4" t="s">
        <v>73</v>
      </c>
      <c r="AD438" s="99">
        <v>5669</v>
      </c>
      <c r="AE438" s="99">
        <v>0</v>
      </c>
      <c r="AF438" s="99">
        <v>1000</v>
      </c>
      <c r="AG438" s="99">
        <v>0</v>
      </c>
      <c r="AH438" s="5" t="s">
        <v>652</v>
      </c>
      <c r="AI438" s="113">
        <v>130000</v>
      </c>
      <c r="AJ438" s="99">
        <v>1586</v>
      </c>
      <c r="AK438" s="99">
        <v>1000</v>
      </c>
      <c r="AL438" s="99">
        <v>0</v>
      </c>
      <c r="AM438" s="99">
        <v>3083</v>
      </c>
      <c r="AN438" s="99">
        <v>0</v>
      </c>
      <c r="AO438" s="108">
        <f t="shared" si="11"/>
        <v>1000</v>
      </c>
      <c r="AP438" s="107">
        <f t="shared" si="12"/>
        <v>0</v>
      </c>
    </row>
    <row r="439" spans="1:42" x14ac:dyDescent="0.25">
      <c r="A439" t="s">
        <v>25</v>
      </c>
      <c r="B439">
        <v>3</v>
      </c>
      <c r="C439" s="1">
        <v>44017</v>
      </c>
      <c r="D439">
        <v>2727</v>
      </c>
      <c r="E439" s="2" t="s">
        <v>264</v>
      </c>
      <c r="F439" t="s">
        <v>652</v>
      </c>
      <c r="G439" s="2" t="s">
        <v>252</v>
      </c>
      <c r="H439" s="99">
        <v>498364</v>
      </c>
      <c r="I439" s="99">
        <v>501364</v>
      </c>
      <c r="J439" s="99">
        <v>3828</v>
      </c>
      <c r="K439" s="99">
        <v>498364</v>
      </c>
      <c r="L439" s="99">
        <v>0</v>
      </c>
      <c r="M439" s="99">
        <v>828</v>
      </c>
      <c r="N439" s="99">
        <v>828</v>
      </c>
      <c r="O439" s="99">
        <v>0</v>
      </c>
      <c r="P439" s="99">
        <v>0</v>
      </c>
      <c r="Q439" s="99">
        <v>0</v>
      </c>
      <c r="R439" s="99">
        <v>0</v>
      </c>
      <c r="S439" s="99">
        <v>0</v>
      </c>
      <c r="T439" s="99">
        <v>3000</v>
      </c>
      <c r="W439">
        <v>0</v>
      </c>
      <c r="X439">
        <v>131</v>
      </c>
      <c r="Y439" t="s">
        <v>276</v>
      </c>
      <c r="AB439" t="s">
        <v>652</v>
      </c>
      <c r="AC439" s="4" t="s">
        <v>252</v>
      </c>
      <c r="AD439" s="99">
        <v>7394</v>
      </c>
      <c r="AE439" s="99">
        <v>2172</v>
      </c>
      <c r="AF439" s="99">
        <v>828</v>
      </c>
      <c r="AG439" s="99">
        <v>0</v>
      </c>
      <c r="AH439" s="5" t="s">
        <v>653</v>
      </c>
      <c r="AI439" s="113">
        <v>501364</v>
      </c>
      <c r="AJ439" s="99">
        <v>3566</v>
      </c>
      <c r="AK439" s="99">
        <v>3000</v>
      </c>
      <c r="AL439" s="99">
        <v>0</v>
      </c>
      <c r="AM439" s="99">
        <v>828</v>
      </c>
      <c r="AN439" s="99">
        <v>0</v>
      </c>
      <c r="AO439" s="108">
        <f t="shared" si="11"/>
        <v>3000</v>
      </c>
      <c r="AP439" s="107">
        <f t="shared" si="12"/>
        <v>0</v>
      </c>
    </row>
    <row r="440" spans="1:42" x14ac:dyDescent="0.25">
      <c r="A440" t="s">
        <v>25</v>
      </c>
      <c r="B440">
        <v>3</v>
      </c>
      <c r="C440" s="1">
        <v>44017</v>
      </c>
      <c r="D440">
        <v>2728</v>
      </c>
      <c r="E440" s="2" t="s">
        <v>264</v>
      </c>
      <c r="F440" t="s">
        <v>653</v>
      </c>
      <c r="G440" s="2" t="s">
        <v>261</v>
      </c>
      <c r="H440" s="99">
        <v>118000</v>
      </c>
      <c r="I440" s="99">
        <v>119000</v>
      </c>
      <c r="J440" s="99">
        <v>1197</v>
      </c>
      <c r="K440" s="99">
        <v>118000</v>
      </c>
      <c r="L440" s="99">
        <v>0</v>
      </c>
      <c r="M440" s="99">
        <v>197</v>
      </c>
      <c r="N440" s="99">
        <v>197</v>
      </c>
      <c r="O440" s="99">
        <v>0</v>
      </c>
      <c r="P440" s="99">
        <v>0</v>
      </c>
      <c r="Q440" s="99">
        <v>0</v>
      </c>
      <c r="R440" s="99">
        <v>0</v>
      </c>
      <c r="S440" s="99">
        <v>0</v>
      </c>
      <c r="T440" s="99">
        <v>1000</v>
      </c>
      <c r="W440">
        <v>0</v>
      </c>
      <c r="X440">
        <v>131</v>
      </c>
      <c r="Y440" t="s">
        <v>276</v>
      </c>
      <c r="AB440" t="s">
        <v>653</v>
      </c>
      <c r="AC440" s="4" t="s">
        <v>261</v>
      </c>
      <c r="AD440" s="99">
        <v>8191</v>
      </c>
      <c r="AE440" s="99">
        <v>1000</v>
      </c>
      <c r="AF440" s="99">
        <v>197</v>
      </c>
      <c r="AG440" s="99">
        <v>0</v>
      </c>
      <c r="AH440" s="5" t="s">
        <v>654</v>
      </c>
      <c r="AI440" s="113">
        <v>119000</v>
      </c>
      <c r="AJ440" s="99">
        <v>6994</v>
      </c>
      <c r="AK440" s="99">
        <v>1000</v>
      </c>
      <c r="AL440" s="99">
        <v>0</v>
      </c>
      <c r="AM440" s="99">
        <v>197</v>
      </c>
      <c r="AN440" s="99">
        <v>0</v>
      </c>
      <c r="AO440" s="108">
        <f t="shared" si="11"/>
        <v>1000</v>
      </c>
      <c r="AP440" s="107">
        <f t="shared" si="12"/>
        <v>0</v>
      </c>
    </row>
    <row r="441" spans="1:42" x14ac:dyDescent="0.25">
      <c r="A441" t="s">
        <v>25</v>
      </c>
      <c r="B441">
        <v>3</v>
      </c>
      <c r="C441" s="1">
        <v>44017</v>
      </c>
      <c r="D441">
        <v>2729</v>
      </c>
      <c r="E441" s="2" t="s">
        <v>264</v>
      </c>
      <c r="F441" t="s">
        <v>654</v>
      </c>
      <c r="G441" s="2" t="s">
        <v>249</v>
      </c>
      <c r="H441" s="99">
        <v>53000</v>
      </c>
      <c r="I441" s="99">
        <v>54000</v>
      </c>
      <c r="J441" s="99">
        <v>1090</v>
      </c>
      <c r="K441" s="99">
        <v>53000</v>
      </c>
      <c r="L441" s="99">
        <v>0</v>
      </c>
      <c r="M441" s="99">
        <v>90</v>
      </c>
      <c r="N441" s="99">
        <v>90</v>
      </c>
      <c r="O441" s="99">
        <v>0</v>
      </c>
      <c r="P441" s="99">
        <v>0</v>
      </c>
      <c r="Q441" s="99">
        <v>0</v>
      </c>
      <c r="R441" s="99">
        <v>0</v>
      </c>
      <c r="S441" s="99">
        <v>0</v>
      </c>
      <c r="T441" s="99">
        <v>1000</v>
      </c>
      <c r="W441">
        <v>0</v>
      </c>
      <c r="X441">
        <v>131</v>
      </c>
      <c r="Y441" t="s">
        <v>276</v>
      </c>
      <c r="AB441" t="s">
        <v>654</v>
      </c>
      <c r="AC441" s="4" t="s">
        <v>249</v>
      </c>
      <c r="AD441" s="99">
        <v>10012</v>
      </c>
      <c r="AE441" s="99">
        <v>1000</v>
      </c>
      <c r="AF441" s="99">
        <v>90</v>
      </c>
      <c r="AG441" s="99">
        <v>0</v>
      </c>
      <c r="AH441" s="5" t="s">
        <v>655</v>
      </c>
      <c r="AI441" s="113">
        <v>54000</v>
      </c>
      <c r="AJ441" s="99">
        <v>8922</v>
      </c>
      <c r="AK441" s="99">
        <v>1000</v>
      </c>
      <c r="AL441" s="99">
        <v>0</v>
      </c>
      <c r="AM441" s="99">
        <v>90</v>
      </c>
      <c r="AN441" s="99">
        <v>0</v>
      </c>
      <c r="AO441" s="108">
        <f t="shared" si="11"/>
        <v>1000</v>
      </c>
      <c r="AP441" s="107">
        <f t="shared" si="12"/>
        <v>0</v>
      </c>
    </row>
    <row r="442" spans="1:42" x14ac:dyDescent="0.25">
      <c r="A442" t="s">
        <v>25</v>
      </c>
      <c r="B442">
        <v>3</v>
      </c>
      <c r="C442" s="1">
        <v>44017</v>
      </c>
      <c r="D442">
        <v>2730</v>
      </c>
      <c r="E442" s="2" t="s">
        <v>264</v>
      </c>
      <c r="F442" t="s">
        <v>655</v>
      </c>
      <c r="G442" s="2" t="s">
        <v>855</v>
      </c>
      <c r="H442" s="99">
        <v>12897</v>
      </c>
      <c r="I442" s="99">
        <v>13397</v>
      </c>
      <c r="J442" s="99">
        <v>527</v>
      </c>
      <c r="K442" s="99">
        <v>12897</v>
      </c>
      <c r="L442" s="99">
        <v>0</v>
      </c>
      <c r="M442" s="99">
        <v>23</v>
      </c>
      <c r="N442" s="99">
        <v>23</v>
      </c>
      <c r="O442" s="99">
        <v>0</v>
      </c>
      <c r="P442" s="99">
        <v>0</v>
      </c>
      <c r="Q442" s="99">
        <v>4</v>
      </c>
      <c r="R442" s="99">
        <v>4</v>
      </c>
      <c r="S442" s="99">
        <v>0</v>
      </c>
      <c r="T442" s="99">
        <v>500</v>
      </c>
      <c r="U442" s="99">
        <v>12897</v>
      </c>
      <c r="W442">
        <v>0</v>
      </c>
      <c r="X442">
        <v>131</v>
      </c>
      <c r="Y442" t="s">
        <v>276</v>
      </c>
      <c r="AB442" t="s">
        <v>655</v>
      </c>
      <c r="AC442" s="4" t="s">
        <v>855</v>
      </c>
      <c r="AD442" s="99">
        <v>3988</v>
      </c>
      <c r="AE442" s="99">
        <v>473</v>
      </c>
      <c r="AF442" s="99">
        <v>23</v>
      </c>
      <c r="AG442" s="99">
        <v>4</v>
      </c>
      <c r="AH442" s="5" t="s">
        <v>656</v>
      </c>
      <c r="AI442" s="113">
        <v>13397</v>
      </c>
      <c r="AJ442" s="99">
        <v>3461</v>
      </c>
      <c r="AK442" s="99">
        <v>500</v>
      </c>
      <c r="AL442" s="99">
        <v>13397</v>
      </c>
      <c r="AM442" s="99">
        <v>23</v>
      </c>
      <c r="AN442" s="99">
        <v>4</v>
      </c>
      <c r="AO442" s="108">
        <f t="shared" si="11"/>
        <v>500</v>
      </c>
      <c r="AP442" s="107">
        <f t="shared" si="12"/>
        <v>500</v>
      </c>
    </row>
    <row r="443" spans="1:42" x14ac:dyDescent="0.25">
      <c r="A443" t="s">
        <v>25</v>
      </c>
      <c r="B443">
        <v>3</v>
      </c>
      <c r="C443" s="1">
        <v>44017</v>
      </c>
      <c r="D443">
        <v>2731</v>
      </c>
      <c r="E443" s="2" t="s">
        <v>264</v>
      </c>
      <c r="F443" t="s">
        <v>656</v>
      </c>
      <c r="G443" s="2" t="s">
        <v>856</v>
      </c>
      <c r="H443" s="99">
        <v>68673</v>
      </c>
      <c r="I443" s="99">
        <v>70673</v>
      </c>
      <c r="J443" s="99">
        <v>2119</v>
      </c>
      <c r="K443" s="99">
        <v>68673</v>
      </c>
      <c r="L443" s="99">
        <v>0</v>
      </c>
      <c r="M443" s="99">
        <v>119</v>
      </c>
      <c r="N443" s="99">
        <v>119</v>
      </c>
      <c r="O443" s="99">
        <v>0</v>
      </c>
      <c r="P443" s="99">
        <v>0</v>
      </c>
      <c r="Q443" s="99">
        <v>0</v>
      </c>
      <c r="R443" s="99">
        <v>0</v>
      </c>
      <c r="S443" s="99">
        <v>0</v>
      </c>
      <c r="T443" s="99">
        <v>2000</v>
      </c>
      <c r="W443">
        <v>0</v>
      </c>
      <c r="X443">
        <v>131</v>
      </c>
      <c r="Y443" t="s">
        <v>276</v>
      </c>
      <c r="AB443" t="s">
        <v>656</v>
      </c>
      <c r="AC443" s="4" t="s">
        <v>856</v>
      </c>
      <c r="AD443" s="99">
        <v>4216</v>
      </c>
      <c r="AE443" s="99">
        <v>1881</v>
      </c>
      <c r="AF443" s="99">
        <v>119</v>
      </c>
      <c r="AG443" s="99">
        <v>0</v>
      </c>
      <c r="AH443" s="5" t="s">
        <v>657</v>
      </c>
      <c r="AI443" s="113">
        <v>70673</v>
      </c>
      <c r="AJ443" s="99">
        <v>2097</v>
      </c>
      <c r="AK443" s="99">
        <v>2000</v>
      </c>
      <c r="AL443" s="99">
        <v>0</v>
      </c>
      <c r="AM443" s="99">
        <v>119</v>
      </c>
      <c r="AN443" s="99">
        <v>0</v>
      </c>
      <c r="AO443" s="108">
        <f t="shared" si="11"/>
        <v>2000</v>
      </c>
      <c r="AP443" s="107">
        <f t="shared" si="12"/>
        <v>0</v>
      </c>
    </row>
    <row r="444" spans="1:42" x14ac:dyDescent="0.25">
      <c r="A444" t="s">
        <v>25</v>
      </c>
      <c r="B444">
        <v>3</v>
      </c>
      <c r="C444" s="1">
        <v>44017</v>
      </c>
      <c r="D444">
        <v>2732</v>
      </c>
      <c r="E444" s="2" t="s">
        <v>264</v>
      </c>
      <c r="F444" t="s">
        <v>657</v>
      </c>
      <c r="G444" s="2" t="s">
        <v>857</v>
      </c>
      <c r="H444" s="99">
        <v>146952</v>
      </c>
      <c r="I444" s="99">
        <v>148952</v>
      </c>
      <c r="J444" s="99">
        <v>2248</v>
      </c>
      <c r="K444" s="99">
        <v>146952</v>
      </c>
      <c r="L444" s="99">
        <v>0</v>
      </c>
      <c r="M444" s="99">
        <v>248</v>
      </c>
      <c r="N444" s="99">
        <v>248</v>
      </c>
      <c r="O444" s="99">
        <v>0</v>
      </c>
      <c r="P444" s="99">
        <v>0</v>
      </c>
      <c r="Q444" s="99">
        <v>0</v>
      </c>
      <c r="R444" s="99">
        <v>0</v>
      </c>
      <c r="S444" s="99">
        <v>0</v>
      </c>
      <c r="T444" s="99">
        <v>2000</v>
      </c>
      <c r="W444">
        <v>0</v>
      </c>
      <c r="X444">
        <v>131</v>
      </c>
      <c r="Y444" t="s">
        <v>276</v>
      </c>
      <c r="AB444" t="s">
        <v>657</v>
      </c>
      <c r="AC444" s="4" t="s">
        <v>857</v>
      </c>
      <c r="AD444" s="99">
        <v>16053</v>
      </c>
      <c r="AE444" s="99">
        <v>1752</v>
      </c>
      <c r="AF444" s="99">
        <v>248</v>
      </c>
      <c r="AG444" s="99">
        <v>0</v>
      </c>
      <c r="AH444" s="5" t="s">
        <v>658</v>
      </c>
      <c r="AI444" s="113">
        <v>148952</v>
      </c>
      <c r="AJ444" s="99">
        <v>13805</v>
      </c>
      <c r="AK444" s="99">
        <v>2000</v>
      </c>
      <c r="AL444" s="99">
        <v>0</v>
      </c>
      <c r="AM444" s="99">
        <v>248</v>
      </c>
      <c r="AN444" s="99">
        <v>0</v>
      </c>
      <c r="AO444" s="108">
        <f t="shared" si="11"/>
        <v>2000</v>
      </c>
      <c r="AP444" s="107">
        <f t="shared" si="12"/>
        <v>0</v>
      </c>
    </row>
    <row r="445" spans="1:42" x14ac:dyDescent="0.25">
      <c r="A445" t="s">
        <v>25</v>
      </c>
      <c r="B445">
        <v>3</v>
      </c>
      <c r="C445" s="1">
        <v>44017</v>
      </c>
      <c r="D445">
        <v>2733</v>
      </c>
      <c r="E445" s="2" t="s">
        <v>264</v>
      </c>
      <c r="F445" t="s">
        <v>658</v>
      </c>
      <c r="G445" s="2" t="s">
        <v>241</v>
      </c>
      <c r="H445" s="99">
        <v>44000</v>
      </c>
      <c r="I445" s="99">
        <v>45000</v>
      </c>
      <c r="J445" s="99">
        <v>1076</v>
      </c>
      <c r="K445" s="99">
        <v>44000</v>
      </c>
      <c r="L445" s="99">
        <v>0</v>
      </c>
      <c r="M445" s="99">
        <v>76</v>
      </c>
      <c r="N445" s="99">
        <v>76</v>
      </c>
      <c r="O445" s="99">
        <v>0</v>
      </c>
      <c r="P445" s="99">
        <v>0</v>
      </c>
      <c r="Q445" s="99">
        <v>0</v>
      </c>
      <c r="R445" s="99">
        <v>0</v>
      </c>
      <c r="S445" s="99">
        <v>0</v>
      </c>
      <c r="T445" s="99">
        <v>1000</v>
      </c>
      <c r="W445">
        <v>0</v>
      </c>
      <c r="X445">
        <v>131</v>
      </c>
      <c r="Y445" t="s">
        <v>276</v>
      </c>
      <c r="AB445" t="s">
        <v>658</v>
      </c>
      <c r="AC445" s="4" t="s">
        <v>241</v>
      </c>
      <c r="AD445" s="99">
        <v>5311</v>
      </c>
      <c r="AE445" s="99">
        <v>1000</v>
      </c>
      <c r="AF445" s="99">
        <v>76</v>
      </c>
      <c r="AG445" s="99">
        <v>0</v>
      </c>
      <c r="AH445" s="5" t="s">
        <v>659</v>
      </c>
      <c r="AI445" s="113">
        <v>45000</v>
      </c>
      <c r="AJ445" s="99">
        <v>4235</v>
      </c>
      <c r="AK445" s="99">
        <v>1000</v>
      </c>
      <c r="AL445" s="99">
        <v>0</v>
      </c>
      <c r="AM445" s="99">
        <v>76</v>
      </c>
      <c r="AN445" s="99">
        <v>0</v>
      </c>
      <c r="AO445" s="108">
        <f t="shared" si="11"/>
        <v>1000</v>
      </c>
      <c r="AP445" s="107">
        <f t="shared" si="12"/>
        <v>0</v>
      </c>
    </row>
    <row r="446" spans="1:42" x14ac:dyDescent="0.25">
      <c r="A446" t="s">
        <v>25</v>
      </c>
      <c r="B446">
        <v>3</v>
      </c>
      <c r="C446" s="1">
        <v>44017</v>
      </c>
      <c r="D446">
        <v>2734</v>
      </c>
      <c r="E446" s="2" t="s">
        <v>264</v>
      </c>
      <c r="F446" t="s">
        <v>659</v>
      </c>
      <c r="G446" s="2" t="s">
        <v>858</v>
      </c>
      <c r="H446" s="99">
        <v>36715</v>
      </c>
      <c r="I446" s="99">
        <v>37715</v>
      </c>
      <c r="J446" s="99">
        <v>1064</v>
      </c>
      <c r="K446" s="99">
        <v>36715</v>
      </c>
      <c r="L446" s="99">
        <v>0</v>
      </c>
      <c r="M446" s="99">
        <v>64</v>
      </c>
      <c r="N446" s="99">
        <v>64</v>
      </c>
      <c r="O446" s="99">
        <v>0</v>
      </c>
      <c r="P446" s="99">
        <v>0</v>
      </c>
      <c r="Q446" s="99">
        <v>0</v>
      </c>
      <c r="R446" s="99">
        <v>0</v>
      </c>
      <c r="S446" s="99">
        <v>0</v>
      </c>
      <c r="T446" s="99">
        <v>1000</v>
      </c>
      <c r="W446">
        <v>0</v>
      </c>
      <c r="X446">
        <v>131</v>
      </c>
      <c r="Y446" t="s">
        <v>276</v>
      </c>
      <c r="AB446" t="s">
        <v>659</v>
      </c>
      <c r="AC446" s="4" t="s">
        <v>858</v>
      </c>
      <c r="AD446" s="99">
        <v>10213</v>
      </c>
      <c r="AE446" s="99">
        <v>936</v>
      </c>
      <c r="AF446" s="99">
        <v>64</v>
      </c>
      <c r="AG446" s="99">
        <v>0</v>
      </c>
      <c r="AH446" s="5" t="s">
        <v>878</v>
      </c>
      <c r="AI446" s="113">
        <v>37715</v>
      </c>
      <c r="AJ446" s="99">
        <v>9149</v>
      </c>
      <c r="AK446" s="99">
        <v>1000</v>
      </c>
      <c r="AL446" s="99">
        <v>0</v>
      </c>
      <c r="AM446" s="99">
        <v>64</v>
      </c>
      <c r="AN446" s="99">
        <v>0</v>
      </c>
      <c r="AO446" s="108">
        <f t="shared" si="11"/>
        <v>1000</v>
      </c>
      <c r="AP446" s="107">
        <f t="shared" si="12"/>
        <v>0</v>
      </c>
    </row>
    <row r="447" spans="1:42" s="24" customFormat="1" x14ac:dyDescent="0.25">
      <c r="A447" s="24" t="s">
        <v>25</v>
      </c>
      <c r="B447" s="24">
        <v>3</v>
      </c>
      <c r="C447" s="43">
        <v>44017</v>
      </c>
      <c r="D447" s="24">
        <v>2735</v>
      </c>
      <c r="E447" s="41" t="s">
        <v>264</v>
      </c>
      <c r="F447" s="24" t="s">
        <v>878</v>
      </c>
      <c r="G447" s="41" t="s">
        <v>944</v>
      </c>
      <c r="H447" s="108">
        <v>80070</v>
      </c>
      <c r="I447" s="108">
        <v>80114</v>
      </c>
      <c r="J447" s="108">
        <v>176</v>
      </c>
      <c r="K447" s="108">
        <v>80070</v>
      </c>
      <c r="L447" s="108">
        <v>0</v>
      </c>
      <c r="M447" s="108">
        <v>132</v>
      </c>
      <c r="N447" s="108">
        <v>132</v>
      </c>
      <c r="O447" s="108">
        <v>0</v>
      </c>
      <c r="P447" s="108">
        <v>0</v>
      </c>
      <c r="Q447" s="108">
        <v>0</v>
      </c>
      <c r="R447" s="108">
        <v>0</v>
      </c>
      <c r="S447" s="108">
        <v>0</v>
      </c>
      <c r="T447" s="108">
        <v>44</v>
      </c>
      <c r="U447" s="108"/>
      <c r="W447" s="24">
        <v>0</v>
      </c>
      <c r="X447" s="24">
        <v>131</v>
      </c>
      <c r="Y447" s="24" t="s">
        <v>276</v>
      </c>
      <c r="AB447" s="24" t="s">
        <v>878</v>
      </c>
      <c r="AC447" s="42" t="s">
        <v>944</v>
      </c>
      <c r="AD447" s="108">
        <v>176</v>
      </c>
      <c r="AE447" s="108">
        <v>44</v>
      </c>
      <c r="AF447" s="108">
        <v>132</v>
      </c>
      <c r="AG447" s="108">
        <v>0</v>
      </c>
      <c r="AH447" s="109" t="s">
        <v>660</v>
      </c>
      <c r="AI447" s="114">
        <v>80114</v>
      </c>
      <c r="AJ447" s="108">
        <v>0</v>
      </c>
      <c r="AK447" s="108">
        <v>1000</v>
      </c>
      <c r="AL447" s="99">
        <v>0</v>
      </c>
      <c r="AM447" s="99">
        <v>132</v>
      </c>
      <c r="AN447" s="99">
        <v>0</v>
      </c>
      <c r="AO447" s="108">
        <f t="shared" si="11"/>
        <v>44</v>
      </c>
      <c r="AP447" s="107">
        <f t="shared" si="12"/>
        <v>0</v>
      </c>
    </row>
    <row r="448" spans="1:42" x14ac:dyDescent="0.25">
      <c r="A448" t="s">
        <v>25</v>
      </c>
      <c r="B448">
        <v>3</v>
      </c>
      <c r="C448" s="1">
        <v>44017</v>
      </c>
      <c r="D448">
        <v>2736</v>
      </c>
      <c r="E448" s="2" t="s">
        <v>264</v>
      </c>
      <c r="F448" t="s">
        <v>660</v>
      </c>
      <c r="G448" s="2" t="s">
        <v>120</v>
      </c>
      <c r="H448" s="99">
        <v>46000</v>
      </c>
      <c r="I448" s="99">
        <v>47500</v>
      </c>
      <c r="J448" s="99">
        <v>1581</v>
      </c>
      <c r="K448" s="99">
        <v>46000</v>
      </c>
      <c r="L448" s="99">
        <v>0</v>
      </c>
      <c r="M448" s="99">
        <v>81</v>
      </c>
      <c r="N448" s="99">
        <v>81</v>
      </c>
      <c r="O448" s="99">
        <v>0</v>
      </c>
      <c r="P448" s="99">
        <v>0</v>
      </c>
      <c r="Q448" s="99">
        <v>0</v>
      </c>
      <c r="R448" s="99">
        <v>0</v>
      </c>
      <c r="S448" s="99">
        <v>0</v>
      </c>
      <c r="T448" s="99">
        <v>1500</v>
      </c>
      <c r="W448">
        <v>0</v>
      </c>
      <c r="X448">
        <v>131</v>
      </c>
      <c r="Y448" t="s">
        <v>276</v>
      </c>
      <c r="AB448" t="s">
        <v>660</v>
      </c>
      <c r="AC448" s="4" t="s">
        <v>120</v>
      </c>
      <c r="AD448" s="99">
        <v>14080</v>
      </c>
      <c r="AE448" s="99">
        <v>1500</v>
      </c>
      <c r="AF448" s="99">
        <v>81</v>
      </c>
      <c r="AG448" s="99">
        <v>0</v>
      </c>
      <c r="AH448" s="5" t="s">
        <v>661</v>
      </c>
      <c r="AI448" s="113">
        <v>47500</v>
      </c>
      <c r="AJ448" s="99">
        <v>12499</v>
      </c>
      <c r="AK448" s="99">
        <v>1500</v>
      </c>
      <c r="AL448" s="99">
        <v>0</v>
      </c>
      <c r="AM448" s="99">
        <v>81</v>
      </c>
      <c r="AN448" s="99">
        <v>0</v>
      </c>
      <c r="AO448" s="108">
        <f t="shared" si="11"/>
        <v>1500</v>
      </c>
      <c r="AP448" s="107">
        <f t="shared" si="12"/>
        <v>0</v>
      </c>
    </row>
    <row r="449" spans="1:42" x14ac:dyDescent="0.25">
      <c r="A449" t="s">
        <v>25</v>
      </c>
      <c r="B449">
        <v>3</v>
      </c>
      <c r="C449" s="1">
        <v>44017</v>
      </c>
      <c r="D449">
        <v>2737</v>
      </c>
      <c r="E449" s="2" t="s">
        <v>264</v>
      </c>
      <c r="F449" t="s">
        <v>661</v>
      </c>
      <c r="G449" s="2" t="s">
        <v>246</v>
      </c>
      <c r="H449" s="99">
        <v>148717</v>
      </c>
      <c r="I449" s="99">
        <v>151717</v>
      </c>
      <c r="J449" s="99">
        <v>3254</v>
      </c>
      <c r="K449" s="99">
        <v>148717</v>
      </c>
      <c r="L449" s="99">
        <v>0</v>
      </c>
      <c r="M449" s="99">
        <v>254</v>
      </c>
      <c r="N449" s="99">
        <v>254</v>
      </c>
      <c r="O449" s="99">
        <v>0</v>
      </c>
      <c r="P449" s="99">
        <v>0</v>
      </c>
      <c r="Q449" s="99">
        <v>0</v>
      </c>
      <c r="R449" s="99">
        <v>0</v>
      </c>
      <c r="S449" s="99">
        <v>0</v>
      </c>
      <c r="T449" s="99">
        <v>3000</v>
      </c>
      <c r="W449">
        <v>0</v>
      </c>
      <c r="X449">
        <v>131</v>
      </c>
      <c r="Y449" t="s">
        <v>276</v>
      </c>
      <c r="AB449" t="s">
        <v>661</v>
      </c>
      <c r="AC449" s="4" t="s">
        <v>246</v>
      </c>
      <c r="AD449" s="99">
        <v>16927</v>
      </c>
      <c r="AE449" s="99">
        <v>2746</v>
      </c>
      <c r="AF449" s="99">
        <v>254</v>
      </c>
      <c r="AG449" s="99">
        <v>0</v>
      </c>
      <c r="AH449" s="5" t="s">
        <v>662</v>
      </c>
      <c r="AI449" s="113">
        <v>151717</v>
      </c>
      <c r="AJ449" s="99">
        <v>13673</v>
      </c>
      <c r="AK449" s="99">
        <v>3000</v>
      </c>
      <c r="AL449" s="99">
        <v>0</v>
      </c>
      <c r="AM449" s="99">
        <v>254</v>
      </c>
      <c r="AN449" s="99">
        <v>0</v>
      </c>
      <c r="AO449" s="108">
        <f t="shared" si="11"/>
        <v>3000</v>
      </c>
      <c r="AP449" s="107">
        <f t="shared" si="12"/>
        <v>0</v>
      </c>
    </row>
    <row r="450" spans="1:42" x14ac:dyDescent="0.25">
      <c r="A450" t="s">
        <v>25</v>
      </c>
      <c r="B450">
        <v>3</v>
      </c>
      <c r="C450" s="1">
        <v>44017</v>
      </c>
      <c r="D450">
        <v>2738</v>
      </c>
      <c r="E450" s="2" t="s">
        <v>264</v>
      </c>
      <c r="F450" t="s">
        <v>662</v>
      </c>
      <c r="G450" s="2" t="s">
        <v>859</v>
      </c>
      <c r="H450" s="99">
        <v>53000</v>
      </c>
      <c r="I450" s="99">
        <v>55000</v>
      </c>
      <c r="J450" s="99">
        <v>2094</v>
      </c>
      <c r="K450" s="99">
        <v>53000</v>
      </c>
      <c r="L450" s="99">
        <v>0</v>
      </c>
      <c r="M450" s="99">
        <v>94</v>
      </c>
      <c r="N450" s="99">
        <v>94</v>
      </c>
      <c r="O450" s="99">
        <v>0</v>
      </c>
      <c r="P450" s="99">
        <v>0</v>
      </c>
      <c r="Q450" s="99">
        <v>0</v>
      </c>
      <c r="R450" s="99">
        <v>0</v>
      </c>
      <c r="S450" s="99">
        <v>0</v>
      </c>
      <c r="T450" s="99">
        <v>2000</v>
      </c>
      <c r="W450">
        <v>0</v>
      </c>
      <c r="X450">
        <v>131</v>
      </c>
      <c r="Y450" t="s">
        <v>276</v>
      </c>
      <c r="AB450" t="s">
        <v>662</v>
      </c>
      <c r="AC450" s="4" t="s">
        <v>859</v>
      </c>
      <c r="AD450" s="99">
        <v>8087</v>
      </c>
      <c r="AE450" s="99">
        <v>2000</v>
      </c>
      <c r="AF450" s="99">
        <v>94</v>
      </c>
      <c r="AG450" s="99">
        <v>0</v>
      </c>
      <c r="AH450" s="5" t="s">
        <v>663</v>
      </c>
      <c r="AI450" s="113">
        <v>55000</v>
      </c>
      <c r="AJ450" s="99">
        <v>5993</v>
      </c>
      <c r="AK450" s="99">
        <v>2000</v>
      </c>
      <c r="AL450" s="99">
        <v>0</v>
      </c>
      <c r="AM450" s="99">
        <v>94</v>
      </c>
      <c r="AN450" s="99">
        <v>0</v>
      </c>
      <c r="AO450" s="108">
        <f t="shared" si="11"/>
        <v>2000</v>
      </c>
      <c r="AP450" s="107">
        <f t="shared" si="12"/>
        <v>0</v>
      </c>
    </row>
    <row r="451" spans="1:42" x14ac:dyDescent="0.25">
      <c r="A451" t="s">
        <v>25</v>
      </c>
      <c r="B451">
        <v>3</v>
      </c>
      <c r="C451" s="1">
        <v>44017</v>
      </c>
      <c r="D451">
        <v>2739</v>
      </c>
      <c r="E451" s="2" t="s">
        <v>264</v>
      </c>
      <c r="F451" t="s">
        <v>663</v>
      </c>
      <c r="G451" s="2" t="s">
        <v>860</v>
      </c>
      <c r="H451" s="99">
        <v>42195</v>
      </c>
      <c r="I451" s="99">
        <v>42695</v>
      </c>
      <c r="J451" s="99">
        <v>583</v>
      </c>
      <c r="K451" s="99">
        <v>42195</v>
      </c>
      <c r="L451" s="99">
        <v>0</v>
      </c>
      <c r="M451" s="99">
        <v>71</v>
      </c>
      <c r="N451" s="99">
        <v>71</v>
      </c>
      <c r="O451" s="99">
        <v>0</v>
      </c>
      <c r="P451" s="99">
        <v>0</v>
      </c>
      <c r="Q451" s="99">
        <v>12</v>
      </c>
      <c r="R451" s="99">
        <v>12</v>
      </c>
      <c r="S451" s="99">
        <v>0</v>
      </c>
      <c r="T451" s="99">
        <v>500</v>
      </c>
      <c r="U451" s="99">
        <v>42195</v>
      </c>
      <c r="W451">
        <v>0</v>
      </c>
      <c r="X451">
        <v>131</v>
      </c>
      <c r="Y451" t="s">
        <v>276</v>
      </c>
      <c r="AB451" t="s">
        <v>663</v>
      </c>
      <c r="AC451" s="4" t="s">
        <v>860</v>
      </c>
      <c r="AD451" s="99">
        <v>2913</v>
      </c>
      <c r="AE451" s="99">
        <v>417</v>
      </c>
      <c r="AF451" s="99">
        <v>71</v>
      </c>
      <c r="AG451" s="99">
        <v>12</v>
      </c>
      <c r="AH451" s="5" t="s">
        <v>664</v>
      </c>
      <c r="AI451" s="113">
        <v>42695</v>
      </c>
      <c r="AJ451" s="99">
        <v>2330</v>
      </c>
      <c r="AK451" s="99">
        <v>500</v>
      </c>
      <c r="AL451" s="99">
        <v>42695</v>
      </c>
      <c r="AM451" s="99">
        <v>71</v>
      </c>
      <c r="AN451" s="99">
        <v>12</v>
      </c>
      <c r="AO451" s="108">
        <f t="shared" si="11"/>
        <v>500</v>
      </c>
      <c r="AP451" s="107">
        <f t="shared" si="12"/>
        <v>500</v>
      </c>
    </row>
    <row r="452" spans="1:42" x14ac:dyDescent="0.25">
      <c r="A452" t="s">
        <v>25</v>
      </c>
      <c r="B452">
        <v>3</v>
      </c>
      <c r="C452" s="1">
        <v>44017</v>
      </c>
      <c r="D452">
        <v>2740</v>
      </c>
      <c r="E452" s="2" t="s">
        <v>264</v>
      </c>
      <c r="F452" t="s">
        <v>664</v>
      </c>
      <c r="G452" s="2" t="s">
        <v>861</v>
      </c>
      <c r="H452" s="99">
        <v>5000</v>
      </c>
      <c r="I452" s="99">
        <v>6000</v>
      </c>
      <c r="J452" s="99">
        <v>1012</v>
      </c>
      <c r="K452" s="99">
        <v>5000</v>
      </c>
      <c r="L452" s="99">
        <v>0</v>
      </c>
      <c r="M452" s="99">
        <v>12</v>
      </c>
      <c r="N452" s="99">
        <v>12</v>
      </c>
      <c r="O452" s="99">
        <v>0</v>
      </c>
      <c r="P452" s="99">
        <v>0</v>
      </c>
      <c r="Q452" s="99">
        <v>0</v>
      </c>
      <c r="R452" s="99">
        <v>0</v>
      </c>
      <c r="S452" s="99">
        <v>0</v>
      </c>
      <c r="T452" s="99">
        <v>1000</v>
      </c>
      <c r="W452">
        <v>0</v>
      </c>
      <c r="X452">
        <v>131</v>
      </c>
      <c r="Y452" t="s">
        <v>276</v>
      </c>
      <c r="AB452" t="s">
        <v>664</v>
      </c>
      <c r="AC452" s="4" t="s">
        <v>861</v>
      </c>
      <c r="AD452" s="99">
        <v>4500</v>
      </c>
      <c r="AE452" s="99">
        <v>1000</v>
      </c>
      <c r="AF452" s="99">
        <v>12</v>
      </c>
      <c r="AG452" s="99">
        <v>0</v>
      </c>
      <c r="AH452" s="5" t="s">
        <v>665</v>
      </c>
      <c r="AI452" s="113">
        <v>6000</v>
      </c>
      <c r="AJ452" s="99">
        <v>3488</v>
      </c>
      <c r="AK452" s="99">
        <v>1000</v>
      </c>
      <c r="AL452" s="99">
        <v>0</v>
      </c>
      <c r="AM452" s="99">
        <v>12</v>
      </c>
      <c r="AN452" s="99">
        <v>0</v>
      </c>
      <c r="AO452" s="108">
        <f t="shared" ref="AO452:AO460" si="13">AI452-K452</f>
        <v>1000</v>
      </c>
      <c r="AP452" s="107">
        <f t="shared" ref="AP452:AP460" si="14">AL452-U452</f>
        <v>0</v>
      </c>
    </row>
    <row r="453" spans="1:42" x14ac:dyDescent="0.25">
      <c r="A453" t="s">
        <v>25</v>
      </c>
      <c r="B453">
        <v>3</v>
      </c>
      <c r="C453" s="1">
        <v>44017</v>
      </c>
      <c r="D453">
        <v>2741</v>
      </c>
      <c r="E453" s="2" t="s">
        <v>264</v>
      </c>
      <c r="F453" t="s">
        <v>665</v>
      </c>
      <c r="G453" s="2" t="s">
        <v>862</v>
      </c>
      <c r="H453" s="99">
        <v>29898</v>
      </c>
      <c r="I453" s="99">
        <v>29908</v>
      </c>
      <c r="J453" s="99">
        <v>59</v>
      </c>
      <c r="K453" s="99">
        <v>29898</v>
      </c>
      <c r="L453" s="99">
        <v>0</v>
      </c>
      <c r="M453" s="99">
        <v>49</v>
      </c>
      <c r="N453" s="99">
        <v>49</v>
      </c>
      <c r="O453" s="99">
        <v>0</v>
      </c>
      <c r="P453" s="99">
        <v>0</v>
      </c>
      <c r="Q453" s="99">
        <v>0</v>
      </c>
      <c r="R453" s="99">
        <v>0</v>
      </c>
      <c r="S453" s="99">
        <v>0</v>
      </c>
      <c r="T453" s="99">
        <v>10</v>
      </c>
      <c r="W453">
        <v>0</v>
      </c>
      <c r="X453">
        <v>131</v>
      </c>
      <c r="Y453" t="s">
        <v>276</v>
      </c>
      <c r="AB453" t="s">
        <v>665</v>
      </c>
      <c r="AC453" s="4" t="s">
        <v>862</v>
      </c>
      <c r="AD453" s="99">
        <v>1596</v>
      </c>
      <c r="AE453" s="99">
        <v>10</v>
      </c>
      <c r="AF453" s="99">
        <v>49</v>
      </c>
      <c r="AG453" s="99">
        <v>0</v>
      </c>
      <c r="AH453" s="5" t="s">
        <v>666</v>
      </c>
      <c r="AI453" s="113">
        <v>29908</v>
      </c>
      <c r="AJ453" s="99">
        <v>1537</v>
      </c>
      <c r="AK453" s="99">
        <v>10</v>
      </c>
      <c r="AL453" s="99">
        <v>0</v>
      </c>
      <c r="AM453" s="99">
        <v>49</v>
      </c>
      <c r="AN453" s="99">
        <v>0</v>
      </c>
      <c r="AO453" s="108">
        <f t="shared" si="13"/>
        <v>10</v>
      </c>
      <c r="AP453" s="107">
        <f t="shared" si="14"/>
        <v>0</v>
      </c>
    </row>
    <row r="454" spans="1:42" x14ac:dyDescent="0.25">
      <c r="A454" t="s">
        <v>25</v>
      </c>
      <c r="B454">
        <v>3</v>
      </c>
      <c r="C454" s="1">
        <v>44017</v>
      </c>
      <c r="D454">
        <v>2742</v>
      </c>
      <c r="E454" s="2" t="s">
        <v>264</v>
      </c>
      <c r="F454" t="s">
        <v>666</v>
      </c>
      <c r="G454" s="2" t="s">
        <v>254</v>
      </c>
      <c r="H454" s="99">
        <v>106000</v>
      </c>
      <c r="I454" s="99">
        <v>116000</v>
      </c>
      <c r="J454" s="99">
        <v>10207</v>
      </c>
      <c r="K454" s="99">
        <v>106000</v>
      </c>
      <c r="L454" s="99">
        <v>0</v>
      </c>
      <c r="M454" s="99">
        <v>207</v>
      </c>
      <c r="N454" s="99">
        <v>207</v>
      </c>
      <c r="O454" s="99">
        <v>0</v>
      </c>
      <c r="P454" s="99">
        <v>0</v>
      </c>
      <c r="Q454" s="99">
        <v>0</v>
      </c>
      <c r="R454" s="99">
        <v>0</v>
      </c>
      <c r="S454" s="99">
        <v>0</v>
      </c>
      <c r="T454" s="99">
        <v>10000</v>
      </c>
      <c r="W454">
        <v>0</v>
      </c>
      <c r="X454">
        <v>131</v>
      </c>
      <c r="Y454" t="s">
        <v>276</v>
      </c>
      <c r="AB454" t="s">
        <v>666</v>
      </c>
      <c r="AC454" s="4" t="s">
        <v>254</v>
      </c>
      <c r="AD454" s="99">
        <v>31149</v>
      </c>
      <c r="AE454" s="99">
        <v>10000</v>
      </c>
      <c r="AF454" s="99">
        <v>207</v>
      </c>
      <c r="AG454" s="99">
        <v>0</v>
      </c>
      <c r="AH454" s="5" t="s">
        <v>667</v>
      </c>
      <c r="AI454" s="113">
        <v>116000</v>
      </c>
      <c r="AJ454" s="99">
        <v>20942</v>
      </c>
      <c r="AK454" s="99">
        <v>10000</v>
      </c>
      <c r="AL454" s="99">
        <v>0</v>
      </c>
      <c r="AM454" s="99">
        <v>207</v>
      </c>
      <c r="AN454" s="99">
        <v>0</v>
      </c>
      <c r="AO454" s="108">
        <f t="shared" si="13"/>
        <v>10000</v>
      </c>
      <c r="AP454" s="107">
        <f t="shared" si="14"/>
        <v>0</v>
      </c>
    </row>
    <row r="455" spans="1:42" x14ac:dyDescent="0.25">
      <c r="A455" t="s">
        <v>25</v>
      </c>
      <c r="B455">
        <v>3</v>
      </c>
      <c r="C455" s="1">
        <v>44017</v>
      </c>
      <c r="D455">
        <v>2743</v>
      </c>
      <c r="E455" s="2" t="s">
        <v>264</v>
      </c>
      <c r="F455" t="s">
        <v>667</v>
      </c>
      <c r="G455" s="2" t="s">
        <v>262</v>
      </c>
      <c r="H455" s="99">
        <v>42350</v>
      </c>
      <c r="I455" s="99">
        <v>42360</v>
      </c>
      <c r="J455" s="99">
        <v>80</v>
      </c>
      <c r="K455" s="99">
        <v>42350</v>
      </c>
      <c r="L455" s="99">
        <v>0</v>
      </c>
      <c r="M455" s="99">
        <v>70</v>
      </c>
      <c r="N455" s="99">
        <v>70</v>
      </c>
      <c r="O455" s="99">
        <v>0</v>
      </c>
      <c r="P455" s="99">
        <v>0</v>
      </c>
      <c r="Q455" s="99">
        <v>0</v>
      </c>
      <c r="R455" s="99">
        <v>0</v>
      </c>
      <c r="S455" s="99">
        <v>0</v>
      </c>
      <c r="T455" s="99">
        <v>10</v>
      </c>
      <c r="W455">
        <v>0</v>
      </c>
      <c r="X455">
        <v>131</v>
      </c>
      <c r="Y455" t="s">
        <v>276</v>
      </c>
      <c r="AB455" t="s">
        <v>667</v>
      </c>
      <c r="AC455" s="4" t="s">
        <v>262</v>
      </c>
      <c r="AD455" s="99">
        <v>519</v>
      </c>
      <c r="AE455" s="99">
        <v>10</v>
      </c>
      <c r="AF455" s="99">
        <v>70</v>
      </c>
      <c r="AG455" s="99">
        <v>0</v>
      </c>
      <c r="AH455" s="5" t="s">
        <v>668</v>
      </c>
      <c r="AI455" s="113">
        <v>42360</v>
      </c>
      <c r="AJ455" s="99">
        <v>439</v>
      </c>
      <c r="AK455" s="99">
        <v>10</v>
      </c>
      <c r="AL455" s="99">
        <v>0</v>
      </c>
      <c r="AM455" s="99">
        <v>70</v>
      </c>
      <c r="AN455" s="99">
        <v>0</v>
      </c>
      <c r="AO455" s="108">
        <f t="shared" si="13"/>
        <v>10</v>
      </c>
      <c r="AP455" s="107">
        <f t="shared" si="14"/>
        <v>0</v>
      </c>
    </row>
    <row r="456" spans="1:42" x14ac:dyDescent="0.25">
      <c r="A456" t="s">
        <v>25</v>
      </c>
      <c r="B456">
        <v>3</v>
      </c>
      <c r="C456" s="1">
        <v>44017</v>
      </c>
      <c r="D456">
        <v>2744</v>
      </c>
      <c r="E456" s="2" t="s">
        <v>264</v>
      </c>
      <c r="F456" t="s">
        <v>668</v>
      </c>
      <c r="G456" s="2" t="s">
        <v>149</v>
      </c>
      <c r="H456" s="99">
        <v>143081</v>
      </c>
      <c r="I456" s="99">
        <v>146581</v>
      </c>
      <c r="J456" s="99">
        <v>3747</v>
      </c>
      <c r="K456" s="99">
        <v>143081</v>
      </c>
      <c r="L456" s="99">
        <v>0</v>
      </c>
      <c r="M456" s="99">
        <v>247</v>
      </c>
      <c r="N456" s="99">
        <v>247</v>
      </c>
      <c r="O456" s="99">
        <v>0</v>
      </c>
      <c r="P456" s="99">
        <v>0</v>
      </c>
      <c r="Q456" s="99">
        <v>0</v>
      </c>
      <c r="R456" s="99">
        <v>0</v>
      </c>
      <c r="S456" s="99">
        <v>0</v>
      </c>
      <c r="T456" s="99">
        <v>3500</v>
      </c>
      <c r="W456">
        <v>0</v>
      </c>
      <c r="X456">
        <v>131</v>
      </c>
      <c r="Y456" t="s">
        <v>276</v>
      </c>
      <c r="AB456" t="s">
        <v>668</v>
      </c>
      <c r="AC456" s="4" t="s">
        <v>149</v>
      </c>
      <c r="AD456" s="99">
        <v>16078</v>
      </c>
      <c r="AE456" s="99">
        <v>3500</v>
      </c>
      <c r="AF456" s="99">
        <v>247</v>
      </c>
      <c r="AG456" s="99">
        <v>0</v>
      </c>
      <c r="AH456" s="5" t="s">
        <v>669</v>
      </c>
      <c r="AI456" s="113">
        <v>146581</v>
      </c>
      <c r="AJ456" s="99">
        <v>12331</v>
      </c>
      <c r="AK456" s="99">
        <v>3500</v>
      </c>
      <c r="AL456" s="99">
        <v>0</v>
      </c>
      <c r="AM456" s="99">
        <v>247</v>
      </c>
      <c r="AN456" s="99">
        <v>0</v>
      </c>
      <c r="AO456" s="108">
        <f t="shared" si="13"/>
        <v>3500</v>
      </c>
      <c r="AP456" s="107">
        <f t="shared" si="14"/>
        <v>0</v>
      </c>
    </row>
    <row r="457" spans="1:42" x14ac:dyDescent="0.25">
      <c r="A457" t="s">
        <v>25</v>
      </c>
      <c r="B457">
        <v>3</v>
      </c>
      <c r="C457" s="1">
        <v>44017</v>
      </c>
      <c r="D457">
        <v>2745</v>
      </c>
      <c r="E457" s="2" t="s">
        <v>264</v>
      </c>
      <c r="F457" t="s">
        <v>669</v>
      </c>
      <c r="G457" s="2" t="s">
        <v>259</v>
      </c>
      <c r="H457" s="99">
        <v>97538</v>
      </c>
      <c r="I457" s="99">
        <v>98138</v>
      </c>
      <c r="J457" s="99">
        <v>762</v>
      </c>
      <c r="K457" s="99">
        <v>97538</v>
      </c>
      <c r="L457" s="99">
        <v>0</v>
      </c>
      <c r="M457" s="99">
        <v>162</v>
      </c>
      <c r="N457" s="99">
        <v>162</v>
      </c>
      <c r="O457" s="99">
        <v>0</v>
      </c>
      <c r="P457" s="99">
        <v>0</v>
      </c>
      <c r="Q457" s="99">
        <v>0</v>
      </c>
      <c r="R457" s="99">
        <v>0</v>
      </c>
      <c r="S457" s="99">
        <v>0</v>
      </c>
      <c r="T457" s="99">
        <v>600</v>
      </c>
      <c r="W457">
        <v>0</v>
      </c>
      <c r="X457">
        <v>131</v>
      </c>
      <c r="Y457" t="s">
        <v>276</v>
      </c>
      <c r="AB457" t="s">
        <v>669</v>
      </c>
      <c r="AC457" s="4" t="s">
        <v>259</v>
      </c>
      <c r="AD457" s="99">
        <v>3650</v>
      </c>
      <c r="AE457" s="99">
        <v>438</v>
      </c>
      <c r="AF457" s="99">
        <v>162</v>
      </c>
      <c r="AG457" s="99">
        <v>0</v>
      </c>
      <c r="AH457" s="5" t="s">
        <v>670</v>
      </c>
      <c r="AI457" s="113">
        <v>98138</v>
      </c>
      <c r="AJ457" s="99">
        <v>2888</v>
      </c>
      <c r="AK457" s="99">
        <v>600</v>
      </c>
      <c r="AL457" s="99">
        <v>0</v>
      </c>
      <c r="AM457" s="99">
        <v>162</v>
      </c>
      <c r="AN457" s="99">
        <v>0</v>
      </c>
      <c r="AO457" s="108">
        <f t="shared" si="13"/>
        <v>600</v>
      </c>
      <c r="AP457" s="107">
        <f t="shared" si="14"/>
        <v>0</v>
      </c>
    </row>
    <row r="458" spans="1:42" x14ac:dyDescent="0.25">
      <c r="A458" t="s">
        <v>25</v>
      </c>
      <c r="B458">
        <v>3</v>
      </c>
      <c r="C458" s="1">
        <v>44017</v>
      </c>
      <c r="D458">
        <v>2746</v>
      </c>
      <c r="E458" s="2" t="s">
        <v>264</v>
      </c>
      <c r="F458" t="s">
        <v>670</v>
      </c>
      <c r="G458" s="2" t="s">
        <v>863</v>
      </c>
      <c r="H458" s="99">
        <v>27711</v>
      </c>
      <c r="I458" s="99">
        <v>29211</v>
      </c>
      <c r="J458" s="99">
        <v>1550</v>
      </c>
      <c r="K458" s="99">
        <v>27711</v>
      </c>
      <c r="L458" s="99">
        <v>0</v>
      </c>
      <c r="M458" s="99">
        <v>50</v>
      </c>
      <c r="N458" s="99">
        <v>50</v>
      </c>
      <c r="O458" s="99">
        <v>0</v>
      </c>
      <c r="P458" s="99">
        <v>0</v>
      </c>
      <c r="Q458" s="99">
        <v>0</v>
      </c>
      <c r="R458" s="99">
        <v>0</v>
      </c>
      <c r="S458" s="99">
        <v>0</v>
      </c>
      <c r="T458" s="99">
        <v>1500</v>
      </c>
      <c r="W458">
        <v>0</v>
      </c>
      <c r="X458">
        <v>131</v>
      </c>
      <c r="Y458" t="s">
        <v>276</v>
      </c>
      <c r="AB458" t="s">
        <v>670</v>
      </c>
      <c r="AC458" s="4" t="s">
        <v>863</v>
      </c>
      <c r="AD458" s="99">
        <v>22581</v>
      </c>
      <c r="AE458" s="99">
        <v>1450</v>
      </c>
      <c r="AF458" s="99">
        <v>50</v>
      </c>
      <c r="AG458" s="99">
        <v>0</v>
      </c>
      <c r="AH458" s="5" t="s">
        <v>671</v>
      </c>
      <c r="AI458" s="113">
        <v>29211</v>
      </c>
      <c r="AJ458" s="99">
        <v>21031</v>
      </c>
      <c r="AK458" s="99">
        <v>1500</v>
      </c>
      <c r="AL458" s="99">
        <v>0</v>
      </c>
      <c r="AM458" s="99">
        <v>50</v>
      </c>
      <c r="AN458" s="99">
        <v>0</v>
      </c>
      <c r="AO458" s="108">
        <f t="shared" si="13"/>
        <v>1500</v>
      </c>
      <c r="AP458" s="107">
        <f t="shared" si="14"/>
        <v>0</v>
      </c>
    </row>
    <row r="459" spans="1:42" x14ac:dyDescent="0.25">
      <c r="A459" t="s">
        <v>25</v>
      </c>
      <c r="B459">
        <v>3</v>
      </c>
      <c r="C459" s="1">
        <v>44017</v>
      </c>
      <c r="D459">
        <v>2747</v>
      </c>
      <c r="E459" s="2" t="s">
        <v>264</v>
      </c>
      <c r="F459" t="s">
        <v>671</v>
      </c>
      <c r="G459" s="2" t="s">
        <v>255</v>
      </c>
      <c r="H459" s="99">
        <v>36000</v>
      </c>
      <c r="I459" s="99">
        <v>38000</v>
      </c>
      <c r="J459" s="99">
        <v>2066</v>
      </c>
      <c r="K459" s="99">
        <v>36000</v>
      </c>
      <c r="L459" s="99">
        <v>0</v>
      </c>
      <c r="M459" s="99">
        <v>66</v>
      </c>
      <c r="N459" s="99">
        <v>66</v>
      </c>
      <c r="O459" s="99">
        <v>0</v>
      </c>
      <c r="P459" s="99">
        <v>0</v>
      </c>
      <c r="Q459" s="99">
        <v>0</v>
      </c>
      <c r="R459" s="99">
        <v>0</v>
      </c>
      <c r="S459" s="99">
        <v>0</v>
      </c>
      <c r="T459" s="99">
        <v>2000</v>
      </c>
      <c r="W459">
        <v>0</v>
      </c>
      <c r="X459">
        <v>131</v>
      </c>
      <c r="Y459" t="s">
        <v>276</v>
      </c>
      <c r="AB459" t="s">
        <v>671</v>
      </c>
      <c r="AC459" s="4" t="s">
        <v>255</v>
      </c>
      <c r="AD459" s="99">
        <v>8184</v>
      </c>
      <c r="AE459" s="99">
        <v>2000</v>
      </c>
      <c r="AF459" s="99">
        <v>66</v>
      </c>
      <c r="AG459" s="99">
        <v>0</v>
      </c>
      <c r="AH459" s="5" t="s">
        <v>672</v>
      </c>
      <c r="AI459" s="113">
        <v>38000</v>
      </c>
      <c r="AJ459" s="99">
        <v>6118</v>
      </c>
      <c r="AK459" s="99">
        <v>2000</v>
      </c>
      <c r="AL459" s="99">
        <v>0</v>
      </c>
      <c r="AM459" s="99">
        <v>66</v>
      </c>
      <c r="AN459" s="99">
        <v>0</v>
      </c>
      <c r="AO459" s="108">
        <f t="shared" si="13"/>
        <v>2000</v>
      </c>
      <c r="AP459" s="107">
        <f t="shared" si="14"/>
        <v>0</v>
      </c>
    </row>
    <row r="460" spans="1:42" x14ac:dyDescent="0.25">
      <c r="A460" t="s">
        <v>25</v>
      </c>
      <c r="B460">
        <v>3</v>
      </c>
      <c r="C460" s="1">
        <v>44017</v>
      </c>
      <c r="D460">
        <v>2748</v>
      </c>
      <c r="E460" s="2" t="s">
        <v>264</v>
      </c>
      <c r="F460" t="s">
        <v>672</v>
      </c>
      <c r="G460" s="2" t="s">
        <v>864</v>
      </c>
      <c r="H460" s="99">
        <v>100000</v>
      </c>
      <c r="I460" s="99">
        <v>101000</v>
      </c>
      <c r="J460" s="99">
        <v>1168</v>
      </c>
      <c r="K460" s="99">
        <v>100000</v>
      </c>
      <c r="L460" s="99">
        <v>0</v>
      </c>
      <c r="M460" s="99">
        <v>168</v>
      </c>
      <c r="N460" s="99">
        <v>168</v>
      </c>
      <c r="O460" s="99">
        <v>0</v>
      </c>
      <c r="P460" s="99">
        <v>0</v>
      </c>
      <c r="Q460" s="99">
        <v>0</v>
      </c>
      <c r="R460" s="99">
        <v>0</v>
      </c>
      <c r="S460" s="99">
        <v>0</v>
      </c>
      <c r="T460" s="99">
        <v>1000</v>
      </c>
      <c r="W460">
        <v>0</v>
      </c>
      <c r="X460">
        <v>131</v>
      </c>
      <c r="Y460" t="s">
        <v>276</v>
      </c>
      <c r="AB460" t="s">
        <v>672</v>
      </c>
      <c r="AC460" s="4" t="s">
        <v>864</v>
      </c>
      <c r="AD460" s="99">
        <v>8816</v>
      </c>
      <c r="AE460" s="99">
        <v>1000</v>
      </c>
      <c r="AF460" s="99">
        <v>168</v>
      </c>
      <c r="AG460" s="99">
        <v>0</v>
      </c>
      <c r="AI460" s="113">
        <v>101000</v>
      </c>
      <c r="AJ460" s="99">
        <v>7648</v>
      </c>
      <c r="AK460" s="99">
        <v>1000</v>
      </c>
      <c r="AL460" s="99">
        <v>0</v>
      </c>
      <c r="AM460" s="99">
        <v>168</v>
      </c>
      <c r="AN460" s="99">
        <v>0</v>
      </c>
      <c r="AO460" s="108">
        <f t="shared" si="13"/>
        <v>1000</v>
      </c>
      <c r="AP460" s="107">
        <f t="shared" si="14"/>
        <v>0</v>
      </c>
    </row>
  </sheetData>
  <autoFilter ref="A2:AO2" xr:uid="{EDA6274B-83D8-483F-B341-8C8A1524352B}"/>
  <mergeCells count="3">
    <mergeCell ref="AB1:AG1"/>
    <mergeCell ref="F1:U1"/>
    <mergeCell ref="AI1:AN1"/>
  </mergeCells>
  <pageMargins left="0.7" right="0.7" top="0.75" bottom="0.75" header="0.3" footer="0.3"/>
  <pageSetup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Bank</vt:lpstr>
      <vt:lpstr>MilkPayment</vt:lpstr>
      <vt:lpstr>@tmp_loan</vt:lpstr>
      <vt:lpstr>@tmp_loan charge</vt:lpstr>
      <vt:lpstr>@tmp_ttlfloan charge</vt:lpstr>
      <vt:lpstr>Analyze charge</vt:lpstr>
      <vt:lpstr>@tmp_loan int</vt:lpstr>
      <vt:lpstr>@tmp_ttlfloan int</vt:lpstr>
      <vt:lpstr>Analyze int</vt:lpstr>
      <vt:lpstr>Analyze all</vt:lpstr>
      <vt:lpstr>Analyze 1</vt:lpstr>
      <vt:lpstr>@tmp_loan (2)</vt:lpstr>
      <vt:lpstr>@tmp_ttlfloan (2)</vt:lpstr>
      <vt:lpstr>MilkPayment final</vt:lpstr>
      <vt:lpstr>Loan</vt:lpstr>
      <vt:lpstr>TtlfLoan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2020-10-20T14:07:38Z</dcterms:created>
  <dcterms:modified xsi:type="dcterms:W3CDTF">2020-10-25T16:42:10Z</dcterms:modified>
</cp:coreProperties>
</file>